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svn\mynapf\branches\093_R05_08S_保守（データパターン更新）\06_仕様公開設計書\連動テスト実施要領\"/>
    </mc:Choice>
  </mc:AlternateContent>
  <bookViews>
    <workbookView xWindow="0" yWindow="0" windowWidth="20355" windowHeight="7500"/>
  </bookViews>
  <sheets>
    <sheet name="データパターン" sheetId="4" r:id="rId1"/>
  </sheets>
  <definedNames>
    <definedName name="_xlnm._FilterDatabase" localSheetId="0" hidden="1">データパターン!$A$4:$AI$67</definedName>
    <definedName name="_xlnm.Print_Area" localSheetId="0">データパターン!$A$1:$AI$88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4" l="1"/>
  <c r="B7" i="4" l="1"/>
  <c r="A1" i="4"/>
  <c r="B8" i="4" l="1"/>
  <c r="B9" i="4" l="1"/>
  <c r="B10" i="4" l="1"/>
  <c r="B11" i="4" l="1"/>
  <c r="B12" i="4" s="1"/>
  <c r="B17" i="4" s="1"/>
  <c r="B19" i="4"/>
  <c r="B21" i="4" l="1"/>
  <c r="B22" i="4" s="1"/>
  <c r="B23" i="4" s="1"/>
  <c r="B24" i="4" s="1"/>
  <c r="B25" i="4" s="1"/>
  <c r="B26" i="4" l="1"/>
  <c r="B27" i="4" l="1"/>
  <c r="B28" i="4"/>
  <c r="B29" i="4" s="1"/>
  <c r="B30" i="4" s="1"/>
  <c r="B31" i="4" s="1"/>
  <c r="B32" i="4" s="1"/>
  <c r="B33" i="4" s="1"/>
  <c r="B38" i="4" s="1"/>
  <c r="B40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9" i="4" s="1"/>
  <c r="B61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l="1"/>
  <c r="B75" i="4" s="1"/>
  <c r="B80" i="4" l="1"/>
  <c r="B82" i="4" s="1"/>
  <c r="B84" i="4" s="1"/>
  <c r="B85" i="4" s="1"/>
  <c r="B86" i="4" s="1"/>
  <c r="B87" i="4" s="1"/>
  <c r="B88" i="4" s="1"/>
</calcChain>
</file>

<file path=xl/sharedStrings.xml><?xml version="1.0" encoding="utf-8"?>
<sst xmlns="http://schemas.openxmlformats.org/spreadsheetml/2006/main" count="1905" uniqueCount="108">
  <si>
    <t>正常</t>
    <rPh sb="0" eb="2">
      <t>セイジョウ</t>
    </rPh>
    <phoneticPr fontId="2"/>
  </si>
  <si>
    <t>異常</t>
    <rPh sb="0" eb="2">
      <t>イジョウ</t>
    </rPh>
    <phoneticPr fontId="2"/>
  </si>
  <si>
    <t>混在</t>
    <rPh sb="0" eb="2">
      <t>コンザイ</t>
    </rPh>
    <phoneticPr fontId="2"/>
  </si>
  <si>
    <t>1件</t>
    <rPh sb="1" eb="2">
      <t>ケン</t>
    </rPh>
    <phoneticPr fontId="2"/>
  </si>
  <si>
    <t>0件</t>
    <rPh sb="1" eb="2">
      <t>ケン</t>
    </rPh>
    <phoneticPr fontId="2"/>
  </si>
  <si>
    <t>-</t>
  </si>
  <si>
    <t>○</t>
  </si>
  <si>
    <t>○</t>
    <phoneticPr fontId="2"/>
  </si>
  <si>
    <t>-</t>
    <phoneticPr fontId="2"/>
  </si>
  <si>
    <t>TEG300</t>
    <phoneticPr fontId="2"/>
  </si>
  <si>
    <t>TEG700</t>
    <phoneticPr fontId="2"/>
  </si>
  <si>
    <t>TEG800</t>
    <phoneticPr fontId="2"/>
  </si>
  <si>
    <t>TEG810</t>
    <phoneticPr fontId="2"/>
  </si>
  <si>
    <t>TEG820</t>
    <phoneticPr fontId="2"/>
  </si>
  <si>
    <t>TEG821</t>
    <phoneticPr fontId="2"/>
  </si>
  <si>
    <t>TEG900</t>
    <phoneticPr fontId="2"/>
  </si>
  <si>
    <t>○(確定申告時)</t>
    <rPh sb="2" eb="4">
      <t>カクテイ</t>
    </rPh>
    <rPh sb="4" eb="6">
      <t>シンコク</t>
    </rPh>
    <rPh sb="6" eb="7">
      <t>トキ</t>
    </rPh>
    <phoneticPr fontId="2"/>
  </si>
  <si>
    <t>○(年末調整時)</t>
    <rPh sb="2" eb="4">
      <t>ネンマツ</t>
    </rPh>
    <rPh sb="4" eb="6">
      <t>チョウセイ</t>
    </rPh>
    <phoneticPr fontId="2"/>
  </si>
  <si>
    <t>代理関係番号</t>
    <phoneticPr fontId="2"/>
  </si>
  <si>
    <t>代理関係メモ</t>
    <phoneticPr fontId="2"/>
  </si>
  <si>
    <t>シナリオ概要</t>
    <rPh sb="4" eb="6">
      <t>ガイヨウ</t>
    </rPh>
    <phoneticPr fontId="2"/>
  </si>
  <si>
    <t xml:space="preserve">
</t>
    <phoneticPr fontId="2"/>
  </si>
  <si>
    <t>3000000000000001</t>
    <phoneticPr fontId="2"/>
  </si>
  <si>
    <t>3000000000000002</t>
    <phoneticPr fontId="2"/>
  </si>
  <si>
    <t>3000000000000003</t>
    <phoneticPr fontId="2"/>
  </si>
  <si>
    <t>3000000000000004</t>
    <phoneticPr fontId="2"/>
  </si>
  <si>
    <t>3000000000000005</t>
    <phoneticPr fontId="2"/>
  </si>
  <si>
    <t>3000000000000006</t>
    <phoneticPr fontId="2"/>
  </si>
  <si>
    <t>3000000000000007</t>
    <phoneticPr fontId="2"/>
  </si>
  <si>
    <t>3000000000000008</t>
    <phoneticPr fontId="2"/>
  </si>
  <si>
    <t>3000000000000009</t>
    <phoneticPr fontId="2"/>
  </si>
  <si>
    <t>3000000000000010</t>
    <phoneticPr fontId="2"/>
  </si>
  <si>
    <t>3000000000000011</t>
    <phoneticPr fontId="2"/>
  </si>
  <si>
    <t>3000000000000012</t>
    <phoneticPr fontId="2"/>
  </si>
  <si>
    <t>3000000000000013</t>
    <phoneticPr fontId="2"/>
  </si>
  <si>
    <t>3000000000000014</t>
  </si>
  <si>
    <t>代理関係008-01</t>
    <rPh sb="0" eb="2">
      <t>ダイリ</t>
    </rPh>
    <rPh sb="2" eb="4">
      <t>カンケイ</t>
    </rPh>
    <phoneticPr fontId="2"/>
  </si>
  <si>
    <t>代理関係008-02</t>
    <phoneticPr fontId="2"/>
  </si>
  <si>
    <t>代理関係008-03</t>
    <phoneticPr fontId="2"/>
  </si>
  <si>
    <t>代理関係008-04</t>
    <phoneticPr fontId="2"/>
  </si>
  <si>
    <t>代理関係008-05</t>
    <phoneticPr fontId="2"/>
  </si>
  <si>
    <t>代理関係009-01</t>
    <phoneticPr fontId="2"/>
  </si>
  <si>
    <t>代理関係010-01</t>
    <phoneticPr fontId="2"/>
  </si>
  <si>
    <t>代理関係011-01</t>
    <phoneticPr fontId="2"/>
  </si>
  <si>
    <t>代理関係012-01</t>
    <phoneticPr fontId="2"/>
  </si>
  <si>
    <t>代理関係013-01</t>
    <phoneticPr fontId="2"/>
  </si>
  <si>
    <t>代理関係014-01</t>
  </si>
  <si>
    <t>3000000000000015</t>
    <phoneticPr fontId="2"/>
  </si>
  <si>
    <t>-</t>
    <phoneticPr fontId="2"/>
  </si>
  <si>
    <t>取得方法</t>
    <rPh sb="0" eb="2">
      <t>シュトク</t>
    </rPh>
    <rPh sb="2" eb="4">
      <t>ホウホウ</t>
    </rPh>
    <phoneticPr fontId="2"/>
  </si>
  <si>
    <t>本人取得</t>
    <rPh sb="0" eb="2">
      <t>ホンニン</t>
    </rPh>
    <rPh sb="2" eb="4">
      <t>シュトク</t>
    </rPh>
    <phoneticPr fontId="2"/>
  </si>
  <si>
    <t>代理取得</t>
    <rPh sb="0" eb="2">
      <t>ダイリ</t>
    </rPh>
    <rPh sb="2" eb="4">
      <t>シュトク</t>
    </rPh>
    <phoneticPr fontId="2"/>
  </si>
  <si>
    <t>代理取得</t>
    <phoneticPr fontId="2"/>
  </si>
  <si>
    <t>取得できる情報</t>
    <phoneticPr fontId="2"/>
  </si>
  <si>
    <t>500件(上限件数)</t>
    <phoneticPr fontId="2"/>
  </si>
  <si>
    <t>代理人
設定</t>
    <rPh sb="2" eb="3">
      <t>ヒト</t>
    </rPh>
    <rPh sb="4" eb="6">
      <t>セッテイ</t>
    </rPh>
    <phoneticPr fontId="2"/>
  </si>
  <si>
    <t>取得できる控除証明書の件数</t>
    <rPh sb="0" eb="2">
      <t>シュトク</t>
    </rPh>
    <rPh sb="5" eb="7">
      <t>コウジョ</t>
    </rPh>
    <rPh sb="7" eb="10">
      <t>ショウメイショ</t>
    </rPh>
    <rPh sb="11" eb="13">
      <t>ケンスウ</t>
    </rPh>
    <phoneticPr fontId="2"/>
  </si>
  <si>
    <t>N件（平均件数）</t>
    <rPh sb="1" eb="2">
      <t>ケン</t>
    </rPh>
    <rPh sb="3" eb="5">
      <t>ヘイキン</t>
    </rPh>
    <rPh sb="5" eb="7">
      <t>ケンスウ</t>
    </rPh>
    <phoneticPr fontId="2"/>
  </si>
  <si>
    <t>控除証明書
取得結果</t>
    <rPh sb="6" eb="8">
      <t>シュトク</t>
    </rPh>
    <rPh sb="8" eb="10">
      <t>ケッカ</t>
    </rPh>
    <phoneticPr fontId="2"/>
  </si>
  <si>
    <t>利用者識別番号</t>
    <phoneticPr fontId="1"/>
  </si>
  <si>
    <t>【本人確認画面】
入力項目</t>
    <rPh sb="1" eb="3">
      <t>ホンニン</t>
    </rPh>
    <rPh sb="3" eb="5">
      <t>カクニン</t>
    </rPh>
    <rPh sb="5" eb="7">
      <t>ガメン</t>
    </rPh>
    <rPh sb="9" eb="11">
      <t>ニュウリョク</t>
    </rPh>
    <rPh sb="11" eb="13">
      <t>コウモク</t>
    </rPh>
    <phoneticPr fontId="1"/>
  </si>
  <si>
    <t>パターン</t>
    <phoneticPr fontId="1"/>
  </si>
  <si>
    <r>
      <rPr>
        <b/>
        <sz val="11"/>
        <rFont val="ＭＳ Ｐゴシック"/>
        <family val="3"/>
        <charset val="128"/>
      </rPr>
      <t xml:space="preserve">控除証明書
</t>
    </r>
    <r>
      <rPr>
        <sz val="11"/>
        <rFont val="ＭＳ Ｐゴシック"/>
        <family val="3"/>
        <charset val="128"/>
      </rPr>
      <t>※</t>
    </r>
    <r>
      <rPr>
        <b/>
        <sz val="11"/>
        <color rgb="FFFF0000"/>
        <rFont val="ＭＳ Ｐゴシック"/>
        <family val="3"/>
        <charset val="128"/>
      </rPr>
      <t>赤字部分</t>
    </r>
    <r>
      <rPr>
        <sz val="11"/>
        <rFont val="ＭＳ Ｐゴシック"/>
        <family val="3"/>
        <charset val="128"/>
      </rPr>
      <t>はエラー（取得不可）</t>
    </r>
    <rPh sb="0" eb="2">
      <t>コウジョ</t>
    </rPh>
    <rPh sb="2" eb="5">
      <t>ショウメイショ</t>
    </rPh>
    <rPh sb="7" eb="9">
      <t>アカジ</t>
    </rPh>
    <rPh sb="9" eb="11">
      <t>ブブン</t>
    </rPh>
    <rPh sb="16" eb="18">
      <t>シュトク</t>
    </rPh>
    <rPh sb="18" eb="20">
      <t>フカ</t>
    </rPh>
    <phoneticPr fontId="2"/>
  </si>
  <si>
    <t>【控除証明書等一覧情報画面】
選択項目</t>
    <rPh sb="11" eb="13">
      <t>ガメン</t>
    </rPh>
    <rPh sb="15" eb="17">
      <t>センタク</t>
    </rPh>
    <rPh sb="17" eb="19">
      <t>コウモク</t>
    </rPh>
    <phoneticPr fontId="1"/>
  </si>
  <si>
    <t>TEG106</t>
    <phoneticPr fontId="2"/>
  </si>
  <si>
    <t>TEG204</t>
    <phoneticPr fontId="2"/>
  </si>
  <si>
    <t>年分</t>
    <rPh sb="0" eb="2">
      <t>ネンブン</t>
    </rPh>
    <phoneticPr fontId="2"/>
  </si>
  <si>
    <t>令和２年分</t>
    <rPh sb="0" eb="2">
      <t>レイワ</t>
    </rPh>
    <rPh sb="3" eb="5">
      <t>ネンブン</t>
    </rPh>
    <phoneticPr fontId="2"/>
  </si>
  <si>
    <t>令和３年分</t>
    <rPh sb="0" eb="2">
      <t>レイワ</t>
    </rPh>
    <rPh sb="3" eb="5">
      <t>ネンブン</t>
    </rPh>
    <phoneticPr fontId="2"/>
  </si>
  <si>
    <t>3100000000000003</t>
  </si>
  <si>
    <t>3100000000000004</t>
  </si>
  <si>
    <t>3100000000000005</t>
  </si>
  <si>
    <t>3100000000000006</t>
  </si>
  <si>
    <t>3100000000000007</t>
  </si>
  <si>
    <t>3100000000000009</t>
  </si>
  <si>
    <t>3100000000000010</t>
  </si>
  <si>
    <t>3100000000000011</t>
  </si>
  <si>
    <t>3100000000000012</t>
  </si>
  <si>
    <t>3100000000000013</t>
  </si>
  <si>
    <t>3100000000000014</t>
  </si>
  <si>
    <t>3100000000000015</t>
  </si>
  <si>
    <t>-</t>
    <phoneticPr fontId="1"/>
  </si>
  <si>
    <t>3100000000000008</t>
    <phoneticPr fontId="1"/>
  </si>
  <si>
    <t>3100000000000002</t>
    <phoneticPr fontId="1"/>
  </si>
  <si>
    <t>3100000000000001</t>
    <phoneticPr fontId="1"/>
  </si>
  <si>
    <t>3100000000000011</t>
    <phoneticPr fontId="1"/>
  </si>
  <si>
    <t>医療費通知情報</t>
    <rPh sb="0" eb="5">
      <t>イリョウヒツウチ</t>
    </rPh>
    <rPh sb="5" eb="7">
      <t>ジョウホウ</t>
    </rPh>
    <phoneticPr fontId="1"/>
  </si>
  <si>
    <t>-</t>
    <phoneticPr fontId="1"/>
  </si>
  <si>
    <t>〇</t>
    <phoneticPr fontId="1"/>
  </si>
  <si>
    <t>令和４年分</t>
    <rPh sb="0" eb="2">
      <t>レイワ</t>
    </rPh>
    <rPh sb="3" eb="5">
      <t>ネンブン</t>
    </rPh>
    <phoneticPr fontId="2"/>
  </si>
  <si>
    <t>TEG822</t>
    <phoneticPr fontId="1"/>
  </si>
  <si>
    <t>TEG840</t>
    <phoneticPr fontId="1"/>
  </si>
  <si>
    <t>TEG407</t>
    <phoneticPr fontId="1"/>
  </si>
  <si>
    <t>TEG107</t>
    <phoneticPr fontId="1"/>
  </si>
  <si>
    <t>TEG830</t>
    <phoneticPr fontId="1"/>
  </si>
  <si>
    <r>
      <t>代理関係009-0</t>
    </r>
    <r>
      <rPr>
        <sz val="11"/>
        <color theme="1"/>
        <rFont val="ＭＳ Ｐゴシック"/>
        <family val="2"/>
        <charset val="128"/>
      </rPr>
      <t>2</t>
    </r>
    <phoneticPr fontId="2"/>
  </si>
  <si>
    <r>
      <t>代理関係010-0</t>
    </r>
    <r>
      <rPr>
        <sz val="11"/>
        <color theme="1"/>
        <rFont val="ＭＳ Ｐゴシック"/>
        <family val="2"/>
        <charset val="128"/>
      </rPr>
      <t>2</t>
    </r>
    <phoneticPr fontId="2"/>
  </si>
  <si>
    <t>-</t>
    <phoneticPr fontId="1"/>
  </si>
  <si>
    <t>令和５年分</t>
    <rPh sb="0" eb="2">
      <t>レイワ</t>
    </rPh>
    <rPh sb="3" eb="5">
      <t>ネンブン</t>
    </rPh>
    <phoneticPr fontId="2"/>
  </si>
  <si>
    <t>代理関係009-02</t>
    <phoneticPr fontId="2"/>
  </si>
  <si>
    <t>代理関係010-02</t>
    <phoneticPr fontId="2"/>
  </si>
  <si>
    <t>TEG911</t>
    <phoneticPr fontId="2"/>
  </si>
  <si>
    <t>TEG910</t>
  </si>
  <si>
    <t>-</t>
    <phoneticPr fontId="1"/>
  </si>
  <si>
    <t>TEG850</t>
    <phoneticPr fontId="1"/>
  </si>
  <si>
    <t>-</t>
    <phoneticPr fontId="1"/>
  </si>
  <si>
    <t>お知らせ情報</t>
    <rPh sb="1" eb="2">
      <t>シ</t>
    </rPh>
    <rPh sb="4" eb="6">
      <t>ジョウホウ</t>
    </rPh>
    <phoneticPr fontId="1"/>
  </si>
  <si>
    <t>民間送達情報</t>
    <rPh sb="0" eb="2">
      <t>ミンカン</t>
    </rPh>
    <rPh sb="2" eb="4">
      <t>ソウタツ</t>
    </rPh>
    <rPh sb="4" eb="6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</si>
</sst>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&quot;件&quot;"/>
    <numFmt numFmtId="177" formatCode="000"/>
    <numFmt numFmtId="178" formatCode="0&quot;人&quot;"/>
    <numFmt numFmtId="179" formatCode="000000000000"/>
  </numFmts>
  <fonts count="10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0"/>
      <name val="メイリオ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30">
    <xf numFmtId="0" fontId="0" fillId="0" borderId="0" xfId="0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2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8" fontId="0" fillId="0" borderId="22" xfId="0" applyNumberFormat="1" applyBorder="1" applyAlignment="1">
      <alignment horizontal="center" vertical="center"/>
    </xf>
    <xf numFmtId="178" fontId="0" fillId="0" borderId="23" xfId="0" applyNumberFormat="1" applyBorder="1" applyAlignment="1">
      <alignment horizontal="center" vertical="center"/>
    </xf>
    <xf numFmtId="178" fontId="0" fillId="0" borderId="24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49" fontId="0" fillId="0" borderId="28" xfId="0" applyNumberFormat="1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176" fontId="3" fillId="0" borderId="31" xfId="0" applyNumberFormat="1" applyFont="1" applyBorder="1" applyAlignment="1">
      <alignment horizontal="center" vertical="center"/>
    </xf>
    <xf numFmtId="176" fontId="0" fillId="0" borderId="30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9" fontId="0" fillId="0" borderId="22" xfId="0" applyNumberFormat="1" applyBorder="1" applyAlignment="1">
      <alignment horizontal="center" vertical="center"/>
    </xf>
    <xf numFmtId="179" fontId="0" fillId="0" borderId="23" xfId="0" applyNumberFormat="1" applyBorder="1" applyAlignment="1">
      <alignment horizontal="center" vertical="center"/>
    </xf>
    <xf numFmtId="179" fontId="0" fillId="0" borderId="24" xfId="0" applyNumberFormat="1" applyBorder="1" applyAlignment="1">
      <alignment horizontal="center" vertical="center"/>
    </xf>
    <xf numFmtId="179" fontId="0" fillId="0" borderId="28" xfId="0" applyNumberForma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78" fontId="0" fillId="0" borderId="38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179" fontId="0" fillId="0" borderId="38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3" fillId="0" borderId="17" xfId="0" applyNumberFormat="1" applyFon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 wrapText="1"/>
    </xf>
    <xf numFmtId="49" fontId="5" fillId="3" borderId="40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78" fontId="0" fillId="0" borderId="38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7" fillId="0" borderId="22" xfId="1" applyBorder="1" applyAlignment="1">
      <alignment horizontal="center" vertical="center"/>
    </xf>
    <xf numFmtId="49" fontId="7" fillId="0" borderId="22" xfId="1" applyNumberFormat="1" applyBorder="1" applyAlignment="1">
      <alignment horizontal="center" vertical="center"/>
    </xf>
    <xf numFmtId="49" fontId="7" fillId="0" borderId="2" xfId="1" applyNumberFormat="1" applyBorder="1" applyAlignment="1">
      <alignment horizontal="center" vertical="center"/>
    </xf>
    <xf numFmtId="49" fontId="7" fillId="0" borderId="4" xfId="1" applyNumberFormat="1" applyBorder="1" applyAlignment="1">
      <alignment horizontal="center" vertical="center"/>
    </xf>
    <xf numFmtId="178" fontId="7" fillId="0" borderId="22" xfId="1" applyNumberFormat="1" applyBorder="1" applyAlignment="1">
      <alignment horizontal="center" vertical="center"/>
    </xf>
    <xf numFmtId="49" fontId="7" fillId="0" borderId="8" xfId="1" applyNumberFormat="1" applyBorder="1" applyAlignment="1">
      <alignment horizontal="center" vertical="center"/>
    </xf>
    <xf numFmtId="49" fontId="7" fillId="0" borderId="28" xfId="1" applyNumberFormat="1" applyBorder="1" applyAlignment="1">
      <alignment horizontal="center" vertical="center"/>
    </xf>
    <xf numFmtId="179" fontId="7" fillId="0" borderId="22" xfId="1" applyNumberFormat="1" applyBorder="1" applyAlignment="1">
      <alignment horizontal="center" vertical="center"/>
    </xf>
    <xf numFmtId="176" fontId="7" fillId="0" borderId="8" xfId="1" applyNumberForma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176" fontId="7" fillId="0" borderId="4" xfId="1" applyNumberFormat="1" applyBorder="1" applyAlignment="1">
      <alignment horizontal="center" vertical="center"/>
    </xf>
    <xf numFmtId="0" fontId="7" fillId="0" borderId="23" xfId="1" applyBorder="1" applyAlignment="1">
      <alignment horizontal="center" vertical="center"/>
    </xf>
    <xf numFmtId="49" fontId="7" fillId="0" borderId="23" xfId="1" applyNumberFormat="1" applyBorder="1" applyAlignment="1">
      <alignment horizontal="center" vertical="center"/>
    </xf>
    <xf numFmtId="49" fontId="7" fillId="0" borderId="20" xfId="1" applyNumberFormat="1" applyBorder="1" applyAlignment="1">
      <alignment horizontal="center" vertical="center"/>
    </xf>
    <xf numFmtId="49" fontId="7" fillId="0" borderId="21" xfId="1" applyNumberFormat="1" applyBorder="1" applyAlignment="1">
      <alignment horizontal="center" vertical="center"/>
    </xf>
    <xf numFmtId="178" fontId="7" fillId="0" borderId="23" xfId="1" applyNumberFormat="1" applyBorder="1" applyAlignment="1">
      <alignment horizontal="center" vertical="center"/>
    </xf>
    <xf numFmtId="49" fontId="7" fillId="0" borderId="1" xfId="1" applyNumberFormat="1" applyBorder="1" applyAlignment="1">
      <alignment horizontal="center" vertical="center"/>
    </xf>
    <xf numFmtId="179" fontId="7" fillId="0" borderId="23" xfId="1" applyNumberFormat="1" applyBorder="1" applyAlignment="1">
      <alignment horizontal="center" vertical="center"/>
    </xf>
    <xf numFmtId="176" fontId="7" fillId="0" borderId="1" xfId="1" applyNumberForma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6" fontId="7" fillId="0" borderId="21" xfId="1" applyNumberFormat="1" applyBorder="1" applyAlignment="1">
      <alignment horizontal="center" vertical="center"/>
    </xf>
    <xf numFmtId="0" fontId="7" fillId="0" borderId="24" xfId="1" applyBorder="1" applyAlignment="1">
      <alignment horizontal="center" vertical="center"/>
    </xf>
    <xf numFmtId="49" fontId="7" fillId="0" borderId="24" xfId="1" applyNumberFormat="1" applyBorder="1" applyAlignment="1">
      <alignment horizontal="center" vertical="center"/>
    </xf>
    <xf numFmtId="49" fontId="7" fillId="0" borderId="5" xfId="1" applyNumberFormat="1" applyBorder="1" applyAlignment="1">
      <alignment horizontal="center" vertical="center"/>
    </xf>
    <xf numFmtId="49" fontId="7" fillId="0" borderId="6" xfId="1" applyNumberFormat="1" applyBorder="1" applyAlignment="1">
      <alignment horizontal="center" vertical="center"/>
    </xf>
    <xf numFmtId="178" fontId="7" fillId="0" borderId="24" xfId="1" applyNumberFormat="1" applyBorder="1" applyAlignment="1">
      <alignment horizontal="center" vertical="center"/>
    </xf>
    <xf numFmtId="49" fontId="7" fillId="0" borderId="9" xfId="1" applyNumberFormat="1" applyBorder="1" applyAlignment="1">
      <alignment horizontal="center" vertical="center"/>
    </xf>
    <xf numFmtId="179" fontId="7" fillId="0" borderId="24" xfId="1" applyNumberFormat="1" applyBorder="1" applyAlignment="1">
      <alignment horizontal="center" vertical="center"/>
    </xf>
    <xf numFmtId="176" fontId="7" fillId="0" borderId="9" xfId="1" applyNumberFormat="1" applyBorder="1" applyAlignment="1">
      <alignment horizontal="center" vertical="center"/>
    </xf>
    <xf numFmtId="176" fontId="7" fillId="0" borderId="6" xfId="1" applyNumberFormat="1" applyBorder="1" applyAlignment="1">
      <alignment horizontal="center" vertical="center"/>
    </xf>
    <xf numFmtId="176" fontId="4" fillId="0" borderId="31" xfId="1" applyNumberFormat="1" applyFont="1" applyBorder="1" applyAlignment="1">
      <alignment horizontal="center" vertical="center"/>
    </xf>
    <xf numFmtId="176" fontId="7" fillId="0" borderId="31" xfId="1" applyNumberFormat="1" applyBorder="1" applyAlignment="1">
      <alignment horizontal="center" vertical="center"/>
    </xf>
    <xf numFmtId="176" fontId="3" fillId="0" borderId="31" xfId="1" applyNumberFormat="1" applyFont="1" applyBorder="1" applyAlignment="1">
      <alignment horizontal="center" vertical="center"/>
    </xf>
    <xf numFmtId="176" fontId="7" fillId="0" borderId="30" xfId="1" applyNumberFormat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49" fontId="7" fillId="0" borderId="38" xfId="1" applyNumberFormat="1" applyBorder="1" applyAlignment="1">
      <alignment horizontal="center" vertical="center"/>
    </xf>
    <xf numFmtId="49" fontId="7" fillId="0" borderId="16" xfId="1" applyNumberFormat="1" applyBorder="1" applyAlignment="1">
      <alignment horizontal="center" vertical="center"/>
    </xf>
    <xf numFmtId="49" fontId="7" fillId="0" borderId="15" xfId="1" applyNumberFormat="1" applyBorder="1" applyAlignment="1">
      <alignment horizontal="center" vertical="center"/>
    </xf>
    <xf numFmtId="178" fontId="7" fillId="0" borderId="38" xfId="1" applyNumberFormat="1" applyBorder="1" applyAlignment="1">
      <alignment horizontal="center" vertical="center"/>
    </xf>
    <xf numFmtId="49" fontId="7" fillId="0" borderId="17" xfId="1" applyNumberFormat="1" applyBorder="1" applyAlignment="1">
      <alignment horizontal="center" vertical="center"/>
    </xf>
    <xf numFmtId="176" fontId="7" fillId="0" borderId="17" xfId="1" applyNumberFormat="1" applyBorder="1" applyAlignment="1">
      <alignment horizontal="center" vertical="center"/>
    </xf>
    <xf numFmtId="176" fontId="3" fillId="0" borderId="17" xfId="1" applyNumberFormat="1" applyFont="1" applyBorder="1" applyAlignment="1">
      <alignment horizontal="center" vertical="center"/>
    </xf>
    <xf numFmtId="176" fontId="7" fillId="0" borderId="15" xfId="1" applyNumberFormat="1" applyBorder="1" applyAlignment="1">
      <alignment horizontal="center" vertical="center"/>
    </xf>
    <xf numFmtId="49" fontId="0" fillId="0" borderId="4" xfId="1" applyNumberFormat="1" applyFont="1" applyBorder="1" applyAlignment="1">
      <alignment horizontal="center" vertical="center"/>
    </xf>
    <xf numFmtId="49" fontId="0" fillId="0" borderId="21" xfId="1" applyNumberFormat="1" applyFont="1" applyBorder="1" applyAlignment="1">
      <alignment horizontal="center" vertical="center"/>
    </xf>
    <xf numFmtId="49" fontId="0" fillId="0" borderId="6" xfId="1" applyNumberFormat="1" applyFont="1" applyBorder="1" applyAlignment="1">
      <alignment horizontal="center" vertical="center"/>
    </xf>
    <xf numFmtId="176" fontId="0" fillId="0" borderId="8" xfId="1" applyNumberFormat="1" applyFont="1" applyBorder="1" applyAlignment="1">
      <alignment horizontal="center" vertical="center"/>
    </xf>
    <xf numFmtId="176" fontId="7" fillId="0" borderId="7" xfId="1" applyNumberFormat="1" applyBorder="1" applyAlignment="1">
      <alignment horizontal="center" vertical="center"/>
    </xf>
    <xf numFmtId="49" fontId="0" fillId="0" borderId="23" xfId="1" applyNumberFormat="1" applyFont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>
      <alignment horizontal="center" vertical="center"/>
    </xf>
    <xf numFmtId="176" fontId="0" fillId="0" borderId="20" xfId="0" applyNumberFormat="1" applyFill="1" applyBorder="1" applyAlignment="1">
      <alignment horizontal="center" vertical="center"/>
    </xf>
    <xf numFmtId="176" fontId="0" fillId="0" borderId="48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5" xfId="0" applyNumberFormat="1" applyFill="1" applyBorder="1" applyAlignment="1">
      <alignment horizontal="center" vertical="center"/>
    </xf>
    <xf numFmtId="176" fontId="0" fillId="0" borderId="49" xfId="0" applyNumberFormat="1" applyFill="1" applyBorder="1" applyAlignment="1">
      <alignment horizontal="center" vertical="center"/>
    </xf>
    <xf numFmtId="176" fontId="0" fillId="0" borderId="9" xfId="0" applyNumberFormat="1" applyFill="1" applyBorder="1" applyAlignment="1">
      <alignment horizontal="center" vertical="center"/>
    </xf>
    <xf numFmtId="176" fontId="4" fillId="0" borderId="29" xfId="0" applyNumberFormat="1" applyFont="1" applyFill="1" applyBorder="1" applyAlignment="1">
      <alignment horizontal="center" vertical="center"/>
    </xf>
    <xf numFmtId="176" fontId="4" fillId="0" borderId="50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0" fillId="0" borderId="31" xfId="0" applyNumberFormat="1" applyFill="1" applyBorder="1" applyAlignment="1">
      <alignment horizontal="center" vertical="center"/>
    </xf>
    <xf numFmtId="176" fontId="0" fillId="0" borderId="16" xfId="0" applyNumberFormat="1" applyFill="1" applyBorder="1" applyAlignment="1">
      <alignment horizontal="center" vertical="center"/>
    </xf>
    <xf numFmtId="176" fontId="0" fillId="0" borderId="18" xfId="0" applyNumberFormat="1" applyFill="1" applyBorder="1" applyAlignment="1">
      <alignment horizontal="center" vertical="center"/>
    </xf>
    <xf numFmtId="176" fontId="0" fillId="0" borderId="17" xfId="0" applyNumberForma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31" xfId="0" applyNumberFormat="1" applyFont="1" applyFill="1" applyBorder="1" applyAlignment="1">
      <alignment horizontal="center" vertical="center"/>
    </xf>
    <xf numFmtId="176" fontId="4" fillId="0" borderId="2" xfId="1" applyNumberFormat="1" applyFont="1" applyFill="1" applyBorder="1" applyAlignment="1">
      <alignment horizontal="center" vertical="center"/>
    </xf>
    <xf numFmtId="176" fontId="0" fillId="0" borderId="8" xfId="1" applyNumberFormat="1" applyFont="1" applyFill="1" applyBorder="1" applyAlignment="1">
      <alignment horizontal="center" vertical="center"/>
    </xf>
    <xf numFmtId="176" fontId="4" fillId="0" borderId="8" xfId="1" applyNumberFormat="1" applyFont="1" applyFill="1" applyBorder="1" applyAlignment="1">
      <alignment horizontal="center" vertical="center"/>
    </xf>
    <xf numFmtId="176" fontId="7" fillId="0" borderId="8" xfId="1" applyNumberFormat="1" applyFill="1" applyBorder="1" applyAlignment="1">
      <alignment horizontal="center" vertical="center"/>
    </xf>
    <xf numFmtId="176" fontId="3" fillId="0" borderId="7" xfId="1" applyNumberFormat="1" applyFont="1" applyFill="1" applyBorder="1" applyAlignment="1">
      <alignment horizontal="center" vertical="center"/>
    </xf>
    <xf numFmtId="176" fontId="7" fillId="0" borderId="20" xfId="1" applyNumberFormat="1" applyFill="1" applyBorder="1" applyAlignment="1">
      <alignment horizontal="center" vertical="center"/>
    </xf>
    <xf numFmtId="176" fontId="7" fillId="0" borderId="48" xfId="1" applyNumberFormat="1" applyFill="1" applyBorder="1" applyAlignment="1">
      <alignment horizontal="center" vertical="center"/>
    </xf>
    <xf numFmtId="176" fontId="7" fillId="0" borderId="1" xfId="1" applyNumberFormat="1" applyFill="1" applyBorder="1" applyAlignment="1">
      <alignment horizontal="center" vertical="center"/>
    </xf>
    <xf numFmtId="176" fontId="7" fillId="0" borderId="5" xfId="1" applyNumberFormat="1" applyFill="1" applyBorder="1" applyAlignment="1">
      <alignment horizontal="center" vertical="center"/>
    </xf>
    <xf numFmtId="176" fontId="7" fillId="0" borderId="49" xfId="1" applyNumberFormat="1" applyFill="1" applyBorder="1" applyAlignment="1">
      <alignment horizontal="center" vertical="center"/>
    </xf>
    <xf numFmtId="176" fontId="7" fillId="0" borderId="9" xfId="1" applyNumberFormat="1" applyFill="1" applyBorder="1" applyAlignment="1">
      <alignment horizontal="center" vertical="center"/>
    </xf>
    <xf numFmtId="176" fontId="4" fillId="0" borderId="7" xfId="1" applyNumberFormat="1" applyFont="1" applyFill="1" applyBorder="1" applyAlignment="1">
      <alignment horizontal="center" vertical="center"/>
    </xf>
    <xf numFmtId="176" fontId="3" fillId="0" borderId="8" xfId="1" applyNumberFormat="1" applyFont="1" applyFill="1" applyBorder="1" applyAlignment="1">
      <alignment horizontal="center" vertical="center"/>
    </xf>
    <xf numFmtId="176" fontId="4" fillId="0" borderId="29" xfId="1" applyNumberFormat="1" applyFont="1" applyFill="1" applyBorder="1" applyAlignment="1">
      <alignment horizontal="center" vertical="center"/>
    </xf>
    <xf numFmtId="176" fontId="4" fillId="0" borderId="50" xfId="1" applyNumberFormat="1" applyFont="1" applyFill="1" applyBorder="1" applyAlignment="1">
      <alignment horizontal="center" vertical="center"/>
    </xf>
    <xf numFmtId="176" fontId="4" fillId="0" borderId="31" xfId="1" applyNumberFormat="1" applyFont="1" applyFill="1" applyBorder="1" applyAlignment="1">
      <alignment horizontal="center" vertical="center"/>
    </xf>
    <xf numFmtId="176" fontId="7" fillId="0" borderId="31" xfId="1" applyNumberFormat="1" applyFill="1" applyBorder="1" applyAlignment="1">
      <alignment horizontal="center" vertical="center"/>
    </xf>
    <xf numFmtId="176" fontId="3" fillId="0" borderId="31" xfId="1" applyNumberFormat="1" applyFont="1" applyFill="1" applyBorder="1" applyAlignment="1">
      <alignment horizontal="center" vertical="center"/>
    </xf>
    <xf numFmtId="176" fontId="7" fillId="0" borderId="16" xfId="1" applyNumberFormat="1" applyFill="1" applyBorder="1" applyAlignment="1">
      <alignment horizontal="center" vertical="center"/>
    </xf>
    <xf numFmtId="176" fontId="7" fillId="0" borderId="18" xfId="1" applyNumberFormat="1" applyFill="1" applyBorder="1" applyAlignment="1">
      <alignment horizontal="center" vertical="center"/>
    </xf>
    <xf numFmtId="176" fontId="7" fillId="0" borderId="17" xfId="1" applyNumberFormat="1" applyFill="1" applyBorder="1" applyAlignment="1">
      <alignment horizontal="center" vertical="center"/>
    </xf>
    <xf numFmtId="176" fontId="0" fillId="0" borderId="1" xfId="1" applyNumberFormat="1" applyFont="1" applyFill="1" applyBorder="1" applyAlignment="1">
      <alignment horizontal="center" vertical="center"/>
    </xf>
    <xf numFmtId="176" fontId="0" fillId="0" borderId="7" xfId="1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0" fillId="4" borderId="22" xfId="1" applyFont="1" applyFill="1" applyBorder="1" applyAlignment="1">
      <alignment horizontal="center" vertical="center"/>
    </xf>
    <xf numFmtId="49" fontId="8" fillId="4" borderId="22" xfId="1" applyNumberFormat="1" applyFont="1" applyFill="1" applyBorder="1" applyAlignment="1">
      <alignment horizontal="center" vertical="center"/>
    </xf>
    <xf numFmtId="49" fontId="8" fillId="4" borderId="2" xfId="1" applyNumberFormat="1" applyFont="1" applyFill="1" applyBorder="1" applyAlignment="1">
      <alignment horizontal="center" vertical="center"/>
    </xf>
    <xf numFmtId="49" fontId="8" fillId="4" borderId="4" xfId="1" applyNumberFormat="1" applyFont="1" applyFill="1" applyBorder="1" applyAlignment="1">
      <alignment horizontal="center" vertical="center"/>
    </xf>
    <xf numFmtId="178" fontId="8" fillId="4" borderId="22" xfId="1" applyNumberFormat="1" applyFont="1" applyFill="1" applyBorder="1" applyAlignment="1">
      <alignment horizontal="center" vertical="center"/>
    </xf>
    <xf numFmtId="49" fontId="8" fillId="4" borderId="8" xfId="1" applyNumberFormat="1" applyFont="1" applyFill="1" applyBorder="1" applyAlignment="1">
      <alignment horizontal="center" vertical="center"/>
    </xf>
    <xf numFmtId="49" fontId="8" fillId="4" borderId="28" xfId="1" applyNumberFormat="1" applyFont="1" applyFill="1" applyBorder="1" applyAlignment="1">
      <alignment horizontal="center" vertical="center"/>
    </xf>
    <xf numFmtId="179" fontId="8" fillId="4" borderId="22" xfId="1" applyNumberFormat="1" applyFont="1" applyFill="1" applyBorder="1" applyAlignment="1">
      <alignment horizontal="center" vertical="center"/>
    </xf>
    <xf numFmtId="176" fontId="8" fillId="4" borderId="2" xfId="1" applyNumberFormat="1" applyFont="1" applyFill="1" applyBorder="1" applyAlignment="1">
      <alignment horizontal="center" vertical="center"/>
    </xf>
    <xf numFmtId="176" fontId="8" fillId="4" borderId="8" xfId="1" applyNumberFormat="1" applyFont="1" applyFill="1" applyBorder="1" applyAlignment="1">
      <alignment horizontal="center" vertical="center"/>
    </xf>
    <xf numFmtId="176" fontId="3" fillId="4" borderId="7" xfId="1" applyNumberFormat="1" applyFont="1" applyFill="1" applyBorder="1" applyAlignment="1">
      <alignment horizontal="center" vertical="center"/>
    </xf>
    <xf numFmtId="176" fontId="3" fillId="4" borderId="8" xfId="1" applyNumberFormat="1" applyFont="1" applyFill="1" applyBorder="1" applyAlignment="1">
      <alignment horizontal="center" vertical="center"/>
    </xf>
    <xf numFmtId="176" fontId="8" fillId="4" borderId="7" xfId="1" applyNumberFormat="1" applyFont="1" applyFill="1" applyBorder="1" applyAlignment="1">
      <alignment horizontal="center" vertical="center"/>
    </xf>
    <xf numFmtId="176" fontId="8" fillId="4" borderId="4" xfId="1" applyNumberFormat="1" applyFont="1" applyFill="1" applyBorder="1" applyAlignment="1">
      <alignment horizontal="center" vertical="center"/>
    </xf>
    <xf numFmtId="0" fontId="0" fillId="4" borderId="0" xfId="0" applyFont="1" applyFill="1">
      <alignment vertical="center"/>
    </xf>
    <xf numFmtId="0" fontId="8" fillId="4" borderId="23" xfId="1" applyFont="1" applyFill="1" applyBorder="1" applyAlignment="1">
      <alignment horizontal="center" vertical="center"/>
    </xf>
    <xf numFmtId="49" fontId="8" fillId="4" borderId="23" xfId="1" applyNumberFormat="1" applyFont="1" applyFill="1" applyBorder="1" applyAlignment="1">
      <alignment horizontal="center" vertical="center"/>
    </xf>
    <xf numFmtId="49" fontId="8" fillId="4" borderId="20" xfId="1" applyNumberFormat="1" applyFont="1" applyFill="1" applyBorder="1" applyAlignment="1">
      <alignment horizontal="center" vertical="center"/>
    </xf>
    <xf numFmtId="49" fontId="8" fillId="4" borderId="21" xfId="1" applyNumberFormat="1" applyFont="1" applyFill="1" applyBorder="1" applyAlignment="1">
      <alignment horizontal="center" vertical="center"/>
    </xf>
    <xf numFmtId="178" fontId="8" fillId="4" borderId="23" xfId="1" applyNumberFormat="1" applyFont="1" applyFill="1" applyBorder="1" applyAlignment="1">
      <alignment horizontal="center" vertical="center"/>
    </xf>
    <xf numFmtId="49" fontId="8" fillId="4" borderId="1" xfId="1" applyNumberFormat="1" applyFont="1" applyFill="1" applyBorder="1" applyAlignment="1">
      <alignment horizontal="center" vertical="center"/>
    </xf>
    <xf numFmtId="179" fontId="8" fillId="4" borderId="23" xfId="1" applyNumberFormat="1" applyFont="1" applyFill="1" applyBorder="1" applyAlignment="1">
      <alignment horizontal="center" vertical="center"/>
    </xf>
    <xf numFmtId="176" fontId="8" fillId="4" borderId="20" xfId="1" applyNumberFormat="1" applyFont="1" applyFill="1" applyBorder="1" applyAlignment="1">
      <alignment horizontal="center" vertical="center"/>
    </xf>
    <xf numFmtId="176" fontId="8" fillId="4" borderId="48" xfId="1" applyNumberFormat="1" applyFont="1" applyFill="1" applyBorder="1" applyAlignment="1">
      <alignment horizontal="center" vertical="center"/>
    </xf>
    <xf numFmtId="176" fontId="8" fillId="4" borderId="1" xfId="1" applyNumberFormat="1" applyFont="1" applyFill="1" applyBorder="1" applyAlignment="1">
      <alignment horizontal="center" vertical="center"/>
    </xf>
    <xf numFmtId="176" fontId="3" fillId="4" borderId="1" xfId="1" applyNumberFormat="1" applyFont="1" applyFill="1" applyBorder="1" applyAlignment="1">
      <alignment horizontal="center" vertical="center"/>
    </xf>
    <xf numFmtId="176" fontId="8" fillId="4" borderId="21" xfId="1" applyNumberFormat="1" applyFont="1" applyFill="1" applyBorder="1" applyAlignment="1">
      <alignment horizontal="center" vertical="center"/>
    </xf>
    <xf numFmtId="0" fontId="8" fillId="4" borderId="24" xfId="1" applyFont="1" applyFill="1" applyBorder="1" applyAlignment="1">
      <alignment horizontal="center" vertical="center"/>
    </xf>
    <xf numFmtId="49" fontId="8" fillId="4" borderId="24" xfId="1" applyNumberFormat="1" applyFont="1" applyFill="1" applyBorder="1" applyAlignment="1">
      <alignment horizontal="center" vertical="center"/>
    </xf>
    <xf numFmtId="49" fontId="8" fillId="4" borderId="5" xfId="1" applyNumberFormat="1" applyFont="1" applyFill="1" applyBorder="1" applyAlignment="1">
      <alignment horizontal="center" vertical="center"/>
    </xf>
    <xf numFmtId="49" fontId="8" fillId="4" borderId="6" xfId="1" applyNumberFormat="1" applyFont="1" applyFill="1" applyBorder="1" applyAlignment="1">
      <alignment horizontal="center" vertical="center"/>
    </xf>
    <xf numFmtId="178" fontId="8" fillId="4" borderId="24" xfId="1" applyNumberFormat="1" applyFont="1" applyFill="1" applyBorder="1" applyAlignment="1">
      <alignment horizontal="center" vertical="center"/>
    </xf>
    <xf numFmtId="49" fontId="8" fillId="4" borderId="9" xfId="1" applyNumberFormat="1" applyFont="1" applyFill="1" applyBorder="1" applyAlignment="1">
      <alignment horizontal="center" vertical="center"/>
    </xf>
    <xf numFmtId="179" fontId="8" fillId="4" borderId="24" xfId="1" applyNumberFormat="1" applyFont="1" applyFill="1" applyBorder="1" applyAlignment="1">
      <alignment horizontal="center" vertical="center"/>
    </xf>
    <xf numFmtId="176" fontId="8" fillId="4" borderId="5" xfId="1" applyNumberFormat="1" applyFont="1" applyFill="1" applyBorder="1" applyAlignment="1">
      <alignment horizontal="center" vertical="center"/>
    </xf>
    <xf numFmtId="176" fontId="8" fillId="4" borderId="49" xfId="1" applyNumberFormat="1" applyFont="1" applyFill="1" applyBorder="1" applyAlignment="1">
      <alignment horizontal="center" vertical="center"/>
    </xf>
    <xf numFmtId="176" fontId="8" fillId="4" borderId="9" xfId="1" applyNumberFormat="1" applyFont="1" applyFill="1" applyBorder="1" applyAlignment="1">
      <alignment horizontal="center" vertical="center"/>
    </xf>
    <xf numFmtId="176" fontId="8" fillId="4" borderId="6" xfId="1" applyNumberFormat="1" applyFont="1" applyFill="1" applyBorder="1" applyAlignment="1">
      <alignment horizontal="center" vertical="center"/>
    </xf>
    <xf numFmtId="179" fontId="8" fillId="4" borderId="22" xfId="0" applyNumberFormat="1" applyFont="1" applyFill="1" applyBorder="1" applyAlignment="1">
      <alignment horizontal="center" vertical="center"/>
    </xf>
    <xf numFmtId="179" fontId="8" fillId="4" borderId="28" xfId="0" applyNumberFormat="1" applyFont="1" applyFill="1" applyBorder="1" applyAlignment="1">
      <alignment horizontal="center" vertical="center"/>
    </xf>
    <xf numFmtId="176" fontId="8" fillId="4" borderId="29" xfId="1" applyNumberFormat="1" applyFont="1" applyFill="1" applyBorder="1" applyAlignment="1">
      <alignment horizontal="center" vertical="center"/>
    </xf>
    <xf numFmtId="176" fontId="8" fillId="4" borderId="50" xfId="1" applyNumberFormat="1" applyFont="1" applyFill="1" applyBorder="1" applyAlignment="1">
      <alignment horizontal="center" vertical="center"/>
    </xf>
    <xf numFmtId="176" fontId="8" fillId="4" borderId="31" xfId="1" applyNumberFormat="1" applyFont="1" applyFill="1" applyBorder="1" applyAlignment="1">
      <alignment horizontal="center" vertical="center"/>
    </xf>
    <xf numFmtId="176" fontId="3" fillId="4" borderId="31" xfId="1" applyNumberFormat="1" applyFont="1" applyFill="1" applyBorder="1" applyAlignment="1">
      <alignment horizontal="center" vertical="center"/>
    </xf>
    <xf numFmtId="176" fontId="8" fillId="4" borderId="30" xfId="1" applyNumberFormat="1" applyFont="1" applyFill="1" applyBorder="1" applyAlignment="1">
      <alignment horizontal="center" vertical="center"/>
    </xf>
    <xf numFmtId="179" fontId="8" fillId="4" borderId="23" xfId="0" applyNumberFormat="1" applyFont="1" applyFill="1" applyBorder="1" applyAlignment="1">
      <alignment horizontal="center" vertical="center"/>
    </xf>
    <xf numFmtId="49" fontId="8" fillId="4" borderId="38" xfId="1" applyNumberFormat="1" applyFont="1" applyFill="1" applyBorder="1" applyAlignment="1">
      <alignment horizontal="center" vertical="center"/>
    </xf>
    <xf numFmtId="49" fontId="8" fillId="4" borderId="16" xfId="1" applyNumberFormat="1" applyFont="1" applyFill="1" applyBorder="1" applyAlignment="1">
      <alignment horizontal="center" vertical="center"/>
    </xf>
    <xf numFmtId="49" fontId="8" fillId="4" borderId="15" xfId="1" applyNumberFormat="1" applyFont="1" applyFill="1" applyBorder="1" applyAlignment="1">
      <alignment horizontal="center" vertical="center"/>
    </xf>
    <xf numFmtId="178" fontId="8" fillId="4" borderId="38" xfId="1" applyNumberFormat="1" applyFont="1" applyFill="1" applyBorder="1" applyAlignment="1">
      <alignment horizontal="center" vertical="center"/>
    </xf>
    <xf numFmtId="49" fontId="8" fillId="4" borderId="17" xfId="1" applyNumberFormat="1" applyFont="1" applyFill="1" applyBorder="1" applyAlignment="1">
      <alignment horizontal="center" vertical="center"/>
    </xf>
    <xf numFmtId="179" fontId="8" fillId="4" borderId="38" xfId="0" applyNumberFormat="1" applyFont="1" applyFill="1" applyBorder="1" applyAlignment="1">
      <alignment horizontal="center" vertical="center"/>
    </xf>
    <xf numFmtId="176" fontId="8" fillId="4" borderId="16" xfId="1" applyNumberFormat="1" applyFont="1" applyFill="1" applyBorder="1" applyAlignment="1">
      <alignment horizontal="center" vertical="center"/>
    </xf>
    <xf numFmtId="176" fontId="8" fillId="4" borderId="18" xfId="1" applyNumberFormat="1" applyFont="1" applyFill="1" applyBorder="1" applyAlignment="1">
      <alignment horizontal="center" vertical="center"/>
    </xf>
    <xf numFmtId="176" fontId="8" fillId="4" borderId="17" xfId="1" applyNumberFormat="1" applyFont="1" applyFill="1" applyBorder="1" applyAlignment="1">
      <alignment horizontal="center" vertical="center"/>
    </xf>
    <xf numFmtId="176" fontId="9" fillId="4" borderId="17" xfId="1" applyNumberFormat="1" applyFont="1" applyFill="1" applyBorder="1" applyAlignment="1">
      <alignment horizontal="center" vertical="center"/>
    </xf>
    <xf numFmtId="176" fontId="8" fillId="4" borderId="15" xfId="1" applyNumberFormat="1" applyFont="1" applyFill="1" applyBorder="1" applyAlignment="1">
      <alignment horizontal="center" vertical="center"/>
    </xf>
    <xf numFmtId="179" fontId="8" fillId="4" borderId="2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0" fillId="0" borderId="10" xfId="1" applyNumberFormat="1" applyFont="1" applyBorder="1" applyAlignment="1">
      <alignment horizontal="center" vertical="center"/>
    </xf>
    <xf numFmtId="49" fontId="7" fillId="0" borderId="12" xfId="1" applyNumberFormat="1" applyBorder="1" applyAlignment="1">
      <alignment horizontal="center" vertical="center"/>
    </xf>
    <xf numFmtId="49" fontId="7" fillId="0" borderId="11" xfId="1" applyNumberFormat="1" applyBorder="1" applyAlignment="1">
      <alignment horizontal="center" vertical="center"/>
    </xf>
    <xf numFmtId="0" fontId="7" fillId="0" borderId="10" xfId="1" applyBorder="1" applyAlignment="1">
      <alignment horizontal="center" vertical="center"/>
    </xf>
    <xf numFmtId="0" fontId="7" fillId="0" borderId="12" xfId="1" applyBorder="1" applyAlignment="1">
      <alignment horizontal="center" vertical="center"/>
    </xf>
    <xf numFmtId="0" fontId="7" fillId="0" borderId="28" xfId="1" applyBorder="1" applyAlignment="1">
      <alignment horizontal="center" vertical="center"/>
    </xf>
    <xf numFmtId="49" fontId="0" fillId="0" borderId="32" xfId="1" applyNumberFormat="1" applyFont="1" applyBorder="1" applyAlignment="1">
      <alignment horizontal="center" vertical="center"/>
    </xf>
    <xf numFmtId="49" fontId="7" fillId="0" borderId="33" xfId="1" applyNumberFormat="1" applyBorder="1" applyAlignment="1">
      <alignment horizontal="center" vertical="center"/>
    </xf>
    <xf numFmtId="49" fontId="7" fillId="0" borderId="30" xfId="1" applyNumberFormat="1" applyBorder="1" applyAlignment="1">
      <alignment horizontal="center" vertical="center"/>
    </xf>
    <xf numFmtId="0" fontId="7" fillId="0" borderId="38" xfId="1" applyBorder="1" applyAlignment="1">
      <alignment horizontal="center" vertical="center"/>
    </xf>
    <xf numFmtId="49" fontId="7" fillId="0" borderId="38" xfId="1" applyNumberFormat="1" applyBorder="1" applyAlignment="1">
      <alignment horizontal="center" vertical="center"/>
    </xf>
    <xf numFmtId="49" fontId="7" fillId="0" borderId="28" xfId="1" applyNumberFormat="1" applyBorder="1" applyAlignment="1">
      <alignment horizontal="center" vertical="center"/>
    </xf>
    <xf numFmtId="49" fontId="7" fillId="0" borderId="16" xfId="1" applyNumberFormat="1" applyBorder="1" applyAlignment="1">
      <alignment horizontal="center" vertical="center"/>
    </xf>
    <xf numFmtId="49" fontId="7" fillId="0" borderId="29" xfId="1" applyNumberFormat="1" applyBorder="1" applyAlignment="1">
      <alignment horizontal="center" vertical="center"/>
    </xf>
    <xf numFmtId="49" fontId="0" fillId="0" borderId="15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178" fontId="7" fillId="0" borderId="38" xfId="1" applyNumberFormat="1" applyBorder="1" applyAlignment="1">
      <alignment horizontal="center" vertical="center"/>
    </xf>
    <xf numFmtId="178" fontId="7" fillId="0" borderId="28" xfId="1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7" fillId="0" borderId="17" xfId="1" applyNumberFormat="1" applyBorder="1" applyAlignment="1">
      <alignment horizontal="center" vertical="center"/>
    </xf>
    <xf numFmtId="49" fontId="7" fillId="0" borderId="31" xfId="1" applyNumberFormat="1" applyBorder="1" applyAlignment="1">
      <alignment horizontal="center" vertical="center"/>
    </xf>
    <xf numFmtId="49" fontId="7" fillId="0" borderId="15" xfId="1" applyNumberFormat="1" applyBorder="1" applyAlignment="1">
      <alignment horizontal="center" vertical="center"/>
    </xf>
    <xf numFmtId="49" fontId="7" fillId="0" borderId="10" xfId="1" applyNumberFormat="1" applyBorder="1" applyAlignment="1">
      <alignment horizontal="center" vertical="center"/>
    </xf>
    <xf numFmtId="178" fontId="7" fillId="0" borderId="10" xfId="1" applyNumberFormat="1" applyBorder="1" applyAlignment="1">
      <alignment horizontal="center" vertical="center"/>
    </xf>
    <xf numFmtId="178" fontId="7" fillId="0" borderId="12" xfId="1" applyNumberFormat="1" applyBorder="1" applyAlignment="1">
      <alignment horizontal="center" vertical="center"/>
    </xf>
    <xf numFmtId="49" fontId="7" fillId="0" borderId="34" xfId="1" applyNumberFormat="1" applyBorder="1" applyAlignment="1">
      <alignment horizontal="center" vertical="center"/>
    </xf>
    <xf numFmtId="49" fontId="7" fillId="0" borderId="35" xfId="1" applyNumberFormat="1" applyBorder="1" applyAlignment="1">
      <alignment horizontal="center" vertical="center"/>
    </xf>
    <xf numFmtId="49" fontId="7" fillId="0" borderId="36" xfId="1" applyNumberFormat="1" applyBorder="1" applyAlignment="1">
      <alignment horizontal="center" vertical="center"/>
    </xf>
    <xf numFmtId="49" fontId="7" fillId="0" borderId="37" xfId="1" applyNumberFormat="1" applyBorder="1" applyAlignment="1">
      <alignment horizontal="center" vertical="center"/>
    </xf>
    <xf numFmtId="49" fontId="7" fillId="0" borderId="32" xfId="1" applyNumberFormat="1" applyBorder="1" applyAlignment="1">
      <alignment horizontal="center" vertical="center"/>
    </xf>
    <xf numFmtId="178" fontId="0" fillId="0" borderId="38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178" fontId="0" fillId="0" borderId="10" xfId="0" applyNumberFormat="1" applyBorder="1" applyAlignment="1">
      <alignment horizontal="center" vertical="center"/>
    </xf>
    <xf numFmtId="178" fontId="0" fillId="0" borderId="12" xfId="0" applyNumberForma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177" fontId="5" fillId="3" borderId="26" xfId="0" applyNumberFormat="1" applyFont="1" applyFill="1" applyBorder="1" applyAlignment="1">
      <alignment horizontal="center" vertical="center" wrapText="1"/>
    </xf>
    <xf numFmtId="177" fontId="5" fillId="3" borderId="27" xfId="0" applyNumberFormat="1" applyFont="1" applyFill="1" applyBorder="1" applyAlignment="1">
      <alignment horizontal="center" vertical="center"/>
    </xf>
    <xf numFmtId="49" fontId="5" fillId="2" borderId="41" xfId="0" applyNumberFormat="1" applyFont="1" applyFill="1" applyBorder="1" applyAlignment="1">
      <alignment horizontal="center" vertical="center"/>
    </xf>
    <xf numFmtId="49" fontId="5" fillId="2" borderId="39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78" fontId="5" fillId="2" borderId="10" xfId="0" applyNumberFormat="1" applyFont="1" applyFill="1" applyBorder="1" applyAlignment="1">
      <alignment horizontal="center" vertical="center" wrapText="1"/>
    </xf>
    <xf numFmtId="178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79" fontId="5" fillId="3" borderId="41" xfId="0" applyNumberFormat="1" applyFont="1" applyFill="1" applyBorder="1" applyAlignment="1">
      <alignment horizontal="center" vertical="center" wrapText="1"/>
    </xf>
    <xf numFmtId="179" fontId="5" fillId="3" borderId="39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 vertical="center"/>
    </xf>
    <xf numFmtId="49" fontId="5" fillId="2" borderId="25" xfId="0" applyNumberFormat="1" applyFont="1" applyFill="1" applyBorder="1" applyAlignment="1">
      <alignment horizontal="center" vertical="center"/>
    </xf>
    <xf numFmtId="49" fontId="5" fillId="2" borderId="26" xfId="0" applyNumberFormat="1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8" fillId="4" borderId="34" xfId="1" applyNumberFormat="1" applyFont="1" applyFill="1" applyBorder="1" applyAlignment="1">
      <alignment horizontal="center" vertical="center"/>
    </xf>
    <xf numFmtId="49" fontId="8" fillId="4" borderId="35" xfId="1" applyNumberFormat="1" applyFont="1" applyFill="1" applyBorder="1" applyAlignment="1">
      <alignment horizontal="center" vertical="center"/>
    </xf>
    <xf numFmtId="49" fontId="8" fillId="4" borderId="29" xfId="1" applyNumberFormat="1" applyFont="1" applyFill="1" applyBorder="1" applyAlignment="1">
      <alignment horizontal="center" vertical="center"/>
    </xf>
    <xf numFmtId="49" fontId="8" fillId="4" borderId="36" xfId="1" applyNumberFormat="1" applyFont="1" applyFill="1" applyBorder="1" applyAlignment="1">
      <alignment horizontal="center" vertical="center"/>
    </xf>
    <xf numFmtId="49" fontId="8" fillId="4" borderId="37" xfId="1" applyNumberFormat="1" applyFont="1" applyFill="1" applyBorder="1" applyAlignment="1">
      <alignment horizontal="center" vertical="center"/>
    </xf>
    <xf numFmtId="49" fontId="8" fillId="4" borderId="31" xfId="1" applyNumberFormat="1" applyFont="1" applyFill="1" applyBorder="1" applyAlignment="1">
      <alignment horizontal="center" vertical="center"/>
    </xf>
    <xf numFmtId="0" fontId="8" fillId="4" borderId="38" xfId="1" applyFont="1" applyFill="1" applyBorder="1" applyAlignment="1">
      <alignment horizontal="center" vertical="center"/>
    </xf>
    <xf numFmtId="0" fontId="8" fillId="4" borderId="28" xfId="1" applyFont="1" applyFill="1" applyBorder="1" applyAlignment="1">
      <alignment horizontal="center" vertical="center"/>
    </xf>
    <xf numFmtId="49" fontId="8" fillId="4" borderId="38" xfId="1" applyNumberFormat="1" applyFont="1" applyFill="1" applyBorder="1" applyAlignment="1">
      <alignment horizontal="center" vertical="center"/>
    </xf>
    <xf numFmtId="49" fontId="8" fillId="4" borderId="28" xfId="1" applyNumberFormat="1" applyFont="1" applyFill="1" applyBorder="1" applyAlignment="1">
      <alignment horizontal="center" vertical="center"/>
    </xf>
    <xf numFmtId="49" fontId="8" fillId="4" borderId="16" xfId="1" applyNumberFormat="1" applyFont="1" applyFill="1" applyBorder="1" applyAlignment="1">
      <alignment horizontal="center" vertical="center"/>
    </xf>
    <xf numFmtId="49" fontId="8" fillId="4" borderId="15" xfId="1" applyNumberFormat="1" applyFont="1" applyFill="1" applyBorder="1" applyAlignment="1">
      <alignment horizontal="center" vertical="center"/>
    </xf>
    <xf numFmtId="49" fontId="8" fillId="4" borderId="30" xfId="1" applyNumberFormat="1" applyFont="1" applyFill="1" applyBorder="1" applyAlignment="1">
      <alignment horizontal="center" vertical="center"/>
    </xf>
    <xf numFmtId="178" fontId="8" fillId="4" borderId="38" xfId="1" applyNumberFormat="1" applyFont="1" applyFill="1" applyBorder="1" applyAlignment="1">
      <alignment horizontal="center" vertical="center"/>
    </xf>
    <xf numFmtId="178" fontId="8" fillId="4" borderId="28" xfId="1" applyNumberFormat="1" applyFont="1" applyFill="1" applyBorder="1" applyAlignment="1">
      <alignment horizontal="center" vertical="center"/>
    </xf>
    <xf numFmtId="49" fontId="8" fillId="4" borderId="17" xfId="1" applyNumberFormat="1" applyFont="1" applyFill="1" applyBorder="1" applyAlignment="1">
      <alignment horizontal="center" vertical="center"/>
    </xf>
    <xf numFmtId="49" fontId="8" fillId="4" borderId="32" xfId="1" applyNumberFormat="1" applyFont="1" applyFill="1" applyBorder="1" applyAlignment="1">
      <alignment horizontal="center" vertical="center"/>
    </xf>
    <xf numFmtId="49" fontId="8" fillId="4" borderId="33" xfId="1" applyNumberFormat="1" applyFont="1" applyFill="1" applyBorder="1" applyAlignment="1">
      <alignment horizontal="center" vertical="center"/>
    </xf>
    <xf numFmtId="49" fontId="8" fillId="4" borderId="10" xfId="1" applyNumberFormat="1" applyFont="1" applyFill="1" applyBorder="1" applyAlignment="1">
      <alignment horizontal="center" vertical="center"/>
    </xf>
    <xf numFmtId="49" fontId="8" fillId="4" borderId="12" xfId="1" applyNumberFormat="1" applyFont="1" applyFill="1" applyBorder="1" applyAlignment="1">
      <alignment horizontal="center" vertical="center"/>
    </xf>
    <xf numFmtId="49" fontId="0" fillId="4" borderId="10" xfId="1" applyNumberFormat="1" applyFont="1" applyFill="1" applyBorder="1" applyAlignment="1">
      <alignment horizontal="center" vertical="center"/>
    </xf>
    <xf numFmtId="49" fontId="8" fillId="4" borderId="11" xfId="1" applyNumberFormat="1" applyFont="1" applyFill="1" applyBorder="1" applyAlignment="1">
      <alignment horizontal="center" vertical="center"/>
    </xf>
    <xf numFmtId="0" fontId="8" fillId="4" borderId="10" xfId="1" applyFont="1" applyFill="1" applyBorder="1" applyAlignment="1">
      <alignment horizontal="center" vertical="center"/>
    </xf>
    <xf numFmtId="0" fontId="8" fillId="4" borderId="12" xfId="1" applyFont="1" applyFill="1" applyBorder="1" applyAlignment="1">
      <alignment horizontal="center" vertical="center"/>
    </xf>
    <xf numFmtId="178" fontId="8" fillId="4" borderId="10" xfId="1" applyNumberFormat="1" applyFont="1" applyFill="1" applyBorder="1" applyAlignment="1">
      <alignment horizontal="center" vertical="center"/>
    </xf>
    <xf numFmtId="178" fontId="8" fillId="4" borderId="12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</xdr:colOff>
      <xdr:row>32</xdr:row>
      <xdr:rowOff>2102</xdr:rowOff>
    </xdr:from>
    <xdr:to>
      <xdr:col>35</xdr:col>
      <xdr:colOff>11207</xdr:colOff>
      <xdr:row>46</xdr:row>
      <xdr:rowOff>2101</xdr:rowOff>
    </xdr:to>
    <xdr:sp macro="" textlink="">
      <xdr:nvSpPr>
        <xdr:cNvPr id="2" name="正方形/長方形 1"/>
        <xdr:cNvSpPr/>
      </xdr:nvSpPr>
      <xdr:spPr>
        <a:xfrm>
          <a:off x="16918782" y="6014758"/>
          <a:ext cx="10131519" cy="2345531"/>
        </a:xfrm>
        <a:prstGeom prst="rect">
          <a:avLst/>
        </a:prstGeom>
        <a:solidFill>
          <a:schemeClr val="accent5">
            <a:alpha val="3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/>
          <a:r>
            <a:rPr kumimoji="1" lang="ja-JP" altLang="en-US" sz="3000">
              <a:solidFill>
                <a:schemeClr val="accent5"/>
              </a:solidFill>
            </a:rPr>
            <a:t>代理取得の場合、</a:t>
          </a:r>
          <a:endParaRPr kumimoji="1" lang="en-US" altLang="ja-JP" sz="3000">
            <a:solidFill>
              <a:schemeClr val="accent5"/>
            </a:solidFill>
          </a:endParaRPr>
        </a:p>
        <a:p>
          <a:pPr algn="l"/>
          <a:r>
            <a:rPr kumimoji="1" lang="ja-JP" altLang="en-US" sz="3000">
              <a:solidFill>
                <a:schemeClr val="accent5"/>
              </a:solidFill>
            </a:rPr>
            <a:t>控除証明書の選択はできない。</a:t>
          </a:r>
        </a:p>
      </xdr:txBody>
    </xdr:sp>
    <xdr:clientData/>
  </xdr:twoCellAnchor>
  <xdr:twoCellAnchor>
    <xdr:from>
      <xdr:col>17</xdr:col>
      <xdr:colOff>1153206</xdr:colOff>
      <xdr:row>10</xdr:row>
      <xdr:rowOff>167086</xdr:rowOff>
    </xdr:from>
    <xdr:to>
      <xdr:col>35</xdr:col>
      <xdr:colOff>11207</xdr:colOff>
      <xdr:row>24</xdr:row>
      <xdr:rowOff>167086</xdr:rowOff>
    </xdr:to>
    <xdr:sp macro="" textlink="">
      <xdr:nvSpPr>
        <xdr:cNvPr id="3" name="正方形/長方形 2"/>
        <xdr:cNvSpPr/>
      </xdr:nvSpPr>
      <xdr:spPr>
        <a:xfrm>
          <a:off x="16917081" y="2476899"/>
          <a:ext cx="10133220" cy="2345531"/>
        </a:xfrm>
        <a:prstGeom prst="rect">
          <a:avLst/>
        </a:prstGeom>
        <a:solidFill>
          <a:schemeClr val="accent5">
            <a:alpha val="3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/>
          <a:r>
            <a:rPr kumimoji="1" lang="ja-JP" altLang="en-US" sz="3000">
              <a:solidFill>
                <a:schemeClr val="accent5"/>
              </a:solidFill>
            </a:rPr>
            <a:t>代理取得の場合、</a:t>
          </a:r>
          <a:endParaRPr kumimoji="1" lang="en-US" altLang="ja-JP" sz="3000">
            <a:solidFill>
              <a:schemeClr val="accent5"/>
            </a:solidFill>
          </a:endParaRPr>
        </a:p>
        <a:p>
          <a:pPr algn="l"/>
          <a:r>
            <a:rPr kumimoji="1" lang="ja-JP" altLang="en-US" sz="3000">
              <a:solidFill>
                <a:schemeClr val="accent5"/>
              </a:solidFill>
            </a:rPr>
            <a:t>控除証明書の選択はできない。</a:t>
          </a:r>
        </a:p>
      </xdr:txBody>
    </xdr:sp>
    <xdr:clientData/>
  </xdr:twoCellAnchor>
  <xdr:twoCellAnchor>
    <xdr:from>
      <xdr:col>17</xdr:col>
      <xdr:colOff>1131096</xdr:colOff>
      <xdr:row>52</xdr:row>
      <xdr:rowOff>171169</xdr:rowOff>
    </xdr:from>
    <xdr:to>
      <xdr:col>34</xdr:col>
      <xdr:colOff>585089</xdr:colOff>
      <xdr:row>66</xdr:row>
      <xdr:rowOff>171170</xdr:rowOff>
    </xdr:to>
    <xdr:sp macro="" textlink="">
      <xdr:nvSpPr>
        <xdr:cNvPr id="4" name="正方形/長方形 3"/>
        <xdr:cNvSpPr/>
      </xdr:nvSpPr>
      <xdr:spPr>
        <a:xfrm>
          <a:off x="16894971" y="2480982"/>
          <a:ext cx="9538587" cy="2345532"/>
        </a:xfrm>
        <a:prstGeom prst="rect">
          <a:avLst/>
        </a:prstGeom>
        <a:solidFill>
          <a:schemeClr val="accent5">
            <a:alpha val="3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/>
          <a:r>
            <a:rPr kumimoji="1" lang="ja-JP" altLang="en-US" sz="3000">
              <a:solidFill>
                <a:schemeClr val="accent5"/>
              </a:solidFill>
            </a:rPr>
            <a:t>代理取得の場合、</a:t>
          </a:r>
          <a:endParaRPr kumimoji="1" lang="en-US" altLang="ja-JP" sz="3000">
            <a:solidFill>
              <a:schemeClr val="accent5"/>
            </a:solidFill>
          </a:endParaRPr>
        </a:p>
        <a:p>
          <a:pPr algn="l"/>
          <a:r>
            <a:rPr kumimoji="1" lang="ja-JP" altLang="en-US" sz="3000">
              <a:solidFill>
                <a:schemeClr val="accent5"/>
              </a:solidFill>
            </a:rPr>
            <a:t>控除証明書の選択はできない。</a:t>
          </a:r>
        </a:p>
      </xdr:txBody>
    </xdr:sp>
    <xdr:clientData/>
  </xdr:twoCellAnchor>
  <xdr:twoCellAnchor>
    <xdr:from>
      <xdr:col>17</xdr:col>
      <xdr:colOff>1152527</xdr:colOff>
      <xdr:row>73</xdr:row>
      <xdr:rowOff>168787</xdr:rowOff>
    </xdr:from>
    <xdr:to>
      <xdr:col>35</xdr:col>
      <xdr:colOff>11207</xdr:colOff>
      <xdr:row>87</xdr:row>
      <xdr:rowOff>168788</xdr:rowOff>
    </xdr:to>
    <xdr:sp macro="" textlink="">
      <xdr:nvSpPr>
        <xdr:cNvPr id="10" name="正方形/長方形 9"/>
        <xdr:cNvSpPr/>
      </xdr:nvSpPr>
      <xdr:spPr>
        <a:xfrm>
          <a:off x="16916402" y="13051350"/>
          <a:ext cx="10133899" cy="2345532"/>
        </a:xfrm>
        <a:prstGeom prst="rect">
          <a:avLst/>
        </a:prstGeom>
        <a:solidFill>
          <a:schemeClr val="accent5">
            <a:alpha val="3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/>
          <a:r>
            <a:rPr kumimoji="1" lang="ja-JP" altLang="en-US" sz="3000">
              <a:solidFill>
                <a:schemeClr val="accent5"/>
              </a:solidFill>
            </a:rPr>
            <a:t>代理取得の場合、</a:t>
          </a:r>
          <a:endParaRPr kumimoji="1" lang="en-US" altLang="ja-JP" sz="3000">
            <a:solidFill>
              <a:schemeClr val="accent5"/>
            </a:solidFill>
          </a:endParaRPr>
        </a:p>
        <a:p>
          <a:pPr algn="l"/>
          <a:r>
            <a:rPr kumimoji="1" lang="ja-JP" altLang="en-US" sz="3000">
              <a:solidFill>
                <a:schemeClr val="accent5"/>
              </a:solidFill>
            </a:rPr>
            <a:t>控除証明書の選択はできない。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I88"/>
  <sheetViews>
    <sheetView tabSelected="1" view="pageBreakPreview" zoomScale="80" zoomScaleNormal="70" zoomScaleSheetLayoutView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1" sqref="I1"/>
    </sheetView>
  </sheetViews>
  <sheetFormatPr defaultRowHeight="13.5" x14ac:dyDescent="0.15"/>
  <cols>
    <col min="2" max="2" width="8.875" bestFit="1" customWidth="1"/>
    <col min="3" max="3" width="9.75" style="12" bestFit="1" customWidth="1"/>
    <col min="4" max="4" width="9.75" style="12" customWidth="1"/>
    <col min="5" max="7" width="16.625" style="12" customWidth="1"/>
    <col min="8" max="8" width="7.75" style="29" customWidth="1"/>
    <col min="9" max="12" width="15.625" style="12" customWidth="1"/>
    <col min="13" max="15" width="5.25" style="12" customWidth="1"/>
    <col min="16" max="16" width="18.375" style="12" customWidth="1"/>
    <col min="17" max="17" width="15.125" style="35" customWidth="1"/>
    <col min="18" max="18" width="15.125" style="25" customWidth="1"/>
    <col min="19" max="35" width="7.875" customWidth="1"/>
  </cols>
  <sheetData>
    <row r="1" spans="1:35" ht="33.75" thickBot="1" x14ac:dyDescent="0.2">
      <c r="A1" s="218" t="str">
        <f ca="1">"◆"&amp;MID(CELL("filename"),FIND("[",CELL("filename"))+1,FIND("]",CELL("filename"))-FIND("[",CELL("filename"))-1)</f>
        <v>◆別添７　データパターン（令和５年１０月以降）.xlsx</v>
      </c>
      <c r="B1" s="218"/>
      <c r="C1" s="218"/>
      <c r="D1" s="218"/>
      <c r="E1" s="218"/>
      <c r="F1" s="218"/>
      <c r="G1" s="218"/>
    </row>
    <row r="2" spans="1:35" ht="27.75" thickBot="1" x14ac:dyDescent="0.2">
      <c r="A2" s="30" t="s">
        <v>21</v>
      </c>
      <c r="B2" s="301" t="s">
        <v>61</v>
      </c>
      <c r="C2" s="291" t="s">
        <v>20</v>
      </c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58" t="s">
        <v>60</v>
      </c>
      <c r="Q2" s="272" t="s">
        <v>63</v>
      </c>
      <c r="R2" s="273"/>
      <c r="S2" s="295" t="s">
        <v>62</v>
      </c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7"/>
    </row>
    <row r="3" spans="1:35" ht="27" customHeight="1" x14ac:dyDescent="0.15">
      <c r="A3" s="30" t="s">
        <v>21</v>
      </c>
      <c r="B3" s="302"/>
      <c r="C3" s="274" t="s">
        <v>66</v>
      </c>
      <c r="D3" s="274" t="s">
        <v>49</v>
      </c>
      <c r="E3" s="276" t="s">
        <v>53</v>
      </c>
      <c r="F3" s="277"/>
      <c r="G3" s="278"/>
      <c r="H3" s="279" t="s">
        <v>55</v>
      </c>
      <c r="I3" s="281" t="s">
        <v>56</v>
      </c>
      <c r="J3" s="282"/>
      <c r="K3" s="282"/>
      <c r="L3" s="283"/>
      <c r="M3" s="288" t="s">
        <v>58</v>
      </c>
      <c r="N3" s="289"/>
      <c r="O3" s="290"/>
      <c r="P3" s="286" t="s">
        <v>59</v>
      </c>
      <c r="Q3" s="284" t="s">
        <v>18</v>
      </c>
      <c r="R3" s="293" t="s">
        <v>19</v>
      </c>
      <c r="S3" s="298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299"/>
      <c r="AG3" s="299"/>
      <c r="AH3" s="299"/>
      <c r="AI3" s="300"/>
    </row>
    <row r="4" spans="1:35" ht="14.25" thickBot="1" x14ac:dyDescent="0.2">
      <c r="B4" s="303"/>
      <c r="C4" s="275"/>
      <c r="D4" s="275"/>
      <c r="E4" s="50" t="s">
        <v>107</v>
      </c>
      <c r="F4" s="51" t="s">
        <v>106</v>
      </c>
      <c r="G4" s="51" t="s">
        <v>86</v>
      </c>
      <c r="H4" s="280"/>
      <c r="I4" s="52" t="s">
        <v>54</v>
      </c>
      <c r="J4" s="53" t="s">
        <v>57</v>
      </c>
      <c r="K4" s="53" t="s">
        <v>3</v>
      </c>
      <c r="L4" s="54" t="s">
        <v>4</v>
      </c>
      <c r="M4" s="55" t="s">
        <v>0</v>
      </c>
      <c r="N4" s="56" t="s">
        <v>1</v>
      </c>
      <c r="O4" s="57" t="s">
        <v>2</v>
      </c>
      <c r="P4" s="287"/>
      <c r="Q4" s="285"/>
      <c r="R4" s="294"/>
      <c r="S4" s="59" t="s">
        <v>64</v>
      </c>
      <c r="T4" s="60" t="s">
        <v>93</v>
      </c>
      <c r="U4" s="60" t="s">
        <v>65</v>
      </c>
      <c r="V4" s="60" t="s">
        <v>9</v>
      </c>
      <c r="W4" s="60" t="s">
        <v>92</v>
      </c>
      <c r="X4" s="60" t="s">
        <v>10</v>
      </c>
      <c r="Y4" s="60" t="s">
        <v>11</v>
      </c>
      <c r="Z4" s="60" t="s">
        <v>12</v>
      </c>
      <c r="AA4" s="60" t="s">
        <v>13</v>
      </c>
      <c r="AB4" s="60" t="s">
        <v>14</v>
      </c>
      <c r="AC4" s="60" t="s">
        <v>90</v>
      </c>
      <c r="AD4" s="60" t="s">
        <v>94</v>
      </c>
      <c r="AE4" s="60" t="s">
        <v>91</v>
      </c>
      <c r="AF4" s="158" t="s">
        <v>104</v>
      </c>
      <c r="AG4" s="60" t="s">
        <v>15</v>
      </c>
      <c r="AH4" s="60" t="s">
        <v>102</v>
      </c>
      <c r="AI4" s="159" t="s">
        <v>101</v>
      </c>
    </row>
    <row r="5" spans="1:35" x14ac:dyDescent="0.15">
      <c r="B5" s="9">
        <v>1</v>
      </c>
      <c r="C5" s="237" t="s">
        <v>67</v>
      </c>
      <c r="D5" s="13" t="s">
        <v>50</v>
      </c>
      <c r="E5" s="14" t="s">
        <v>6</v>
      </c>
      <c r="F5" s="15" t="s">
        <v>6</v>
      </c>
      <c r="G5" s="15" t="s">
        <v>87</v>
      </c>
      <c r="H5" s="26" t="s">
        <v>5</v>
      </c>
      <c r="I5" s="14" t="s">
        <v>7</v>
      </c>
      <c r="J5" s="16" t="s">
        <v>5</v>
      </c>
      <c r="K5" s="16" t="s">
        <v>5</v>
      </c>
      <c r="L5" s="15" t="s">
        <v>5</v>
      </c>
      <c r="M5" s="14" t="s">
        <v>5</v>
      </c>
      <c r="N5" s="16" t="s">
        <v>5</v>
      </c>
      <c r="O5" s="15" t="s">
        <v>7</v>
      </c>
      <c r="P5" s="61" t="s">
        <v>22</v>
      </c>
      <c r="Q5" s="36" t="s">
        <v>5</v>
      </c>
      <c r="R5" s="13" t="s">
        <v>5</v>
      </c>
      <c r="S5" s="117">
        <v>50</v>
      </c>
      <c r="T5" s="118" t="s">
        <v>81</v>
      </c>
      <c r="U5" s="119">
        <v>50</v>
      </c>
      <c r="V5" s="119">
        <v>50</v>
      </c>
      <c r="W5" s="118" t="s">
        <v>81</v>
      </c>
      <c r="X5" s="119" t="s">
        <v>81</v>
      </c>
      <c r="Y5" s="7">
        <v>50</v>
      </c>
      <c r="Z5" s="2">
        <v>100</v>
      </c>
      <c r="AA5" s="2">
        <v>50</v>
      </c>
      <c r="AB5" s="2">
        <v>50</v>
      </c>
      <c r="AC5" s="118" t="s">
        <v>81</v>
      </c>
      <c r="AD5" s="118" t="s">
        <v>81</v>
      </c>
      <c r="AE5" s="118" t="s">
        <v>81</v>
      </c>
      <c r="AF5" s="118" t="s">
        <v>5</v>
      </c>
      <c r="AG5" s="2">
        <v>49</v>
      </c>
      <c r="AH5" s="2">
        <v>1</v>
      </c>
      <c r="AI5" s="3" t="s">
        <v>103</v>
      </c>
    </row>
    <row r="6" spans="1:35" x14ac:dyDescent="0.15">
      <c r="B6" s="10">
        <f>MAX($B$5:$B5)+1</f>
        <v>2</v>
      </c>
      <c r="C6" s="238"/>
      <c r="D6" s="17" t="s">
        <v>50</v>
      </c>
      <c r="E6" s="18" t="s">
        <v>6</v>
      </c>
      <c r="F6" s="19" t="s">
        <v>6</v>
      </c>
      <c r="G6" s="19" t="s">
        <v>87</v>
      </c>
      <c r="H6" s="27" t="s">
        <v>5</v>
      </c>
      <c r="I6" s="18" t="s">
        <v>5</v>
      </c>
      <c r="J6" s="20" t="s">
        <v>16</v>
      </c>
      <c r="K6" s="20" t="s">
        <v>5</v>
      </c>
      <c r="L6" s="19" t="s">
        <v>5</v>
      </c>
      <c r="M6" s="18" t="s">
        <v>5</v>
      </c>
      <c r="N6" s="20" t="s">
        <v>5</v>
      </c>
      <c r="O6" s="19" t="s">
        <v>7</v>
      </c>
      <c r="P6" s="17" t="s">
        <v>23</v>
      </c>
      <c r="Q6" s="37" t="s">
        <v>5</v>
      </c>
      <c r="R6" s="17" t="s">
        <v>5</v>
      </c>
      <c r="S6" s="120" t="s">
        <v>5</v>
      </c>
      <c r="T6" s="121" t="s">
        <v>5</v>
      </c>
      <c r="U6" s="122" t="s">
        <v>5</v>
      </c>
      <c r="V6" s="122" t="s">
        <v>5</v>
      </c>
      <c r="W6" s="121" t="s">
        <v>5</v>
      </c>
      <c r="X6" s="122" t="s">
        <v>81</v>
      </c>
      <c r="Y6" s="1">
        <v>5</v>
      </c>
      <c r="Z6" s="8">
        <v>1</v>
      </c>
      <c r="AA6" s="1">
        <v>13</v>
      </c>
      <c r="AB6" s="1" t="s">
        <v>8</v>
      </c>
      <c r="AC6" s="121" t="s">
        <v>5</v>
      </c>
      <c r="AD6" s="121" t="s">
        <v>5</v>
      </c>
      <c r="AE6" s="121" t="s">
        <v>5</v>
      </c>
      <c r="AF6" s="121" t="s">
        <v>5</v>
      </c>
      <c r="AG6" s="1" t="s">
        <v>8</v>
      </c>
      <c r="AH6" s="1">
        <v>1</v>
      </c>
      <c r="AI6" s="4" t="s">
        <v>5</v>
      </c>
    </row>
    <row r="7" spans="1:35" x14ac:dyDescent="0.15">
      <c r="B7" s="10">
        <f>MAX($B$5:$B6)+1</f>
        <v>3</v>
      </c>
      <c r="C7" s="238"/>
      <c r="D7" s="17" t="s">
        <v>50</v>
      </c>
      <c r="E7" s="18" t="s">
        <v>6</v>
      </c>
      <c r="F7" s="19" t="s">
        <v>6</v>
      </c>
      <c r="G7" s="19" t="s">
        <v>87</v>
      </c>
      <c r="H7" s="27" t="s">
        <v>5</v>
      </c>
      <c r="I7" s="18" t="s">
        <v>5</v>
      </c>
      <c r="J7" s="20" t="s">
        <v>17</v>
      </c>
      <c r="K7" s="20" t="s">
        <v>5</v>
      </c>
      <c r="L7" s="19" t="s">
        <v>5</v>
      </c>
      <c r="M7" s="18" t="s">
        <v>5</v>
      </c>
      <c r="N7" s="20" t="s">
        <v>5</v>
      </c>
      <c r="O7" s="19" t="s">
        <v>7</v>
      </c>
      <c r="P7" s="17" t="s">
        <v>24</v>
      </c>
      <c r="Q7" s="37" t="s">
        <v>5</v>
      </c>
      <c r="R7" s="17" t="s">
        <v>5</v>
      </c>
      <c r="S7" s="120" t="s">
        <v>5</v>
      </c>
      <c r="T7" s="121" t="s">
        <v>5</v>
      </c>
      <c r="U7" s="122" t="s">
        <v>5</v>
      </c>
      <c r="V7" s="122" t="s">
        <v>5</v>
      </c>
      <c r="W7" s="121" t="s">
        <v>5</v>
      </c>
      <c r="X7" s="122" t="s">
        <v>5</v>
      </c>
      <c r="Y7" s="1">
        <v>2</v>
      </c>
      <c r="Z7" s="8">
        <v>1</v>
      </c>
      <c r="AA7" s="1" t="s">
        <v>8</v>
      </c>
      <c r="AB7" s="1" t="s">
        <v>8</v>
      </c>
      <c r="AC7" s="121" t="s">
        <v>5</v>
      </c>
      <c r="AD7" s="121" t="s">
        <v>5</v>
      </c>
      <c r="AE7" s="121" t="s">
        <v>5</v>
      </c>
      <c r="AF7" s="121" t="s">
        <v>5</v>
      </c>
      <c r="AG7" s="1">
        <v>1</v>
      </c>
      <c r="AH7" s="1">
        <v>1</v>
      </c>
      <c r="AI7" s="4" t="s">
        <v>5</v>
      </c>
    </row>
    <row r="8" spans="1:35" x14ac:dyDescent="0.15">
      <c r="B8" s="10">
        <f>MAX($B$5:$B7)+1</f>
        <v>4</v>
      </c>
      <c r="C8" s="238"/>
      <c r="D8" s="17" t="s">
        <v>50</v>
      </c>
      <c r="E8" s="18" t="s">
        <v>7</v>
      </c>
      <c r="F8" s="19" t="s">
        <v>8</v>
      </c>
      <c r="G8" s="19" t="s">
        <v>8</v>
      </c>
      <c r="H8" s="27" t="s">
        <v>5</v>
      </c>
      <c r="I8" s="18" t="s">
        <v>5</v>
      </c>
      <c r="J8" s="20" t="s">
        <v>5</v>
      </c>
      <c r="K8" s="20" t="s">
        <v>7</v>
      </c>
      <c r="L8" s="19" t="s">
        <v>5</v>
      </c>
      <c r="M8" s="18" t="s">
        <v>7</v>
      </c>
      <c r="N8" s="20" t="s">
        <v>8</v>
      </c>
      <c r="O8" s="19" t="s">
        <v>8</v>
      </c>
      <c r="P8" s="17" t="s">
        <v>25</v>
      </c>
      <c r="Q8" s="37" t="s">
        <v>5</v>
      </c>
      <c r="R8" s="17" t="s">
        <v>5</v>
      </c>
      <c r="S8" s="120" t="s">
        <v>5</v>
      </c>
      <c r="T8" s="121" t="s">
        <v>5</v>
      </c>
      <c r="U8" s="122" t="s">
        <v>5</v>
      </c>
      <c r="V8" s="122" t="s">
        <v>5</v>
      </c>
      <c r="W8" s="121" t="s">
        <v>5</v>
      </c>
      <c r="X8" s="122" t="s">
        <v>5</v>
      </c>
      <c r="Y8" s="1">
        <v>1</v>
      </c>
      <c r="Z8" s="1" t="s">
        <v>5</v>
      </c>
      <c r="AA8" s="1" t="s">
        <v>5</v>
      </c>
      <c r="AB8" s="1" t="s">
        <v>5</v>
      </c>
      <c r="AC8" s="121" t="s">
        <v>5</v>
      </c>
      <c r="AD8" s="121" t="s">
        <v>5</v>
      </c>
      <c r="AE8" s="121" t="s">
        <v>5</v>
      </c>
      <c r="AF8" s="121" t="s">
        <v>5</v>
      </c>
      <c r="AG8" s="1" t="s">
        <v>5</v>
      </c>
      <c r="AH8" s="1" t="s">
        <v>5</v>
      </c>
      <c r="AI8" s="4" t="s">
        <v>5</v>
      </c>
    </row>
    <row r="9" spans="1:35" x14ac:dyDescent="0.15">
      <c r="B9" s="10">
        <f>MAX($B$5:$B8)+1</f>
        <v>5</v>
      </c>
      <c r="C9" s="238"/>
      <c r="D9" s="17" t="s">
        <v>50</v>
      </c>
      <c r="E9" s="18" t="s">
        <v>8</v>
      </c>
      <c r="F9" s="19" t="s">
        <v>7</v>
      </c>
      <c r="G9" s="19" t="s">
        <v>8</v>
      </c>
      <c r="H9" s="27" t="s">
        <v>5</v>
      </c>
      <c r="I9" s="18" t="s">
        <v>5</v>
      </c>
      <c r="J9" s="20" t="s">
        <v>5</v>
      </c>
      <c r="K9" s="20" t="s">
        <v>7</v>
      </c>
      <c r="L9" s="19" t="s">
        <v>5</v>
      </c>
      <c r="M9" s="18" t="s">
        <v>7</v>
      </c>
      <c r="N9" s="20" t="s">
        <v>8</v>
      </c>
      <c r="O9" s="19" t="s">
        <v>8</v>
      </c>
      <c r="P9" s="17" t="s">
        <v>26</v>
      </c>
      <c r="Q9" s="37" t="s">
        <v>5</v>
      </c>
      <c r="R9" s="17" t="s">
        <v>5</v>
      </c>
      <c r="S9" s="120" t="s">
        <v>5</v>
      </c>
      <c r="T9" s="121" t="s">
        <v>5</v>
      </c>
      <c r="U9" s="122" t="s">
        <v>5</v>
      </c>
      <c r="V9" s="122" t="s">
        <v>5</v>
      </c>
      <c r="W9" s="121" t="s">
        <v>5</v>
      </c>
      <c r="X9" s="122" t="s">
        <v>5</v>
      </c>
      <c r="Y9" s="1" t="s">
        <v>5</v>
      </c>
      <c r="Z9" s="1" t="s">
        <v>5</v>
      </c>
      <c r="AA9" s="1" t="s">
        <v>5</v>
      </c>
      <c r="AB9" s="1" t="s">
        <v>5</v>
      </c>
      <c r="AC9" s="121" t="s">
        <v>5</v>
      </c>
      <c r="AD9" s="121" t="s">
        <v>5</v>
      </c>
      <c r="AE9" s="121" t="s">
        <v>5</v>
      </c>
      <c r="AF9" s="121" t="s">
        <v>5</v>
      </c>
      <c r="AG9" s="1" t="s">
        <v>5</v>
      </c>
      <c r="AH9" s="1">
        <v>1</v>
      </c>
      <c r="AI9" s="4" t="s">
        <v>5</v>
      </c>
    </row>
    <row r="10" spans="1:35" x14ac:dyDescent="0.15">
      <c r="B10" s="10">
        <f>MAX($B$5:$B9)+1</f>
        <v>6</v>
      </c>
      <c r="C10" s="238"/>
      <c r="D10" s="17" t="s">
        <v>50</v>
      </c>
      <c r="E10" s="18" t="s">
        <v>7</v>
      </c>
      <c r="F10" s="19" t="s">
        <v>8</v>
      </c>
      <c r="G10" s="19" t="s">
        <v>8</v>
      </c>
      <c r="H10" s="27" t="s">
        <v>5</v>
      </c>
      <c r="I10" s="18" t="s">
        <v>5</v>
      </c>
      <c r="J10" s="20" t="s">
        <v>5</v>
      </c>
      <c r="K10" s="20" t="s">
        <v>7</v>
      </c>
      <c r="L10" s="19" t="s">
        <v>5</v>
      </c>
      <c r="M10" s="18" t="s">
        <v>8</v>
      </c>
      <c r="N10" s="20" t="s">
        <v>7</v>
      </c>
      <c r="O10" s="19" t="s">
        <v>8</v>
      </c>
      <c r="P10" s="17" t="s">
        <v>27</v>
      </c>
      <c r="Q10" s="37" t="s">
        <v>5</v>
      </c>
      <c r="R10" s="17" t="s">
        <v>5</v>
      </c>
      <c r="S10" s="120" t="s">
        <v>5</v>
      </c>
      <c r="T10" s="121" t="s">
        <v>5</v>
      </c>
      <c r="U10" s="122" t="s">
        <v>5</v>
      </c>
      <c r="V10" s="122" t="s">
        <v>5</v>
      </c>
      <c r="W10" s="121" t="s">
        <v>5</v>
      </c>
      <c r="X10" s="122" t="s">
        <v>5</v>
      </c>
      <c r="Y10" s="8">
        <v>1</v>
      </c>
      <c r="Z10" s="1" t="s">
        <v>5</v>
      </c>
      <c r="AA10" s="1" t="s">
        <v>5</v>
      </c>
      <c r="AB10" s="1" t="s">
        <v>5</v>
      </c>
      <c r="AC10" s="121" t="s">
        <v>5</v>
      </c>
      <c r="AD10" s="121" t="s">
        <v>5</v>
      </c>
      <c r="AE10" s="121" t="s">
        <v>5</v>
      </c>
      <c r="AF10" s="121" t="s">
        <v>5</v>
      </c>
      <c r="AG10" s="1" t="s">
        <v>5</v>
      </c>
      <c r="AH10" s="1" t="s">
        <v>5</v>
      </c>
      <c r="AI10" s="4" t="s">
        <v>5</v>
      </c>
    </row>
    <row r="11" spans="1:35" ht="14.25" thickBot="1" x14ac:dyDescent="0.2">
      <c r="B11" s="11">
        <f>MAX($B$5:$B10)+1</f>
        <v>7</v>
      </c>
      <c r="C11" s="238"/>
      <c r="D11" s="21" t="s">
        <v>50</v>
      </c>
      <c r="E11" s="22" t="s">
        <v>8</v>
      </c>
      <c r="F11" s="23" t="s">
        <v>8</v>
      </c>
      <c r="G11" s="23" t="s">
        <v>8</v>
      </c>
      <c r="H11" s="28" t="s">
        <v>5</v>
      </c>
      <c r="I11" s="22" t="s">
        <v>5</v>
      </c>
      <c r="J11" s="24" t="s">
        <v>5</v>
      </c>
      <c r="K11" s="24" t="s">
        <v>5</v>
      </c>
      <c r="L11" s="23" t="s">
        <v>7</v>
      </c>
      <c r="M11" s="22" t="s">
        <v>8</v>
      </c>
      <c r="N11" s="24" t="s">
        <v>8</v>
      </c>
      <c r="O11" s="23" t="s">
        <v>8</v>
      </c>
      <c r="P11" s="21" t="s">
        <v>28</v>
      </c>
      <c r="Q11" s="38" t="s">
        <v>5</v>
      </c>
      <c r="R11" s="21" t="s">
        <v>5</v>
      </c>
      <c r="S11" s="123" t="s">
        <v>5</v>
      </c>
      <c r="T11" s="124" t="s">
        <v>5</v>
      </c>
      <c r="U11" s="125" t="s">
        <v>5</v>
      </c>
      <c r="V11" s="125" t="s">
        <v>5</v>
      </c>
      <c r="W11" s="124" t="s">
        <v>5</v>
      </c>
      <c r="X11" s="125" t="s">
        <v>5</v>
      </c>
      <c r="Y11" s="5" t="s">
        <v>5</v>
      </c>
      <c r="Z11" s="5" t="s">
        <v>5</v>
      </c>
      <c r="AA11" s="5" t="s">
        <v>5</v>
      </c>
      <c r="AB11" s="5" t="s">
        <v>5</v>
      </c>
      <c r="AC11" s="124" t="s">
        <v>5</v>
      </c>
      <c r="AD11" s="124" t="s">
        <v>5</v>
      </c>
      <c r="AE11" s="124" t="s">
        <v>5</v>
      </c>
      <c r="AF11" s="124" t="s">
        <v>5</v>
      </c>
      <c r="AG11" s="5" t="s">
        <v>5</v>
      </c>
      <c r="AH11" s="5" t="s">
        <v>5</v>
      </c>
      <c r="AI11" s="6" t="s">
        <v>5</v>
      </c>
    </row>
    <row r="12" spans="1:35" x14ac:dyDescent="0.15">
      <c r="B12" s="234">
        <f>MAX($B$5:$B11)+1</f>
        <v>8</v>
      </c>
      <c r="C12" s="238"/>
      <c r="D12" s="237" t="s">
        <v>51</v>
      </c>
      <c r="E12" s="262" t="s">
        <v>6</v>
      </c>
      <c r="F12" s="264" t="s">
        <v>6</v>
      </c>
      <c r="G12" s="264" t="s">
        <v>87</v>
      </c>
      <c r="H12" s="266">
        <v>5</v>
      </c>
      <c r="I12" s="262" t="s">
        <v>7</v>
      </c>
      <c r="J12" s="268" t="s">
        <v>5</v>
      </c>
      <c r="K12" s="268" t="s">
        <v>5</v>
      </c>
      <c r="L12" s="264" t="s">
        <v>5</v>
      </c>
      <c r="M12" s="14" t="s">
        <v>5</v>
      </c>
      <c r="N12" s="16" t="s">
        <v>5</v>
      </c>
      <c r="O12" s="15" t="s">
        <v>7</v>
      </c>
      <c r="P12" s="237" t="s">
        <v>29</v>
      </c>
      <c r="Q12" s="36">
        <v>300000008001</v>
      </c>
      <c r="R12" s="13" t="s">
        <v>36</v>
      </c>
      <c r="S12" s="117">
        <v>10</v>
      </c>
      <c r="T12" s="118" t="s">
        <v>5</v>
      </c>
      <c r="U12" s="119">
        <v>10</v>
      </c>
      <c r="V12" s="119">
        <v>10</v>
      </c>
      <c r="W12" s="118" t="s">
        <v>5</v>
      </c>
      <c r="X12" s="119" t="s">
        <v>81</v>
      </c>
      <c r="Y12" s="7">
        <v>10</v>
      </c>
      <c r="Z12" s="2">
        <v>20</v>
      </c>
      <c r="AA12" s="2">
        <v>10</v>
      </c>
      <c r="AB12" s="2">
        <v>10</v>
      </c>
      <c r="AC12" s="118" t="s">
        <v>5</v>
      </c>
      <c r="AD12" s="118" t="s">
        <v>5</v>
      </c>
      <c r="AE12" s="118" t="s">
        <v>5</v>
      </c>
      <c r="AF12" s="118" t="s">
        <v>5</v>
      </c>
      <c r="AG12" s="2">
        <v>9</v>
      </c>
      <c r="AH12" s="2">
        <v>1</v>
      </c>
      <c r="AI12" s="3" t="s">
        <v>5</v>
      </c>
    </row>
    <row r="13" spans="1:35" x14ac:dyDescent="0.15">
      <c r="B13" s="235"/>
      <c r="C13" s="238"/>
      <c r="D13" s="238"/>
      <c r="E13" s="263"/>
      <c r="F13" s="265"/>
      <c r="G13" s="265"/>
      <c r="H13" s="267"/>
      <c r="I13" s="263"/>
      <c r="J13" s="269"/>
      <c r="K13" s="269"/>
      <c r="L13" s="265"/>
      <c r="M13" s="18" t="s">
        <v>5</v>
      </c>
      <c r="N13" s="20" t="s">
        <v>5</v>
      </c>
      <c r="O13" s="19" t="s">
        <v>7</v>
      </c>
      <c r="P13" s="238"/>
      <c r="Q13" s="39">
        <v>300000008002</v>
      </c>
      <c r="R13" s="61" t="s">
        <v>37</v>
      </c>
      <c r="S13" s="126">
        <v>10</v>
      </c>
      <c r="T13" s="127" t="s">
        <v>5</v>
      </c>
      <c r="U13" s="128">
        <v>10</v>
      </c>
      <c r="V13" s="128">
        <v>10</v>
      </c>
      <c r="W13" s="127" t="s">
        <v>5</v>
      </c>
      <c r="X13" s="128" t="s">
        <v>81</v>
      </c>
      <c r="Y13" s="33">
        <v>10</v>
      </c>
      <c r="Z13" s="32">
        <v>20</v>
      </c>
      <c r="AA13" s="32">
        <v>10</v>
      </c>
      <c r="AB13" s="32">
        <v>10</v>
      </c>
      <c r="AC13" s="127" t="s">
        <v>5</v>
      </c>
      <c r="AD13" s="127" t="s">
        <v>5</v>
      </c>
      <c r="AE13" s="127" t="s">
        <v>5</v>
      </c>
      <c r="AF13" s="127" t="s">
        <v>5</v>
      </c>
      <c r="AG13" s="32">
        <v>9</v>
      </c>
      <c r="AH13" s="32">
        <v>1</v>
      </c>
      <c r="AI13" s="34" t="s">
        <v>5</v>
      </c>
    </row>
    <row r="14" spans="1:35" x14ac:dyDescent="0.15">
      <c r="B14" s="235"/>
      <c r="C14" s="238"/>
      <c r="D14" s="238"/>
      <c r="E14" s="263"/>
      <c r="F14" s="265"/>
      <c r="G14" s="265"/>
      <c r="H14" s="267"/>
      <c r="I14" s="263"/>
      <c r="J14" s="269"/>
      <c r="K14" s="269"/>
      <c r="L14" s="265"/>
      <c r="M14" s="18" t="s">
        <v>7</v>
      </c>
      <c r="N14" s="20" t="s">
        <v>8</v>
      </c>
      <c r="O14" s="19" t="s">
        <v>8</v>
      </c>
      <c r="P14" s="238"/>
      <c r="Q14" s="39">
        <v>300000008003</v>
      </c>
      <c r="R14" s="61" t="s">
        <v>38</v>
      </c>
      <c r="S14" s="126">
        <v>10</v>
      </c>
      <c r="T14" s="127" t="s">
        <v>5</v>
      </c>
      <c r="U14" s="128">
        <v>10</v>
      </c>
      <c r="V14" s="128">
        <v>10</v>
      </c>
      <c r="W14" s="127" t="s">
        <v>5</v>
      </c>
      <c r="X14" s="129" t="s">
        <v>81</v>
      </c>
      <c r="Y14" s="32">
        <v>10</v>
      </c>
      <c r="Z14" s="32">
        <v>20</v>
      </c>
      <c r="AA14" s="32">
        <v>10</v>
      </c>
      <c r="AB14" s="32">
        <v>10</v>
      </c>
      <c r="AC14" s="127" t="s">
        <v>5</v>
      </c>
      <c r="AD14" s="127" t="s">
        <v>5</v>
      </c>
      <c r="AE14" s="127" t="s">
        <v>5</v>
      </c>
      <c r="AF14" s="127" t="s">
        <v>5</v>
      </c>
      <c r="AG14" s="32">
        <v>9</v>
      </c>
      <c r="AH14" s="32">
        <v>1</v>
      </c>
      <c r="AI14" s="34" t="s">
        <v>5</v>
      </c>
    </row>
    <row r="15" spans="1:35" x14ac:dyDescent="0.15">
      <c r="B15" s="235"/>
      <c r="C15" s="238"/>
      <c r="D15" s="238"/>
      <c r="E15" s="263"/>
      <c r="F15" s="265"/>
      <c r="G15" s="265"/>
      <c r="H15" s="267"/>
      <c r="I15" s="263"/>
      <c r="J15" s="269"/>
      <c r="K15" s="269"/>
      <c r="L15" s="265"/>
      <c r="M15" s="18" t="s">
        <v>7</v>
      </c>
      <c r="N15" s="20" t="s">
        <v>8</v>
      </c>
      <c r="O15" s="19" t="s">
        <v>8</v>
      </c>
      <c r="P15" s="238"/>
      <c r="Q15" s="39">
        <v>300000008004</v>
      </c>
      <c r="R15" s="61" t="s">
        <v>39</v>
      </c>
      <c r="S15" s="126">
        <v>10</v>
      </c>
      <c r="T15" s="127" t="s">
        <v>5</v>
      </c>
      <c r="U15" s="128">
        <v>10</v>
      </c>
      <c r="V15" s="128">
        <v>10</v>
      </c>
      <c r="W15" s="127" t="s">
        <v>5</v>
      </c>
      <c r="X15" s="129" t="s">
        <v>81</v>
      </c>
      <c r="Y15" s="32">
        <v>10</v>
      </c>
      <c r="Z15" s="32">
        <v>20</v>
      </c>
      <c r="AA15" s="32">
        <v>10</v>
      </c>
      <c r="AB15" s="32">
        <v>10</v>
      </c>
      <c r="AC15" s="127" t="s">
        <v>5</v>
      </c>
      <c r="AD15" s="127" t="s">
        <v>5</v>
      </c>
      <c r="AE15" s="127" t="s">
        <v>5</v>
      </c>
      <c r="AF15" s="127" t="s">
        <v>5</v>
      </c>
      <c r="AG15" s="32">
        <v>9</v>
      </c>
      <c r="AH15" s="32">
        <v>1</v>
      </c>
      <c r="AI15" s="34" t="s">
        <v>5</v>
      </c>
    </row>
    <row r="16" spans="1:35" x14ac:dyDescent="0.15">
      <c r="B16" s="236"/>
      <c r="C16" s="238"/>
      <c r="D16" s="248"/>
      <c r="E16" s="242"/>
      <c r="F16" s="244"/>
      <c r="G16" s="244"/>
      <c r="H16" s="261"/>
      <c r="I16" s="242"/>
      <c r="J16" s="270"/>
      <c r="K16" s="270"/>
      <c r="L16" s="244"/>
      <c r="M16" s="18" t="s">
        <v>7</v>
      </c>
      <c r="N16" s="20" t="s">
        <v>8</v>
      </c>
      <c r="O16" s="19" t="s">
        <v>8</v>
      </c>
      <c r="P16" s="248"/>
      <c r="Q16" s="39">
        <v>300000008005</v>
      </c>
      <c r="R16" s="61" t="s">
        <v>40</v>
      </c>
      <c r="S16" s="126">
        <v>10</v>
      </c>
      <c r="T16" s="127" t="s">
        <v>5</v>
      </c>
      <c r="U16" s="128">
        <v>10</v>
      </c>
      <c r="V16" s="128">
        <v>10</v>
      </c>
      <c r="W16" s="127" t="s">
        <v>5</v>
      </c>
      <c r="X16" s="129" t="s">
        <v>81</v>
      </c>
      <c r="Y16" s="32">
        <v>10</v>
      </c>
      <c r="Z16" s="32">
        <v>20</v>
      </c>
      <c r="AA16" s="32">
        <v>10</v>
      </c>
      <c r="AB16" s="32">
        <v>10</v>
      </c>
      <c r="AC16" s="127" t="s">
        <v>5</v>
      </c>
      <c r="AD16" s="127" t="s">
        <v>5</v>
      </c>
      <c r="AE16" s="127" t="s">
        <v>5</v>
      </c>
      <c r="AF16" s="127" t="s">
        <v>5</v>
      </c>
      <c r="AG16" s="32">
        <v>9</v>
      </c>
      <c r="AH16" s="32">
        <v>1</v>
      </c>
      <c r="AI16" s="34" t="s">
        <v>5</v>
      </c>
    </row>
    <row r="17" spans="2:35" x14ac:dyDescent="0.15">
      <c r="B17" s="240">
        <f>MAX($B$5:$B16)+1</f>
        <v>9</v>
      </c>
      <c r="C17" s="238"/>
      <c r="D17" s="247" t="s">
        <v>52</v>
      </c>
      <c r="E17" s="241" t="s">
        <v>6</v>
      </c>
      <c r="F17" s="243" t="s">
        <v>6</v>
      </c>
      <c r="G17" s="243" t="s">
        <v>87</v>
      </c>
      <c r="H17" s="260">
        <v>2</v>
      </c>
      <c r="I17" s="241" t="s">
        <v>5</v>
      </c>
      <c r="J17" s="271" t="s">
        <v>16</v>
      </c>
      <c r="K17" s="271" t="s">
        <v>5</v>
      </c>
      <c r="L17" s="243" t="s">
        <v>5</v>
      </c>
      <c r="M17" s="18" t="s">
        <v>5</v>
      </c>
      <c r="N17" s="20" t="s">
        <v>5</v>
      </c>
      <c r="O17" s="19" t="s">
        <v>7</v>
      </c>
      <c r="P17" s="247" t="s">
        <v>30</v>
      </c>
      <c r="Q17" s="37">
        <v>300000009001</v>
      </c>
      <c r="R17" s="80" t="s">
        <v>41</v>
      </c>
      <c r="S17" s="120" t="s">
        <v>5</v>
      </c>
      <c r="T17" s="121" t="s">
        <v>5</v>
      </c>
      <c r="U17" s="122" t="s">
        <v>5</v>
      </c>
      <c r="V17" s="122" t="s">
        <v>5</v>
      </c>
      <c r="W17" s="121" t="s">
        <v>5</v>
      </c>
      <c r="X17" s="122" t="s">
        <v>81</v>
      </c>
      <c r="Y17" s="1">
        <v>5</v>
      </c>
      <c r="Z17" s="8">
        <v>1</v>
      </c>
      <c r="AA17" s="1">
        <v>13</v>
      </c>
      <c r="AB17" s="1" t="s">
        <v>8</v>
      </c>
      <c r="AC17" s="121" t="s">
        <v>5</v>
      </c>
      <c r="AD17" s="121" t="s">
        <v>5</v>
      </c>
      <c r="AE17" s="121" t="s">
        <v>5</v>
      </c>
      <c r="AF17" s="121" t="s">
        <v>5</v>
      </c>
      <c r="AG17" s="1" t="s">
        <v>8</v>
      </c>
      <c r="AH17" s="1">
        <v>1</v>
      </c>
      <c r="AI17" s="4" t="s">
        <v>5</v>
      </c>
    </row>
    <row r="18" spans="2:35" x14ac:dyDescent="0.15">
      <c r="B18" s="236"/>
      <c r="C18" s="238"/>
      <c r="D18" s="248"/>
      <c r="E18" s="242"/>
      <c r="F18" s="244"/>
      <c r="G18" s="244"/>
      <c r="H18" s="261"/>
      <c r="I18" s="242"/>
      <c r="J18" s="270"/>
      <c r="K18" s="270"/>
      <c r="L18" s="244"/>
      <c r="M18" s="18" t="s">
        <v>7</v>
      </c>
      <c r="N18" s="20" t="s">
        <v>5</v>
      </c>
      <c r="O18" s="19" t="s">
        <v>8</v>
      </c>
      <c r="P18" s="248"/>
      <c r="Q18" s="37">
        <v>300000009002</v>
      </c>
      <c r="R18" s="116" t="s">
        <v>95</v>
      </c>
      <c r="S18" s="120" t="s">
        <v>5</v>
      </c>
      <c r="T18" s="121" t="s">
        <v>5</v>
      </c>
      <c r="U18" s="122" t="s">
        <v>5</v>
      </c>
      <c r="V18" s="122" t="s">
        <v>5</v>
      </c>
      <c r="W18" s="121" t="s">
        <v>5</v>
      </c>
      <c r="X18" s="122" t="s">
        <v>81</v>
      </c>
      <c r="Y18" s="1">
        <v>5</v>
      </c>
      <c r="Z18" s="40">
        <v>1</v>
      </c>
      <c r="AA18" s="1">
        <v>13</v>
      </c>
      <c r="AB18" s="1" t="s">
        <v>8</v>
      </c>
      <c r="AC18" s="121" t="s">
        <v>5</v>
      </c>
      <c r="AD18" s="121" t="s">
        <v>5</v>
      </c>
      <c r="AE18" s="121" t="s">
        <v>5</v>
      </c>
      <c r="AF18" s="121" t="s">
        <v>5</v>
      </c>
      <c r="AG18" s="1" t="s">
        <v>8</v>
      </c>
      <c r="AH18" s="1">
        <v>1</v>
      </c>
      <c r="AI18" s="4" t="s">
        <v>5</v>
      </c>
    </row>
    <row r="19" spans="2:35" x14ac:dyDescent="0.15">
      <c r="B19" s="240">
        <f>MAX($B$5:$B18)+1</f>
        <v>10</v>
      </c>
      <c r="C19" s="238"/>
      <c r="D19" s="247" t="s">
        <v>52</v>
      </c>
      <c r="E19" s="241" t="s">
        <v>6</v>
      </c>
      <c r="F19" s="243" t="s">
        <v>6</v>
      </c>
      <c r="G19" s="243" t="s">
        <v>87</v>
      </c>
      <c r="H19" s="260">
        <v>2</v>
      </c>
      <c r="I19" s="241" t="s">
        <v>5</v>
      </c>
      <c r="J19" s="271" t="s">
        <v>17</v>
      </c>
      <c r="K19" s="271" t="s">
        <v>5</v>
      </c>
      <c r="L19" s="243" t="s">
        <v>5</v>
      </c>
      <c r="M19" s="18" t="s">
        <v>5</v>
      </c>
      <c r="N19" s="20" t="s">
        <v>5</v>
      </c>
      <c r="O19" s="19" t="s">
        <v>7</v>
      </c>
      <c r="P19" s="247" t="s">
        <v>31</v>
      </c>
      <c r="Q19" s="37">
        <v>300000010001</v>
      </c>
      <c r="R19" s="80" t="s">
        <v>42</v>
      </c>
      <c r="S19" s="120" t="s">
        <v>5</v>
      </c>
      <c r="T19" s="121" t="s">
        <v>5</v>
      </c>
      <c r="U19" s="122" t="s">
        <v>5</v>
      </c>
      <c r="V19" s="122" t="s">
        <v>5</v>
      </c>
      <c r="W19" s="121" t="s">
        <v>5</v>
      </c>
      <c r="X19" s="122" t="s">
        <v>5</v>
      </c>
      <c r="Y19" s="1">
        <v>2</v>
      </c>
      <c r="Z19" s="8">
        <v>1</v>
      </c>
      <c r="AA19" s="1" t="s">
        <v>8</v>
      </c>
      <c r="AB19" s="1" t="s">
        <v>8</v>
      </c>
      <c r="AC19" s="121" t="s">
        <v>5</v>
      </c>
      <c r="AD19" s="121" t="s">
        <v>5</v>
      </c>
      <c r="AE19" s="121" t="s">
        <v>5</v>
      </c>
      <c r="AF19" s="121" t="s">
        <v>5</v>
      </c>
      <c r="AG19" s="1">
        <v>1</v>
      </c>
      <c r="AH19" s="1">
        <v>1</v>
      </c>
      <c r="AI19" s="4" t="s">
        <v>5</v>
      </c>
    </row>
    <row r="20" spans="2:35" x14ac:dyDescent="0.15">
      <c r="B20" s="236"/>
      <c r="C20" s="238"/>
      <c r="D20" s="248"/>
      <c r="E20" s="242"/>
      <c r="F20" s="244"/>
      <c r="G20" s="244"/>
      <c r="H20" s="261"/>
      <c r="I20" s="242"/>
      <c r="J20" s="270"/>
      <c r="K20" s="270"/>
      <c r="L20" s="244"/>
      <c r="M20" s="18" t="s">
        <v>7</v>
      </c>
      <c r="N20" s="20" t="s">
        <v>5</v>
      </c>
      <c r="O20" s="19" t="s">
        <v>8</v>
      </c>
      <c r="P20" s="248"/>
      <c r="Q20" s="37">
        <v>300000010002</v>
      </c>
      <c r="R20" s="116" t="s">
        <v>96</v>
      </c>
      <c r="S20" s="120" t="s">
        <v>5</v>
      </c>
      <c r="T20" s="121" t="s">
        <v>5</v>
      </c>
      <c r="U20" s="122" t="s">
        <v>5</v>
      </c>
      <c r="V20" s="122" t="s">
        <v>5</v>
      </c>
      <c r="W20" s="121" t="s">
        <v>5</v>
      </c>
      <c r="X20" s="122" t="s">
        <v>5</v>
      </c>
      <c r="Y20" s="1">
        <v>2</v>
      </c>
      <c r="Z20" s="40">
        <v>1</v>
      </c>
      <c r="AA20" s="1" t="s">
        <v>8</v>
      </c>
      <c r="AB20" s="1" t="s">
        <v>8</v>
      </c>
      <c r="AC20" s="121" t="s">
        <v>5</v>
      </c>
      <c r="AD20" s="121" t="s">
        <v>5</v>
      </c>
      <c r="AE20" s="121" t="s">
        <v>5</v>
      </c>
      <c r="AF20" s="121" t="s">
        <v>5</v>
      </c>
      <c r="AG20" s="1">
        <v>1</v>
      </c>
      <c r="AH20" s="1">
        <v>1</v>
      </c>
      <c r="AI20" s="4" t="s">
        <v>5</v>
      </c>
    </row>
    <row r="21" spans="2:35" x14ac:dyDescent="0.15">
      <c r="B21" s="10">
        <f>MAX($B$5:$B20)+1</f>
        <v>11</v>
      </c>
      <c r="C21" s="238"/>
      <c r="D21" s="17" t="s">
        <v>52</v>
      </c>
      <c r="E21" s="18" t="s">
        <v>7</v>
      </c>
      <c r="F21" s="19" t="s">
        <v>8</v>
      </c>
      <c r="G21" s="19" t="s">
        <v>8</v>
      </c>
      <c r="H21" s="27">
        <v>1</v>
      </c>
      <c r="I21" s="18" t="s">
        <v>5</v>
      </c>
      <c r="J21" s="20" t="s">
        <v>5</v>
      </c>
      <c r="K21" s="20" t="s">
        <v>7</v>
      </c>
      <c r="L21" s="19" t="s">
        <v>5</v>
      </c>
      <c r="M21" s="18" t="s">
        <v>7</v>
      </c>
      <c r="N21" s="20" t="s">
        <v>8</v>
      </c>
      <c r="O21" s="19" t="s">
        <v>8</v>
      </c>
      <c r="P21" s="17" t="s">
        <v>32</v>
      </c>
      <c r="Q21" s="37">
        <v>300000011001</v>
      </c>
      <c r="R21" s="17" t="s">
        <v>43</v>
      </c>
      <c r="S21" s="120" t="s">
        <v>5</v>
      </c>
      <c r="T21" s="121" t="s">
        <v>5</v>
      </c>
      <c r="U21" s="122" t="s">
        <v>5</v>
      </c>
      <c r="V21" s="122" t="s">
        <v>5</v>
      </c>
      <c r="W21" s="121" t="s">
        <v>5</v>
      </c>
      <c r="X21" s="122" t="s">
        <v>5</v>
      </c>
      <c r="Y21" s="1">
        <v>1</v>
      </c>
      <c r="Z21" s="1" t="s">
        <v>5</v>
      </c>
      <c r="AA21" s="1" t="s">
        <v>5</v>
      </c>
      <c r="AB21" s="1" t="s">
        <v>5</v>
      </c>
      <c r="AC21" s="121" t="s">
        <v>5</v>
      </c>
      <c r="AD21" s="121" t="s">
        <v>5</v>
      </c>
      <c r="AE21" s="121" t="s">
        <v>5</v>
      </c>
      <c r="AF21" s="121" t="s">
        <v>5</v>
      </c>
      <c r="AG21" s="1" t="s">
        <v>5</v>
      </c>
      <c r="AH21" s="1" t="s">
        <v>5</v>
      </c>
      <c r="AI21" s="4" t="s">
        <v>5</v>
      </c>
    </row>
    <row r="22" spans="2:35" x14ac:dyDescent="0.15">
      <c r="B22" s="10">
        <f>MAX($B$5:$B21)+1</f>
        <v>12</v>
      </c>
      <c r="C22" s="238"/>
      <c r="D22" s="17" t="s">
        <v>52</v>
      </c>
      <c r="E22" s="18" t="s">
        <v>8</v>
      </c>
      <c r="F22" s="19" t="s">
        <v>7</v>
      </c>
      <c r="G22" s="19" t="s">
        <v>8</v>
      </c>
      <c r="H22" s="27">
        <v>1</v>
      </c>
      <c r="I22" s="18" t="s">
        <v>5</v>
      </c>
      <c r="J22" s="20" t="s">
        <v>5</v>
      </c>
      <c r="K22" s="20" t="s">
        <v>7</v>
      </c>
      <c r="L22" s="19" t="s">
        <v>5</v>
      </c>
      <c r="M22" s="18" t="s">
        <v>7</v>
      </c>
      <c r="N22" s="20" t="s">
        <v>8</v>
      </c>
      <c r="O22" s="19" t="s">
        <v>8</v>
      </c>
      <c r="P22" s="17" t="s">
        <v>33</v>
      </c>
      <c r="Q22" s="37">
        <v>300000012001</v>
      </c>
      <c r="R22" s="17" t="s">
        <v>44</v>
      </c>
      <c r="S22" s="120" t="s">
        <v>5</v>
      </c>
      <c r="T22" s="121" t="s">
        <v>5</v>
      </c>
      <c r="U22" s="122" t="s">
        <v>5</v>
      </c>
      <c r="V22" s="122" t="s">
        <v>5</v>
      </c>
      <c r="W22" s="121" t="s">
        <v>5</v>
      </c>
      <c r="X22" s="122" t="s">
        <v>5</v>
      </c>
      <c r="Y22" s="1" t="s">
        <v>5</v>
      </c>
      <c r="Z22" s="1" t="s">
        <v>5</v>
      </c>
      <c r="AA22" s="1" t="s">
        <v>5</v>
      </c>
      <c r="AB22" s="1" t="s">
        <v>5</v>
      </c>
      <c r="AC22" s="121" t="s">
        <v>5</v>
      </c>
      <c r="AD22" s="121" t="s">
        <v>5</v>
      </c>
      <c r="AE22" s="121" t="s">
        <v>5</v>
      </c>
      <c r="AF22" s="121" t="s">
        <v>5</v>
      </c>
      <c r="AG22" s="1" t="s">
        <v>5</v>
      </c>
      <c r="AH22" s="1">
        <v>1</v>
      </c>
      <c r="AI22" s="4" t="s">
        <v>5</v>
      </c>
    </row>
    <row r="23" spans="2:35" x14ac:dyDescent="0.15">
      <c r="B23" s="10">
        <f>MAX($B$5:$B22)+1</f>
        <v>13</v>
      </c>
      <c r="C23" s="238"/>
      <c r="D23" s="17" t="s">
        <v>52</v>
      </c>
      <c r="E23" s="18" t="s">
        <v>7</v>
      </c>
      <c r="F23" s="19" t="s">
        <v>8</v>
      </c>
      <c r="G23" s="19" t="s">
        <v>8</v>
      </c>
      <c r="H23" s="27">
        <v>1</v>
      </c>
      <c r="I23" s="18" t="s">
        <v>5</v>
      </c>
      <c r="J23" s="20" t="s">
        <v>5</v>
      </c>
      <c r="K23" s="20" t="s">
        <v>7</v>
      </c>
      <c r="L23" s="19" t="s">
        <v>5</v>
      </c>
      <c r="M23" s="18" t="s">
        <v>8</v>
      </c>
      <c r="N23" s="20" t="s">
        <v>7</v>
      </c>
      <c r="O23" s="19" t="s">
        <v>8</v>
      </c>
      <c r="P23" s="17" t="s">
        <v>34</v>
      </c>
      <c r="Q23" s="37">
        <v>300000013001</v>
      </c>
      <c r="R23" s="17" t="s">
        <v>45</v>
      </c>
      <c r="S23" s="120" t="s">
        <v>5</v>
      </c>
      <c r="T23" s="121" t="s">
        <v>5</v>
      </c>
      <c r="U23" s="122" t="s">
        <v>5</v>
      </c>
      <c r="V23" s="122" t="s">
        <v>5</v>
      </c>
      <c r="W23" s="121" t="s">
        <v>5</v>
      </c>
      <c r="X23" s="122" t="s">
        <v>5</v>
      </c>
      <c r="Y23" s="8">
        <v>1</v>
      </c>
      <c r="Z23" s="1" t="s">
        <v>5</v>
      </c>
      <c r="AA23" s="1" t="s">
        <v>5</v>
      </c>
      <c r="AB23" s="1" t="s">
        <v>5</v>
      </c>
      <c r="AC23" s="121" t="s">
        <v>5</v>
      </c>
      <c r="AD23" s="121" t="s">
        <v>5</v>
      </c>
      <c r="AE23" s="121" t="s">
        <v>5</v>
      </c>
      <c r="AF23" s="121" t="s">
        <v>5</v>
      </c>
      <c r="AG23" s="1" t="s">
        <v>5</v>
      </c>
      <c r="AH23" s="1" t="s">
        <v>5</v>
      </c>
      <c r="AI23" s="4" t="s">
        <v>5</v>
      </c>
    </row>
    <row r="24" spans="2:35" x14ac:dyDescent="0.15">
      <c r="B24" s="10">
        <f>MAX($B$5:$B23)+1</f>
        <v>14</v>
      </c>
      <c r="C24" s="238"/>
      <c r="D24" s="62" t="s">
        <v>52</v>
      </c>
      <c r="E24" s="63" t="s">
        <v>5</v>
      </c>
      <c r="F24" s="67" t="s">
        <v>5</v>
      </c>
      <c r="G24" s="64" t="s">
        <v>87</v>
      </c>
      <c r="H24" s="65">
        <v>1</v>
      </c>
      <c r="I24" s="63" t="s">
        <v>5</v>
      </c>
      <c r="J24" s="66" t="s">
        <v>5</v>
      </c>
      <c r="K24" s="66" t="s">
        <v>5</v>
      </c>
      <c r="L24" s="64" t="s">
        <v>6</v>
      </c>
      <c r="M24" s="63" t="s">
        <v>5</v>
      </c>
      <c r="N24" s="66" t="s">
        <v>5</v>
      </c>
      <c r="O24" s="64" t="s">
        <v>5</v>
      </c>
      <c r="P24" s="62" t="s">
        <v>35</v>
      </c>
      <c r="Q24" s="46">
        <v>300000014001</v>
      </c>
      <c r="R24" s="62" t="s">
        <v>46</v>
      </c>
      <c r="S24" s="130"/>
      <c r="T24" s="131" t="s">
        <v>5</v>
      </c>
      <c r="U24" s="132"/>
      <c r="V24" s="132"/>
      <c r="W24" s="131" t="s">
        <v>5</v>
      </c>
      <c r="X24" s="132"/>
      <c r="Y24" s="48"/>
      <c r="Z24" s="47"/>
      <c r="AA24" s="47"/>
      <c r="AB24" s="47"/>
      <c r="AC24" s="131" t="s">
        <v>5</v>
      </c>
      <c r="AD24" s="131" t="s">
        <v>5</v>
      </c>
      <c r="AE24" s="131" t="s">
        <v>5</v>
      </c>
      <c r="AF24" s="131" t="s">
        <v>5</v>
      </c>
      <c r="AG24" s="47"/>
      <c r="AH24" s="47"/>
      <c r="AI24" s="49" t="s">
        <v>5</v>
      </c>
    </row>
    <row r="25" spans="2:35" ht="14.25" thickBot="1" x14ac:dyDescent="0.2">
      <c r="B25" s="10">
        <f>MAX($B$5:$B24)+1</f>
        <v>15</v>
      </c>
      <c r="C25" s="239"/>
      <c r="D25" s="21" t="s">
        <v>52</v>
      </c>
      <c r="E25" s="22" t="s">
        <v>8</v>
      </c>
      <c r="F25" s="23" t="s">
        <v>8</v>
      </c>
      <c r="G25" s="23" t="s">
        <v>8</v>
      </c>
      <c r="H25" s="28">
        <v>0</v>
      </c>
      <c r="I25" s="22" t="s">
        <v>5</v>
      </c>
      <c r="J25" s="24" t="s">
        <v>5</v>
      </c>
      <c r="K25" s="24" t="s">
        <v>5</v>
      </c>
      <c r="L25" s="23" t="s">
        <v>7</v>
      </c>
      <c r="M25" s="22" t="s">
        <v>8</v>
      </c>
      <c r="N25" s="24" t="s">
        <v>8</v>
      </c>
      <c r="O25" s="23" t="s">
        <v>8</v>
      </c>
      <c r="P25" s="21" t="s">
        <v>47</v>
      </c>
      <c r="Q25" s="38" t="s">
        <v>8</v>
      </c>
      <c r="R25" s="21" t="s">
        <v>8</v>
      </c>
      <c r="S25" s="123" t="s">
        <v>5</v>
      </c>
      <c r="T25" s="124" t="s">
        <v>5</v>
      </c>
      <c r="U25" s="125" t="s">
        <v>5</v>
      </c>
      <c r="V25" s="125" t="s">
        <v>5</v>
      </c>
      <c r="W25" s="124" t="s">
        <v>5</v>
      </c>
      <c r="X25" s="125" t="s">
        <v>5</v>
      </c>
      <c r="Y25" s="5" t="s">
        <v>5</v>
      </c>
      <c r="Z25" s="5" t="s">
        <v>5</v>
      </c>
      <c r="AA25" s="5" t="s">
        <v>5</v>
      </c>
      <c r="AB25" s="5" t="s">
        <v>5</v>
      </c>
      <c r="AC25" s="124" t="s">
        <v>5</v>
      </c>
      <c r="AD25" s="124" t="s">
        <v>5</v>
      </c>
      <c r="AE25" s="124" t="s">
        <v>5</v>
      </c>
      <c r="AF25" s="124" t="s">
        <v>5</v>
      </c>
      <c r="AG25" s="5" t="s">
        <v>5</v>
      </c>
      <c r="AH25" s="5" t="s">
        <v>5</v>
      </c>
      <c r="AI25" s="6" t="s">
        <v>5</v>
      </c>
    </row>
    <row r="26" spans="2:35" x14ac:dyDescent="0.15">
      <c r="B26" s="9">
        <f>MAX($B$5:$B25)+1</f>
        <v>16</v>
      </c>
      <c r="C26" s="237" t="s">
        <v>68</v>
      </c>
      <c r="D26" s="13" t="s">
        <v>50</v>
      </c>
      <c r="E26" s="14" t="s">
        <v>6</v>
      </c>
      <c r="F26" s="15" t="s">
        <v>6</v>
      </c>
      <c r="G26" s="15" t="s">
        <v>87</v>
      </c>
      <c r="H26" s="26" t="s">
        <v>5</v>
      </c>
      <c r="I26" s="14" t="s">
        <v>7</v>
      </c>
      <c r="J26" s="16" t="s">
        <v>5</v>
      </c>
      <c r="K26" s="16" t="s">
        <v>5</v>
      </c>
      <c r="L26" s="15" t="s">
        <v>5</v>
      </c>
      <c r="M26" s="14" t="s">
        <v>5</v>
      </c>
      <c r="N26" s="16" t="s">
        <v>5</v>
      </c>
      <c r="O26" s="15" t="s">
        <v>7</v>
      </c>
      <c r="P26" s="61" t="s">
        <v>84</v>
      </c>
      <c r="Q26" s="36" t="s">
        <v>5</v>
      </c>
      <c r="R26" s="13" t="s">
        <v>5</v>
      </c>
      <c r="S26" s="117">
        <v>50</v>
      </c>
      <c r="T26" s="118" t="s">
        <v>5</v>
      </c>
      <c r="U26" s="119">
        <v>50</v>
      </c>
      <c r="V26" s="119">
        <v>50</v>
      </c>
      <c r="W26" s="118" t="s">
        <v>5</v>
      </c>
      <c r="X26" s="133">
        <v>1</v>
      </c>
      <c r="Y26" s="7">
        <v>50</v>
      </c>
      <c r="Z26" s="2">
        <v>99</v>
      </c>
      <c r="AA26" s="2">
        <v>50</v>
      </c>
      <c r="AB26" s="2">
        <v>50</v>
      </c>
      <c r="AC26" s="118" t="s">
        <v>5</v>
      </c>
      <c r="AD26" s="118" t="s">
        <v>5</v>
      </c>
      <c r="AE26" s="118" t="s">
        <v>5</v>
      </c>
      <c r="AF26" s="118" t="s">
        <v>5</v>
      </c>
      <c r="AG26" s="2">
        <v>49</v>
      </c>
      <c r="AH26" s="2">
        <v>1</v>
      </c>
      <c r="AI26" s="3" t="s">
        <v>5</v>
      </c>
    </row>
    <row r="27" spans="2:35" x14ac:dyDescent="0.15">
      <c r="B27" s="10">
        <f>MAX($B$5:$B26)+1</f>
        <v>17</v>
      </c>
      <c r="C27" s="238"/>
      <c r="D27" s="17" t="s">
        <v>50</v>
      </c>
      <c r="E27" s="18" t="s">
        <v>6</v>
      </c>
      <c r="F27" s="19" t="s">
        <v>6</v>
      </c>
      <c r="G27" s="19" t="s">
        <v>88</v>
      </c>
      <c r="H27" s="27" t="s">
        <v>5</v>
      </c>
      <c r="I27" s="18" t="s">
        <v>5</v>
      </c>
      <c r="J27" s="20" t="s">
        <v>16</v>
      </c>
      <c r="K27" s="20" t="s">
        <v>5</v>
      </c>
      <c r="L27" s="19" t="s">
        <v>5</v>
      </c>
      <c r="M27" s="18" t="s">
        <v>5</v>
      </c>
      <c r="N27" s="20" t="s">
        <v>5</v>
      </c>
      <c r="O27" s="19" t="s">
        <v>7</v>
      </c>
      <c r="P27" s="17" t="s">
        <v>83</v>
      </c>
      <c r="Q27" s="37" t="s">
        <v>5</v>
      </c>
      <c r="R27" s="17" t="s">
        <v>5</v>
      </c>
      <c r="S27" s="120" t="s">
        <v>5</v>
      </c>
      <c r="T27" s="121" t="s">
        <v>5</v>
      </c>
      <c r="U27" s="122" t="s">
        <v>5</v>
      </c>
      <c r="V27" s="122" t="s">
        <v>5</v>
      </c>
      <c r="W27" s="121" t="s">
        <v>5</v>
      </c>
      <c r="X27" s="122">
        <v>1</v>
      </c>
      <c r="Y27" s="1">
        <v>5</v>
      </c>
      <c r="Z27" s="8">
        <v>1</v>
      </c>
      <c r="AA27" s="1">
        <v>12</v>
      </c>
      <c r="AB27" s="1" t="s">
        <v>8</v>
      </c>
      <c r="AC27" s="121" t="s">
        <v>5</v>
      </c>
      <c r="AD27" s="121" t="s">
        <v>5</v>
      </c>
      <c r="AE27" s="121" t="s">
        <v>5</v>
      </c>
      <c r="AF27" s="121" t="s">
        <v>5</v>
      </c>
      <c r="AG27" s="1" t="s">
        <v>8</v>
      </c>
      <c r="AH27" s="1">
        <v>1</v>
      </c>
      <c r="AI27" s="4" t="s">
        <v>5</v>
      </c>
    </row>
    <row r="28" spans="2:35" x14ac:dyDescent="0.15">
      <c r="B28" s="10">
        <f>MAX($B$5:$B27)+1</f>
        <v>18</v>
      </c>
      <c r="C28" s="238"/>
      <c r="D28" s="17" t="s">
        <v>50</v>
      </c>
      <c r="E28" s="18" t="s">
        <v>6</v>
      </c>
      <c r="F28" s="19" t="s">
        <v>6</v>
      </c>
      <c r="G28" s="19" t="s">
        <v>87</v>
      </c>
      <c r="H28" s="27" t="s">
        <v>5</v>
      </c>
      <c r="I28" s="18" t="s">
        <v>5</v>
      </c>
      <c r="J28" s="20" t="s">
        <v>17</v>
      </c>
      <c r="K28" s="20" t="s">
        <v>5</v>
      </c>
      <c r="L28" s="19" t="s">
        <v>5</v>
      </c>
      <c r="M28" s="18" t="s">
        <v>5</v>
      </c>
      <c r="N28" s="20" t="s">
        <v>5</v>
      </c>
      <c r="O28" s="19" t="s">
        <v>7</v>
      </c>
      <c r="P28" s="17" t="s">
        <v>69</v>
      </c>
      <c r="Q28" s="37" t="s">
        <v>5</v>
      </c>
      <c r="R28" s="17" t="s">
        <v>5</v>
      </c>
      <c r="S28" s="120" t="s">
        <v>5</v>
      </c>
      <c r="T28" s="121" t="s">
        <v>5</v>
      </c>
      <c r="U28" s="122" t="s">
        <v>5</v>
      </c>
      <c r="V28" s="122" t="s">
        <v>5</v>
      </c>
      <c r="W28" s="121" t="s">
        <v>5</v>
      </c>
      <c r="X28" s="122" t="s">
        <v>5</v>
      </c>
      <c r="Y28" s="1">
        <v>2</v>
      </c>
      <c r="Z28" s="8">
        <v>1</v>
      </c>
      <c r="AA28" s="1" t="s">
        <v>8</v>
      </c>
      <c r="AB28" s="1" t="s">
        <v>8</v>
      </c>
      <c r="AC28" s="121" t="s">
        <v>5</v>
      </c>
      <c r="AD28" s="121" t="s">
        <v>5</v>
      </c>
      <c r="AE28" s="121" t="s">
        <v>5</v>
      </c>
      <c r="AF28" s="121" t="s">
        <v>5</v>
      </c>
      <c r="AG28" s="1">
        <v>1</v>
      </c>
      <c r="AH28" s="1">
        <v>1</v>
      </c>
      <c r="AI28" s="4" t="s">
        <v>5</v>
      </c>
    </row>
    <row r="29" spans="2:35" x14ac:dyDescent="0.15">
      <c r="B29" s="10">
        <f>MAX($B$5:$B28)+1</f>
        <v>19</v>
      </c>
      <c r="C29" s="238"/>
      <c r="D29" s="17" t="s">
        <v>50</v>
      </c>
      <c r="E29" s="18" t="s">
        <v>7</v>
      </c>
      <c r="F29" s="19" t="s">
        <v>8</v>
      </c>
      <c r="G29" s="19" t="s">
        <v>8</v>
      </c>
      <c r="H29" s="27" t="s">
        <v>5</v>
      </c>
      <c r="I29" s="18" t="s">
        <v>5</v>
      </c>
      <c r="J29" s="20" t="s">
        <v>5</v>
      </c>
      <c r="K29" s="20" t="s">
        <v>7</v>
      </c>
      <c r="L29" s="19" t="s">
        <v>5</v>
      </c>
      <c r="M29" s="18" t="s">
        <v>7</v>
      </c>
      <c r="N29" s="20" t="s">
        <v>8</v>
      </c>
      <c r="O29" s="19" t="s">
        <v>8</v>
      </c>
      <c r="P29" s="17" t="s">
        <v>70</v>
      </c>
      <c r="Q29" s="37" t="s">
        <v>5</v>
      </c>
      <c r="R29" s="17" t="s">
        <v>5</v>
      </c>
      <c r="S29" s="120" t="s">
        <v>5</v>
      </c>
      <c r="T29" s="121" t="s">
        <v>5</v>
      </c>
      <c r="U29" s="122" t="s">
        <v>5</v>
      </c>
      <c r="V29" s="122" t="s">
        <v>5</v>
      </c>
      <c r="W29" s="121" t="s">
        <v>5</v>
      </c>
      <c r="X29" s="122" t="s">
        <v>5</v>
      </c>
      <c r="Y29" s="1">
        <v>1</v>
      </c>
      <c r="Z29" s="1" t="s">
        <v>5</v>
      </c>
      <c r="AA29" s="1" t="s">
        <v>5</v>
      </c>
      <c r="AB29" s="1" t="s">
        <v>5</v>
      </c>
      <c r="AC29" s="121" t="s">
        <v>5</v>
      </c>
      <c r="AD29" s="121" t="s">
        <v>5</v>
      </c>
      <c r="AE29" s="121" t="s">
        <v>5</v>
      </c>
      <c r="AF29" s="121" t="s">
        <v>5</v>
      </c>
      <c r="AG29" s="1" t="s">
        <v>5</v>
      </c>
      <c r="AH29" s="1" t="s">
        <v>5</v>
      </c>
      <c r="AI29" s="4" t="s">
        <v>5</v>
      </c>
    </row>
    <row r="30" spans="2:35" x14ac:dyDescent="0.15">
      <c r="B30" s="10">
        <f>MAX($B$5:$B29)+1</f>
        <v>20</v>
      </c>
      <c r="C30" s="238"/>
      <c r="D30" s="17" t="s">
        <v>50</v>
      </c>
      <c r="E30" s="18" t="s">
        <v>8</v>
      </c>
      <c r="F30" s="19" t="s">
        <v>7</v>
      </c>
      <c r="G30" s="19" t="s">
        <v>8</v>
      </c>
      <c r="H30" s="27" t="s">
        <v>5</v>
      </c>
      <c r="I30" s="18" t="s">
        <v>5</v>
      </c>
      <c r="J30" s="20" t="s">
        <v>5</v>
      </c>
      <c r="K30" s="20" t="s">
        <v>7</v>
      </c>
      <c r="L30" s="19" t="s">
        <v>5</v>
      </c>
      <c r="M30" s="18" t="s">
        <v>7</v>
      </c>
      <c r="N30" s="20" t="s">
        <v>8</v>
      </c>
      <c r="O30" s="19" t="s">
        <v>8</v>
      </c>
      <c r="P30" s="17" t="s">
        <v>71</v>
      </c>
      <c r="Q30" s="37" t="s">
        <v>5</v>
      </c>
      <c r="R30" s="17" t="s">
        <v>5</v>
      </c>
      <c r="S30" s="120" t="s">
        <v>5</v>
      </c>
      <c r="T30" s="121" t="s">
        <v>5</v>
      </c>
      <c r="U30" s="122" t="s">
        <v>5</v>
      </c>
      <c r="V30" s="122" t="s">
        <v>5</v>
      </c>
      <c r="W30" s="121" t="s">
        <v>5</v>
      </c>
      <c r="X30" s="122" t="s">
        <v>5</v>
      </c>
      <c r="Y30" s="1" t="s">
        <v>5</v>
      </c>
      <c r="Z30" s="1" t="s">
        <v>5</v>
      </c>
      <c r="AA30" s="1" t="s">
        <v>5</v>
      </c>
      <c r="AB30" s="1" t="s">
        <v>5</v>
      </c>
      <c r="AC30" s="121" t="s">
        <v>5</v>
      </c>
      <c r="AD30" s="121" t="s">
        <v>5</v>
      </c>
      <c r="AE30" s="121" t="s">
        <v>5</v>
      </c>
      <c r="AF30" s="121" t="s">
        <v>5</v>
      </c>
      <c r="AG30" s="1" t="s">
        <v>5</v>
      </c>
      <c r="AH30" s="1">
        <v>1</v>
      </c>
      <c r="AI30" s="4" t="s">
        <v>5</v>
      </c>
    </row>
    <row r="31" spans="2:35" x14ac:dyDescent="0.15">
      <c r="B31" s="10">
        <f>MAX($B$5:$B30)+1</f>
        <v>21</v>
      </c>
      <c r="C31" s="238"/>
      <c r="D31" s="17" t="s">
        <v>50</v>
      </c>
      <c r="E31" s="18" t="s">
        <v>7</v>
      </c>
      <c r="F31" s="19" t="s">
        <v>8</v>
      </c>
      <c r="G31" s="19" t="s">
        <v>8</v>
      </c>
      <c r="H31" s="27" t="s">
        <v>5</v>
      </c>
      <c r="I31" s="18" t="s">
        <v>5</v>
      </c>
      <c r="J31" s="20" t="s">
        <v>5</v>
      </c>
      <c r="K31" s="20" t="s">
        <v>7</v>
      </c>
      <c r="L31" s="19" t="s">
        <v>5</v>
      </c>
      <c r="M31" s="18" t="s">
        <v>8</v>
      </c>
      <c r="N31" s="20" t="s">
        <v>7</v>
      </c>
      <c r="O31" s="19" t="s">
        <v>8</v>
      </c>
      <c r="P31" s="17" t="s">
        <v>72</v>
      </c>
      <c r="Q31" s="37" t="s">
        <v>5</v>
      </c>
      <c r="R31" s="17" t="s">
        <v>5</v>
      </c>
      <c r="S31" s="120" t="s">
        <v>5</v>
      </c>
      <c r="T31" s="121" t="s">
        <v>5</v>
      </c>
      <c r="U31" s="122" t="s">
        <v>5</v>
      </c>
      <c r="V31" s="122" t="s">
        <v>5</v>
      </c>
      <c r="W31" s="121" t="s">
        <v>5</v>
      </c>
      <c r="X31" s="122" t="s">
        <v>5</v>
      </c>
      <c r="Y31" s="8">
        <v>1</v>
      </c>
      <c r="Z31" s="1" t="s">
        <v>5</v>
      </c>
      <c r="AA31" s="1" t="s">
        <v>5</v>
      </c>
      <c r="AB31" s="1" t="s">
        <v>5</v>
      </c>
      <c r="AC31" s="121" t="s">
        <v>5</v>
      </c>
      <c r="AD31" s="121" t="s">
        <v>5</v>
      </c>
      <c r="AE31" s="121" t="s">
        <v>5</v>
      </c>
      <c r="AF31" s="121" t="s">
        <v>5</v>
      </c>
      <c r="AG31" s="1" t="s">
        <v>5</v>
      </c>
      <c r="AH31" s="1" t="s">
        <v>5</v>
      </c>
      <c r="AI31" s="4" t="s">
        <v>5</v>
      </c>
    </row>
    <row r="32" spans="2:35" ht="14.25" thickBot="1" x14ac:dyDescent="0.2">
      <c r="B32" s="11">
        <f>MAX($B$5:$B31)+1</f>
        <v>22</v>
      </c>
      <c r="C32" s="238"/>
      <c r="D32" s="21" t="s">
        <v>50</v>
      </c>
      <c r="E32" s="22" t="s">
        <v>8</v>
      </c>
      <c r="F32" s="23" t="s">
        <v>8</v>
      </c>
      <c r="G32" s="23" t="s">
        <v>8</v>
      </c>
      <c r="H32" s="28" t="s">
        <v>5</v>
      </c>
      <c r="I32" s="22" t="s">
        <v>5</v>
      </c>
      <c r="J32" s="24" t="s">
        <v>5</v>
      </c>
      <c r="K32" s="24" t="s">
        <v>5</v>
      </c>
      <c r="L32" s="23" t="s">
        <v>7</v>
      </c>
      <c r="M32" s="22" t="s">
        <v>8</v>
      </c>
      <c r="N32" s="24" t="s">
        <v>8</v>
      </c>
      <c r="O32" s="23" t="s">
        <v>8</v>
      </c>
      <c r="P32" s="21" t="s">
        <v>73</v>
      </c>
      <c r="Q32" s="38" t="s">
        <v>5</v>
      </c>
      <c r="R32" s="21" t="s">
        <v>5</v>
      </c>
      <c r="S32" s="123" t="s">
        <v>5</v>
      </c>
      <c r="T32" s="124" t="s">
        <v>5</v>
      </c>
      <c r="U32" s="125" t="s">
        <v>5</v>
      </c>
      <c r="V32" s="125" t="s">
        <v>5</v>
      </c>
      <c r="W32" s="124" t="s">
        <v>5</v>
      </c>
      <c r="X32" s="125" t="s">
        <v>5</v>
      </c>
      <c r="Y32" s="5" t="s">
        <v>5</v>
      </c>
      <c r="Z32" s="5" t="s">
        <v>5</v>
      </c>
      <c r="AA32" s="5" t="s">
        <v>5</v>
      </c>
      <c r="AB32" s="5" t="s">
        <v>5</v>
      </c>
      <c r="AC32" s="124" t="s">
        <v>5</v>
      </c>
      <c r="AD32" s="124" t="s">
        <v>5</v>
      </c>
      <c r="AE32" s="124" t="s">
        <v>5</v>
      </c>
      <c r="AF32" s="124" t="s">
        <v>5</v>
      </c>
      <c r="AG32" s="5" t="s">
        <v>5</v>
      </c>
      <c r="AH32" s="5" t="s">
        <v>5</v>
      </c>
      <c r="AI32" s="6" t="s">
        <v>5</v>
      </c>
    </row>
    <row r="33" spans="2:35" x14ac:dyDescent="0.15">
      <c r="B33" s="234">
        <f>MAX($B$5:$B32)+1</f>
        <v>23</v>
      </c>
      <c r="C33" s="238"/>
      <c r="D33" s="237" t="s">
        <v>51</v>
      </c>
      <c r="E33" s="262" t="s">
        <v>6</v>
      </c>
      <c r="F33" s="264" t="s">
        <v>6</v>
      </c>
      <c r="G33" s="264" t="s">
        <v>88</v>
      </c>
      <c r="H33" s="266">
        <v>5</v>
      </c>
      <c r="I33" s="262" t="s">
        <v>7</v>
      </c>
      <c r="J33" s="268" t="s">
        <v>5</v>
      </c>
      <c r="K33" s="268" t="s">
        <v>5</v>
      </c>
      <c r="L33" s="264" t="s">
        <v>5</v>
      </c>
      <c r="M33" s="14" t="s">
        <v>5</v>
      </c>
      <c r="N33" s="16" t="s">
        <v>5</v>
      </c>
      <c r="O33" s="15" t="s">
        <v>7</v>
      </c>
      <c r="P33" s="237" t="s">
        <v>82</v>
      </c>
      <c r="Q33" s="36">
        <v>310000008001</v>
      </c>
      <c r="R33" s="13" t="s">
        <v>36</v>
      </c>
      <c r="S33" s="117">
        <v>10</v>
      </c>
      <c r="T33" s="118" t="s">
        <v>5</v>
      </c>
      <c r="U33" s="119">
        <v>10</v>
      </c>
      <c r="V33" s="119">
        <v>10</v>
      </c>
      <c r="W33" s="118" t="s">
        <v>5</v>
      </c>
      <c r="X33" s="133">
        <v>1</v>
      </c>
      <c r="Y33" s="7">
        <v>10</v>
      </c>
      <c r="Z33" s="2">
        <v>19</v>
      </c>
      <c r="AA33" s="2">
        <v>10</v>
      </c>
      <c r="AB33" s="2">
        <v>10</v>
      </c>
      <c r="AC33" s="118" t="s">
        <v>5</v>
      </c>
      <c r="AD33" s="118" t="s">
        <v>5</v>
      </c>
      <c r="AE33" s="118" t="s">
        <v>5</v>
      </c>
      <c r="AF33" s="118" t="s">
        <v>5</v>
      </c>
      <c r="AG33" s="2">
        <v>9</v>
      </c>
      <c r="AH33" s="2">
        <v>1</v>
      </c>
      <c r="AI33" s="3" t="s">
        <v>5</v>
      </c>
    </row>
    <row r="34" spans="2:35" x14ac:dyDescent="0.15">
      <c r="B34" s="235"/>
      <c r="C34" s="238"/>
      <c r="D34" s="238"/>
      <c r="E34" s="263"/>
      <c r="F34" s="265"/>
      <c r="G34" s="265"/>
      <c r="H34" s="267"/>
      <c r="I34" s="263"/>
      <c r="J34" s="269"/>
      <c r="K34" s="269"/>
      <c r="L34" s="265"/>
      <c r="M34" s="18" t="s">
        <v>5</v>
      </c>
      <c r="N34" s="20" t="s">
        <v>5</v>
      </c>
      <c r="O34" s="19" t="s">
        <v>7</v>
      </c>
      <c r="P34" s="238"/>
      <c r="Q34" s="39">
        <v>310000008002</v>
      </c>
      <c r="R34" s="31" t="s">
        <v>37</v>
      </c>
      <c r="S34" s="126">
        <v>10</v>
      </c>
      <c r="T34" s="127" t="s">
        <v>5</v>
      </c>
      <c r="U34" s="128">
        <v>10</v>
      </c>
      <c r="V34" s="128">
        <v>10</v>
      </c>
      <c r="W34" s="127" t="s">
        <v>5</v>
      </c>
      <c r="X34" s="134">
        <v>1</v>
      </c>
      <c r="Y34" s="33">
        <v>10</v>
      </c>
      <c r="Z34" s="32">
        <v>19</v>
      </c>
      <c r="AA34" s="32">
        <v>10</v>
      </c>
      <c r="AB34" s="32">
        <v>10</v>
      </c>
      <c r="AC34" s="127" t="s">
        <v>5</v>
      </c>
      <c r="AD34" s="127" t="s">
        <v>5</v>
      </c>
      <c r="AE34" s="127" t="s">
        <v>5</v>
      </c>
      <c r="AF34" s="127" t="s">
        <v>5</v>
      </c>
      <c r="AG34" s="32">
        <v>9</v>
      </c>
      <c r="AH34" s="32">
        <v>1</v>
      </c>
      <c r="AI34" s="34" t="s">
        <v>5</v>
      </c>
    </row>
    <row r="35" spans="2:35" x14ac:dyDescent="0.15">
      <c r="B35" s="235"/>
      <c r="C35" s="238"/>
      <c r="D35" s="238"/>
      <c r="E35" s="263"/>
      <c r="F35" s="265"/>
      <c r="G35" s="265"/>
      <c r="H35" s="267"/>
      <c r="I35" s="263"/>
      <c r="J35" s="269"/>
      <c r="K35" s="269"/>
      <c r="L35" s="265"/>
      <c r="M35" s="18" t="s">
        <v>7</v>
      </c>
      <c r="N35" s="20" t="s">
        <v>8</v>
      </c>
      <c r="O35" s="19" t="s">
        <v>8</v>
      </c>
      <c r="P35" s="238"/>
      <c r="Q35" s="39">
        <v>310000008003</v>
      </c>
      <c r="R35" s="31" t="s">
        <v>38</v>
      </c>
      <c r="S35" s="126">
        <v>10</v>
      </c>
      <c r="T35" s="127" t="s">
        <v>5</v>
      </c>
      <c r="U35" s="128">
        <v>10</v>
      </c>
      <c r="V35" s="128">
        <v>10</v>
      </c>
      <c r="W35" s="127" t="s">
        <v>5</v>
      </c>
      <c r="X35" s="129">
        <v>1</v>
      </c>
      <c r="Y35" s="32">
        <v>10</v>
      </c>
      <c r="Z35" s="32">
        <v>19</v>
      </c>
      <c r="AA35" s="32">
        <v>10</v>
      </c>
      <c r="AB35" s="32">
        <v>10</v>
      </c>
      <c r="AC35" s="127" t="s">
        <v>5</v>
      </c>
      <c r="AD35" s="127" t="s">
        <v>5</v>
      </c>
      <c r="AE35" s="127" t="s">
        <v>5</v>
      </c>
      <c r="AF35" s="127" t="s">
        <v>5</v>
      </c>
      <c r="AG35" s="32">
        <v>9</v>
      </c>
      <c r="AH35" s="32">
        <v>1</v>
      </c>
      <c r="AI35" s="34" t="s">
        <v>5</v>
      </c>
    </row>
    <row r="36" spans="2:35" x14ac:dyDescent="0.15">
      <c r="B36" s="235"/>
      <c r="C36" s="238"/>
      <c r="D36" s="238"/>
      <c r="E36" s="263"/>
      <c r="F36" s="265"/>
      <c r="G36" s="265"/>
      <c r="H36" s="267"/>
      <c r="I36" s="263"/>
      <c r="J36" s="269"/>
      <c r="K36" s="269"/>
      <c r="L36" s="265"/>
      <c r="M36" s="18" t="s">
        <v>7</v>
      </c>
      <c r="N36" s="20" t="s">
        <v>8</v>
      </c>
      <c r="O36" s="19" t="s">
        <v>8</v>
      </c>
      <c r="P36" s="238"/>
      <c r="Q36" s="39">
        <v>310000008004</v>
      </c>
      <c r="R36" s="31" t="s">
        <v>39</v>
      </c>
      <c r="S36" s="126">
        <v>10</v>
      </c>
      <c r="T36" s="127" t="s">
        <v>5</v>
      </c>
      <c r="U36" s="128">
        <v>10</v>
      </c>
      <c r="V36" s="128">
        <v>10</v>
      </c>
      <c r="W36" s="127" t="s">
        <v>5</v>
      </c>
      <c r="X36" s="129">
        <v>1</v>
      </c>
      <c r="Y36" s="32">
        <v>10</v>
      </c>
      <c r="Z36" s="32">
        <v>19</v>
      </c>
      <c r="AA36" s="32">
        <v>10</v>
      </c>
      <c r="AB36" s="32">
        <v>10</v>
      </c>
      <c r="AC36" s="127" t="s">
        <v>5</v>
      </c>
      <c r="AD36" s="127" t="s">
        <v>5</v>
      </c>
      <c r="AE36" s="127" t="s">
        <v>5</v>
      </c>
      <c r="AF36" s="127" t="s">
        <v>5</v>
      </c>
      <c r="AG36" s="32">
        <v>9</v>
      </c>
      <c r="AH36" s="32">
        <v>1</v>
      </c>
      <c r="AI36" s="34" t="s">
        <v>5</v>
      </c>
    </row>
    <row r="37" spans="2:35" x14ac:dyDescent="0.15">
      <c r="B37" s="236"/>
      <c r="C37" s="238"/>
      <c r="D37" s="248"/>
      <c r="E37" s="242"/>
      <c r="F37" s="244"/>
      <c r="G37" s="244"/>
      <c r="H37" s="261"/>
      <c r="I37" s="242"/>
      <c r="J37" s="270"/>
      <c r="K37" s="270"/>
      <c r="L37" s="244"/>
      <c r="M37" s="18" t="s">
        <v>7</v>
      </c>
      <c r="N37" s="20" t="s">
        <v>8</v>
      </c>
      <c r="O37" s="19" t="s">
        <v>8</v>
      </c>
      <c r="P37" s="248"/>
      <c r="Q37" s="39">
        <v>310000008005</v>
      </c>
      <c r="R37" s="31" t="s">
        <v>40</v>
      </c>
      <c r="S37" s="126">
        <v>10</v>
      </c>
      <c r="T37" s="127" t="s">
        <v>5</v>
      </c>
      <c r="U37" s="128">
        <v>10</v>
      </c>
      <c r="V37" s="128">
        <v>10</v>
      </c>
      <c r="W37" s="127" t="s">
        <v>5</v>
      </c>
      <c r="X37" s="129">
        <v>1</v>
      </c>
      <c r="Y37" s="32">
        <v>10</v>
      </c>
      <c r="Z37" s="32">
        <v>19</v>
      </c>
      <c r="AA37" s="32">
        <v>10</v>
      </c>
      <c r="AB37" s="32">
        <v>10</v>
      </c>
      <c r="AC37" s="127" t="s">
        <v>5</v>
      </c>
      <c r="AD37" s="127" t="s">
        <v>5</v>
      </c>
      <c r="AE37" s="127" t="s">
        <v>5</v>
      </c>
      <c r="AF37" s="127" t="s">
        <v>5</v>
      </c>
      <c r="AG37" s="32">
        <v>9</v>
      </c>
      <c r="AH37" s="32">
        <v>1</v>
      </c>
      <c r="AI37" s="34" t="s">
        <v>5</v>
      </c>
    </row>
    <row r="38" spans="2:35" x14ac:dyDescent="0.15">
      <c r="B38" s="240">
        <f>MAX($B$5:$B37)+1</f>
        <v>24</v>
      </c>
      <c r="C38" s="238"/>
      <c r="D38" s="247" t="s">
        <v>52</v>
      </c>
      <c r="E38" s="241" t="s">
        <v>6</v>
      </c>
      <c r="F38" s="243" t="s">
        <v>6</v>
      </c>
      <c r="G38" s="243" t="s">
        <v>88</v>
      </c>
      <c r="H38" s="260">
        <v>2</v>
      </c>
      <c r="I38" s="241" t="s">
        <v>5</v>
      </c>
      <c r="J38" s="271" t="s">
        <v>16</v>
      </c>
      <c r="K38" s="271" t="s">
        <v>5</v>
      </c>
      <c r="L38" s="243" t="s">
        <v>5</v>
      </c>
      <c r="M38" s="18" t="s">
        <v>5</v>
      </c>
      <c r="N38" s="20" t="s">
        <v>5</v>
      </c>
      <c r="O38" s="19" t="s">
        <v>7</v>
      </c>
      <c r="P38" s="247" t="s">
        <v>74</v>
      </c>
      <c r="Q38" s="37">
        <v>310000009001</v>
      </c>
      <c r="R38" s="80" t="s">
        <v>41</v>
      </c>
      <c r="S38" s="120" t="s">
        <v>5</v>
      </c>
      <c r="T38" s="121" t="s">
        <v>5</v>
      </c>
      <c r="U38" s="122" t="s">
        <v>5</v>
      </c>
      <c r="V38" s="122" t="s">
        <v>5</v>
      </c>
      <c r="W38" s="121" t="s">
        <v>5</v>
      </c>
      <c r="X38" s="122">
        <v>1</v>
      </c>
      <c r="Y38" s="1">
        <v>5</v>
      </c>
      <c r="Z38" s="8">
        <v>1</v>
      </c>
      <c r="AA38" s="1">
        <v>12</v>
      </c>
      <c r="AB38" s="1" t="s">
        <v>8</v>
      </c>
      <c r="AC38" s="121" t="s">
        <v>5</v>
      </c>
      <c r="AD38" s="121" t="s">
        <v>5</v>
      </c>
      <c r="AE38" s="121" t="s">
        <v>5</v>
      </c>
      <c r="AF38" s="121" t="s">
        <v>5</v>
      </c>
      <c r="AG38" s="1" t="s">
        <v>8</v>
      </c>
      <c r="AH38" s="1">
        <v>1</v>
      </c>
      <c r="AI38" s="4" t="s">
        <v>5</v>
      </c>
    </row>
    <row r="39" spans="2:35" x14ac:dyDescent="0.15">
      <c r="B39" s="236"/>
      <c r="C39" s="238"/>
      <c r="D39" s="248"/>
      <c r="E39" s="242"/>
      <c r="F39" s="244"/>
      <c r="G39" s="244"/>
      <c r="H39" s="261"/>
      <c r="I39" s="242"/>
      <c r="J39" s="270"/>
      <c r="K39" s="270"/>
      <c r="L39" s="244"/>
      <c r="M39" s="18" t="s">
        <v>7</v>
      </c>
      <c r="N39" s="20" t="s">
        <v>5</v>
      </c>
      <c r="O39" s="19" t="s">
        <v>8</v>
      </c>
      <c r="P39" s="248"/>
      <c r="Q39" s="37">
        <v>310000009002</v>
      </c>
      <c r="R39" s="116" t="s">
        <v>95</v>
      </c>
      <c r="S39" s="120" t="s">
        <v>5</v>
      </c>
      <c r="T39" s="121" t="s">
        <v>5</v>
      </c>
      <c r="U39" s="122" t="s">
        <v>5</v>
      </c>
      <c r="V39" s="122" t="s">
        <v>5</v>
      </c>
      <c r="W39" s="121" t="s">
        <v>5</v>
      </c>
      <c r="X39" s="122">
        <v>1</v>
      </c>
      <c r="Y39" s="1">
        <v>5</v>
      </c>
      <c r="Z39" s="40">
        <v>1</v>
      </c>
      <c r="AA39" s="1">
        <v>12</v>
      </c>
      <c r="AB39" s="1" t="s">
        <v>8</v>
      </c>
      <c r="AC39" s="121" t="s">
        <v>5</v>
      </c>
      <c r="AD39" s="121" t="s">
        <v>5</v>
      </c>
      <c r="AE39" s="121" t="s">
        <v>5</v>
      </c>
      <c r="AF39" s="121" t="s">
        <v>5</v>
      </c>
      <c r="AG39" s="1" t="s">
        <v>8</v>
      </c>
      <c r="AH39" s="1">
        <v>1</v>
      </c>
      <c r="AI39" s="4" t="s">
        <v>5</v>
      </c>
    </row>
    <row r="40" spans="2:35" x14ac:dyDescent="0.15">
      <c r="B40" s="240">
        <f>MAX($B$5:$B39)+1</f>
        <v>25</v>
      </c>
      <c r="C40" s="238"/>
      <c r="D40" s="247" t="s">
        <v>52</v>
      </c>
      <c r="E40" s="241" t="s">
        <v>6</v>
      </c>
      <c r="F40" s="243" t="s">
        <v>6</v>
      </c>
      <c r="G40" s="243" t="s">
        <v>87</v>
      </c>
      <c r="H40" s="260">
        <v>2</v>
      </c>
      <c r="I40" s="241" t="s">
        <v>5</v>
      </c>
      <c r="J40" s="271" t="s">
        <v>17</v>
      </c>
      <c r="K40" s="271" t="s">
        <v>5</v>
      </c>
      <c r="L40" s="243" t="s">
        <v>5</v>
      </c>
      <c r="M40" s="18" t="s">
        <v>5</v>
      </c>
      <c r="N40" s="20" t="s">
        <v>5</v>
      </c>
      <c r="O40" s="19" t="s">
        <v>7</v>
      </c>
      <c r="P40" s="247" t="s">
        <v>75</v>
      </c>
      <c r="Q40" s="37">
        <v>310000010001</v>
      </c>
      <c r="R40" s="80" t="s">
        <v>42</v>
      </c>
      <c r="S40" s="120" t="s">
        <v>5</v>
      </c>
      <c r="T40" s="121" t="s">
        <v>5</v>
      </c>
      <c r="U40" s="122" t="s">
        <v>5</v>
      </c>
      <c r="V40" s="122" t="s">
        <v>5</v>
      </c>
      <c r="W40" s="121" t="s">
        <v>5</v>
      </c>
      <c r="X40" s="122" t="s">
        <v>5</v>
      </c>
      <c r="Y40" s="1">
        <v>2</v>
      </c>
      <c r="Z40" s="8">
        <v>1</v>
      </c>
      <c r="AA40" s="1" t="s">
        <v>8</v>
      </c>
      <c r="AB40" s="1" t="s">
        <v>8</v>
      </c>
      <c r="AC40" s="121" t="s">
        <v>5</v>
      </c>
      <c r="AD40" s="121" t="s">
        <v>5</v>
      </c>
      <c r="AE40" s="121" t="s">
        <v>5</v>
      </c>
      <c r="AF40" s="121" t="s">
        <v>5</v>
      </c>
      <c r="AG40" s="1">
        <v>1</v>
      </c>
      <c r="AH40" s="1">
        <v>1</v>
      </c>
      <c r="AI40" s="4" t="s">
        <v>5</v>
      </c>
    </row>
    <row r="41" spans="2:35" x14ac:dyDescent="0.15">
      <c r="B41" s="236"/>
      <c r="C41" s="238"/>
      <c r="D41" s="248"/>
      <c r="E41" s="242"/>
      <c r="F41" s="244"/>
      <c r="G41" s="244"/>
      <c r="H41" s="261"/>
      <c r="I41" s="242"/>
      <c r="J41" s="270"/>
      <c r="K41" s="270"/>
      <c r="L41" s="244"/>
      <c r="M41" s="18" t="s">
        <v>7</v>
      </c>
      <c r="N41" s="20" t="s">
        <v>5</v>
      </c>
      <c r="O41" s="19" t="s">
        <v>8</v>
      </c>
      <c r="P41" s="248"/>
      <c r="Q41" s="37">
        <v>310000010002</v>
      </c>
      <c r="R41" s="116" t="s">
        <v>96</v>
      </c>
      <c r="S41" s="120" t="s">
        <v>5</v>
      </c>
      <c r="T41" s="121" t="s">
        <v>5</v>
      </c>
      <c r="U41" s="122" t="s">
        <v>5</v>
      </c>
      <c r="V41" s="122" t="s">
        <v>5</v>
      </c>
      <c r="W41" s="121" t="s">
        <v>5</v>
      </c>
      <c r="X41" s="122" t="s">
        <v>5</v>
      </c>
      <c r="Y41" s="1">
        <v>2</v>
      </c>
      <c r="Z41" s="40">
        <v>1</v>
      </c>
      <c r="AA41" s="1" t="s">
        <v>8</v>
      </c>
      <c r="AB41" s="1" t="s">
        <v>8</v>
      </c>
      <c r="AC41" s="121" t="s">
        <v>5</v>
      </c>
      <c r="AD41" s="121" t="s">
        <v>5</v>
      </c>
      <c r="AE41" s="121" t="s">
        <v>5</v>
      </c>
      <c r="AF41" s="121" t="s">
        <v>5</v>
      </c>
      <c r="AG41" s="1">
        <v>1</v>
      </c>
      <c r="AH41" s="1">
        <v>1</v>
      </c>
      <c r="AI41" s="4" t="s">
        <v>5</v>
      </c>
    </row>
    <row r="42" spans="2:35" x14ac:dyDescent="0.15">
      <c r="B42" s="10">
        <f>MAX($B$5:$B41)+1</f>
        <v>26</v>
      </c>
      <c r="C42" s="238"/>
      <c r="D42" s="17" t="s">
        <v>52</v>
      </c>
      <c r="E42" s="18" t="s">
        <v>7</v>
      </c>
      <c r="F42" s="19" t="s">
        <v>8</v>
      </c>
      <c r="G42" s="19" t="s">
        <v>8</v>
      </c>
      <c r="H42" s="27">
        <v>1</v>
      </c>
      <c r="I42" s="18" t="s">
        <v>5</v>
      </c>
      <c r="J42" s="20" t="s">
        <v>5</v>
      </c>
      <c r="K42" s="20" t="s">
        <v>7</v>
      </c>
      <c r="L42" s="19" t="s">
        <v>5</v>
      </c>
      <c r="M42" s="18" t="s">
        <v>7</v>
      </c>
      <c r="N42" s="20" t="s">
        <v>8</v>
      </c>
      <c r="O42" s="19" t="s">
        <v>8</v>
      </c>
      <c r="P42" s="17" t="s">
        <v>76</v>
      </c>
      <c r="Q42" s="37">
        <v>310000011001</v>
      </c>
      <c r="R42" s="17" t="s">
        <v>43</v>
      </c>
      <c r="S42" s="120" t="s">
        <v>5</v>
      </c>
      <c r="T42" s="121" t="s">
        <v>5</v>
      </c>
      <c r="U42" s="122" t="s">
        <v>5</v>
      </c>
      <c r="V42" s="122" t="s">
        <v>5</v>
      </c>
      <c r="W42" s="121" t="s">
        <v>5</v>
      </c>
      <c r="X42" s="122" t="s">
        <v>5</v>
      </c>
      <c r="Y42" s="1">
        <v>1</v>
      </c>
      <c r="Z42" s="1" t="s">
        <v>5</v>
      </c>
      <c r="AA42" s="1" t="s">
        <v>5</v>
      </c>
      <c r="AB42" s="1" t="s">
        <v>5</v>
      </c>
      <c r="AC42" s="121" t="s">
        <v>5</v>
      </c>
      <c r="AD42" s="121" t="s">
        <v>5</v>
      </c>
      <c r="AE42" s="121" t="s">
        <v>5</v>
      </c>
      <c r="AF42" s="121" t="s">
        <v>5</v>
      </c>
      <c r="AG42" s="1" t="s">
        <v>5</v>
      </c>
      <c r="AH42" s="1" t="s">
        <v>5</v>
      </c>
      <c r="AI42" s="4" t="s">
        <v>5</v>
      </c>
    </row>
    <row r="43" spans="2:35" x14ac:dyDescent="0.15">
      <c r="B43" s="10">
        <f>MAX($B$5:$B42)+1</f>
        <v>27</v>
      </c>
      <c r="C43" s="238"/>
      <c r="D43" s="17" t="s">
        <v>52</v>
      </c>
      <c r="E43" s="18" t="s">
        <v>8</v>
      </c>
      <c r="F43" s="19" t="s">
        <v>7</v>
      </c>
      <c r="G43" s="19" t="s">
        <v>8</v>
      </c>
      <c r="H43" s="27">
        <v>1</v>
      </c>
      <c r="I43" s="18" t="s">
        <v>5</v>
      </c>
      <c r="J43" s="20" t="s">
        <v>5</v>
      </c>
      <c r="K43" s="20" t="s">
        <v>7</v>
      </c>
      <c r="L43" s="19" t="s">
        <v>5</v>
      </c>
      <c r="M43" s="18" t="s">
        <v>7</v>
      </c>
      <c r="N43" s="20" t="s">
        <v>8</v>
      </c>
      <c r="O43" s="19" t="s">
        <v>8</v>
      </c>
      <c r="P43" s="17" t="s">
        <v>77</v>
      </c>
      <c r="Q43" s="37">
        <v>310000012001</v>
      </c>
      <c r="R43" s="17" t="s">
        <v>44</v>
      </c>
      <c r="S43" s="120" t="s">
        <v>5</v>
      </c>
      <c r="T43" s="121" t="s">
        <v>5</v>
      </c>
      <c r="U43" s="122" t="s">
        <v>5</v>
      </c>
      <c r="V43" s="122" t="s">
        <v>5</v>
      </c>
      <c r="W43" s="121" t="s">
        <v>5</v>
      </c>
      <c r="X43" s="122" t="s">
        <v>5</v>
      </c>
      <c r="Y43" s="1" t="s">
        <v>5</v>
      </c>
      <c r="Z43" s="1" t="s">
        <v>5</v>
      </c>
      <c r="AA43" s="1" t="s">
        <v>5</v>
      </c>
      <c r="AB43" s="1" t="s">
        <v>5</v>
      </c>
      <c r="AC43" s="121" t="s">
        <v>5</v>
      </c>
      <c r="AD43" s="121" t="s">
        <v>5</v>
      </c>
      <c r="AE43" s="121" t="s">
        <v>5</v>
      </c>
      <c r="AF43" s="121" t="s">
        <v>5</v>
      </c>
      <c r="AG43" s="1" t="s">
        <v>5</v>
      </c>
      <c r="AH43" s="1">
        <v>1</v>
      </c>
      <c r="AI43" s="4" t="s">
        <v>5</v>
      </c>
    </row>
    <row r="44" spans="2:35" x14ac:dyDescent="0.15">
      <c r="B44" s="10">
        <f>MAX($B$5:$B43)+1</f>
        <v>28</v>
      </c>
      <c r="C44" s="238"/>
      <c r="D44" s="17" t="s">
        <v>52</v>
      </c>
      <c r="E44" s="18" t="s">
        <v>7</v>
      </c>
      <c r="F44" s="19" t="s">
        <v>8</v>
      </c>
      <c r="G44" s="19" t="s">
        <v>8</v>
      </c>
      <c r="H44" s="27">
        <v>1</v>
      </c>
      <c r="I44" s="18" t="s">
        <v>5</v>
      </c>
      <c r="J44" s="20" t="s">
        <v>5</v>
      </c>
      <c r="K44" s="20" t="s">
        <v>7</v>
      </c>
      <c r="L44" s="19" t="s">
        <v>5</v>
      </c>
      <c r="M44" s="18" t="s">
        <v>8</v>
      </c>
      <c r="N44" s="20" t="s">
        <v>7</v>
      </c>
      <c r="O44" s="19" t="s">
        <v>8</v>
      </c>
      <c r="P44" s="17" t="s">
        <v>78</v>
      </c>
      <c r="Q44" s="37">
        <v>310000013001</v>
      </c>
      <c r="R44" s="17" t="s">
        <v>45</v>
      </c>
      <c r="S44" s="120" t="s">
        <v>5</v>
      </c>
      <c r="T44" s="121" t="s">
        <v>5</v>
      </c>
      <c r="U44" s="122" t="s">
        <v>5</v>
      </c>
      <c r="V44" s="122" t="s">
        <v>5</v>
      </c>
      <c r="W44" s="121" t="s">
        <v>5</v>
      </c>
      <c r="X44" s="122" t="s">
        <v>5</v>
      </c>
      <c r="Y44" s="8">
        <v>1</v>
      </c>
      <c r="Z44" s="1" t="s">
        <v>5</v>
      </c>
      <c r="AA44" s="1" t="s">
        <v>5</v>
      </c>
      <c r="AB44" s="1" t="s">
        <v>5</v>
      </c>
      <c r="AC44" s="121" t="s">
        <v>5</v>
      </c>
      <c r="AD44" s="121" t="s">
        <v>5</v>
      </c>
      <c r="AE44" s="121" t="s">
        <v>5</v>
      </c>
      <c r="AF44" s="121" t="s">
        <v>5</v>
      </c>
      <c r="AG44" s="1" t="s">
        <v>5</v>
      </c>
      <c r="AH44" s="1" t="s">
        <v>5</v>
      </c>
      <c r="AI44" s="4" t="s">
        <v>5</v>
      </c>
    </row>
    <row r="45" spans="2:35" x14ac:dyDescent="0.15">
      <c r="B45" s="10">
        <f>MAX($B$5:$B44)+1</f>
        <v>29</v>
      </c>
      <c r="C45" s="238"/>
      <c r="D45" s="62" t="s">
        <v>52</v>
      </c>
      <c r="E45" s="42" t="s">
        <v>5</v>
      </c>
      <c r="F45" s="67" t="s">
        <v>5</v>
      </c>
      <c r="G45" s="43" t="s">
        <v>5</v>
      </c>
      <c r="H45" s="44">
        <v>1</v>
      </c>
      <c r="I45" s="42" t="s">
        <v>5</v>
      </c>
      <c r="J45" s="45" t="s">
        <v>5</v>
      </c>
      <c r="K45" s="45" t="s">
        <v>5</v>
      </c>
      <c r="L45" s="43" t="s">
        <v>6</v>
      </c>
      <c r="M45" s="42" t="s">
        <v>5</v>
      </c>
      <c r="N45" s="45" t="s">
        <v>5</v>
      </c>
      <c r="O45" s="43" t="s">
        <v>5</v>
      </c>
      <c r="P45" s="62" t="s">
        <v>79</v>
      </c>
      <c r="Q45" s="46">
        <v>310000014001</v>
      </c>
      <c r="R45" s="41" t="s">
        <v>46</v>
      </c>
      <c r="S45" s="130"/>
      <c r="T45" s="131" t="s">
        <v>5</v>
      </c>
      <c r="U45" s="132"/>
      <c r="V45" s="132"/>
      <c r="W45" s="131" t="s">
        <v>5</v>
      </c>
      <c r="X45" s="132"/>
      <c r="Y45" s="48"/>
      <c r="Z45" s="47"/>
      <c r="AA45" s="47"/>
      <c r="AB45" s="47"/>
      <c r="AC45" s="131" t="s">
        <v>5</v>
      </c>
      <c r="AD45" s="131" t="s">
        <v>5</v>
      </c>
      <c r="AE45" s="131" t="s">
        <v>5</v>
      </c>
      <c r="AF45" s="131" t="s">
        <v>5</v>
      </c>
      <c r="AG45" s="47"/>
      <c r="AH45" s="47"/>
      <c r="AI45" s="49" t="s">
        <v>5</v>
      </c>
    </row>
    <row r="46" spans="2:35" ht="14.25" thickBot="1" x14ac:dyDescent="0.2">
      <c r="B46" s="10">
        <f>MAX($B$5:$B45)+1</f>
        <v>30</v>
      </c>
      <c r="C46" s="239"/>
      <c r="D46" s="21" t="s">
        <v>52</v>
      </c>
      <c r="E46" s="22" t="s">
        <v>8</v>
      </c>
      <c r="F46" s="23" t="s">
        <v>8</v>
      </c>
      <c r="G46" s="23" t="s">
        <v>8</v>
      </c>
      <c r="H46" s="28">
        <v>0</v>
      </c>
      <c r="I46" s="22" t="s">
        <v>5</v>
      </c>
      <c r="J46" s="24" t="s">
        <v>5</v>
      </c>
      <c r="K46" s="24" t="s">
        <v>5</v>
      </c>
      <c r="L46" s="23" t="s">
        <v>7</v>
      </c>
      <c r="M46" s="22" t="s">
        <v>8</v>
      </c>
      <c r="N46" s="24" t="s">
        <v>8</v>
      </c>
      <c r="O46" s="23" t="s">
        <v>8</v>
      </c>
      <c r="P46" s="21" t="s">
        <v>80</v>
      </c>
      <c r="Q46" s="38" t="s">
        <v>48</v>
      </c>
      <c r="R46" s="21" t="s">
        <v>48</v>
      </c>
      <c r="S46" s="123" t="s">
        <v>5</v>
      </c>
      <c r="T46" s="124" t="s">
        <v>5</v>
      </c>
      <c r="U46" s="125" t="s">
        <v>5</v>
      </c>
      <c r="V46" s="125" t="s">
        <v>5</v>
      </c>
      <c r="W46" s="124" t="s">
        <v>5</v>
      </c>
      <c r="X46" s="125" t="s">
        <v>5</v>
      </c>
      <c r="Y46" s="5" t="s">
        <v>5</v>
      </c>
      <c r="Z46" s="5" t="s">
        <v>5</v>
      </c>
      <c r="AA46" s="5" t="s">
        <v>5</v>
      </c>
      <c r="AB46" s="5" t="s">
        <v>5</v>
      </c>
      <c r="AC46" s="124" t="s">
        <v>5</v>
      </c>
      <c r="AD46" s="124" t="s">
        <v>5</v>
      </c>
      <c r="AE46" s="124" t="s">
        <v>5</v>
      </c>
      <c r="AF46" s="124" t="s">
        <v>5</v>
      </c>
      <c r="AG46" s="5" t="s">
        <v>5</v>
      </c>
      <c r="AH46" s="5" t="s">
        <v>5</v>
      </c>
      <c r="AI46" s="6" t="s">
        <v>5</v>
      </c>
    </row>
    <row r="47" spans="2:35" x14ac:dyDescent="0.15">
      <c r="B47" s="68">
        <f>MAX($B$5:$B46)+1</f>
        <v>31</v>
      </c>
      <c r="C47" s="219" t="s">
        <v>89</v>
      </c>
      <c r="D47" s="69" t="s">
        <v>50</v>
      </c>
      <c r="E47" s="70" t="s">
        <v>6</v>
      </c>
      <c r="F47" s="71" t="s">
        <v>6</v>
      </c>
      <c r="G47" s="111" t="s">
        <v>87</v>
      </c>
      <c r="H47" s="72" t="s">
        <v>5</v>
      </c>
      <c r="I47" s="70" t="s">
        <v>7</v>
      </c>
      <c r="J47" s="73" t="s">
        <v>5</v>
      </c>
      <c r="K47" s="73" t="s">
        <v>5</v>
      </c>
      <c r="L47" s="71" t="s">
        <v>5</v>
      </c>
      <c r="M47" s="70" t="s">
        <v>5</v>
      </c>
      <c r="N47" s="73" t="s">
        <v>5</v>
      </c>
      <c r="O47" s="71" t="s">
        <v>7</v>
      </c>
      <c r="P47" s="74" t="s">
        <v>84</v>
      </c>
      <c r="Q47" s="75" t="s">
        <v>5</v>
      </c>
      <c r="R47" s="69" t="s">
        <v>5</v>
      </c>
      <c r="S47" s="135">
        <v>45</v>
      </c>
      <c r="T47" s="136">
        <v>45</v>
      </c>
      <c r="U47" s="137">
        <v>45</v>
      </c>
      <c r="V47" s="137">
        <v>45</v>
      </c>
      <c r="W47" s="138">
        <v>1</v>
      </c>
      <c r="X47" s="139">
        <v>1</v>
      </c>
      <c r="Y47" s="77">
        <v>45</v>
      </c>
      <c r="Z47" s="114">
        <v>45</v>
      </c>
      <c r="AA47" s="76">
        <v>45</v>
      </c>
      <c r="AB47" s="76">
        <v>45</v>
      </c>
      <c r="AC47" s="136">
        <v>45</v>
      </c>
      <c r="AD47" s="138">
        <v>45</v>
      </c>
      <c r="AE47" s="138">
        <v>3</v>
      </c>
      <c r="AF47" s="157" t="s">
        <v>5</v>
      </c>
      <c r="AG47" s="115">
        <v>45</v>
      </c>
      <c r="AH47" s="115">
        <v>1</v>
      </c>
      <c r="AI47" s="78" t="s">
        <v>5</v>
      </c>
    </row>
    <row r="48" spans="2:35" x14ac:dyDescent="0.15">
      <c r="B48" s="79">
        <f>MAX($B$5:$B47)+1</f>
        <v>32</v>
      </c>
      <c r="C48" s="220"/>
      <c r="D48" s="80" t="s">
        <v>50</v>
      </c>
      <c r="E48" s="81" t="s">
        <v>6</v>
      </c>
      <c r="F48" s="82" t="s">
        <v>6</v>
      </c>
      <c r="G48" s="112" t="s">
        <v>88</v>
      </c>
      <c r="H48" s="83" t="s">
        <v>5</v>
      </c>
      <c r="I48" s="81" t="s">
        <v>5</v>
      </c>
      <c r="J48" s="84" t="s">
        <v>16</v>
      </c>
      <c r="K48" s="84" t="s">
        <v>5</v>
      </c>
      <c r="L48" s="82" t="s">
        <v>5</v>
      </c>
      <c r="M48" s="81" t="s">
        <v>5</v>
      </c>
      <c r="N48" s="84" t="s">
        <v>5</v>
      </c>
      <c r="O48" s="82" t="s">
        <v>7</v>
      </c>
      <c r="P48" s="80" t="s">
        <v>83</v>
      </c>
      <c r="Q48" s="85" t="s">
        <v>5</v>
      </c>
      <c r="R48" s="80" t="s">
        <v>5</v>
      </c>
      <c r="S48" s="140" t="s">
        <v>5</v>
      </c>
      <c r="T48" s="141">
        <v>1</v>
      </c>
      <c r="U48" s="142" t="s">
        <v>5</v>
      </c>
      <c r="V48" s="142" t="s">
        <v>5</v>
      </c>
      <c r="W48" s="142">
        <v>1</v>
      </c>
      <c r="X48" s="142">
        <v>1</v>
      </c>
      <c r="Y48" s="86">
        <v>5</v>
      </c>
      <c r="Z48" s="87">
        <v>1</v>
      </c>
      <c r="AA48" s="86">
        <v>8</v>
      </c>
      <c r="AB48" s="86" t="s">
        <v>8</v>
      </c>
      <c r="AC48" s="142">
        <v>1</v>
      </c>
      <c r="AD48" s="142">
        <v>1</v>
      </c>
      <c r="AE48" s="156" t="s">
        <v>97</v>
      </c>
      <c r="AF48" s="156" t="s">
        <v>5</v>
      </c>
      <c r="AG48" s="86" t="s">
        <v>8</v>
      </c>
      <c r="AH48" s="86">
        <v>1</v>
      </c>
      <c r="AI48" s="88" t="s">
        <v>5</v>
      </c>
    </row>
    <row r="49" spans="2:35" x14ac:dyDescent="0.15">
      <c r="B49" s="79">
        <f>MAX($B$5:$B48)+1</f>
        <v>33</v>
      </c>
      <c r="C49" s="220"/>
      <c r="D49" s="80" t="s">
        <v>50</v>
      </c>
      <c r="E49" s="81" t="s">
        <v>6</v>
      </c>
      <c r="F49" s="82" t="s">
        <v>6</v>
      </c>
      <c r="G49" s="112" t="s">
        <v>87</v>
      </c>
      <c r="H49" s="83" t="s">
        <v>5</v>
      </c>
      <c r="I49" s="81" t="s">
        <v>5</v>
      </c>
      <c r="J49" s="84" t="s">
        <v>17</v>
      </c>
      <c r="K49" s="84" t="s">
        <v>5</v>
      </c>
      <c r="L49" s="82" t="s">
        <v>5</v>
      </c>
      <c r="M49" s="81" t="s">
        <v>5</v>
      </c>
      <c r="N49" s="84" t="s">
        <v>5</v>
      </c>
      <c r="O49" s="82" t="s">
        <v>7</v>
      </c>
      <c r="P49" s="80" t="s">
        <v>69</v>
      </c>
      <c r="Q49" s="85" t="s">
        <v>5</v>
      </c>
      <c r="R49" s="80" t="s">
        <v>5</v>
      </c>
      <c r="S49" s="140" t="s">
        <v>5</v>
      </c>
      <c r="T49" s="141" t="s">
        <v>5</v>
      </c>
      <c r="U49" s="142" t="s">
        <v>5</v>
      </c>
      <c r="V49" s="142" t="s">
        <v>5</v>
      </c>
      <c r="W49" s="142" t="s">
        <v>5</v>
      </c>
      <c r="X49" s="142" t="s">
        <v>5</v>
      </c>
      <c r="Y49" s="86">
        <v>1</v>
      </c>
      <c r="Z49" s="87">
        <v>1</v>
      </c>
      <c r="AA49" s="86" t="s">
        <v>8</v>
      </c>
      <c r="AB49" s="86" t="s">
        <v>8</v>
      </c>
      <c r="AC49" s="142" t="s">
        <v>5</v>
      </c>
      <c r="AD49" s="142" t="s">
        <v>5</v>
      </c>
      <c r="AE49" s="142">
        <v>1</v>
      </c>
      <c r="AF49" s="142" t="s">
        <v>5</v>
      </c>
      <c r="AG49" s="86">
        <v>1</v>
      </c>
      <c r="AH49" s="86">
        <v>1</v>
      </c>
      <c r="AI49" s="88" t="s">
        <v>5</v>
      </c>
    </row>
    <row r="50" spans="2:35" x14ac:dyDescent="0.15">
      <c r="B50" s="79">
        <f>MAX($B$5:$B49)+1</f>
        <v>34</v>
      </c>
      <c r="C50" s="220"/>
      <c r="D50" s="80" t="s">
        <v>50</v>
      </c>
      <c r="E50" s="81" t="s">
        <v>7</v>
      </c>
      <c r="F50" s="82" t="s">
        <v>8</v>
      </c>
      <c r="G50" s="112" t="s">
        <v>8</v>
      </c>
      <c r="H50" s="83" t="s">
        <v>5</v>
      </c>
      <c r="I50" s="81" t="s">
        <v>5</v>
      </c>
      <c r="J50" s="84" t="s">
        <v>5</v>
      </c>
      <c r="K50" s="84" t="s">
        <v>7</v>
      </c>
      <c r="L50" s="82" t="s">
        <v>5</v>
      </c>
      <c r="M50" s="81" t="s">
        <v>7</v>
      </c>
      <c r="N50" s="84" t="s">
        <v>8</v>
      </c>
      <c r="O50" s="82" t="s">
        <v>8</v>
      </c>
      <c r="P50" s="80" t="s">
        <v>70</v>
      </c>
      <c r="Q50" s="85" t="s">
        <v>5</v>
      </c>
      <c r="R50" s="80" t="s">
        <v>5</v>
      </c>
      <c r="S50" s="140" t="s">
        <v>5</v>
      </c>
      <c r="T50" s="141" t="s">
        <v>5</v>
      </c>
      <c r="U50" s="142" t="s">
        <v>5</v>
      </c>
      <c r="V50" s="142" t="s">
        <v>5</v>
      </c>
      <c r="W50" s="142" t="s">
        <v>5</v>
      </c>
      <c r="X50" s="142" t="s">
        <v>5</v>
      </c>
      <c r="Y50" s="86">
        <v>1</v>
      </c>
      <c r="Z50" s="86" t="s">
        <v>5</v>
      </c>
      <c r="AA50" s="86" t="s">
        <v>5</v>
      </c>
      <c r="AB50" s="86" t="s">
        <v>5</v>
      </c>
      <c r="AC50" s="142" t="s">
        <v>5</v>
      </c>
      <c r="AD50" s="142" t="s">
        <v>5</v>
      </c>
      <c r="AE50" s="142" t="s">
        <v>5</v>
      </c>
      <c r="AF50" s="142" t="s">
        <v>5</v>
      </c>
      <c r="AG50" s="86" t="s">
        <v>5</v>
      </c>
      <c r="AH50" s="86" t="s">
        <v>5</v>
      </c>
      <c r="AI50" s="88" t="s">
        <v>5</v>
      </c>
    </row>
    <row r="51" spans="2:35" x14ac:dyDescent="0.15">
      <c r="B51" s="79">
        <f>MAX($B$5:$B50)+1</f>
        <v>35</v>
      </c>
      <c r="C51" s="220"/>
      <c r="D51" s="80" t="s">
        <v>50</v>
      </c>
      <c r="E51" s="81" t="s">
        <v>8</v>
      </c>
      <c r="F51" s="82" t="s">
        <v>7</v>
      </c>
      <c r="G51" s="112" t="s">
        <v>8</v>
      </c>
      <c r="H51" s="83" t="s">
        <v>5</v>
      </c>
      <c r="I51" s="81" t="s">
        <v>5</v>
      </c>
      <c r="J51" s="84" t="s">
        <v>5</v>
      </c>
      <c r="K51" s="84" t="s">
        <v>7</v>
      </c>
      <c r="L51" s="82" t="s">
        <v>5</v>
      </c>
      <c r="M51" s="81" t="s">
        <v>7</v>
      </c>
      <c r="N51" s="84" t="s">
        <v>8</v>
      </c>
      <c r="O51" s="82" t="s">
        <v>8</v>
      </c>
      <c r="P51" s="80" t="s">
        <v>71</v>
      </c>
      <c r="Q51" s="85" t="s">
        <v>5</v>
      </c>
      <c r="R51" s="80" t="s">
        <v>5</v>
      </c>
      <c r="S51" s="140" t="s">
        <v>5</v>
      </c>
      <c r="T51" s="141" t="s">
        <v>5</v>
      </c>
      <c r="U51" s="142" t="s">
        <v>5</v>
      </c>
      <c r="V51" s="142" t="s">
        <v>5</v>
      </c>
      <c r="W51" s="142" t="s">
        <v>5</v>
      </c>
      <c r="X51" s="142" t="s">
        <v>5</v>
      </c>
      <c r="Y51" s="86" t="s">
        <v>5</v>
      </c>
      <c r="Z51" s="86" t="s">
        <v>5</v>
      </c>
      <c r="AA51" s="86" t="s">
        <v>5</v>
      </c>
      <c r="AB51" s="86" t="s">
        <v>5</v>
      </c>
      <c r="AC51" s="142" t="s">
        <v>5</v>
      </c>
      <c r="AD51" s="142" t="s">
        <v>5</v>
      </c>
      <c r="AE51" s="142" t="s">
        <v>5</v>
      </c>
      <c r="AF51" s="142" t="s">
        <v>5</v>
      </c>
      <c r="AG51" s="86" t="s">
        <v>5</v>
      </c>
      <c r="AH51" s="86">
        <v>1</v>
      </c>
      <c r="AI51" s="88" t="s">
        <v>5</v>
      </c>
    </row>
    <row r="52" spans="2:35" x14ac:dyDescent="0.15">
      <c r="B52" s="79">
        <f>MAX($B$5:$B51)+1</f>
        <v>36</v>
      </c>
      <c r="C52" s="220"/>
      <c r="D52" s="80" t="s">
        <v>50</v>
      </c>
      <c r="E52" s="81" t="s">
        <v>7</v>
      </c>
      <c r="F52" s="82" t="s">
        <v>8</v>
      </c>
      <c r="G52" s="112" t="s">
        <v>8</v>
      </c>
      <c r="H52" s="83" t="s">
        <v>5</v>
      </c>
      <c r="I52" s="81" t="s">
        <v>5</v>
      </c>
      <c r="J52" s="84" t="s">
        <v>5</v>
      </c>
      <c r="K52" s="84" t="s">
        <v>7</v>
      </c>
      <c r="L52" s="82" t="s">
        <v>5</v>
      </c>
      <c r="M52" s="81" t="s">
        <v>8</v>
      </c>
      <c r="N52" s="84" t="s">
        <v>7</v>
      </c>
      <c r="O52" s="82" t="s">
        <v>8</v>
      </c>
      <c r="P52" s="80" t="s">
        <v>72</v>
      </c>
      <c r="Q52" s="85" t="s">
        <v>5</v>
      </c>
      <c r="R52" s="80" t="s">
        <v>5</v>
      </c>
      <c r="S52" s="140" t="s">
        <v>5</v>
      </c>
      <c r="T52" s="141" t="s">
        <v>5</v>
      </c>
      <c r="U52" s="142" t="s">
        <v>5</v>
      </c>
      <c r="V52" s="142" t="s">
        <v>5</v>
      </c>
      <c r="W52" s="142" t="s">
        <v>5</v>
      </c>
      <c r="X52" s="142" t="s">
        <v>5</v>
      </c>
      <c r="Y52" s="87">
        <v>1</v>
      </c>
      <c r="Z52" s="86" t="s">
        <v>5</v>
      </c>
      <c r="AA52" s="86" t="s">
        <v>5</v>
      </c>
      <c r="AB52" s="86" t="s">
        <v>5</v>
      </c>
      <c r="AC52" s="142" t="s">
        <v>5</v>
      </c>
      <c r="AD52" s="142" t="s">
        <v>5</v>
      </c>
      <c r="AE52" s="142" t="s">
        <v>5</v>
      </c>
      <c r="AF52" s="142" t="s">
        <v>5</v>
      </c>
      <c r="AG52" s="86" t="s">
        <v>5</v>
      </c>
      <c r="AH52" s="86" t="s">
        <v>5</v>
      </c>
      <c r="AI52" s="88" t="s">
        <v>5</v>
      </c>
    </row>
    <row r="53" spans="2:35" ht="14.25" thickBot="1" x14ac:dyDescent="0.2">
      <c r="B53" s="89">
        <f>MAX($B$5:$B52)+1</f>
        <v>37</v>
      </c>
      <c r="C53" s="220"/>
      <c r="D53" s="90" t="s">
        <v>50</v>
      </c>
      <c r="E53" s="91" t="s">
        <v>8</v>
      </c>
      <c r="F53" s="92" t="s">
        <v>8</v>
      </c>
      <c r="G53" s="113" t="s">
        <v>8</v>
      </c>
      <c r="H53" s="93" t="s">
        <v>5</v>
      </c>
      <c r="I53" s="91" t="s">
        <v>5</v>
      </c>
      <c r="J53" s="94" t="s">
        <v>5</v>
      </c>
      <c r="K53" s="94" t="s">
        <v>5</v>
      </c>
      <c r="L53" s="92" t="s">
        <v>7</v>
      </c>
      <c r="M53" s="91" t="s">
        <v>8</v>
      </c>
      <c r="N53" s="94" t="s">
        <v>8</v>
      </c>
      <c r="O53" s="92" t="s">
        <v>8</v>
      </c>
      <c r="P53" s="90" t="s">
        <v>73</v>
      </c>
      <c r="Q53" s="95" t="s">
        <v>5</v>
      </c>
      <c r="R53" s="90" t="s">
        <v>5</v>
      </c>
      <c r="S53" s="143" t="s">
        <v>5</v>
      </c>
      <c r="T53" s="144" t="s">
        <v>5</v>
      </c>
      <c r="U53" s="145" t="s">
        <v>5</v>
      </c>
      <c r="V53" s="145" t="s">
        <v>5</v>
      </c>
      <c r="W53" s="145" t="s">
        <v>5</v>
      </c>
      <c r="X53" s="145" t="s">
        <v>5</v>
      </c>
      <c r="Y53" s="96" t="s">
        <v>5</v>
      </c>
      <c r="Z53" s="96" t="s">
        <v>5</v>
      </c>
      <c r="AA53" s="96" t="s">
        <v>5</v>
      </c>
      <c r="AB53" s="96" t="s">
        <v>5</v>
      </c>
      <c r="AC53" s="145" t="s">
        <v>5</v>
      </c>
      <c r="AD53" s="145" t="s">
        <v>5</v>
      </c>
      <c r="AE53" s="145" t="s">
        <v>5</v>
      </c>
      <c r="AF53" s="145" t="s">
        <v>5</v>
      </c>
      <c r="AG53" s="96" t="s">
        <v>5</v>
      </c>
      <c r="AH53" s="96" t="s">
        <v>5</v>
      </c>
      <c r="AI53" s="97" t="s">
        <v>5</v>
      </c>
    </row>
    <row r="54" spans="2:35" x14ac:dyDescent="0.15">
      <c r="B54" s="222">
        <f>MAX($B$5:$B53)+1</f>
        <v>38</v>
      </c>
      <c r="C54" s="220"/>
      <c r="D54" s="252" t="s">
        <v>51</v>
      </c>
      <c r="E54" s="255" t="s">
        <v>6</v>
      </c>
      <c r="F54" s="259" t="s">
        <v>6</v>
      </c>
      <c r="G54" s="225" t="s">
        <v>88</v>
      </c>
      <c r="H54" s="253">
        <v>5</v>
      </c>
      <c r="I54" s="255" t="s">
        <v>7</v>
      </c>
      <c r="J54" s="257" t="s">
        <v>5</v>
      </c>
      <c r="K54" s="257" t="s">
        <v>5</v>
      </c>
      <c r="L54" s="259" t="s">
        <v>5</v>
      </c>
      <c r="M54" s="70" t="s">
        <v>5</v>
      </c>
      <c r="N54" s="73" t="s">
        <v>5</v>
      </c>
      <c r="O54" s="71" t="s">
        <v>7</v>
      </c>
      <c r="P54" s="252" t="s">
        <v>82</v>
      </c>
      <c r="Q54" s="36">
        <v>310000008001</v>
      </c>
      <c r="R54" s="69" t="s">
        <v>36</v>
      </c>
      <c r="S54" s="135">
        <v>8</v>
      </c>
      <c r="T54" s="146">
        <v>8</v>
      </c>
      <c r="U54" s="137">
        <v>8</v>
      </c>
      <c r="V54" s="137">
        <v>8</v>
      </c>
      <c r="W54" s="138">
        <v>1</v>
      </c>
      <c r="X54" s="147">
        <v>1</v>
      </c>
      <c r="Y54" s="77">
        <v>8</v>
      </c>
      <c r="Z54" s="76">
        <v>15</v>
      </c>
      <c r="AA54" s="76">
        <v>10</v>
      </c>
      <c r="AB54" s="76">
        <v>8</v>
      </c>
      <c r="AC54" s="138">
        <v>8</v>
      </c>
      <c r="AD54" s="138">
        <v>8</v>
      </c>
      <c r="AE54" s="138">
        <v>1</v>
      </c>
      <c r="AF54" s="138" t="s">
        <v>5</v>
      </c>
      <c r="AG54" s="76">
        <v>8</v>
      </c>
      <c r="AH54" s="76">
        <v>1</v>
      </c>
      <c r="AI54" s="78" t="s">
        <v>5</v>
      </c>
    </row>
    <row r="55" spans="2:35" x14ac:dyDescent="0.15">
      <c r="B55" s="223"/>
      <c r="C55" s="220"/>
      <c r="D55" s="220"/>
      <c r="E55" s="256"/>
      <c r="F55" s="226"/>
      <c r="G55" s="226"/>
      <c r="H55" s="254"/>
      <c r="I55" s="256"/>
      <c r="J55" s="258"/>
      <c r="K55" s="258"/>
      <c r="L55" s="226"/>
      <c r="M55" s="81" t="s">
        <v>5</v>
      </c>
      <c r="N55" s="84" t="s">
        <v>5</v>
      </c>
      <c r="O55" s="82" t="s">
        <v>7</v>
      </c>
      <c r="P55" s="220"/>
      <c r="Q55" s="39">
        <v>310000008002</v>
      </c>
      <c r="R55" s="74" t="s">
        <v>37</v>
      </c>
      <c r="S55" s="148">
        <v>8</v>
      </c>
      <c r="T55" s="149">
        <v>8</v>
      </c>
      <c r="U55" s="150">
        <v>8</v>
      </c>
      <c r="V55" s="150">
        <v>8</v>
      </c>
      <c r="W55" s="151">
        <v>1</v>
      </c>
      <c r="X55" s="152">
        <v>1</v>
      </c>
      <c r="Y55" s="100">
        <v>8</v>
      </c>
      <c r="Z55" s="99">
        <v>15</v>
      </c>
      <c r="AA55" s="99">
        <v>10</v>
      </c>
      <c r="AB55" s="99">
        <v>8</v>
      </c>
      <c r="AC55" s="151">
        <v>8</v>
      </c>
      <c r="AD55" s="151">
        <v>8</v>
      </c>
      <c r="AE55" s="151">
        <v>1</v>
      </c>
      <c r="AF55" s="151" t="s">
        <v>5</v>
      </c>
      <c r="AG55" s="99">
        <v>8</v>
      </c>
      <c r="AH55" s="99">
        <v>1</v>
      </c>
      <c r="AI55" s="101" t="s">
        <v>5</v>
      </c>
    </row>
    <row r="56" spans="2:35" x14ac:dyDescent="0.15">
      <c r="B56" s="223"/>
      <c r="C56" s="220"/>
      <c r="D56" s="220"/>
      <c r="E56" s="256"/>
      <c r="F56" s="226"/>
      <c r="G56" s="226"/>
      <c r="H56" s="254"/>
      <c r="I56" s="256"/>
      <c r="J56" s="258"/>
      <c r="K56" s="258"/>
      <c r="L56" s="226"/>
      <c r="M56" s="81" t="s">
        <v>7</v>
      </c>
      <c r="N56" s="84" t="s">
        <v>8</v>
      </c>
      <c r="O56" s="82" t="s">
        <v>8</v>
      </c>
      <c r="P56" s="220"/>
      <c r="Q56" s="39">
        <v>310000008003</v>
      </c>
      <c r="R56" s="74" t="s">
        <v>38</v>
      </c>
      <c r="S56" s="148">
        <v>8</v>
      </c>
      <c r="T56" s="149">
        <v>8</v>
      </c>
      <c r="U56" s="150">
        <v>8</v>
      </c>
      <c r="V56" s="150">
        <v>8</v>
      </c>
      <c r="W56" s="151">
        <v>1</v>
      </c>
      <c r="X56" s="150">
        <v>1</v>
      </c>
      <c r="Y56" s="98">
        <v>8</v>
      </c>
      <c r="Z56" s="99">
        <v>15</v>
      </c>
      <c r="AA56" s="99">
        <v>10</v>
      </c>
      <c r="AB56" s="99">
        <v>8</v>
      </c>
      <c r="AC56" s="151">
        <v>8</v>
      </c>
      <c r="AD56" s="151">
        <v>8</v>
      </c>
      <c r="AE56" s="151">
        <v>1</v>
      </c>
      <c r="AF56" s="151" t="s">
        <v>5</v>
      </c>
      <c r="AG56" s="99">
        <v>8</v>
      </c>
      <c r="AH56" s="99">
        <v>1</v>
      </c>
      <c r="AI56" s="101" t="s">
        <v>5</v>
      </c>
    </row>
    <row r="57" spans="2:35" x14ac:dyDescent="0.15">
      <c r="B57" s="223"/>
      <c r="C57" s="220"/>
      <c r="D57" s="220"/>
      <c r="E57" s="256"/>
      <c r="F57" s="226"/>
      <c r="G57" s="226"/>
      <c r="H57" s="254"/>
      <c r="I57" s="256"/>
      <c r="J57" s="258"/>
      <c r="K57" s="258"/>
      <c r="L57" s="226"/>
      <c r="M57" s="81" t="s">
        <v>7</v>
      </c>
      <c r="N57" s="84" t="s">
        <v>8</v>
      </c>
      <c r="O57" s="82" t="s">
        <v>8</v>
      </c>
      <c r="P57" s="220"/>
      <c r="Q57" s="39">
        <v>310000008004</v>
      </c>
      <c r="R57" s="74" t="s">
        <v>39</v>
      </c>
      <c r="S57" s="148">
        <v>8</v>
      </c>
      <c r="T57" s="149">
        <v>8</v>
      </c>
      <c r="U57" s="150">
        <v>8</v>
      </c>
      <c r="V57" s="150">
        <v>8</v>
      </c>
      <c r="W57" s="151">
        <v>1</v>
      </c>
      <c r="X57" s="150">
        <v>1</v>
      </c>
      <c r="Y57" s="98">
        <v>8</v>
      </c>
      <c r="Z57" s="99">
        <v>15</v>
      </c>
      <c r="AA57" s="99">
        <v>10</v>
      </c>
      <c r="AB57" s="99">
        <v>8</v>
      </c>
      <c r="AC57" s="151">
        <v>8</v>
      </c>
      <c r="AD57" s="151">
        <v>8</v>
      </c>
      <c r="AE57" s="151">
        <v>1</v>
      </c>
      <c r="AF57" s="151" t="s">
        <v>5</v>
      </c>
      <c r="AG57" s="99">
        <v>8</v>
      </c>
      <c r="AH57" s="99">
        <v>1</v>
      </c>
      <c r="AI57" s="101" t="s">
        <v>5</v>
      </c>
    </row>
    <row r="58" spans="2:35" x14ac:dyDescent="0.15">
      <c r="B58" s="224"/>
      <c r="C58" s="220"/>
      <c r="D58" s="230"/>
      <c r="E58" s="232"/>
      <c r="F58" s="227"/>
      <c r="G58" s="227"/>
      <c r="H58" s="246"/>
      <c r="I58" s="232"/>
      <c r="J58" s="250"/>
      <c r="K58" s="250"/>
      <c r="L58" s="227"/>
      <c r="M58" s="81" t="s">
        <v>7</v>
      </c>
      <c r="N58" s="84" t="s">
        <v>8</v>
      </c>
      <c r="O58" s="82" t="s">
        <v>8</v>
      </c>
      <c r="P58" s="230"/>
      <c r="Q58" s="39">
        <v>310000008005</v>
      </c>
      <c r="R58" s="74" t="s">
        <v>40</v>
      </c>
      <c r="S58" s="148">
        <v>8</v>
      </c>
      <c r="T58" s="149">
        <v>8</v>
      </c>
      <c r="U58" s="150">
        <v>8</v>
      </c>
      <c r="V58" s="150">
        <v>8</v>
      </c>
      <c r="W58" s="151">
        <v>1</v>
      </c>
      <c r="X58" s="150">
        <v>1</v>
      </c>
      <c r="Y58" s="98">
        <v>8</v>
      </c>
      <c r="Z58" s="99">
        <v>15</v>
      </c>
      <c r="AA58" s="99">
        <v>10</v>
      </c>
      <c r="AB58" s="99">
        <v>8</v>
      </c>
      <c r="AC58" s="151">
        <v>8</v>
      </c>
      <c r="AD58" s="151">
        <v>8</v>
      </c>
      <c r="AE58" s="151">
        <v>1</v>
      </c>
      <c r="AF58" s="151" t="s">
        <v>5</v>
      </c>
      <c r="AG58" s="99">
        <v>8</v>
      </c>
      <c r="AH58" s="99">
        <v>1</v>
      </c>
      <c r="AI58" s="101" t="s">
        <v>5</v>
      </c>
    </row>
    <row r="59" spans="2:35" x14ac:dyDescent="0.15">
      <c r="B59" s="228">
        <f>MAX($B$5:$B58)+1</f>
        <v>39</v>
      </c>
      <c r="C59" s="220"/>
      <c r="D59" s="229" t="s">
        <v>52</v>
      </c>
      <c r="E59" s="231" t="s">
        <v>6</v>
      </c>
      <c r="F59" s="251" t="s">
        <v>6</v>
      </c>
      <c r="G59" s="233" t="s">
        <v>88</v>
      </c>
      <c r="H59" s="245">
        <v>2</v>
      </c>
      <c r="I59" s="231" t="s">
        <v>5</v>
      </c>
      <c r="J59" s="249" t="s">
        <v>16</v>
      </c>
      <c r="K59" s="249" t="s">
        <v>5</v>
      </c>
      <c r="L59" s="251" t="s">
        <v>5</v>
      </c>
      <c r="M59" s="81" t="s">
        <v>5</v>
      </c>
      <c r="N59" s="84" t="s">
        <v>5</v>
      </c>
      <c r="O59" s="82" t="s">
        <v>7</v>
      </c>
      <c r="P59" s="229" t="s">
        <v>74</v>
      </c>
      <c r="Q59" s="37">
        <v>310000009001</v>
      </c>
      <c r="R59" s="80" t="s">
        <v>41</v>
      </c>
      <c r="S59" s="140" t="s">
        <v>5</v>
      </c>
      <c r="T59" s="141">
        <v>1</v>
      </c>
      <c r="U59" s="142" t="s">
        <v>5</v>
      </c>
      <c r="V59" s="142" t="s">
        <v>5</v>
      </c>
      <c r="W59" s="142">
        <v>1</v>
      </c>
      <c r="X59" s="142">
        <v>1</v>
      </c>
      <c r="Y59" s="86">
        <v>4</v>
      </c>
      <c r="Z59" s="87">
        <v>1</v>
      </c>
      <c r="AA59" s="86">
        <v>8</v>
      </c>
      <c r="AB59" s="86" t="s">
        <v>8</v>
      </c>
      <c r="AC59" s="142">
        <v>1</v>
      </c>
      <c r="AD59" s="142">
        <v>1</v>
      </c>
      <c r="AE59" s="142">
        <v>1</v>
      </c>
      <c r="AF59" s="142" t="s">
        <v>5</v>
      </c>
      <c r="AG59" s="86" t="s">
        <v>8</v>
      </c>
      <c r="AH59" s="86">
        <v>1</v>
      </c>
      <c r="AI59" s="88" t="s">
        <v>5</v>
      </c>
    </row>
    <row r="60" spans="2:35" x14ac:dyDescent="0.15">
      <c r="B60" s="224"/>
      <c r="C60" s="220"/>
      <c r="D60" s="230"/>
      <c r="E60" s="232"/>
      <c r="F60" s="227"/>
      <c r="G60" s="227"/>
      <c r="H60" s="246"/>
      <c r="I60" s="232"/>
      <c r="J60" s="250"/>
      <c r="K60" s="250"/>
      <c r="L60" s="227"/>
      <c r="M60" s="81" t="s">
        <v>7</v>
      </c>
      <c r="N60" s="84" t="s">
        <v>5</v>
      </c>
      <c r="O60" s="82" t="s">
        <v>8</v>
      </c>
      <c r="P60" s="230"/>
      <c r="Q60" s="37">
        <v>310000009002</v>
      </c>
      <c r="R60" s="116" t="s">
        <v>95</v>
      </c>
      <c r="S60" s="140" t="s">
        <v>5</v>
      </c>
      <c r="T60" s="141">
        <v>1</v>
      </c>
      <c r="U60" s="142" t="s">
        <v>5</v>
      </c>
      <c r="V60" s="142" t="s">
        <v>5</v>
      </c>
      <c r="W60" s="142">
        <v>1</v>
      </c>
      <c r="X60" s="142">
        <v>1</v>
      </c>
      <c r="Y60" s="86">
        <v>4</v>
      </c>
      <c r="Z60" s="102">
        <v>1</v>
      </c>
      <c r="AA60" s="86">
        <v>8</v>
      </c>
      <c r="AB60" s="86" t="s">
        <v>8</v>
      </c>
      <c r="AC60" s="142">
        <v>1</v>
      </c>
      <c r="AD60" s="142">
        <v>1</v>
      </c>
      <c r="AE60" s="142">
        <v>1</v>
      </c>
      <c r="AF60" s="142" t="s">
        <v>5</v>
      </c>
      <c r="AG60" s="86" t="s">
        <v>8</v>
      </c>
      <c r="AH60" s="86">
        <v>1</v>
      </c>
      <c r="AI60" s="88" t="s">
        <v>5</v>
      </c>
    </row>
    <row r="61" spans="2:35" x14ac:dyDescent="0.15">
      <c r="B61" s="228">
        <f>MAX($B$5:$B60)+1</f>
        <v>40</v>
      </c>
      <c r="C61" s="220"/>
      <c r="D61" s="229" t="s">
        <v>52</v>
      </c>
      <c r="E61" s="231" t="s">
        <v>6</v>
      </c>
      <c r="F61" s="251" t="s">
        <v>6</v>
      </c>
      <c r="G61" s="233" t="s">
        <v>87</v>
      </c>
      <c r="H61" s="245">
        <v>2</v>
      </c>
      <c r="I61" s="231" t="s">
        <v>5</v>
      </c>
      <c r="J61" s="249" t="s">
        <v>17</v>
      </c>
      <c r="K61" s="249" t="s">
        <v>5</v>
      </c>
      <c r="L61" s="251" t="s">
        <v>5</v>
      </c>
      <c r="M61" s="81" t="s">
        <v>5</v>
      </c>
      <c r="N61" s="84" t="s">
        <v>5</v>
      </c>
      <c r="O61" s="82" t="s">
        <v>7</v>
      </c>
      <c r="P61" s="229" t="s">
        <v>75</v>
      </c>
      <c r="Q61" s="37">
        <v>310000010001</v>
      </c>
      <c r="R61" s="80" t="s">
        <v>42</v>
      </c>
      <c r="S61" s="140" t="s">
        <v>5</v>
      </c>
      <c r="T61" s="141" t="s">
        <v>5</v>
      </c>
      <c r="U61" s="142" t="s">
        <v>5</v>
      </c>
      <c r="V61" s="142" t="s">
        <v>5</v>
      </c>
      <c r="W61" s="142" t="s">
        <v>5</v>
      </c>
      <c r="X61" s="142" t="s">
        <v>5</v>
      </c>
      <c r="Y61" s="86">
        <v>1</v>
      </c>
      <c r="Z61" s="87">
        <v>1</v>
      </c>
      <c r="AA61" s="86" t="s">
        <v>8</v>
      </c>
      <c r="AB61" s="86" t="s">
        <v>8</v>
      </c>
      <c r="AC61" s="142" t="s">
        <v>5</v>
      </c>
      <c r="AD61" s="142" t="s">
        <v>5</v>
      </c>
      <c r="AE61" s="142">
        <v>1</v>
      </c>
      <c r="AF61" s="142" t="s">
        <v>5</v>
      </c>
      <c r="AG61" s="86">
        <v>1</v>
      </c>
      <c r="AH61" s="86">
        <v>1</v>
      </c>
      <c r="AI61" s="88" t="s">
        <v>5</v>
      </c>
    </row>
    <row r="62" spans="2:35" x14ac:dyDescent="0.15">
      <c r="B62" s="224"/>
      <c r="C62" s="220"/>
      <c r="D62" s="230"/>
      <c r="E62" s="232"/>
      <c r="F62" s="227"/>
      <c r="G62" s="227"/>
      <c r="H62" s="246"/>
      <c r="I62" s="232"/>
      <c r="J62" s="250"/>
      <c r="K62" s="250"/>
      <c r="L62" s="227"/>
      <c r="M62" s="81" t="s">
        <v>7</v>
      </c>
      <c r="N62" s="84" t="s">
        <v>5</v>
      </c>
      <c r="O62" s="82" t="s">
        <v>8</v>
      </c>
      <c r="P62" s="230"/>
      <c r="Q62" s="37">
        <v>310000010002</v>
      </c>
      <c r="R62" s="116" t="s">
        <v>96</v>
      </c>
      <c r="S62" s="140" t="s">
        <v>5</v>
      </c>
      <c r="T62" s="141" t="s">
        <v>5</v>
      </c>
      <c r="U62" s="142" t="s">
        <v>5</v>
      </c>
      <c r="V62" s="142" t="s">
        <v>5</v>
      </c>
      <c r="W62" s="142" t="s">
        <v>5</v>
      </c>
      <c r="X62" s="142" t="s">
        <v>5</v>
      </c>
      <c r="Y62" s="86">
        <v>1</v>
      </c>
      <c r="Z62" s="102">
        <v>1</v>
      </c>
      <c r="AA62" s="86" t="s">
        <v>8</v>
      </c>
      <c r="AB62" s="86" t="s">
        <v>8</v>
      </c>
      <c r="AC62" s="142" t="s">
        <v>5</v>
      </c>
      <c r="AD62" s="142" t="s">
        <v>5</v>
      </c>
      <c r="AE62" s="142">
        <v>1</v>
      </c>
      <c r="AF62" s="142" t="s">
        <v>5</v>
      </c>
      <c r="AG62" s="86">
        <v>1</v>
      </c>
      <c r="AH62" s="86">
        <v>1</v>
      </c>
      <c r="AI62" s="88" t="s">
        <v>5</v>
      </c>
    </row>
    <row r="63" spans="2:35" x14ac:dyDescent="0.15">
      <c r="B63" s="79">
        <f>MAX($B$5:$B62)+1</f>
        <v>41</v>
      </c>
      <c r="C63" s="220"/>
      <c r="D63" s="80" t="s">
        <v>52</v>
      </c>
      <c r="E63" s="81" t="s">
        <v>7</v>
      </c>
      <c r="F63" s="82" t="s">
        <v>8</v>
      </c>
      <c r="G63" s="82" t="s">
        <v>8</v>
      </c>
      <c r="H63" s="83">
        <v>1</v>
      </c>
      <c r="I63" s="81" t="s">
        <v>5</v>
      </c>
      <c r="J63" s="84" t="s">
        <v>5</v>
      </c>
      <c r="K63" s="84" t="s">
        <v>7</v>
      </c>
      <c r="L63" s="82" t="s">
        <v>5</v>
      </c>
      <c r="M63" s="81" t="s">
        <v>7</v>
      </c>
      <c r="N63" s="84" t="s">
        <v>8</v>
      </c>
      <c r="O63" s="82" t="s">
        <v>8</v>
      </c>
      <c r="P63" s="80" t="s">
        <v>85</v>
      </c>
      <c r="Q63" s="37">
        <v>310000011001</v>
      </c>
      <c r="R63" s="80" t="s">
        <v>43</v>
      </c>
      <c r="S63" s="140" t="s">
        <v>5</v>
      </c>
      <c r="T63" s="141" t="s">
        <v>5</v>
      </c>
      <c r="U63" s="142" t="s">
        <v>5</v>
      </c>
      <c r="V63" s="142" t="s">
        <v>5</v>
      </c>
      <c r="W63" s="142" t="s">
        <v>5</v>
      </c>
      <c r="X63" s="142" t="s">
        <v>5</v>
      </c>
      <c r="Y63" s="86">
        <v>1</v>
      </c>
      <c r="Z63" s="86" t="s">
        <v>5</v>
      </c>
      <c r="AA63" s="86" t="s">
        <v>5</v>
      </c>
      <c r="AB63" s="86" t="s">
        <v>5</v>
      </c>
      <c r="AC63" s="142" t="s">
        <v>5</v>
      </c>
      <c r="AD63" s="142" t="s">
        <v>5</v>
      </c>
      <c r="AE63" s="142" t="s">
        <v>5</v>
      </c>
      <c r="AF63" s="142" t="s">
        <v>5</v>
      </c>
      <c r="AG63" s="86" t="s">
        <v>5</v>
      </c>
      <c r="AH63" s="86" t="s">
        <v>5</v>
      </c>
      <c r="AI63" s="88" t="s">
        <v>5</v>
      </c>
    </row>
    <row r="64" spans="2:35" x14ac:dyDescent="0.15">
      <c r="B64" s="79">
        <f>MAX($B$5:$B63)+1</f>
        <v>42</v>
      </c>
      <c r="C64" s="220"/>
      <c r="D64" s="80" t="s">
        <v>52</v>
      </c>
      <c r="E64" s="81" t="s">
        <v>8</v>
      </c>
      <c r="F64" s="82" t="s">
        <v>7</v>
      </c>
      <c r="G64" s="112" t="s">
        <v>8</v>
      </c>
      <c r="H64" s="83">
        <v>1</v>
      </c>
      <c r="I64" s="81" t="s">
        <v>5</v>
      </c>
      <c r="J64" s="84" t="s">
        <v>5</v>
      </c>
      <c r="K64" s="84" t="s">
        <v>7</v>
      </c>
      <c r="L64" s="82" t="s">
        <v>5</v>
      </c>
      <c r="M64" s="81" t="s">
        <v>7</v>
      </c>
      <c r="N64" s="84" t="s">
        <v>8</v>
      </c>
      <c r="O64" s="82" t="s">
        <v>8</v>
      </c>
      <c r="P64" s="80" t="s">
        <v>77</v>
      </c>
      <c r="Q64" s="37">
        <v>310000012001</v>
      </c>
      <c r="R64" s="80" t="s">
        <v>44</v>
      </c>
      <c r="S64" s="140" t="s">
        <v>5</v>
      </c>
      <c r="T64" s="141" t="s">
        <v>5</v>
      </c>
      <c r="U64" s="142" t="s">
        <v>5</v>
      </c>
      <c r="V64" s="142" t="s">
        <v>5</v>
      </c>
      <c r="W64" s="142" t="s">
        <v>5</v>
      </c>
      <c r="X64" s="142" t="s">
        <v>5</v>
      </c>
      <c r="Y64" s="86" t="s">
        <v>5</v>
      </c>
      <c r="Z64" s="86" t="s">
        <v>5</v>
      </c>
      <c r="AA64" s="86" t="s">
        <v>5</v>
      </c>
      <c r="AB64" s="86" t="s">
        <v>5</v>
      </c>
      <c r="AC64" s="142" t="s">
        <v>5</v>
      </c>
      <c r="AD64" s="142" t="s">
        <v>5</v>
      </c>
      <c r="AE64" s="142" t="s">
        <v>5</v>
      </c>
      <c r="AF64" s="142" t="s">
        <v>5</v>
      </c>
      <c r="AG64" s="86" t="s">
        <v>5</v>
      </c>
      <c r="AH64" s="86">
        <v>1</v>
      </c>
      <c r="AI64" s="88" t="s">
        <v>5</v>
      </c>
    </row>
    <row r="65" spans="2:35" x14ac:dyDescent="0.15">
      <c r="B65" s="79">
        <f>MAX($B$5:$B64)+1</f>
        <v>43</v>
      </c>
      <c r="C65" s="220"/>
      <c r="D65" s="80" t="s">
        <v>52</v>
      </c>
      <c r="E65" s="81" t="s">
        <v>7</v>
      </c>
      <c r="F65" s="82" t="s">
        <v>8</v>
      </c>
      <c r="G65" s="82" t="s">
        <v>8</v>
      </c>
      <c r="H65" s="83">
        <v>1</v>
      </c>
      <c r="I65" s="81" t="s">
        <v>5</v>
      </c>
      <c r="J65" s="84" t="s">
        <v>5</v>
      </c>
      <c r="K65" s="84" t="s">
        <v>7</v>
      </c>
      <c r="L65" s="82" t="s">
        <v>5</v>
      </c>
      <c r="M65" s="81" t="s">
        <v>8</v>
      </c>
      <c r="N65" s="84" t="s">
        <v>7</v>
      </c>
      <c r="O65" s="82" t="s">
        <v>8</v>
      </c>
      <c r="P65" s="80" t="s">
        <v>78</v>
      </c>
      <c r="Q65" s="37">
        <v>310000013001</v>
      </c>
      <c r="R65" s="80" t="s">
        <v>45</v>
      </c>
      <c r="S65" s="140" t="s">
        <v>5</v>
      </c>
      <c r="T65" s="141" t="s">
        <v>5</v>
      </c>
      <c r="U65" s="142" t="s">
        <v>5</v>
      </c>
      <c r="V65" s="142" t="s">
        <v>5</v>
      </c>
      <c r="W65" s="142" t="s">
        <v>5</v>
      </c>
      <c r="X65" s="142" t="s">
        <v>5</v>
      </c>
      <c r="Y65" s="87">
        <v>1</v>
      </c>
      <c r="Z65" s="86" t="s">
        <v>5</v>
      </c>
      <c r="AA65" s="86" t="s">
        <v>5</v>
      </c>
      <c r="AB65" s="86" t="s">
        <v>5</v>
      </c>
      <c r="AC65" s="142" t="s">
        <v>5</v>
      </c>
      <c r="AD65" s="142" t="s">
        <v>5</v>
      </c>
      <c r="AE65" s="142" t="s">
        <v>5</v>
      </c>
      <c r="AF65" s="142" t="s">
        <v>5</v>
      </c>
      <c r="AG65" s="86" t="s">
        <v>5</v>
      </c>
      <c r="AH65" s="86" t="s">
        <v>5</v>
      </c>
      <c r="AI65" s="88" t="s">
        <v>5</v>
      </c>
    </row>
    <row r="66" spans="2:35" x14ac:dyDescent="0.15">
      <c r="B66" s="79">
        <f>MAX($B$5:$B65)+1</f>
        <v>44</v>
      </c>
      <c r="C66" s="220"/>
      <c r="D66" s="103" t="s">
        <v>52</v>
      </c>
      <c r="E66" s="104" t="s">
        <v>5</v>
      </c>
      <c r="F66" s="105" t="s">
        <v>5</v>
      </c>
      <c r="G66" s="105" t="s">
        <v>5</v>
      </c>
      <c r="H66" s="106">
        <v>1</v>
      </c>
      <c r="I66" s="104" t="s">
        <v>5</v>
      </c>
      <c r="J66" s="107" t="s">
        <v>5</v>
      </c>
      <c r="K66" s="107" t="s">
        <v>5</v>
      </c>
      <c r="L66" s="105" t="s">
        <v>6</v>
      </c>
      <c r="M66" s="104" t="s">
        <v>5</v>
      </c>
      <c r="N66" s="107" t="s">
        <v>5</v>
      </c>
      <c r="O66" s="105" t="s">
        <v>5</v>
      </c>
      <c r="P66" s="103" t="s">
        <v>79</v>
      </c>
      <c r="Q66" s="46">
        <v>310000014001</v>
      </c>
      <c r="R66" s="103" t="s">
        <v>46</v>
      </c>
      <c r="S66" s="153"/>
      <c r="T66" s="154" t="s">
        <v>5</v>
      </c>
      <c r="U66" s="155"/>
      <c r="V66" s="155"/>
      <c r="W66" s="155" t="s">
        <v>5</v>
      </c>
      <c r="X66" s="155"/>
      <c r="Y66" s="109"/>
      <c r="Z66" s="108"/>
      <c r="AA66" s="108"/>
      <c r="AB66" s="108"/>
      <c r="AC66" s="155" t="s">
        <v>5</v>
      </c>
      <c r="AD66" s="155" t="s">
        <v>5</v>
      </c>
      <c r="AE66" s="155" t="s">
        <v>5</v>
      </c>
      <c r="AF66" s="155" t="s">
        <v>5</v>
      </c>
      <c r="AG66" s="108"/>
      <c r="AH66" s="108"/>
      <c r="AI66" s="110" t="s">
        <v>5</v>
      </c>
    </row>
    <row r="67" spans="2:35" ht="14.25" thickBot="1" x14ac:dyDescent="0.2">
      <c r="B67" s="79">
        <f>MAX($B$5:$B66)+1</f>
        <v>45</v>
      </c>
      <c r="C67" s="221"/>
      <c r="D67" s="90" t="s">
        <v>52</v>
      </c>
      <c r="E67" s="91" t="s">
        <v>8</v>
      </c>
      <c r="F67" s="92" t="s">
        <v>8</v>
      </c>
      <c r="G67" s="92" t="s">
        <v>8</v>
      </c>
      <c r="H67" s="93">
        <v>0</v>
      </c>
      <c r="I67" s="91" t="s">
        <v>5</v>
      </c>
      <c r="J67" s="94" t="s">
        <v>5</v>
      </c>
      <c r="K67" s="94" t="s">
        <v>5</v>
      </c>
      <c r="L67" s="92" t="s">
        <v>7</v>
      </c>
      <c r="M67" s="91" t="s">
        <v>8</v>
      </c>
      <c r="N67" s="94" t="s">
        <v>8</v>
      </c>
      <c r="O67" s="92" t="s">
        <v>8</v>
      </c>
      <c r="P67" s="90" t="s">
        <v>80</v>
      </c>
      <c r="Q67" s="38" t="s">
        <v>8</v>
      </c>
      <c r="R67" s="90" t="s">
        <v>8</v>
      </c>
      <c r="S67" s="143" t="s">
        <v>5</v>
      </c>
      <c r="T67" s="144" t="s">
        <v>5</v>
      </c>
      <c r="U67" s="145" t="s">
        <v>5</v>
      </c>
      <c r="V67" s="145" t="s">
        <v>5</v>
      </c>
      <c r="W67" s="145" t="s">
        <v>5</v>
      </c>
      <c r="X67" s="145" t="s">
        <v>5</v>
      </c>
      <c r="Y67" s="96" t="s">
        <v>5</v>
      </c>
      <c r="Z67" s="96" t="s">
        <v>5</v>
      </c>
      <c r="AA67" s="96" t="s">
        <v>5</v>
      </c>
      <c r="AB67" s="96" t="s">
        <v>5</v>
      </c>
      <c r="AC67" s="145" t="s">
        <v>5</v>
      </c>
      <c r="AD67" s="145" t="s">
        <v>5</v>
      </c>
      <c r="AE67" s="145" t="s">
        <v>5</v>
      </c>
      <c r="AF67" s="145" t="s">
        <v>5</v>
      </c>
      <c r="AG67" s="96" t="s">
        <v>5</v>
      </c>
      <c r="AH67" s="96" t="s">
        <v>5</v>
      </c>
      <c r="AI67" s="97" t="s">
        <v>5</v>
      </c>
    </row>
    <row r="68" spans="2:35" s="174" customFormat="1" x14ac:dyDescent="0.15">
      <c r="B68" s="160">
        <f>MAX($B$5:$B67)+1</f>
        <v>46</v>
      </c>
      <c r="C68" s="324" t="s">
        <v>98</v>
      </c>
      <c r="D68" s="161" t="s">
        <v>50</v>
      </c>
      <c r="E68" s="162" t="s">
        <v>6</v>
      </c>
      <c r="F68" s="163" t="s">
        <v>6</v>
      </c>
      <c r="G68" s="163" t="s">
        <v>81</v>
      </c>
      <c r="H68" s="164" t="s">
        <v>5</v>
      </c>
      <c r="I68" s="162" t="s">
        <v>7</v>
      </c>
      <c r="J68" s="165" t="s">
        <v>5</v>
      </c>
      <c r="K68" s="165" t="s">
        <v>5</v>
      </c>
      <c r="L68" s="163" t="s">
        <v>5</v>
      </c>
      <c r="M68" s="162" t="s">
        <v>5</v>
      </c>
      <c r="N68" s="165" t="s">
        <v>5</v>
      </c>
      <c r="O68" s="163" t="s">
        <v>7</v>
      </c>
      <c r="P68" s="166" t="s">
        <v>84</v>
      </c>
      <c r="Q68" s="167" t="s">
        <v>5</v>
      </c>
      <c r="R68" s="161" t="s">
        <v>5</v>
      </c>
      <c r="S68" s="168">
        <v>45</v>
      </c>
      <c r="T68" s="169">
        <v>45</v>
      </c>
      <c r="U68" s="169">
        <v>45</v>
      </c>
      <c r="V68" s="169">
        <v>45</v>
      </c>
      <c r="W68" s="169">
        <v>1</v>
      </c>
      <c r="X68" s="170">
        <v>1</v>
      </c>
      <c r="Y68" s="171">
        <v>45</v>
      </c>
      <c r="Z68" s="169">
        <v>45</v>
      </c>
      <c r="AA68" s="169">
        <v>45</v>
      </c>
      <c r="AB68" s="169">
        <v>45</v>
      </c>
      <c r="AC68" s="169">
        <v>45</v>
      </c>
      <c r="AD68" s="169">
        <v>40</v>
      </c>
      <c r="AE68" s="169">
        <v>3</v>
      </c>
      <c r="AF68" s="172">
        <v>5</v>
      </c>
      <c r="AG68" s="172">
        <v>45</v>
      </c>
      <c r="AH68" s="172" t="s">
        <v>103</v>
      </c>
      <c r="AI68" s="173">
        <v>1</v>
      </c>
    </row>
    <row r="69" spans="2:35" s="174" customFormat="1" x14ac:dyDescent="0.15">
      <c r="B69" s="175">
        <f>MAX($B$5:$B68)+1</f>
        <v>47</v>
      </c>
      <c r="C69" s="323"/>
      <c r="D69" s="176" t="s">
        <v>50</v>
      </c>
      <c r="E69" s="177" t="s">
        <v>6</v>
      </c>
      <c r="F69" s="178" t="s">
        <v>6</v>
      </c>
      <c r="G69" s="178" t="s">
        <v>88</v>
      </c>
      <c r="H69" s="179" t="s">
        <v>5</v>
      </c>
      <c r="I69" s="177" t="s">
        <v>5</v>
      </c>
      <c r="J69" s="180" t="s">
        <v>16</v>
      </c>
      <c r="K69" s="180" t="s">
        <v>5</v>
      </c>
      <c r="L69" s="178" t="s">
        <v>5</v>
      </c>
      <c r="M69" s="177" t="s">
        <v>5</v>
      </c>
      <c r="N69" s="180" t="s">
        <v>5</v>
      </c>
      <c r="O69" s="178" t="s">
        <v>7</v>
      </c>
      <c r="P69" s="176" t="s">
        <v>83</v>
      </c>
      <c r="Q69" s="181" t="s">
        <v>5</v>
      </c>
      <c r="R69" s="176" t="s">
        <v>5</v>
      </c>
      <c r="S69" s="182" t="s">
        <v>5</v>
      </c>
      <c r="T69" s="183">
        <v>1</v>
      </c>
      <c r="U69" s="184" t="s">
        <v>5</v>
      </c>
      <c r="V69" s="184" t="s">
        <v>5</v>
      </c>
      <c r="W69" s="184">
        <v>1</v>
      </c>
      <c r="X69" s="184">
        <v>1</v>
      </c>
      <c r="Y69" s="184">
        <v>5</v>
      </c>
      <c r="Z69" s="185">
        <v>1</v>
      </c>
      <c r="AA69" s="184">
        <v>7</v>
      </c>
      <c r="AB69" s="184" t="s">
        <v>8</v>
      </c>
      <c r="AC69" s="184">
        <v>1</v>
      </c>
      <c r="AD69" s="184">
        <v>1</v>
      </c>
      <c r="AE69" s="184" t="s">
        <v>81</v>
      </c>
      <c r="AF69" s="184">
        <v>1</v>
      </c>
      <c r="AG69" s="184" t="s">
        <v>8</v>
      </c>
      <c r="AH69" s="184" t="s">
        <v>103</v>
      </c>
      <c r="AI69" s="186">
        <v>1</v>
      </c>
    </row>
    <row r="70" spans="2:35" s="174" customFormat="1" x14ac:dyDescent="0.15">
      <c r="B70" s="175">
        <f>MAX($B$5:$B69)+1</f>
        <v>48</v>
      </c>
      <c r="C70" s="323"/>
      <c r="D70" s="176" t="s">
        <v>50</v>
      </c>
      <c r="E70" s="177" t="s">
        <v>6</v>
      </c>
      <c r="F70" s="178" t="s">
        <v>6</v>
      </c>
      <c r="G70" s="178" t="s">
        <v>81</v>
      </c>
      <c r="H70" s="179" t="s">
        <v>5</v>
      </c>
      <c r="I70" s="177" t="s">
        <v>5</v>
      </c>
      <c r="J70" s="180" t="s">
        <v>17</v>
      </c>
      <c r="K70" s="180" t="s">
        <v>5</v>
      </c>
      <c r="L70" s="178" t="s">
        <v>5</v>
      </c>
      <c r="M70" s="177" t="s">
        <v>5</v>
      </c>
      <c r="N70" s="180" t="s">
        <v>5</v>
      </c>
      <c r="O70" s="178" t="s">
        <v>7</v>
      </c>
      <c r="P70" s="176" t="s">
        <v>69</v>
      </c>
      <c r="Q70" s="181" t="s">
        <v>5</v>
      </c>
      <c r="R70" s="176" t="s">
        <v>5</v>
      </c>
      <c r="S70" s="182" t="s">
        <v>5</v>
      </c>
      <c r="T70" s="183" t="s">
        <v>5</v>
      </c>
      <c r="U70" s="184" t="s">
        <v>5</v>
      </c>
      <c r="V70" s="184" t="s">
        <v>5</v>
      </c>
      <c r="W70" s="184" t="s">
        <v>5</v>
      </c>
      <c r="X70" s="184" t="s">
        <v>5</v>
      </c>
      <c r="Y70" s="184">
        <v>1</v>
      </c>
      <c r="Z70" s="185">
        <v>1</v>
      </c>
      <c r="AA70" s="184" t="s">
        <v>8</v>
      </c>
      <c r="AB70" s="184" t="s">
        <v>8</v>
      </c>
      <c r="AC70" s="184" t="s">
        <v>5</v>
      </c>
      <c r="AD70" s="184" t="s">
        <v>5</v>
      </c>
      <c r="AE70" s="184">
        <v>1</v>
      </c>
      <c r="AF70" s="184">
        <v>1</v>
      </c>
      <c r="AG70" s="184" t="s">
        <v>103</v>
      </c>
      <c r="AH70" s="184" t="s">
        <v>103</v>
      </c>
      <c r="AI70" s="186">
        <v>1</v>
      </c>
    </row>
    <row r="71" spans="2:35" s="174" customFormat="1" x14ac:dyDescent="0.15">
      <c r="B71" s="175">
        <f>MAX($B$5:$B70)+1</f>
        <v>49</v>
      </c>
      <c r="C71" s="323"/>
      <c r="D71" s="176" t="s">
        <v>50</v>
      </c>
      <c r="E71" s="177" t="s">
        <v>7</v>
      </c>
      <c r="F71" s="178" t="s">
        <v>8</v>
      </c>
      <c r="G71" s="178" t="s">
        <v>8</v>
      </c>
      <c r="H71" s="179" t="s">
        <v>5</v>
      </c>
      <c r="I71" s="177" t="s">
        <v>5</v>
      </c>
      <c r="J71" s="180" t="s">
        <v>5</v>
      </c>
      <c r="K71" s="180" t="s">
        <v>7</v>
      </c>
      <c r="L71" s="178" t="s">
        <v>5</v>
      </c>
      <c r="M71" s="177" t="s">
        <v>7</v>
      </c>
      <c r="N71" s="180" t="s">
        <v>8</v>
      </c>
      <c r="O71" s="178" t="s">
        <v>8</v>
      </c>
      <c r="P71" s="176" t="s">
        <v>70</v>
      </c>
      <c r="Q71" s="181" t="s">
        <v>5</v>
      </c>
      <c r="R71" s="176" t="s">
        <v>5</v>
      </c>
      <c r="S71" s="182" t="s">
        <v>5</v>
      </c>
      <c r="T71" s="183" t="s">
        <v>5</v>
      </c>
      <c r="U71" s="184" t="s">
        <v>5</v>
      </c>
      <c r="V71" s="184" t="s">
        <v>5</v>
      </c>
      <c r="W71" s="184" t="s">
        <v>5</v>
      </c>
      <c r="X71" s="184" t="s">
        <v>5</v>
      </c>
      <c r="Y71" s="184">
        <v>1</v>
      </c>
      <c r="Z71" s="184" t="s">
        <v>5</v>
      </c>
      <c r="AA71" s="184" t="s">
        <v>5</v>
      </c>
      <c r="AB71" s="184" t="s">
        <v>5</v>
      </c>
      <c r="AC71" s="184" t="s">
        <v>5</v>
      </c>
      <c r="AD71" s="184" t="s">
        <v>5</v>
      </c>
      <c r="AE71" s="184" t="s">
        <v>105</v>
      </c>
      <c r="AF71" s="184" t="s">
        <v>103</v>
      </c>
      <c r="AG71" s="184" t="s">
        <v>5</v>
      </c>
      <c r="AH71" s="184" t="s">
        <v>103</v>
      </c>
      <c r="AI71" s="186" t="s">
        <v>5</v>
      </c>
    </row>
    <row r="72" spans="2:35" s="174" customFormat="1" x14ac:dyDescent="0.15">
      <c r="B72" s="175">
        <f>MAX($B$5:$B71)+1</f>
        <v>50</v>
      </c>
      <c r="C72" s="323"/>
      <c r="D72" s="176" t="s">
        <v>50</v>
      </c>
      <c r="E72" s="177" t="s">
        <v>8</v>
      </c>
      <c r="F72" s="178" t="s">
        <v>7</v>
      </c>
      <c r="G72" s="178" t="s">
        <v>8</v>
      </c>
      <c r="H72" s="179" t="s">
        <v>5</v>
      </c>
      <c r="I72" s="177" t="s">
        <v>5</v>
      </c>
      <c r="J72" s="180" t="s">
        <v>5</v>
      </c>
      <c r="K72" s="180" t="s">
        <v>7</v>
      </c>
      <c r="L72" s="178" t="s">
        <v>5</v>
      </c>
      <c r="M72" s="177" t="s">
        <v>7</v>
      </c>
      <c r="N72" s="180" t="s">
        <v>8</v>
      </c>
      <c r="O72" s="178" t="s">
        <v>8</v>
      </c>
      <c r="P72" s="176" t="s">
        <v>71</v>
      </c>
      <c r="Q72" s="181" t="s">
        <v>5</v>
      </c>
      <c r="R72" s="176" t="s">
        <v>5</v>
      </c>
      <c r="S72" s="182" t="s">
        <v>5</v>
      </c>
      <c r="T72" s="183" t="s">
        <v>5</v>
      </c>
      <c r="U72" s="184" t="s">
        <v>5</v>
      </c>
      <c r="V72" s="184" t="s">
        <v>5</v>
      </c>
      <c r="W72" s="184" t="s">
        <v>5</v>
      </c>
      <c r="X72" s="184" t="s">
        <v>5</v>
      </c>
      <c r="Y72" s="184" t="s">
        <v>5</v>
      </c>
      <c r="Z72" s="184" t="s">
        <v>5</v>
      </c>
      <c r="AA72" s="184" t="s">
        <v>5</v>
      </c>
      <c r="AB72" s="184" t="s">
        <v>5</v>
      </c>
      <c r="AC72" s="184" t="s">
        <v>5</v>
      </c>
      <c r="AD72" s="184" t="s">
        <v>5</v>
      </c>
      <c r="AE72" s="184" t="s">
        <v>105</v>
      </c>
      <c r="AF72" s="184" t="s">
        <v>103</v>
      </c>
      <c r="AG72" s="184" t="s">
        <v>5</v>
      </c>
      <c r="AH72" s="184" t="s">
        <v>103</v>
      </c>
      <c r="AI72" s="186">
        <v>1</v>
      </c>
    </row>
    <row r="73" spans="2:35" s="174" customFormat="1" x14ac:dyDescent="0.15">
      <c r="B73" s="175">
        <f>MAX($B$5:$B72)+1</f>
        <v>51</v>
      </c>
      <c r="C73" s="323"/>
      <c r="D73" s="176" t="s">
        <v>50</v>
      </c>
      <c r="E73" s="177" t="s">
        <v>7</v>
      </c>
      <c r="F73" s="178" t="s">
        <v>8</v>
      </c>
      <c r="G73" s="178" t="s">
        <v>8</v>
      </c>
      <c r="H73" s="179" t="s">
        <v>5</v>
      </c>
      <c r="I73" s="177" t="s">
        <v>5</v>
      </c>
      <c r="J73" s="180" t="s">
        <v>5</v>
      </c>
      <c r="K73" s="180" t="s">
        <v>7</v>
      </c>
      <c r="L73" s="178" t="s">
        <v>5</v>
      </c>
      <c r="M73" s="177" t="s">
        <v>8</v>
      </c>
      <c r="N73" s="180" t="s">
        <v>7</v>
      </c>
      <c r="O73" s="178" t="s">
        <v>8</v>
      </c>
      <c r="P73" s="176" t="s">
        <v>72</v>
      </c>
      <c r="Q73" s="181" t="s">
        <v>5</v>
      </c>
      <c r="R73" s="176" t="s">
        <v>5</v>
      </c>
      <c r="S73" s="182" t="s">
        <v>5</v>
      </c>
      <c r="T73" s="183" t="s">
        <v>5</v>
      </c>
      <c r="U73" s="184" t="s">
        <v>5</v>
      </c>
      <c r="V73" s="184" t="s">
        <v>5</v>
      </c>
      <c r="W73" s="184" t="s">
        <v>5</v>
      </c>
      <c r="X73" s="184" t="s">
        <v>5</v>
      </c>
      <c r="Y73" s="185">
        <v>1</v>
      </c>
      <c r="Z73" s="184" t="s">
        <v>5</v>
      </c>
      <c r="AA73" s="184" t="s">
        <v>5</v>
      </c>
      <c r="AB73" s="184" t="s">
        <v>5</v>
      </c>
      <c r="AC73" s="184" t="s">
        <v>5</v>
      </c>
      <c r="AD73" s="184" t="s">
        <v>5</v>
      </c>
      <c r="AE73" s="184" t="s">
        <v>5</v>
      </c>
      <c r="AF73" s="184" t="s">
        <v>103</v>
      </c>
      <c r="AG73" s="184" t="s">
        <v>5</v>
      </c>
      <c r="AH73" s="184" t="s">
        <v>103</v>
      </c>
      <c r="AI73" s="186" t="s">
        <v>5</v>
      </c>
    </row>
    <row r="74" spans="2:35" s="174" customFormat="1" ht="14.25" thickBot="1" x14ac:dyDescent="0.2">
      <c r="B74" s="187">
        <f>MAX($B$5:$B73)+1</f>
        <v>52</v>
      </c>
      <c r="C74" s="323"/>
      <c r="D74" s="188" t="s">
        <v>50</v>
      </c>
      <c r="E74" s="189" t="s">
        <v>8</v>
      </c>
      <c r="F74" s="190" t="s">
        <v>8</v>
      </c>
      <c r="G74" s="190" t="s">
        <v>8</v>
      </c>
      <c r="H74" s="191" t="s">
        <v>5</v>
      </c>
      <c r="I74" s="189" t="s">
        <v>5</v>
      </c>
      <c r="J74" s="192" t="s">
        <v>5</v>
      </c>
      <c r="K74" s="192" t="s">
        <v>5</v>
      </c>
      <c r="L74" s="190" t="s">
        <v>7</v>
      </c>
      <c r="M74" s="189" t="s">
        <v>8</v>
      </c>
      <c r="N74" s="192" t="s">
        <v>8</v>
      </c>
      <c r="O74" s="190" t="s">
        <v>8</v>
      </c>
      <c r="P74" s="188" t="s">
        <v>73</v>
      </c>
      <c r="Q74" s="193" t="s">
        <v>5</v>
      </c>
      <c r="R74" s="188" t="s">
        <v>5</v>
      </c>
      <c r="S74" s="194" t="s">
        <v>5</v>
      </c>
      <c r="T74" s="195" t="s">
        <v>5</v>
      </c>
      <c r="U74" s="196" t="s">
        <v>5</v>
      </c>
      <c r="V74" s="196" t="s">
        <v>5</v>
      </c>
      <c r="W74" s="196" t="s">
        <v>5</v>
      </c>
      <c r="X74" s="196" t="s">
        <v>5</v>
      </c>
      <c r="Y74" s="196" t="s">
        <v>5</v>
      </c>
      <c r="Z74" s="196" t="s">
        <v>5</v>
      </c>
      <c r="AA74" s="196" t="s">
        <v>5</v>
      </c>
      <c r="AB74" s="196" t="s">
        <v>5</v>
      </c>
      <c r="AC74" s="196" t="s">
        <v>5</v>
      </c>
      <c r="AD74" s="196" t="s">
        <v>5</v>
      </c>
      <c r="AE74" s="196" t="s">
        <v>5</v>
      </c>
      <c r="AF74" s="196" t="s">
        <v>103</v>
      </c>
      <c r="AG74" s="196" t="s">
        <v>5</v>
      </c>
      <c r="AH74" s="196" t="s">
        <v>103</v>
      </c>
      <c r="AI74" s="197" t="s">
        <v>5</v>
      </c>
    </row>
    <row r="75" spans="2:35" s="174" customFormat="1" x14ac:dyDescent="0.15">
      <c r="B75" s="326">
        <f>MAX($B$5:$B74)+1</f>
        <v>53</v>
      </c>
      <c r="C75" s="323"/>
      <c r="D75" s="322" t="s">
        <v>51</v>
      </c>
      <c r="E75" s="304" t="s">
        <v>6</v>
      </c>
      <c r="F75" s="320" t="s">
        <v>6</v>
      </c>
      <c r="G75" s="320" t="s">
        <v>88</v>
      </c>
      <c r="H75" s="328">
        <v>5</v>
      </c>
      <c r="I75" s="304" t="s">
        <v>7</v>
      </c>
      <c r="J75" s="307" t="s">
        <v>5</v>
      </c>
      <c r="K75" s="307" t="s">
        <v>5</v>
      </c>
      <c r="L75" s="320" t="s">
        <v>5</v>
      </c>
      <c r="M75" s="162" t="s">
        <v>5</v>
      </c>
      <c r="N75" s="165" t="s">
        <v>5</v>
      </c>
      <c r="O75" s="163" t="s">
        <v>7</v>
      </c>
      <c r="P75" s="322" t="s">
        <v>82</v>
      </c>
      <c r="Q75" s="198">
        <v>310000008001</v>
      </c>
      <c r="R75" s="161" t="s">
        <v>36</v>
      </c>
      <c r="S75" s="168">
        <v>8</v>
      </c>
      <c r="T75" s="172">
        <v>8</v>
      </c>
      <c r="U75" s="169">
        <v>8</v>
      </c>
      <c r="V75" s="169">
        <v>8</v>
      </c>
      <c r="W75" s="169">
        <v>1</v>
      </c>
      <c r="X75" s="171">
        <v>1</v>
      </c>
      <c r="Y75" s="171">
        <v>8</v>
      </c>
      <c r="Z75" s="169">
        <v>10</v>
      </c>
      <c r="AA75" s="169">
        <v>10</v>
      </c>
      <c r="AB75" s="169">
        <v>8</v>
      </c>
      <c r="AC75" s="169">
        <v>8</v>
      </c>
      <c r="AD75" s="169">
        <v>8</v>
      </c>
      <c r="AE75" s="169">
        <v>1</v>
      </c>
      <c r="AF75" s="169">
        <v>5</v>
      </c>
      <c r="AG75" s="169">
        <v>8</v>
      </c>
      <c r="AH75" s="169" t="s">
        <v>103</v>
      </c>
      <c r="AI75" s="173">
        <v>1</v>
      </c>
    </row>
    <row r="76" spans="2:35" s="174" customFormat="1" x14ac:dyDescent="0.15">
      <c r="B76" s="327"/>
      <c r="C76" s="323"/>
      <c r="D76" s="323"/>
      <c r="E76" s="305"/>
      <c r="F76" s="321"/>
      <c r="G76" s="321"/>
      <c r="H76" s="329"/>
      <c r="I76" s="305"/>
      <c r="J76" s="308"/>
      <c r="K76" s="308"/>
      <c r="L76" s="321"/>
      <c r="M76" s="177" t="s">
        <v>5</v>
      </c>
      <c r="N76" s="180" t="s">
        <v>5</v>
      </c>
      <c r="O76" s="178" t="s">
        <v>7</v>
      </c>
      <c r="P76" s="323"/>
      <c r="Q76" s="199">
        <v>310000008002</v>
      </c>
      <c r="R76" s="166" t="s">
        <v>37</v>
      </c>
      <c r="S76" s="200">
        <v>8</v>
      </c>
      <c r="T76" s="201">
        <v>8</v>
      </c>
      <c r="U76" s="202">
        <v>8</v>
      </c>
      <c r="V76" s="202">
        <v>8</v>
      </c>
      <c r="W76" s="202">
        <v>1</v>
      </c>
      <c r="X76" s="203">
        <v>1</v>
      </c>
      <c r="Y76" s="203">
        <v>8</v>
      </c>
      <c r="Z76" s="202">
        <v>10</v>
      </c>
      <c r="AA76" s="202">
        <v>10</v>
      </c>
      <c r="AB76" s="202">
        <v>8</v>
      </c>
      <c r="AC76" s="202">
        <v>8</v>
      </c>
      <c r="AD76" s="202">
        <v>8</v>
      </c>
      <c r="AE76" s="202">
        <v>1</v>
      </c>
      <c r="AF76" s="202">
        <v>5</v>
      </c>
      <c r="AG76" s="202">
        <v>8</v>
      </c>
      <c r="AH76" s="202" t="s">
        <v>103</v>
      </c>
      <c r="AI76" s="204">
        <v>1</v>
      </c>
    </row>
    <row r="77" spans="2:35" s="174" customFormat="1" x14ac:dyDescent="0.15">
      <c r="B77" s="327"/>
      <c r="C77" s="323"/>
      <c r="D77" s="323"/>
      <c r="E77" s="305"/>
      <c r="F77" s="321"/>
      <c r="G77" s="321"/>
      <c r="H77" s="329"/>
      <c r="I77" s="305"/>
      <c r="J77" s="308"/>
      <c r="K77" s="308"/>
      <c r="L77" s="321"/>
      <c r="M77" s="177" t="s">
        <v>7</v>
      </c>
      <c r="N77" s="180" t="s">
        <v>8</v>
      </c>
      <c r="O77" s="178" t="s">
        <v>8</v>
      </c>
      <c r="P77" s="323"/>
      <c r="Q77" s="199">
        <v>310000008003</v>
      </c>
      <c r="R77" s="166" t="s">
        <v>38</v>
      </c>
      <c r="S77" s="200">
        <v>8</v>
      </c>
      <c r="T77" s="201">
        <v>8</v>
      </c>
      <c r="U77" s="202">
        <v>8</v>
      </c>
      <c r="V77" s="202">
        <v>8</v>
      </c>
      <c r="W77" s="202">
        <v>1</v>
      </c>
      <c r="X77" s="202">
        <v>1</v>
      </c>
      <c r="Y77" s="202">
        <v>8</v>
      </c>
      <c r="Z77" s="202">
        <v>10</v>
      </c>
      <c r="AA77" s="202">
        <v>10</v>
      </c>
      <c r="AB77" s="202">
        <v>8</v>
      </c>
      <c r="AC77" s="202">
        <v>8</v>
      </c>
      <c r="AD77" s="202">
        <v>8</v>
      </c>
      <c r="AE77" s="202">
        <v>1</v>
      </c>
      <c r="AF77" s="202">
        <v>5</v>
      </c>
      <c r="AG77" s="202">
        <v>8</v>
      </c>
      <c r="AH77" s="202" t="s">
        <v>103</v>
      </c>
      <c r="AI77" s="204">
        <v>1</v>
      </c>
    </row>
    <row r="78" spans="2:35" s="174" customFormat="1" x14ac:dyDescent="0.15">
      <c r="B78" s="327"/>
      <c r="C78" s="323"/>
      <c r="D78" s="323"/>
      <c r="E78" s="305"/>
      <c r="F78" s="321"/>
      <c r="G78" s="321"/>
      <c r="H78" s="329"/>
      <c r="I78" s="305"/>
      <c r="J78" s="308"/>
      <c r="K78" s="308"/>
      <c r="L78" s="321"/>
      <c r="M78" s="177" t="s">
        <v>7</v>
      </c>
      <c r="N78" s="180" t="s">
        <v>8</v>
      </c>
      <c r="O78" s="178" t="s">
        <v>8</v>
      </c>
      <c r="P78" s="323"/>
      <c r="Q78" s="199">
        <v>310000008004</v>
      </c>
      <c r="R78" s="166" t="s">
        <v>39</v>
      </c>
      <c r="S78" s="200">
        <v>8</v>
      </c>
      <c r="T78" s="201">
        <v>8</v>
      </c>
      <c r="U78" s="202">
        <v>8</v>
      </c>
      <c r="V78" s="202">
        <v>8</v>
      </c>
      <c r="W78" s="202">
        <v>1</v>
      </c>
      <c r="X78" s="202">
        <v>1</v>
      </c>
      <c r="Y78" s="202">
        <v>8</v>
      </c>
      <c r="Z78" s="202">
        <v>10</v>
      </c>
      <c r="AA78" s="202">
        <v>10</v>
      </c>
      <c r="AB78" s="202">
        <v>8</v>
      </c>
      <c r="AC78" s="202">
        <v>8</v>
      </c>
      <c r="AD78" s="202">
        <v>8</v>
      </c>
      <c r="AE78" s="202">
        <v>1</v>
      </c>
      <c r="AF78" s="202">
        <v>5</v>
      </c>
      <c r="AG78" s="202">
        <v>8</v>
      </c>
      <c r="AH78" s="202" t="s">
        <v>103</v>
      </c>
      <c r="AI78" s="204">
        <v>1</v>
      </c>
    </row>
    <row r="79" spans="2:35" s="174" customFormat="1" x14ac:dyDescent="0.15">
      <c r="B79" s="311"/>
      <c r="C79" s="323"/>
      <c r="D79" s="313"/>
      <c r="E79" s="306"/>
      <c r="F79" s="316"/>
      <c r="G79" s="316"/>
      <c r="H79" s="318"/>
      <c r="I79" s="306"/>
      <c r="J79" s="309"/>
      <c r="K79" s="309"/>
      <c r="L79" s="316"/>
      <c r="M79" s="177" t="s">
        <v>7</v>
      </c>
      <c r="N79" s="180" t="s">
        <v>8</v>
      </c>
      <c r="O79" s="178" t="s">
        <v>8</v>
      </c>
      <c r="P79" s="313"/>
      <c r="Q79" s="199">
        <v>310000008005</v>
      </c>
      <c r="R79" s="166" t="s">
        <v>40</v>
      </c>
      <c r="S79" s="200">
        <v>8</v>
      </c>
      <c r="T79" s="201">
        <v>8</v>
      </c>
      <c r="U79" s="202">
        <v>8</v>
      </c>
      <c r="V79" s="202">
        <v>8</v>
      </c>
      <c r="W79" s="202">
        <v>1</v>
      </c>
      <c r="X79" s="202">
        <v>1</v>
      </c>
      <c r="Y79" s="202">
        <v>8</v>
      </c>
      <c r="Z79" s="202">
        <v>10</v>
      </c>
      <c r="AA79" s="202">
        <v>10</v>
      </c>
      <c r="AB79" s="202">
        <v>8</v>
      </c>
      <c r="AC79" s="202">
        <v>8</v>
      </c>
      <c r="AD79" s="202">
        <v>8</v>
      </c>
      <c r="AE79" s="202">
        <v>1</v>
      </c>
      <c r="AF79" s="202">
        <v>5</v>
      </c>
      <c r="AG79" s="202">
        <v>8</v>
      </c>
      <c r="AH79" s="202" t="s">
        <v>103</v>
      </c>
      <c r="AI79" s="204">
        <v>1</v>
      </c>
    </row>
    <row r="80" spans="2:35" s="174" customFormat="1" x14ac:dyDescent="0.15">
      <c r="B80" s="310">
        <f>MAX($B$5:$B79)+1</f>
        <v>54</v>
      </c>
      <c r="C80" s="323"/>
      <c r="D80" s="312" t="s">
        <v>52</v>
      </c>
      <c r="E80" s="314" t="s">
        <v>6</v>
      </c>
      <c r="F80" s="315" t="s">
        <v>6</v>
      </c>
      <c r="G80" s="315" t="s">
        <v>88</v>
      </c>
      <c r="H80" s="317">
        <v>2</v>
      </c>
      <c r="I80" s="314" t="s">
        <v>5</v>
      </c>
      <c r="J80" s="319" t="s">
        <v>16</v>
      </c>
      <c r="K80" s="319" t="s">
        <v>5</v>
      </c>
      <c r="L80" s="315" t="s">
        <v>5</v>
      </c>
      <c r="M80" s="177" t="s">
        <v>5</v>
      </c>
      <c r="N80" s="180" t="s">
        <v>5</v>
      </c>
      <c r="O80" s="178" t="s">
        <v>7</v>
      </c>
      <c r="P80" s="312" t="s">
        <v>74</v>
      </c>
      <c r="Q80" s="205">
        <v>310000009001</v>
      </c>
      <c r="R80" s="176" t="s">
        <v>41</v>
      </c>
      <c r="S80" s="182" t="s">
        <v>5</v>
      </c>
      <c r="T80" s="183">
        <v>1</v>
      </c>
      <c r="U80" s="184" t="s">
        <v>5</v>
      </c>
      <c r="V80" s="184" t="s">
        <v>5</v>
      </c>
      <c r="W80" s="184">
        <v>1</v>
      </c>
      <c r="X80" s="184">
        <v>1</v>
      </c>
      <c r="Y80" s="184">
        <v>3</v>
      </c>
      <c r="Z80" s="185">
        <v>1</v>
      </c>
      <c r="AA80" s="184">
        <v>8</v>
      </c>
      <c r="AB80" s="184" t="s">
        <v>8</v>
      </c>
      <c r="AC80" s="184">
        <v>1</v>
      </c>
      <c r="AD80" s="184">
        <v>1</v>
      </c>
      <c r="AE80" s="184">
        <v>1</v>
      </c>
      <c r="AF80" s="184">
        <v>1</v>
      </c>
      <c r="AG80" s="184" t="s">
        <v>8</v>
      </c>
      <c r="AH80" s="184" t="s">
        <v>103</v>
      </c>
      <c r="AI80" s="186">
        <v>1</v>
      </c>
    </row>
    <row r="81" spans="2:35" s="174" customFormat="1" x14ac:dyDescent="0.15">
      <c r="B81" s="311"/>
      <c r="C81" s="323"/>
      <c r="D81" s="313"/>
      <c r="E81" s="306"/>
      <c r="F81" s="316"/>
      <c r="G81" s="316"/>
      <c r="H81" s="318"/>
      <c r="I81" s="306"/>
      <c r="J81" s="309"/>
      <c r="K81" s="309"/>
      <c r="L81" s="316"/>
      <c r="M81" s="177" t="s">
        <v>7</v>
      </c>
      <c r="N81" s="180" t="s">
        <v>5</v>
      </c>
      <c r="O81" s="178" t="s">
        <v>8</v>
      </c>
      <c r="P81" s="313"/>
      <c r="Q81" s="205">
        <v>310000009002</v>
      </c>
      <c r="R81" s="176" t="s">
        <v>99</v>
      </c>
      <c r="S81" s="182" t="s">
        <v>5</v>
      </c>
      <c r="T81" s="183">
        <v>1</v>
      </c>
      <c r="U81" s="184" t="s">
        <v>5</v>
      </c>
      <c r="V81" s="184" t="s">
        <v>5</v>
      </c>
      <c r="W81" s="184">
        <v>1</v>
      </c>
      <c r="X81" s="184">
        <v>1</v>
      </c>
      <c r="Y81" s="184">
        <v>3</v>
      </c>
      <c r="Z81" s="184">
        <v>1</v>
      </c>
      <c r="AA81" s="184">
        <v>8</v>
      </c>
      <c r="AB81" s="184" t="s">
        <v>8</v>
      </c>
      <c r="AC81" s="184">
        <v>1</v>
      </c>
      <c r="AD81" s="184">
        <v>1</v>
      </c>
      <c r="AE81" s="184">
        <v>1</v>
      </c>
      <c r="AF81" s="184">
        <v>1</v>
      </c>
      <c r="AG81" s="184" t="s">
        <v>8</v>
      </c>
      <c r="AH81" s="184" t="s">
        <v>103</v>
      </c>
      <c r="AI81" s="186">
        <v>1</v>
      </c>
    </row>
    <row r="82" spans="2:35" s="174" customFormat="1" x14ac:dyDescent="0.15">
      <c r="B82" s="310">
        <f>MAX($B$5:$B81)+1</f>
        <v>55</v>
      </c>
      <c r="C82" s="323"/>
      <c r="D82" s="312" t="s">
        <v>52</v>
      </c>
      <c r="E82" s="314" t="s">
        <v>6</v>
      </c>
      <c r="F82" s="315" t="s">
        <v>6</v>
      </c>
      <c r="G82" s="315" t="s">
        <v>81</v>
      </c>
      <c r="H82" s="317">
        <v>2</v>
      </c>
      <c r="I82" s="314" t="s">
        <v>5</v>
      </c>
      <c r="J82" s="319" t="s">
        <v>17</v>
      </c>
      <c r="K82" s="319" t="s">
        <v>5</v>
      </c>
      <c r="L82" s="315" t="s">
        <v>5</v>
      </c>
      <c r="M82" s="177" t="s">
        <v>5</v>
      </c>
      <c r="N82" s="180" t="s">
        <v>5</v>
      </c>
      <c r="O82" s="178" t="s">
        <v>7</v>
      </c>
      <c r="P82" s="312" t="s">
        <v>75</v>
      </c>
      <c r="Q82" s="205">
        <v>310000010001</v>
      </c>
      <c r="R82" s="176" t="s">
        <v>42</v>
      </c>
      <c r="S82" s="182" t="s">
        <v>5</v>
      </c>
      <c r="T82" s="183" t="s">
        <v>5</v>
      </c>
      <c r="U82" s="184" t="s">
        <v>5</v>
      </c>
      <c r="V82" s="184" t="s">
        <v>5</v>
      </c>
      <c r="W82" s="184" t="s">
        <v>5</v>
      </c>
      <c r="X82" s="184" t="s">
        <v>5</v>
      </c>
      <c r="Y82" s="184">
        <v>1</v>
      </c>
      <c r="Z82" s="185">
        <v>1</v>
      </c>
      <c r="AA82" s="184" t="s">
        <v>8</v>
      </c>
      <c r="AB82" s="184" t="s">
        <v>8</v>
      </c>
      <c r="AC82" s="184" t="s">
        <v>5</v>
      </c>
      <c r="AD82" s="184" t="s">
        <v>5</v>
      </c>
      <c r="AE82" s="184">
        <v>1</v>
      </c>
      <c r="AF82" s="184" t="s">
        <v>103</v>
      </c>
      <c r="AG82" s="184">
        <v>1</v>
      </c>
      <c r="AH82" s="184" t="s">
        <v>103</v>
      </c>
      <c r="AI82" s="186">
        <v>1</v>
      </c>
    </row>
    <row r="83" spans="2:35" s="174" customFormat="1" x14ac:dyDescent="0.15">
      <c r="B83" s="311"/>
      <c r="C83" s="323"/>
      <c r="D83" s="313"/>
      <c r="E83" s="306"/>
      <c r="F83" s="316"/>
      <c r="G83" s="316"/>
      <c r="H83" s="318"/>
      <c r="I83" s="306"/>
      <c r="J83" s="309"/>
      <c r="K83" s="309"/>
      <c r="L83" s="316"/>
      <c r="M83" s="177" t="s">
        <v>7</v>
      </c>
      <c r="N83" s="180" t="s">
        <v>5</v>
      </c>
      <c r="O83" s="178" t="s">
        <v>8</v>
      </c>
      <c r="P83" s="313"/>
      <c r="Q83" s="205">
        <v>310000010002</v>
      </c>
      <c r="R83" s="176" t="s">
        <v>100</v>
      </c>
      <c r="S83" s="182" t="s">
        <v>5</v>
      </c>
      <c r="T83" s="183" t="s">
        <v>5</v>
      </c>
      <c r="U83" s="184" t="s">
        <v>5</v>
      </c>
      <c r="V83" s="184" t="s">
        <v>5</v>
      </c>
      <c r="W83" s="184" t="s">
        <v>5</v>
      </c>
      <c r="X83" s="184" t="s">
        <v>5</v>
      </c>
      <c r="Y83" s="184">
        <v>1</v>
      </c>
      <c r="Z83" s="184">
        <v>1</v>
      </c>
      <c r="AA83" s="184" t="s">
        <v>8</v>
      </c>
      <c r="AB83" s="184" t="s">
        <v>8</v>
      </c>
      <c r="AC83" s="184" t="s">
        <v>5</v>
      </c>
      <c r="AD83" s="184" t="s">
        <v>5</v>
      </c>
      <c r="AE83" s="184">
        <v>1</v>
      </c>
      <c r="AF83" s="184" t="s">
        <v>103</v>
      </c>
      <c r="AG83" s="184">
        <v>1</v>
      </c>
      <c r="AH83" s="184" t="s">
        <v>103</v>
      </c>
      <c r="AI83" s="186">
        <v>1</v>
      </c>
    </row>
    <row r="84" spans="2:35" s="174" customFormat="1" x14ac:dyDescent="0.15">
      <c r="B84" s="175">
        <f>MAX($B$5:$B83)+1</f>
        <v>56</v>
      </c>
      <c r="C84" s="323"/>
      <c r="D84" s="176" t="s">
        <v>52</v>
      </c>
      <c r="E84" s="177" t="s">
        <v>7</v>
      </c>
      <c r="F84" s="178" t="s">
        <v>8</v>
      </c>
      <c r="G84" s="178" t="s">
        <v>8</v>
      </c>
      <c r="H84" s="179">
        <v>1</v>
      </c>
      <c r="I84" s="177" t="s">
        <v>5</v>
      </c>
      <c r="J84" s="180" t="s">
        <v>5</v>
      </c>
      <c r="K84" s="180" t="s">
        <v>7</v>
      </c>
      <c r="L84" s="178" t="s">
        <v>5</v>
      </c>
      <c r="M84" s="177" t="s">
        <v>7</v>
      </c>
      <c r="N84" s="180" t="s">
        <v>8</v>
      </c>
      <c r="O84" s="178" t="s">
        <v>8</v>
      </c>
      <c r="P84" s="176" t="s">
        <v>85</v>
      </c>
      <c r="Q84" s="205">
        <v>310000011001</v>
      </c>
      <c r="R84" s="176" t="s">
        <v>43</v>
      </c>
      <c r="S84" s="182" t="s">
        <v>5</v>
      </c>
      <c r="T84" s="183" t="s">
        <v>5</v>
      </c>
      <c r="U84" s="184" t="s">
        <v>5</v>
      </c>
      <c r="V84" s="184" t="s">
        <v>5</v>
      </c>
      <c r="W84" s="184" t="s">
        <v>5</v>
      </c>
      <c r="X84" s="184" t="s">
        <v>5</v>
      </c>
      <c r="Y84" s="184">
        <v>1</v>
      </c>
      <c r="Z84" s="184" t="s">
        <v>5</v>
      </c>
      <c r="AA84" s="184" t="s">
        <v>5</v>
      </c>
      <c r="AB84" s="184" t="s">
        <v>5</v>
      </c>
      <c r="AC84" s="184" t="s">
        <v>5</v>
      </c>
      <c r="AD84" s="184" t="s">
        <v>5</v>
      </c>
      <c r="AE84" s="184" t="s">
        <v>5</v>
      </c>
      <c r="AF84" s="184" t="s">
        <v>103</v>
      </c>
      <c r="AG84" s="184" t="s">
        <v>5</v>
      </c>
      <c r="AH84" s="184" t="s">
        <v>103</v>
      </c>
      <c r="AI84" s="186" t="s">
        <v>5</v>
      </c>
    </row>
    <row r="85" spans="2:35" s="174" customFormat="1" x14ac:dyDescent="0.15">
      <c r="B85" s="175">
        <f>MAX($B$5:$B84)+1</f>
        <v>57</v>
      </c>
      <c r="C85" s="323"/>
      <c r="D85" s="176" t="s">
        <v>52</v>
      </c>
      <c r="E85" s="177" t="s">
        <v>8</v>
      </c>
      <c r="F85" s="178" t="s">
        <v>7</v>
      </c>
      <c r="G85" s="178" t="s">
        <v>8</v>
      </c>
      <c r="H85" s="179">
        <v>1</v>
      </c>
      <c r="I85" s="177" t="s">
        <v>5</v>
      </c>
      <c r="J85" s="180" t="s">
        <v>5</v>
      </c>
      <c r="K85" s="180" t="s">
        <v>7</v>
      </c>
      <c r="L85" s="178" t="s">
        <v>5</v>
      </c>
      <c r="M85" s="177" t="s">
        <v>7</v>
      </c>
      <c r="N85" s="180" t="s">
        <v>8</v>
      </c>
      <c r="O85" s="178" t="s">
        <v>8</v>
      </c>
      <c r="P85" s="176" t="s">
        <v>77</v>
      </c>
      <c r="Q85" s="205">
        <v>310000012001</v>
      </c>
      <c r="R85" s="176" t="s">
        <v>44</v>
      </c>
      <c r="S85" s="182" t="s">
        <v>5</v>
      </c>
      <c r="T85" s="183" t="s">
        <v>5</v>
      </c>
      <c r="U85" s="184" t="s">
        <v>5</v>
      </c>
      <c r="V85" s="184" t="s">
        <v>5</v>
      </c>
      <c r="W85" s="184" t="s">
        <v>5</v>
      </c>
      <c r="X85" s="184" t="s">
        <v>5</v>
      </c>
      <c r="Y85" s="184" t="s">
        <v>5</v>
      </c>
      <c r="Z85" s="184" t="s">
        <v>5</v>
      </c>
      <c r="AA85" s="184" t="s">
        <v>5</v>
      </c>
      <c r="AB85" s="184" t="s">
        <v>5</v>
      </c>
      <c r="AC85" s="184" t="s">
        <v>5</v>
      </c>
      <c r="AD85" s="184" t="s">
        <v>5</v>
      </c>
      <c r="AE85" s="184" t="s">
        <v>5</v>
      </c>
      <c r="AF85" s="184" t="s">
        <v>103</v>
      </c>
      <c r="AG85" s="184" t="s">
        <v>5</v>
      </c>
      <c r="AH85" s="184" t="s">
        <v>103</v>
      </c>
      <c r="AI85" s="186">
        <v>1</v>
      </c>
    </row>
    <row r="86" spans="2:35" s="174" customFormat="1" x14ac:dyDescent="0.15">
      <c r="B86" s="175">
        <f>MAX($B$5:$B85)+1</f>
        <v>58</v>
      </c>
      <c r="C86" s="323"/>
      <c r="D86" s="176" t="s">
        <v>52</v>
      </c>
      <c r="E86" s="177" t="s">
        <v>7</v>
      </c>
      <c r="F86" s="178" t="s">
        <v>8</v>
      </c>
      <c r="G86" s="178" t="s">
        <v>8</v>
      </c>
      <c r="H86" s="179">
        <v>1</v>
      </c>
      <c r="I86" s="177" t="s">
        <v>5</v>
      </c>
      <c r="J86" s="180" t="s">
        <v>5</v>
      </c>
      <c r="K86" s="180" t="s">
        <v>7</v>
      </c>
      <c r="L86" s="178" t="s">
        <v>5</v>
      </c>
      <c r="M86" s="177" t="s">
        <v>8</v>
      </c>
      <c r="N86" s="180" t="s">
        <v>7</v>
      </c>
      <c r="O86" s="178" t="s">
        <v>8</v>
      </c>
      <c r="P86" s="176" t="s">
        <v>78</v>
      </c>
      <c r="Q86" s="205">
        <v>310000013001</v>
      </c>
      <c r="R86" s="176" t="s">
        <v>45</v>
      </c>
      <c r="S86" s="182" t="s">
        <v>5</v>
      </c>
      <c r="T86" s="183" t="s">
        <v>5</v>
      </c>
      <c r="U86" s="184" t="s">
        <v>5</v>
      </c>
      <c r="V86" s="184" t="s">
        <v>5</v>
      </c>
      <c r="W86" s="184" t="s">
        <v>5</v>
      </c>
      <c r="X86" s="184" t="s">
        <v>5</v>
      </c>
      <c r="Y86" s="185">
        <v>1</v>
      </c>
      <c r="Z86" s="184" t="s">
        <v>5</v>
      </c>
      <c r="AA86" s="184" t="s">
        <v>5</v>
      </c>
      <c r="AB86" s="184" t="s">
        <v>5</v>
      </c>
      <c r="AC86" s="184" t="s">
        <v>5</v>
      </c>
      <c r="AD86" s="184" t="s">
        <v>5</v>
      </c>
      <c r="AE86" s="184" t="s">
        <v>5</v>
      </c>
      <c r="AF86" s="184" t="s">
        <v>103</v>
      </c>
      <c r="AG86" s="184" t="s">
        <v>5</v>
      </c>
      <c r="AH86" s="184" t="s">
        <v>103</v>
      </c>
      <c r="AI86" s="186" t="s">
        <v>5</v>
      </c>
    </row>
    <row r="87" spans="2:35" s="174" customFormat="1" x14ac:dyDescent="0.15">
      <c r="B87" s="175">
        <f>MAX($B$5:$B86)+1</f>
        <v>59</v>
      </c>
      <c r="C87" s="323"/>
      <c r="D87" s="206" t="s">
        <v>52</v>
      </c>
      <c r="E87" s="207" t="s">
        <v>5</v>
      </c>
      <c r="F87" s="208" t="s">
        <v>5</v>
      </c>
      <c r="G87" s="208" t="s">
        <v>5</v>
      </c>
      <c r="H87" s="209">
        <v>1</v>
      </c>
      <c r="I87" s="207" t="s">
        <v>5</v>
      </c>
      <c r="J87" s="210" t="s">
        <v>5</v>
      </c>
      <c r="K87" s="210" t="s">
        <v>5</v>
      </c>
      <c r="L87" s="208" t="s">
        <v>6</v>
      </c>
      <c r="M87" s="207" t="s">
        <v>5</v>
      </c>
      <c r="N87" s="210" t="s">
        <v>5</v>
      </c>
      <c r="O87" s="208" t="s">
        <v>5</v>
      </c>
      <c r="P87" s="206" t="s">
        <v>79</v>
      </c>
      <c r="Q87" s="211">
        <v>310000014001</v>
      </c>
      <c r="R87" s="206" t="s">
        <v>46</v>
      </c>
      <c r="S87" s="212"/>
      <c r="T87" s="213" t="s">
        <v>5</v>
      </c>
      <c r="U87" s="214"/>
      <c r="V87" s="214"/>
      <c r="W87" s="214" t="s">
        <v>5</v>
      </c>
      <c r="X87" s="214"/>
      <c r="Y87" s="215"/>
      <c r="Z87" s="214"/>
      <c r="AA87" s="214"/>
      <c r="AB87" s="214"/>
      <c r="AC87" s="214" t="s">
        <v>5</v>
      </c>
      <c r="AD87" s="214" t="s">
        <v>5</v>
      </c>
      <c r="AE87" s="214" t="s">
        <v>5</v>
      </c>
      <c r="AF87" s="214" t="s">
        <v>103</v>
      </c>
      <c r="AG87" s="214"/>
      <c r="AH87" s="214" t="s">
        <v>103</v>
      </c>
      <c r="AI87" s="216"/>
    </row>
    <row r="88" spans="2:35" s="174" customFormat="1" ht="14.25" thickBot="1" x14ac:dyDescent="0.2">
      <c r="B88" s="187">
        <f>MAX($B$5:$B87)+1</f>
        <v>60</v>
      </c>
      <c r="C88" s="325"/>
      <c r="D88" s="188" t="s">
        <v>52</v>
      </c>
      <c r="E88" s="189" t="s">
        <v>8</v>
      </c>
      <c r="F88" s="190" t="s">
        <v>8</v>
      </c>
      <c r="G88" s="190" t="s">
        <v>8</v>
      </c>
      <c r="H88" s="191">
        <v>0</v>
      </c>
      <c r="I88" s="189" t="s">
        <v>5</v>
      </c>
      <c r="J88" s="192" t="s">
        <v>5</v>
      </c>
      <c r="K88" s="192" t="s">
        <v>5</v>
      </c>
      <c r="L88" s="190" t="s">
        <v>7</v>
      </c>
      <c r="M88" s="189" t="s">
        <v>8</v>
      </c>
      <c r="N88" s="192" t="s">
        <v>8</v>
      </c>
      <c r="O88" s="190" t="s">
        <v>8</v>
      </c>
      <c r="P88" s="188" t="s">
        <v>80</v>
      </c>
      <c r="Q88" s="217" t="s">
        <v>8</v>
      </c>
      <c r="R88" s="188" t="s">
        <v>8</v>
      </c>
      <c r="S88" s="194" t="s">
        <v>5</v>
      </c>
      <c r="T88" s="195" t="s">
        <v>5</v>
      </c>
      <c r="U88" s="196" t="s">
        <v>5</v>
      </c>
      <c r="V88" s="196" t="s">
        <v>5</v>
      </c>
      <c r="W88" s="196" t="s">
        <v>5</v>
      </c>
      <c r="X88" s="196" t="s">
        <v>5</v>
      </c>
      <c r="Y88" s="196" t="s">
        <v>5</v>
      </c>
      <c r="Z88" s="196" t="s">
        <v>5</v>
      </c>
      <c r="AA88" s="196" t="s">
        <v>5</v>
      </c>
      <c r="AB88" s="196" t="s">
        <v>5</v>
      </c>
      <c r="AC88" s="196" t="s">
        <v>5</v>
      </c>
      <c r="AD88" s="196" t="s">
        <v>5</v>
      </c>
      <c r="AE88" s="196" t="s">
        <v>5</v>
      </c>
      <c r="AF88" s="196" t="s">
        <v>103</v>
      </c>
      <c r="AG88" s="196" t="s">
        <v>5</v>
      </c>
      <c r="AH88" s="196" t="s">
        <v>5</v>
      </c>
      <c r="AI88" s="197" t="s">
        <v>5</v>
      </c>
    </row>
  </sheetData>
  <mergeCells count="150">
    <mergeCell ref="F61:F62"/>
    <mergeCell ref="D54:D58"/>
    <mergeCell ref="E54:E58"/>
    <mergeCell ref="K82:K83"/>
    <mergeCell ref="L82:L83"/>
    <mergeCell ref="P82:P83"/>
    <mergeCell ref="K75:K79"/>
    <mergeCell ref="L75:L79"/>
    <mergeCell ref="P75:P79"/>
    <mergeCell ref="D80:D81"/>
    <mergeCell ref="E80:E81"/>
    <mergeCell ref="F80:F81"/>
    <mergeCell ref="G80:G81"/>
    <mergeCell ref="H80:H81"/>
    <mergeCell ref="I80:I81"/>
    <mergeCell ref="J80:J81"/>
    <mergeCell ref="K80:K81"/>
    <mergeCell ref="L80:L81"/>
    <mergeCell ref="P80:P81"/>
    <mergeCell ref="D75:D79"/>
    <mergeCell ref="E75:E79"/>
    <mergeCell ref="F75:F79"/>
    <mergeCell ref="G75:G79"/>
    <mergeCell ref="H75:H79"/>
    <mergeCell ref="I75:I79"/>
    <mergeCell ref="J75:J79"/>
    <mergeCell ref="B82:B83"/>
    <mergeCell ref="D82:D83"/>
    <mergeCell ref="E82:E83"/>
    <mergeCell ref="F82:F83"/>
    <mergeCell ref="G82:G83"/>
    <mergeCell ref="H82:H83"/>
    <mergeCell ref="I82:I83"/>
    <mergeCell ref="J82:J83"/>
    <mergeCell ref="B80:B81"/>
    <mergeCell ref="C68:C88"/>
    <mergeCell ref="B75:B79"/>
    <mergeCell ref="P19:P20"/>
    <mergeCell ref="H19:H20"/>
    <mergeCell ref="I19:I20"/>
    <mergeCell ref="J19:J20"/>
    <mergeCell ref="K19:K20"/>
    <mergeCell ref="L19:L20"/>
    <mergeCell ref="G19:G20"/>
    <mergeCell ref="S2:AI3"/>
    <mergeCell ref="B40:B41"/>
    <mergeCell ref="P40:P41"/>
    <mergeCell ref="E40:E41"/>
    <mergeCell ref="G40:G41"/>
    <mergeCell ref="H40:H41"/>
    <mergeCell ref="I40:I41"/>
    <mergeCell ref="J40:J41"/>
    <mergeCell ref="K40:K41"/>
    <mergeCell ref="L40:L41"/>
    <mergeCell ref="D40:D41"/>
    <mergeCell ref="I38:I39"/>
    <mergeCell ref="J38:J39"/>
    <mergeCell ref="K38:K39"/>
    <mergeCell ref="L38:L39"/>
    <mergeCell ref="D38:D39"/>
    <mergeCell ref="F12:F16"/>
    <mergeCell ref="Q2:R2"/>
    <mergeCell ref="C3:C4"/>
    <mergeCell ref="E3:G3"/>
    <mergeCell ref="H3:H4"/>
    <mergeCell ref="I3:L3"/>
    <mergeCell ref="Q3:Q4"/>
    <mergeCell ref="P3:P4"/>
    <mergeCell ref="M3:O3"/>
    <mergeCell ref="C2:O2"/>
    <mergeCell ref="D3:D4"/>
    <mergeCell ref="R3:R4"/>
    <mergeCell ref="P12:P16"/>
    <mergeCell ref="B17:B18"/>
    <mergeCell ref="D17:D18"/>
    <mergeCell ref="E17:E18"/>
    <mergeCell ref="G17:G18"/>
    <mergeCell ref="H17:H18"/>
    <mergeCell ref="I17:I18"/>
    <mergeCell ref="J17:J18"/>
    <mergeCell ref="K17:K18"/>
    <mergeCell ref="L17:L18"/>
    <mergeCell ref="P17:P18"/>
    <mergeCell ref="H12:H16"/>
    <mergeCell ref="I12:I16"/>
    <mergeCell ref="J12:J16"/>
    <mergeCell ref="K12:K16"/>
    <mergeCell ref="L12:L16"/>
    <mergeCell ref="C5:C25"/>
    <mergeCell ref="B12:B16"/>
    <mergeCell ref="D12:D16"/>
    <mergeCell ref="E12:E16"/>
    <mergeCell ref="G12:G16"/>
    <mergeCell ref="B19:B20"/>
    <mergeCell ref="D19:D20"/>
    <mergeCell ref="E19:E20"/>
    <mergeCell ref="P33:P37"/>
    <mergeCell ref="E33:E37"/>
    <mergeCell ref="G33:G37"/>
    <mergeCell ref="H33:H37"/>
    <mergeCell ref="I33:I37"/>
    <mergeCell ref="J33:J37"/>
    <mergeCell ref="K33:K37"/>
    <mergeCell ref="L33:L37"/>
    <mergeCell ref="D33:D37"/>
    <mergeCell ref="F33:F37"/>
    <mergeCell ref="P61:P62"/>
    <mergeCell ref="H61:H62"/>
    <mergeCell ref="P38:P39"/>
    <mergeCell ref="J61:J62"/>
    <mergeCell ref="K61:K62"/>
    <mergeCell ref="L61:L62"/>
    <mergeCell ref="P54:P58"/>
    <mergeCell ref="P59:P60"/>
    <mergeCell ref="H54:H58"/>
    <mergeCell ref="I54:I58"/>
    <mergeCell ref="J54:J58"/>
    <mergeCell ref="K54:K58"/>
    <mergeCell ref="L54:L58"/>
    <mergeCell ref="H59:H60"/>
    <mergeCell ref="I59:I60"/>
    <mergeCell ref="J59:J60"/>
    <mergeCell ref="K59:K60"/>
    <mergeCell ref="L59:L60"/>
    <mergeCell ref="H38:H39"/>
    <mergeCell ref="I61:I62"/>
    <mergeCell ref="A1:G1"/>
    <mergeCell ref="C47:C67"/>
    <mergeCell ref="B54:B58"/>
    <mergeCell ref="G54:G58"/>
    <mergeCell ref="B61:B62"/>
    <mergeCell ref="D61:D62"/>
    <mergeCell ref="E61:E62"/>
    <mergeCell ref="G61:G62"/>
    <mergeCell ref="B59:B60"/>
    <mergeCell ref="D59:D60"/>
    <mergeCell ref="E59:E60"/>
    <mergeCell ref="G59:G60"/>
    <mergeCell ref="B33:B37"/>
    <mergeCell ref="C26:C46"/>
    <mergeCell ref="B38:B39"/>
    <mergeCell ref="E38:E39"/>
    <mergeCell ref="G38:G39"/>
    <mergeCell ref="F17:F18"/>
    <mergeCell ref="B2:B4"/>
    <mergeCell ref="F19:F20"/>
    <mergeCell ref="F38:F39"/>
    <mergeCell ref="F40:F41"/>
    <mergeCell ref="F54:F58"/>
    <mergeCell ref="F59:F60"/>
  </mergeCells>
  <phoneticPr fontId="1"/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データパターン</vt:lpstr>
      <vt:lpstr>データパターン!Print_Area</vt:lpstr>
    </vt:vector>
  </TitlesOfParts>
  <Manager/>
  <Company>国税庁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NTA</dc:creator>
  <cp:keywords/>
  <dc:description/>
  <cp:lastModifiedBy/>
  <cp:lastPrinted>2020-07-16T11:24:54Z</cp:lastPrinted>
  <dcterms:created xsi:type="dcterms:W3CDTF">2020-07-16T08:25:18Z</dcterms:created>
  <dcterms:modified xsi:type="dcterms:W3CDTF">2023-07-28T07:06:05Z</dcterms:modified>
  <cp:category/>
</cp:coreProperties>
</file>