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codeName="ThisWorkbook" defaultThemeVersion="124226"/>
  <mc:AlternateContent xmlns:mc="http://schemas.openxmlformats.org/markup-compatibility/2006">
    <mc:Choice Requires="x15">
      <x15ac:absPath xmlns:x15ac="http://schemas.microsoft.com/office/spreadsheetml/2010/11/ac" url="D:\Users\70988320\HitachiXPC\Downloads\20251110_集計フォーム\"/>
    </mc:Choice>
  </mc:AlternateContent>
  <xr:revisionPtr revIDLastSave="0" documentId="13_ncr:1_{2BFB3BF8-D579-4772-B3FC-8DD5FF8E22B4}" xr6:coauthVersionLast="47" xr6:coauthVersionMax="47" xr10:uidLastSave="{00000000-0000-0000-0000-000000000000}"/>
  <workbookProtection workbookAlgorithmName="SHA-512" workbookHashValue="J4+LsY8+3K1mzQ9iKNeYOb46kwA7bs7YbbVUWISUFowTU/8rCbZs9vNsCBNU9Lvk0GemLwEzMCEWbXMIU/gyfQ==" workbookSaltValue="/wy/rhYa7zPP0ijb5/SxYg==" workbookSpinCount="100000" lockStructure="1"/>
  <bookViews>
    <workbookView xWindow="-120" yWindow="-18120" windowWidth="29040" windowHeight="17520" tabRatio="625" xr2:uid="{00000000-000D-0000-FFFF-FFFF00000000}"/>
  </bookViews>
  <sheets>
    <sheet name="上場株式等の配当等" sheetId="11" r:id="rId1"/>
    <sheet name="非上場株式等の配当等" sheetId="12" r:id="rId2"/>
    <sheet name="各シートの合計金額" sheetId="24" r:id="rId3"/>
    <sheet name="ご利用に当たって(令和2年分以降)" sheetId="23" r:id="rId4"/>
    <sheet name="リスト選択に当たって" sheetId="21" r:id="rId5"/>
  </sheets>
  <definedNames>
    <definedName name="_xlnm._FilterDatabase" localSheetId="4" hidden="1">リスト選択に当たって!$B$10:$S$10</definedName>
    <definedName name="_xlnm._FilterDatabase" localSheetId="0" hidden="1">上場株式等の配当等!$A$11:$P$317</definedName>
    <definedName name="_xlnm._FilterDatabase" localSheetId="1" hidden="1">非上場株式等の配当等!$A$15:$A$314</definedName>
    <definedName name="_xlnm.Print_Area" localSheetId="3">'ご利用に当たって(令和2年分以降)'!$A$1:$R$62</definedName>
    <definedName name="_xlnm.Print_Area" localSheetId="4">リスト選択に当たって!$A$1:$I$80</definedName>
    <definedName name="_xlnm.Print_Area" localSheetId="2">各シートの合計金額!$A$1:$G$24</definedName>
    <definedName name="_xlnm.Print_Area" localSheetId="0">上場株式等の配当等!$A$1:$Q$47</definedName>
    <definedName name="_xlnm.Print_Area" localSheetId="1">非上場株式等の配当等!$A$1:$M$34</definedName>
    <definedName name="_xlnm.Print_Titles" localSheetId="0">上場株式等の配当等!$1:$15</definedName>
    <definedName name="_xlnm.Print_Titles" localSheetId="1">非上場株式等の配当等!$1:$12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4" l="1"/>
  <c r="E22" i="24"/>
  <c r="E21" i="24"/>
  <c r="E20" i="24"/>
  <c r="E19" i="24"/>
  <c r="E17" i="24"/>
  <c r="E15" i="24"/>
  <c r="E14" i="24"/>
  <c r="E13" i="24"/>
  <c r="E12" i="24"/>
  <c r="E11" i="24"/>
  <c r="E10" i="24"/>
  <c r="E8" i="24"/>
  <c r="P614" i="12"/>
  <c r="O614" i="12"/>
  <c r="M614" i="12" s="1"/>
  <c r="A614" i="12"/>
  <c r="P613" i="12"/>
  <c r="O613" i="12"/>
  <c r="M613" i="12" s="1"/>
  <c r="A613" i="12"/>
  <c r="P612" i="12"/>
  <c r="O612" i="12"/>
  <c r="M612" i="12" s="1"/>
  <c r="A612" i="12"/>
  <c r="P611" i="12"/>
  <c r="M611" i="12" s="1"/>
  <c r="O611" i="12"/>
  <c r="A611" i="12"/>
  <c r="P610" i="12"/>
  <c r="M610" i="12" s="1"/>
  <c r="O610" i="12"/>
  <c r="A610" i="12"/>
  <c r="P609" i="12"/>
  <c r="O609" i="12"/>
  <c r="M609" i="12"/>
  <c r="A609" i="12"/>
  <c r="P608" i="12"/>
  <c r="M608" i="12" s="1"/>
  <c r="O608" i="12"/>
  <c r="A608" i="12"/>
  <c r="P607" i="12"/>
  <c r="M607" i="12" s="1"/>
  <c r="O607" i="12"/>
  <c r="A607" i="12"/>
  <c r="P606" i="12"/>
  <c r="O606" i="12"/>
  <c r="M606" i="12"/>
  <c r="A606" i="12"/>
  <c r="P605" i="12"/>
  <c r="M605" i="12" s="1"/>
  <c r="O605" i="12"/>
  <c r="A605" i="12"/>
  <c r="P604" i="12"/>
  <c r="M604" i="12" s="1"/>
  <c r="O604" i="12"/>
  <c r="A604" i="12"/>
  <c r="P603" i="12"/>
  <c r="O603" i="12"/>
  <c r="M603" i="12"/>
  <c r="A603" i="12"/>
  <c r="P602" i="12"/>
  <c r="M602" i="12" s="1"/>
  <c r="O602" i="12"/>
  <c r="A602" i="12"/>
  <c r="P601" i="12"/>
  <c r="M601" i="12" s="1"/>
  <c r="O601" i="12"/>
  <c r="A601" i="12"/>
  <c r="P600" i="12"/>
  <c r="O600" i="12"/>
  <c r="M600" i="12"/>
  <c r="A600" i="12"/>
  <c r="P599" i="12"/>
  <c r="M599" i="12" s="1"/>
  <c r="O599" i="12"/>
  <c r="A599" i="12"/>
  <c r="P598" i="12"/>
  <c r="M598" i="12" s="1"/>
  <c r="O598" i="12"/>
  <c r="A598" i="12"/>
  <c r="P597" i="12"/>
  <c r="O597" i="12"/>
  <c r="M597" i="12"/>
  <c r="A597" i="12"/>
  <c r="P596" i="12"/>
  <c r="M596" i="12" s="1"/>
  <c r="O596" i="12"/>
  <c r="A596" i="12"/>
  <c r="P595" i="12"/>
  <c r="M595" i="12" s="1"/>
  <c r="O595" i="12"/>
  <c r="A595" i="12"/>
  <c r="P594" i="12"/>
  <c r="O594" i="12"/>
  <c r="M594" i="12"/>
  <c r="A594" i="12"/>
  <c r="P593" i="12"/>
  <c r="M593" i="12" s="1"/>
  <c r="O593" i="12"/>
  <c r="A593" i="12"/>
  <c r="P592" i="12"/>
  <c r="M592" i="12" s="1"/>
  <c r="O592" i="12"/>
  <c r="A592" i="12"/>
  <c r="P591" i="12"/>
  <c r="O591" i="12"/>
  <c r="M591" i="12"/>
  <c r="A591" i="12"/>
  <c r="P590" i="12"/>
  <c r="M590" i="12" s="1"/>
  <c r="O590" i="12"/>
  <c r="A590" i="12"/>
  <c r="P589" i="12"/>
  <c r="M589" i="12" s="1"/>
  <c r="O589" i="12"/>
  <c r="A589" i="12"/>
  <c r="P588" i="12"/>
  <c r="O588" i="12"/>
  <c r="M588" i="12"/>
  <c r="A588" i="12"/>
  <c r="P587" i="12"/>
  <c r="M587" i="12" s="1"/>
  <c r="O587" i="12"/>
  <c r="A587" i="12"/>
  <c r="P586" i="12"/>
  <c r="M586" i="12" s="1"/>
  <c r="O586" i="12"/>
  <c r="A586" i="12"/>
  <c r="P585" i="12"/>
  <c r="O585" i="12"/>
  <c r="M585" i="12"/>
  <c r="A585" i="12"/>
  <c r="P584" i="12"/>
  <c r="M584" i="12" s="1"/>
  <c r="O584" i="12"/>
  <c r="A584" i="12"/>
  <c r="P583" i="12"/>
  <c r="M583" i="12" s="1"/>
  <c r="O583" i="12"/>
  <c r="A583" i="12"/>
  <c r="P582" i="12"/>
  <c r="O582" i="12"/>
  <c r="M582" i="12"/>
  <c r="A582" i="12"/>
  <c r="P581" i="12"/>
  <c r="M581" i="12" s="1"/>
  <c r="O581" i="12"/>
  <c r="A581" i="12"/>
  <c r="P580" i="12"/>
  <c r="M580" i="12" s="1"/>
  <c r="O580" i="12"/>
  <c r="A580" i="12"/>
  <c r="P579" i="12"/>
  <c r="O579" i="12"/>
  <c r="M579" i="12"/>
  <c r="A579" i="12"/>
  <c r="P578" i="12"/>
  <c r="M578" i="12" s="1"/>
  <c r="O578" i="12"/>
  <c r="A578" i="12"/>
  <c r="P577" i="12"/>
  <c r="M577" i="12" s="1"/>
  <c r="O577" i="12"/>
  <c r="A577" i="12"/>
  <c r="P576" i="12"/>
  <c r="O576" i="12"/>
  <c r="M576" i="12"/>
  <c r="A576" i="12"/>
  <c r="P575" i="12"/>
  <c r="M575" i="12" s="1"/>
  <c r="O575" i="12"/>
  <c r="A575" i="12"/>
  <c r="P574" i="12"/>
  <c r="M574" i="12" s="1"/>
  <c r="O574" i="12"/>
  <c r="A574" i="12"/>
  <c r="P573" i="12"/>
  <c r="O573" i="12"/>
  <c r="M573" i="12"/>
  <c r="A573" i="12"/>
  <c r="P572" i="12"/>
  <c r="M572" i="12" s="1"/>
  <c r="O572" i="12"/>
  <c r="A572" i="12"/>
  <c r="P571" i="12"/>
  <c r="M571" i="12" s="1"/>
  <c r="O571" i="12"/>
  <c r="A571" i="12"/>
  <c r="P570" i="12"/>
  <c r="O570" i="12"/>
  <c r="M570" i="12"/>
  <c r="A570" i="12"/>
  <c r="P569" i="12"/>
  <c r="M569" i="12" s="1"/>
  <c r="O569" i="12"/>
  <c r="A569" i="12"/>
  <c r="P568" i="12"/>
  <c r="M568" i="12" s="1"/>
  <c r="O568" i="12"/>
  <c r="A568" i="12"/>
  <c r="P567" i="12"/>
  <c r="O567" i="12"/>
  <c r="M567" i="12"/>
  <c r="A567" i="12"/>
  <c r="P566" i="12"/>
  <c r="M566" i="12" s="1"/>
  <c r="O566" i="12"/>
  <c r="A566" i="12"/>
  <c r="P565" i="12"/>
  <c r="M565" i="12" s="1"/>
  <c r="O565" i="12"/>
  <c r="A565" i="12"/>
  <c r="P564" i="12"/>
  <c r="O564" i="12"/>
  <c r="M564" i="12"/>
  <c r="A564" i="12"/>
  <c r="P563" i="12"/>
  <c r="M563" i="12" s="1"/>
  <c r="O563" i="12"/>
  <c r="A563" i="12"/>
  <c r="P562" i="12"/>
  <c r="M562" i="12" s="1"/>
  <c r="O562" i="12"/>
  <c r="A562" i="12"/>
  <c r="P561" i="12"/>
  <c r="O561" i="12"/>
  <c r="M561" i="12"/>
  <c r="A561" i="12"/>
  <c r="P560" i="12"/>
  <c r="M560" i="12" s="1"/>
  <c r="O560" i="12"/>
  <c r="A560" i="12"/>
  <c r="P559" i="12"/>
  <c r="M559" i="12" s="1"/>
  <c r="O559" i="12"/>
  <c r="A559" i="12"/>
  <c r="P558" i="12"/>
  <c r="O558" i="12"/>
  <c r="M558" i="12"/>
  <c r="A558" i="12"/>
  <c r="P557" i="12"/>
  <c r="M557" i="12" s="1"/>
  <c r="O557" i="12"/>
  <c r="A557" i="12"/>
  <c r="P556" i="12"/>
  <c r="M556" i="12" s="1"/>
  <c r="O556" i="12"/>
  <c r="A556" i="12"/>
  <c r="P555" i="12"/>
  <c r="O555" i="12"/>
  <c r="M555" i="12"/>
  <c r="A555" i="12"/>
  <c r="P554" i="12"/>
  <c r="M554" i="12" s="1"/>
  <c r="O554" i="12"/>
  <c r="A554" i="12"/>
  <c r="P553" i="12"/>
  <c r="M553" i="12" s="1"/>
  <c r="O553" i="12"/>
  <c r="A553" i="12"/>
  <c r="P552" i="12"/>
  <c r="O552" i="12"/>
  <c r="M552" i="12"/>
  <c r="A552" i="12"/>
  <c r="P551" i="12"/>
  <c r="M551" i="12" s="1"/>
  <c r="O551" i="12"/>
  <c r="A551" i="12"/>
  <c r="P550" i="12"/>
  <c r="M550" i="12" s="1"/>
  <c r="O550" i="12"/>
  <c r="A550" i="12"/>
  <c r="P549" i="12"/>
  <c r="O549" i="12"/>
  <c r="M549" i="12"/>
  <c r="A549" i="12"/>
  <c r="P548" i="12"/>
  <c r="M548" i="12" s="1"/>
  <c r="O548" i="12"/>
  <c r="A548" i="12"/>
  <c r="P547" i="12"/>
  <c r="M547" i="12" s="1"/>
  <c r="O547" i="12"/>
  <c r="A547" i="12"/>
  <c r="P546" i="12"/>
  <c r="O546" i="12"/>
  <c r="M546" i="12"/>
  <c r="A546" i="12"/>
  <c r="P545" i="12"/>
  <c r="M545" i="12" s="1"/>
  <c r="O545" i="12"/>
  <c r="A545" i="12"/>
  <c r="P544" i="12"/>
  <c r="M544" i="12" s="1"/>
  <c r="O544" i="12"/>
  <c r="A544" i="12"/>
  <c r="P543" i="12"/>
  <c r="O543" i="12"/>
  <c r="M543" i="12"/>
  <c r="A543" i="12"/>
  <c r="P542" i="12"/>
  <c r="M542" i="12" s="1"/>
  <c r="O542" i="12"/>
  <c r="A542" i="12"/>
  <c r="P541" i="12"/>
  <c r="M541" i="12" s="1"/>
  <c r="O541" i="12"/>
  <c r="A541" i="12"/>
  <c r="P540" i="12"/>
  <c r="O540" i="12"/>
  <c r="M540" i="12"/>
  <c r="A540" i="12"/>
  <c r="P539" i="12"/>
  <c r="M539" i="12" s="1"/>
  <c r="O539" i="12"/>
  <c r="A539" i="12"/>
  <c r="P538" i="12"/>
  <c r="M538" i="12" s="1"/>
  <c r="O538" i="12"/>
  <c r="A538" i="12"/>
  <c r="P537" i="12"/>
  <c r="O537" i="12"/>
  <c r="M537" i="12"/>
  <c r="A537" i="12"/>
  <c r="P536" i="12"/>
  <c r="M536" i="12" s="1"/>
  <c r="O536" i="12"/>
  <c r="A536" i="12"/>
  <c r="P535" i="12"/>
  <c r="M535" i="12" s="1"/>
  <c r="O535" i="12"/>
  <c r="A535" i="12"/>
  <c r="P534" i="12"/>
  <c r="O534" i="12"/>
  <c r="M534" i="12"/>
  <c r="A534" i="12"/>
  <c r="P533" i="12"/>
  <c r="M533" i="12" s="1"/>
  <c r="O533" i="12"/>
  <c r="A533" i="12"/>
  <c r="P532" i="12"/>
  <c r="M532" i="12" s="1"/>
  <c r="O532" i="12"/>
  <c r="A532" i="12"/>
  <c r="P531" i="12"/>
  <c r="O531" i="12"/>
  <c r="M531" i="12"/>
  <c r="A531" i="12"/>
  <c r="P530" i="12"/>
  <c r="M530" i="12" s="1"/>
  <c r="O530" i="12"/>
  <c r="A530" i="12"/>
  <c r="P529" i="12"/>
  <c r="M529" i="12" s="1"/>
  <c r="O529" i="12"/>
  <c r="A529" i="12"/>
  <c r="P528" i="12"/>
  <c r="O528" i="12"/>
  <c r="M528" i="12"/>
  <c r="A528" i="12"/>
  <c r="P527" i="12"/>
  <c r="M527" i="12" s="1"/>
  <c r="O527" i="12"/>
  <c r="A527" i="12"/>
  <c r="P526" i="12"/>
  <c r="M526" i="12" s="1"/>
  <c r="O526" i="12"/>
  <c r="A526" i="12"/>
  <c r="P525" i="12"/>
  <c r="O525" i="12"/>
  <c r="M525" i="12"/>
  <c r="A525" i="12"/>
  <c r="P524" i="12"/>
  <c r="M524" i="12" s="1"/>
  <c r="O524" i="12"/>
  <c r="A524" i="12"/>
  <c r="P523" i="12"/>
  <c r="M523" i="12" s="1"/>
  <c r="O523" i="12"/>
  <c r="A523" i="12"/>
  <c r="P522" i="12"/>
  <c r="O522" i="12"/>
  <c r="M522" i="12"/>
  <c r="A522" i="12"/>
  <c r="P521" i="12"/>
  <c r="M521" i="12" s="1"/>
  <c r="O521" i="12"/>
  <c r="A521" i="12"/>
  <c r="P520" i="12"/>
  <c r="M520" i="12" s="1"/>
  <c r="O520" i="12"/>
  <c r="A520" i="12"/>
  <c r="P519" i="12"/>
  <c r="O519" i="12"/>
  <c r="M519" i="12"/>
  <c r="A519" i="12"/>
  <c r="P518" i="12"/>
  <c r="M518" i="12" s="1"/>
  <c r="O518" i="12"/>
  <c r="A518" i="12"/>
  <c r="P517" i="12"/>
  <c r="M517" i="12" s="1"/>
  <c r="O517" i="12"/>
  <c r="A517" i="12"/>
  <c r="P516" i="12"/>
  <c r="O516" i="12"/>
  <c r="M516" i="12"/>
  <c r="A516" i="12"/>
  <c r="P515" i="12"/>
  <c r="M515" i="12" s="1"/>
  <c r="O515" i="12"/>
  <c r="A515" i="12"/>
  <c r="P514" i="12"/>
  <c r="M514" i="12" s="1"/>
  <c r="O514" i="12"/>
  <c r="A514" i="12"/>
  <c r="P513" i="12"/>
  <c r="O513" i="12"/>
  <c r="M513" i="12"/>
  <c r="A513" i="12"/>
  <c r="P512" i="12"/>
  <c r="M512" i="12" s="1"/>
  <c r="O512" i="12"/>
  <c r="A512" i="12"/>
  <c r="P511" i="12"/>
  <c r="M511" i="12" s="1"/>
  <c r="O511" i="12"/>
  <c r="A511" i="12"/>
  <c r="P510" i="12"/>
  <c r="O510" i="12"/>
  <c r="M510" i="12"/>
  <c r="A510" i="12"/>
  <c r="P509" i="12"/>
  <c r="M509" i="12" s="1"/>
  <c r="O509" i="12"/>
  <c r="A509" i="12"/>
  <c r="P508" i="12"/>
  <c r="M508" i="12" s="1"/>
  <c r="O508" i="12"/>
  <c r="A508" i="12"/>
  <c r="P507" i="12"/>
  <c r="O507" i="12"/>
  <c r="M507" i="12"/>
  <c r="A507" i="12"/>
  <c r="P506" i="12"/>
  <c r="M506" i="12" s="1"/>
  <c r="O506" i="12"/>
  <c r="A506" i="12"/>
  <c r="P505" i="12"/>
  <c r="M505" i="12" s="1"/>
  <c r="O505" i="12"/>
  <c r="A505" i="12"/>
  <c r="P504" i="12"/>
  <c r="O504" i="12"/>
  <c r="M504" i="12"/>
  <c r="A504" i="12"/>
  <c r="P503" i="12"/>
  <c r="M503" i="12" s="1"/>
  <c r="O503" i="12"/>
  <c r="A503" i="12"/>
  <c r="P502" i="12"/>
  <c r="M502" i="12" s="1"/>
  <c r="O502" i="12"/>
  <c r="A502" i="12"/>
  <c r="P501" i="12"/>
  <c r="O501" i="12"/>
  <c r="M501" i="12"/>
  <c r="A501" i="12"/>
  <c r="P500" i="12"/>
  <c r="M500" i="12" s="1"/>
  <c r="O500" i="12"/>
  <c r="A500" i="12"/>
  <c r="P499" i="12"/>
  <c r="M499" i="12" s="1"/>
  <c r="O499" i="12"/>
  <c r="A499" i="12"/>
  <c r="P498" i="12"/>
  <c r="O498" i="12"/>
  <c r="M498" i="12"/>
  <c r="A498" i="12"/>
  <c r="P497" i="12"/>
  <c r="M497" i="12" s="1"/>
  <c r="O497" i="12"/>
  <c r="A497" i="12"/>
  <c r="P496" i="12"/>
  <c r="M496" i="12" s="1"/>
  <c r="O496" i="12"/>
  <c r="A496" i="12"/>
  <c r="P495" i="12"/>
  <c r="O495" i="12"/>
  <c r="M495" i="12"/>
  <c r="A495" i="12"/>
  <c r="P494" i="12"/>
  <c r="M494" i="12" s="1"/>
  <c r="O494" i="12"/>
  <c r="A494" i="12"/>
  <c r="P493" i="12"/>
  <c r="M493" i="12" s="1"/>
  <c r="O493" i="12"/>
  <c r="A493" i="12"/>
  <c r="P492" i="12"/>
  <c r="O492" i="12"/>
  <c r="M492" i="12"/>
  <c r="A492" i="12"/>
  <c r="P491" i="12"/>
  <c r="M491" i="12" s="1"/>
  <c r="O491" i="12"/>
  <c r="A491" i="12"/>
  <c r="P490" i="12"/>
  <c r="M490" i="12" s="1"/>
  <c r="O490" i="12"/>
  <c r="A490" i="12"/>
  <c r="P489" i="12"/>
  <c r="O489" i="12"/>
  <c r="M489" i="12"/>
  <c r="A489" i="12"/>
  <c r="P488" i="12"/>
  <c r="M488" i="12" s="1"/>
  <c r="O488" i="12"/>
  <c r="A488" i="12"/>
  <c r="P487" i="12"/>
  <c r="M487" i="12" s="1"/>
  <c r="O487" i="12"/>
  <c r="A487" i="12"/>
  <c r="P486" i="12"/>
  <c r="O486" i="12"/>
  <c r="M486" i="12"/>
  <c r="A486" i="12"/>
  <c r="P485" i="12"/>
  <c r="M485" i="12" s="1"/>
  <c r="O485" i="12"/>
  <c r="A485" i="12"/>
  <c r="P484" i="12"/>
  <c r="M484" i="12" s="1"/>
  <c r="O484" i="12"/>
  <c r="A484" i="12"/>
  <c r="P483" i="12"/>
  <c r="O483" i="12"/>
  <c r="M483" i="12"/>
  <c r="A483" i="12"/>
  <c r="P482" i="12"/>
  <c r="M482" i="12" s="1"/>
  <c r="O482" i="12"/>
  <c r="A482" i="12"/>
  <c r="P481" i="12"/>
  <c r="M481" i="12" s="1"/>
  <c r="O481" i="12"/>
  <c r="A481" i="12"/>
  <c r="P480" i="12"/>
  <c r="O480" i="12"/>
  <c r="M480" i="12"/>
  <c r="A480" i="12"/>
  <c r="P479" i="12"/>
  <c r="M479" i="12" s="1"/>
  <c r="O479" i="12"/>
  <c r="A479" i="12"/>
  <c r="P478" i="12"/>
  <c r="M478" i="12" s="1"/>
  <c r="O478" i="12"/>
  <c r="A478" i="12"/>
  <c r="P477" i="12"/>
  <c r="O477" i="12"/>
  <c r="M477" i="12"/>
  <c r="A477" i="12"/>
  <c r="P476" i="12"/>
  <c r="M476" i="12" s="1"/>
  <c r="O476" i="12"/>
  <c r="A476" i="12"/>
  <c r="P475" i="12"/>
  <c r="M475" i="12" s="1"/>
  <c r="O475" i="12"/>
  <c r="A475" i="12"/>
  <c r="P474" i="12"/>
  <c r="O474" i="12"/>
  <c r="M474" i="12"/>
  <c r="A474" i="12"/>
  <c r="P473" i="12"/>
  <c r="M473" i="12" s="1"/>
  <c r="O473" i="12"/>
  <c r="A473" i="12"/>
  <c r="P472" i="12"/>
  <c r="M472" i="12" s="1"/>
  <c r="O472" i="12"/>
  <c r="A472" i="12"/>
  <c r="P471" i="12"/>
  <c r="O471" i="12"/>
  <c r="M471" i="12"/>
  <c r="A471" i="12"/>
  <c r="P470" i="12"/>
  <c r="M470" i="12" s="1"/>
  <c r="O470" i="12"/>
  <c r="A470" i="12"/>
  <c r="P469" i="12"/>
  <c r="M469" i="12" s="1"/>
  <c r="O469" i="12"/>
  <c r="A469" i="12"/>
  <c r="P468" i="12"/>
  <c r="O468" i="12"/>
  <c r="M468" i="12"/>
  <c r="A468" i="12"/>
  <c r="P467" i="12"/>
  <c r="M467" i="12" s="1"/>
  <c r="O467" i="12"/>
  <c r="A467" i="12"/>
  <c r="P466" i="12"/>
  <c r="M466" i="12" s="1"/>
  <c r="O466" i="12"/>
  <c r="A466" i="12"/>
  <c r="P465" i="12"/>
  <c r="O465" i="12"/>
  <c r="M465" i="12"/>
  <c r="A465" i="12"/>
  <c r="P464" i="12"/>
  <c r="M464" i="12" s="1"/>
  <c r="O464" i="12"/>
  <c r="A464" i="12"/>
  <c r="P463" i="12"/>
  <c r="M463" i="12" s="1"/>
  <c r="O463" i="12"/>
  <c r="A463" i="12"/>
  <c r="P462" i="12"/>
  <c r="O462" i="12"/>
  <c r="M462" i="12"/>
  <c r="A462" i="12"/>
  <c r="P461" i="12"/>
  <c r="M461" i="12" s="1"/>
  <c r="O461" i="12"/>
  <c r="A461" i="12"/>
  <c r="P460" i="12"/>
  <c r="M460" i="12" s="1"/>
  <c r="O460" i="12"/>
  <c r="A460" i="12"/>
  <c r="P459" i="12"/>
  <c r="O459" i="12"/>
  <c r="M459" i="12"/>
  <c r="A459" i="12"/>
  <c r="P458" i="12"/>
  <c r="M458" i="12" s="1"/>
  <c r="O458" i="12"/>
  <c r="A458" i="12"/>
  <c r="P457" i="12"/>
  <c r="M457" i="12" s="1"/>
  <c r="O457" i="12"/>
  <c r="A457" i="12"/>
  <c r="P456" i="12"/>
  <c r="O456" i="12"/>
  <c r="M456" i="12"/>
  <c r="A456" i="12"/>
  <c r="P455" i="12"/>
  <c r="M455" i="12" s="1"/>
  <c r="O455" i="12"/>
  <c r="A455" i="12"/>
  <c r="P454" i="12"/>
  <c r="M454" i="12" s="1"/>
  <c r="O454" i="12"/>
  <c r="A454" i="12"/>
  <c r="P453" i="12"/>
  <c r="O453" i="12"/>
  <c r="M453" i="12"/>
  <c r="A453" i="12"/>
  <c r="P452" i="12"/>
  <c r="M452" i="12" s="1"/>
  <c r="O452" i="12"/>
  <c r="A452" i="12"/>
  <c r="P451" i="12"/>
  <c r="M451" i="12" s="1"/>
  <c r="O451" i="12"/>
  <c r="A451" i="12"/>
  <c r="P450" i="12"/>
  <c r="O450" i="12"/>
  <c r="M450" i="12"/>
  <c r="A450" i="12"/>
  <c r="P449" i="12"/>
  <c r="M449" i="12" s="1"/>
  <c r="O449" i="12"/>
  <c r="A449" i="12"/>
  <c r="P448" i="12"/>
  <c r="M448" i="12" s="1"/>
  <c r="O448" i="12"/>
  <c r="A448" i="12"/>
  <c r="P447" i="12"/>
  <c r="O447" i="12"/>
  <c r="M447" i="12"/>
  <c r="A447" i="12"/>
  <c r="P446" i="12"/>
  <c r="M446" i="12" s="1"/>
  <c r="O446" i="12"/>
  <c r="A446" i="12"/>
  <c r="P445" i="12"/>
  <c r="M445" i="12" s="1"/>
  <c r="O445" i="12"/>
  <c r="A445" i="12"/>
  <c r="P444" i="12"/>
  <c r="O444" i="12"/>
  <c r="M444" i="12"/>
  <c r="A444" i="12"/>
  <c r="P443" i="12"/>
  <c r="M443" i="12" s="1"/>
  <c r="O443" i="12"/>
  <c r="A443" i="12"/>
  <c r="P442" i="12"/>
  <c r="M442" i="12" s="1"/>
  <c r="O442" i="12"/>
  <c r="A442" i="12"/>
  <c r="P441" i="12"/>
  <c r="O441" i="12"/>
  <c r="M441" i="12"/>
  <c r="A441" i="12"/>
  <c r="P440" i="12"/>
  <c r="M440" i="12" s="1"/>
  <c r="O440" i="12"/>
  <c r="A440" i="12"/>
  <c r="P439" i="12"/>
  <c r="M439" i="12" s="1"/>
  <c r="O439" i="12"/>
  <c r="A439" i="12"/>
  <c r="P438" i="12"/>
  <c r="O438" i="12"/>
  <c r="M438" i="12"/>
  <c r="A438" i="12"/>
  <c r="P437" i="12"/>
  <c r="M437" i="12" s="1"/>
  <c r="O437" i="12"/>
  <c r="A437" i="12"/>
  <c r="P436" i="12"/>
  <c r="M436" i="12" s="1"/>
  <c r="O436" i="12"/>
  <c r="A436" i="12"/>
  <c r="P435" i="12"/>
  <c r="O435" i="12"/>
  <c r="M435" i="12"/>
  <c r="A435" i="12"/>
  <c r="P434" i="12"/>
  <c r="M434" i="12" s="1"/>
  <c r="O434" i="12"/>
  <c r="A434" i="12"/>
  <c r="P433" i="12"/>
  <c r="M433" i="12" s="1"/>
  <c r="O433" i="12"/>
  <c r="A433" i="12"/>
  <c r="P432" i="12"/>
  <c r="O432" i="12"/>
  <c r="M432" i="12"/>
  <c r="A432" i="12"/>
  <c r="P431" i="12"/>
  <c r="M431" i="12" s="1"/>
  <c r="O431" i="12"/>
  <c r="A431" i="12"/>
  <c r="P430" i="12"/>
  <c r="M430" i="12" s="1"/>
  <c r="O430" i="12"/>
  <c r="A430" i="12"/>
  <c r="P429" i="12"/>
  <c r="O429" i="12"/>
  <c r="M429" i="12"/>
  <c r="A429" i="12"/>
  <c r="P428" i="12"/>
  <c r="M428" i="12" s="1"/>
  <c r="O428" i="12"/>
  <c r="A428" i="12"/>
  <c r="P427" i="12"/>
  <c r="M427" i="12" s="1"/>
  <c r="O427" i="12"/>
  <c r="A427" i="12"/>
  <c r="P426" i="12"/>
  <c r="O426" i="12"/>
  <c r="M426" i="12"/>
  <c r="A426" i="12"/>
  <c r="P425" i="12"/>
  <c r="M425" i="12" s="1"/>
  <c r="O425" i="12"/>
  <c r="A425" i="12"/>
  <c r="P424" i="12"/>
  <c r="M424" i="12" s="1"/>
  <c r="O424" i="12"/>
  <c r="A424" i="12"/>
  <c r="P423" i="12"/>
  <c r="O423" i="12"/>
  <c r="M423" i="12"/>
  <c r="A423" i="12"/>
  <c r="P422" i="12"/>
  <c r="M422" i="12" s="1"/>
  <c r="O422" i="12"/>
  <c r="A422" i="12"/>
  <c r="P421" i="12"/>
  <c r="M421" i="12" s="1"/>
  <c r="O421" i="12"/>
  <c r="A421" i="12"/>
  <c r="P420" i="12"/>
  <c r="O420" i="12"/>
  <c r="M420" i="12"/>
  <c r="A420" i="12"/>
  <c r="P419" i="12"/>
  <c r="M419" i="12" s="1"/>
  <c r="O419" i="12"/>
  <c r="A419" i="12"/>
  <c r="P418" i="12"/>
  <c r="M418" i="12" s="1"/>
  <c r="O418" i="12"/>
  <c r="A418" i="12"/>
  <c r="P417" i="12"/>
  <c r="O417" i="12"/>
  <c r="M417" i="12"/>
  <c r="A417" i="12"/>
  <c r="P416" i="12"/>
  <c r="M416" i="12" s="1"/>
  <c r="O416" i="12"/>
  <c r="A416" i="12"/>
  <c r="P415" i="12"/>
  <c r="M415" i="12" s="1"/>
  <c r="O415" i="12"/>
  <c r="A415" i="12"/>
  <c r="P414" i="12"/>
  <c r="O414" i="12"/>
  <c r="M414" i="12"/>
  <c r="A414" i="12"/>
  <c r="P413" i="12"/>
  <c r="M413" i="12" s="1"/>
  <c r="O413" i="12"/>
  <c r="A413" i="12"/>
  <c r="P412" i="12"/>
  <c r="M412" i="12" s="1"/>
  <c r="O412" i="12"/>
  <c r="A412" i="12"/>
  <c r="P411" i="12"/>
  <c r="O411" i="12"/>
  <c r="M411" i="12"/>
  <c r="A411" i="12"/>
  <c r="P410" i="12"/>
  <c r="M410" i="12" s="1"/>
  <c r="O410" i="12"/>
  <c r="A410" i="12"/>
  <c r="P409" i="12"/>
  <c r="M409" i="12" s="1"/>
  <c r="O409" i="12"/>
  <c r="A409" i="12"/>
  <c r="P408" i="12"/>
  <c r="O408" i="12"/>
  <c r="M408" i="12"/>
  <c r="A408" i="12"/>
  <c r="P407" i="12"/>
  <c r="M407" i="12" s="1"/>
  <c r="O407" i="12"/>
  <c r="A407" i="12"/>
  <c r="P406" i="12"/>
  <c r="M406" i="12" s="1"/>
  <c r="O406" i="12"/>
  <c r="A406" i="12"/>
  <c r="P405" i="12"/>
  <c r="O405" i="12"/>
  <c r="M405" i="12"/>
  <c r="A405" i="12"/>
  <c r="P404" i="12"/>
  <c r="M404" i="12" s="1"/>
  <c r="O404" i="12"/>
  <c r="A404" i="12"/>
  <c r="P403" i="12"/>
  <c r="M403" i="12" s="1"/>
  <c r="O403" i="12"/>
  <c r="A403" i="12"/>
  <c r="P402" i="12"/>
  <c r="O402" i="12"/>
  <c r="M402" i="12"/>
  <c r="A402" i="12"/>
  <c r="P401" i="12"/>
  <c r="M401" i="12" s="1"/>
  <c r="O401" i="12"/>
  <c r="A401" i="12"/>
  <c r="P400" i="12"/>
  <c r="M400" i="12" s="1"/>
  <c r="O400" i="12"/>
  <c r="A400" i="12"/>
  <c r="P399" i="12"/>
  <c r="O399" i="12"/>
  <c r="M399" i="12"/>
  <c r="A399" i="12"/>
  <c r="P398" i="12"/>
  <c r="M398" i="12" s="1"/>
  <c r="O398" i="12"/>
  <c r="A398" i="12"/>
  <c r="P397" i="12"/>
  <c r="M397" i="12" s="1"/>
  <c r="O397" i="12"/>
  <c r="A397" i="12"/>
  <c r="P396" i="12"/>
  <c r="O396" i="12"/>
  <c r="M396" i="12"/>
  <c r="A396" i="12"/>
  <c r="P395" i="12"/>
  <c r="M395" i="12" s="1"/>
  <c r="O395" i="12"/>
  <c r="A395" i="12"/>
  <c r="P394" i="12"/>
  <c r="M394" i="12" s="1"/>
  <c r="O394" i="12"/>
  <c r="A394" i="12"/>
  <c r="P393" i="12"/>
  <c r="O393" i="12"/>
  <c r="M393" i="12"/>
  <c r="A393" i="12"/>
  <c r="P392" i="12"/>
  <c r="M392" i="12" s="1"/>
  <c r="O392" i="12"/>
  <c r="A392" i="12"/>
  <c r="P391" i="12"/>
  <c r="M391" i="12" s="1"/>
  <c r="O391" i="12"/>
  <c r="A391" i="12"/>
  <c r="P390" i="12"/>
  <c r="O390" i="12"/>
  <c r="M390" i="12"/>
  <c r="A390" i="12"/>
  <c r="P389" i="12"/>
  <c r="M389" i="12" s="1"/>
  <c r="O389" i="12"/>
  <c r="A389" i="12"/>
  <c r="P388" i="12"/>
  <c r="M388" i="12" s="1"/>
  <c r="O388" i="12"/>
  <c r="A388" i="12"/>
  <c r="P387" i="12"/>
  <c r="O387" i="12"/>
  <c r="M387" i="12"/>
  <c r="A387" i="12"/>
  <c r="P386" i="12"/>
  <c r="M386" i="12" s="1"/>
  <c r="O386" i="12"/>
  <c r="A386" i="12"/>
  <c r="P385" i="12"/>
  <c r="M385" i="12" s="1"/>
  <c r="O385" i="12"/>
  <c r="A385" i="12"/>
  <c r="P384" i="12"/>
  <c r="O384" i="12"/>
  <c r="M384" i="12"/>
  <c r="A384" i="12"/>
  <c r="P383" i="12"/>
  <c r="M383" i="12" s="1"/>
  <c r="O383" i="12"/>
  <c r="A383" i="12"/>
  <c r="P382" i="12"/>
  <c r="M382" i="12" s="1"/>
  <c r="O382" i="12"/>
  <c r="A382" i="12"/>
  <c r="P381" i="12"/>
  <c r="O381" i="12"/>
  <c r="M381" i="12"/>
  <c r="A381" i="12"/>
  <c r="P380" i="12"/>
  <c r="M380" i="12" s="1"/>
  <c r="O380" i="12"/>
  <c r="A380" i="12"/>
  <c r="P379" i="12"/>
  <c r="M379" i="12" s="1"/>
  <c r="O379" i="12"/>
  <c r="A379" i="12"/>
  <c r="P378" i="12"/>
  <c r="O378" i="12"/>
  <c r="M378" i="12"/>
  <c r="A378" i="12"/>
  <c r="P377" i="12"/>
  <c r="M377" i="12" s="1"/>
  <c r="O377" i="12"/>
  <c r="A377" i="12"/>
  <c r="P376" i="12"/>
  <c r="M376" i="12" s="1"/>
  <c r="O376" i="12"/>
  <c r="A376" i="12"/>
  <c r="P375" i="12"/>
  <c r="O375" i="12"/>
  <c r="M375" i="12"/>
  <c r="A375" i="12"/>
  <c r="P374" i="12"/>
  <c r="M374" i="12" s="1"/>
  <c r="O374" i="12"/>
  <c r="A374" i="12"/>
  <c r="P373" i="12"/>
  <c r="M373" i="12" s="1"/>
  <c r="O373" i="12"/>
  <c r="A373" i="12"/>
  <c r="P372" i="12"/>
  <c r="O372" i="12"/>
  <c r="M372" i="12"/>
  <c r="A372" i="12"/>
  <c r="P371" i="12"/>
  <c r="M371" i="12" s="1"/>
  <c r="O371" i="12"/>
  <c r="A371" i="12"/>
  <c r="P370" i="12"/>
  <c r="M370" i="12" s="1"/>
  <c r="O370" i="12"/>
  <c r="A370" i="12"/>
  <c r="P369" i="12"/>
  <c r="O369" i="12"/>
  <c r="M369" i="12"/>
  <c r="A369" i="12"/>
  <c r="P368" i="12"/>
  <c r="M368" i="12" s="1"/>
  <c r="O368" i="12"/>
  <c r="A368" i="12"/>
  <c r="P367" i="12"/>
  <c r="M367" i="12" s="1"/>
  <c r="O367" i="12"/>
  <c r="A367" i="12"/>
  <c r="P366" i="12"/>
  <c r="O366" i="12"/>
  <c r="M366" i="12"/>
  <c r="A366" i="12"/>
  <c r="P365" i="12"/>
  <c r="M365" i="12" s="1"/>
  <c r="O365" i="12"/>
  <c r="A365" i="12"/>
  <c r="P364" i="12"/>
  <c r="M364" i="12" s="1"/>
  <c r="O364" i="12"/>
  <c r="A364" i="12"/>
  <c r="P363" i="12"/>
  <c r="O363" i="12"/>
  <c r="M363" i="12"/>
  <c r="A363" i="12"/>
  <c r="P362" i="12"/>
  <c r="M362" i="12" s="1"/>
  <c r="O362" i="12"/>
  <c r="A362" i="12"/>
  <c r="P361" i="12"/>
  <c r="O361" i="12"/>
  <c r="M361" i="12"/>
  <c r="A361" i="12"/>
  <c r="P360" i="12"/>
  <c r="M360" i="12" s="1"/>
  <c r="O360" i="12"/>
  <c r="A360" i="12"/>
  <c r="P359" i="12"/>
  <c r="O359" i="12"/>
  <c r="M359" i="12"/>
  <c r="A359" i="12"/>
  <c r="P358" i="12"/>
  <c r="O358" i="12"/>
  <c r="M358" i="12"/>
  <c r="A358" i="12"/>
  <c r="P357" i="12"/>
  <c r="M357" i="12" s="1"/>
  <c r="O357" i="12"/>
  <c r="A357" i="12"/>
  <c r="P356" i="12"/>
  <c r="O356" i="12"/>
  <c r="M356" i="12"/>
  <c r="A356" i="12"/>
  <c r="P355" i="12"/>
  <c r="O355" i="12"/>
  <c r="M355" i="12"/>
  <c r="A355" i="12"/>
  <c r="P354" i="12"/>
  <c r="M354" i="12" s="1"/>
  <c r="O354" i="12"/>
  <c r="A354" i="12"/>
  <c r="P353" i="12"/>
  <c r="O353" i="12"/>
  <c r="M353" i="12"/>
  <c r="A353" i="12"/>
  <c r="P352" i="12"/>
  <c r="O352" i="12"/>
  <c r="M352" i="12"/>
  <c r="A352" i="12"/>
  <c r="P351" i="12"/>
  <c r="M351" i="12" s="1"/>
  <c r="O351" i="12"/>
  <c r="A351" i="12"/>
  <c r="P350" i="12"/>
  <c r="O350" i="12"/>
  <c r="M350" i="12"/>
  <c r="A350" i="12"/>
  <c r="P349" i="12"/>
  <c r="O349" i="12"/>
  <c r="M349" i="12"/>
  <c r="A349" i="12"/>
  <c r="P348" i="12"/>
  <c r="M348" i="12" s="1"/>
  <c r="O348" i="12"/>
  <c r="A348" i="12"/>
  <c r="P347" i="12"/>
  <c r="O347" i="12"/>
  <c r="M347" i="12"/>
  <c r="A347" i="12"/>
  <c r="P346" i="12"/>
  <c r="O346" i="12"/>
  <c r="M346" i="12"/>
  <c r="A346" i="12"/>
  <c r="P345" i="12"/>
  <c r="M345" i="12" s="1"/>
  <c r="O345" i="12"/>
  <c r="A345" i="12"/>
  <c r="P344" i="12"/>
  <c r="O344" i="12"/>
  <c r="M344" i="12"/>
  <c r="A344" i="12"/>
  <c r="P343" i="12"/>
  <c r="O343" i="12"/>
  <c r="M343" i="12"/>
  <c r="A343" i="12"/>
  <c r="P342" i="12"/>
  <c r="M342" i="12" s="1"/>
  <c r="O342" i="12"/>
  <c r="A342" i="12"/>
  <c r="P341" i="12"/>
  <c r="O341" i="12"/>
  <c r="M341" i="12"/>
  <c r="A341" i="12"/>
  <c r="P340" i="12"/>
  <c r="O340" i="12"/>
  <c r="M340" i="12"/>
  <c r="A340" i="12"/>
  <c r="P339" i="12"/>
  <c r="M339" i="12" s="1"/>
  <c r="O339" i="12"/>
  <c r="A339" i="12"/>
  <c r="P338" i="12"/>
  <c r="O338" i="12"/>
  <c r="M338" i="12"/>
  <c r="A338" i="12"/>
  <c r="P337" i="12"/>
  <c r="O337" i="12"/>
  <c r="M337" i="12"/>
  <c r="A337" i="12"/>
  <c r="P336" i="12"/>
  <c r="M336" i="12" s="1"/>
  <c r="O336" i="12"/>
  <c r="A336" i="12"/>
  <c r="P335" i="12"/>
  <c r="O335" i="12"/>
  <c r="M335" i="12"/>
  <c r="A335" i="12"/>
  <c r="P334" i="12"/>
  <c r="O334" i="12"/>
  <c r="M334" i="12"/>
  <c r="A334" i="12"/>
  <c r="P333" i="12"/>
  <c r="M333" i="12" s="1"/>
  <c r="O333" i="12"/>
  <c r="A333" i="12"/>
  <c r="P332" i="12"/>
  <c r="O332" i="12"/>
  <c r="M332" i="12"/>
  <c r="A332" i="12"/>
  <c r="P331" i="12"/>
  <c r="O331" i="12"/>
  <c r="M331" i="12"/>
  <c r="A331" i="12"/>
  <c r="P330" i="12"/>
  <c r="M330" i="12" s="1"/>
  <c r="O330" i="12"/>
  <c r="A330" i="12"/>
  <c r="P329" i="12"/>
  <c r="O329" i="12"/>
  <c r="M329" i="12"/>
  <c r="A329" i="12"/>
  <c r="P328" i="12"/>
  <c r="O328" i="12"/>
  <c r="M328" i="12"/>
  <c r="A328" i="12"/>
  <c r="P327" i="12"/>
  <c r="M327" i="12" s="1"/>
  <c r="O327" i="12"/>
  <c r="A327" i="12"/>
  <c r="P326" i="12"/>
  <c r="O326" i="12"/>
  <c r="M326" i="12"/>
  <c r="A326" i="12"/>
  <c r="P325" i="12"/>
  <c r="O325" i="12"/>
  <c r="M325" i="12"/>
  <c r="A325" i="12"/>
  <c r="P324" i="12"/>
  <c r="M324" i="12" s="1"/>
  <c r="O324" i="12"/>
  <c r="A324" i="12"/>
  <c r="P323" i="12"/>
  <c r="O323" i="12"/>
  <c r="M323" i="12"/>
  <c r="A323" i="12"/>
  <c r="P322" i="12"/>
  <c r="O322" i="12"/>
  <c r="M322" i="12"/>
  <c r="A322" i="12"/>
  <c r="P321" i="12"/>
  <c r="M321" i="12" s="1"/>
  <c r="O321" i="12"/>
  <c r="A321" i="12"/>
  <c r="P320" i="12"/>
  <c r="O320" i="12"/>
  <c r="M320" i="12"/>
  <c r="A320" i="12"/>
  <c r="P319" i="12"/>
  <c r="O319" i="12"/>
  <c r="M319" i="12"/>
  <c r="A319" i="12"/>
  <c r="P318" i="12"/>
  <c r="M318" i="12" s="1"/>
  <c r="O318" i="12"/>
  <c r="A318" i="12"/>
  <c r="P317" i="12"/>
  <c r="O317" i="12"/>
  <c r="M317" i="12"/>
  <c r="A317" i="12"/>
  <c r="P316" i="12"/>
  <c r="O316" i="12"/>
  <c r="M316" i="12"/>
  <c r="A316" i="12"/>
  <c r="P315" i="12"/>
  <c r="M315" i="12" s="1"/>
  <c r="O315" i="12"/>
  <c r="A315" i="12"/>
  <c r="P314" i="12"/>
  <c r="O314" i="12"/>
  <c r="M314" i="12"/>
  <c r="A314" i="12"/>
  <c r="P313" i="12"/>
  <c r="O313" i="12"/>
  <c r="M313" i="12"/>
  <c r="A313" i="12"/>
  <c r="P312" i="12"/>
  <c r="M312" i="12" s="1"/>
  <c r="O312" i="12"/>
  <c r="A312" i="12"/>
  <c r="P311" i="12"/>
  <c r="O311" i="12"/>
  <c r="M311" i="12"/>
  <c r="A311" i="12"/>
  <c r="P310" i="12"/>
  <c r="O310" i="12"/>
  <c r="M310" i="12"/>
  <c r="A310" i="12"/>
  <c r="P309" i="12"/>
  <c r="M309" i="12" s="1"/>
  <c r="O309" i="12"/>
  <c r="A309" i="12"/>
  <c r="P308" i="12"/>
  <c r="O308" i="12"/>
  <c r="M308" i="12"/>
  <c r="A308" i="12"/>
  <c r="P307" i="12"/>
  <c r="O307" i="12"/>
  <c r="M307" i="12"/>
  <c r="A307" i="12"/>
  <c r="P306" i="12"/>
  <c r="M306" i="12" s="1"/>
  <c r="O306" i="12"/>
  <c r="A306" i="12"/>
  <c r="P305" i="12"/>
  <c r="O305" i="12"/>
  <c r="M305" i="12"/>
  <c r="A305" i="12"/>
  <c r="P304" i="12"/>
  <c r="O304" i="12"/>
  <c r="M304" i="12"/>
  <c r="A304" i="12"/>
  <c r="P303" i="12"/>
  <c r="M303" i="12" s="1"/>
  <c r="O303" i="12"/>
  <c r="A303" i="12"/>
  <c r="P302" i="12"/>
  <c r="O302" i="12"/>
  <c r="M302" i="12"/>
  <c r="A302" i="12"/>
  <c r="P301" i="12"/>
  <c r="O301" i="12"/>
  <c r="M301" i="12"/>
  <c r="A301" i="12"/>
  <c r="P300" i="12"/>
  <c r="M300" i="12" s="1"/>
  <c r="O300" i="12"/>
  <c r="A300" i="12"/>
  <c r="P299" i="12"/>
  <c r="O299" i="12"/>
  <c r="M299" i="12"/>
  <c r="A299" i="12"/>
  <c r="P298" i="12"/>
  <c r="O298" i="12"/>
  <c r="M298" i="12"/>
  <c r="A298" i="12"/>
  <c r="P297" i="12"/>
  <c r="M297" i="12" s="1"/>
  <c r="O297" i="12"/>
  <c r="A297" i="12"/>
  <c r="P296" i="12"/>
  <c r="O296" i="12"/>
  <c r="M296" i="12"/>
  <c r="A296" i="12"/>
  <c r="P295" i="12"/>
  <c r="O295" i="12"/>
  <c r="M295" i="12"/>
  <c r="A295" i="12"/>
  <c r="P294" i="12"/>
  <c r="M294" i="12" s="1"/>
  <c r="O294" i="12"/>
  <c r="A294" i="12"/>
  <c r="P293" i="12"/>
  <c r="O293" i="12"/>
  <c r="M293" i="12"/>
  <c r="A293" i="12"/>
  <c r="P292" i="12"/>
  <c r="O292" i="12"/>
  <c r="M292" i="12"/>
  <c r="A292" i="12"/>
  <c r="P291" i="12"/>
  <c r="M291" i="12" s="1"/>
  <c r="O291" i="12"/>
  <c r="A291" i="12"/>
  <c r="P290" i="12"/>
  <c r="O290" i="12"/>
  <c r="M290" i="12"/>
  <c r="A290" i="12"/>
  <c r="P289" i="12"/>
  <c r="O289" i="12"/>
  <c r="M289" i="12"/>
  <c r="A289" i="12"/>
  <c r="P288" i="12"/>
  <c r="M288" i="12" s="1"/>
  <c r="O288" i="12"/>
  <c r="A288" i="12"/>
  <c r="P287" i="12"/>
  <c r="M287" i="12" s="1"/>
  <c r="O287" i="12"/>
  <c r="A287" i="12"/>
  <c r="P286" i="12"/>
  <c r="O286" i="12"/>
  <c r="M286" i="12"/>
  <c r="A286" i="12"/>
  <c r="P285" i="12"/>
  <c r="M285" i="12" s="1"/>
  <c r="O285" i="12"/>
  <c r="A285" i="12"/>
  <c r="P284" i="12"/>
  <c r="M284" i="12" s="1"/>
  <c r="O284" i="12"/>
  <c r="A284" i="12"/>
  <c r="P283" i="12"/>
  <c r="O283" i="12"/>
  <c r="M283" i="12"/>
  <c r="A283" i="12"/>
  <c r="P282" i="12"/>
  <c r="M282" i="12" s="1"/>
  <c r="O282" i="12"/>
  <c r="A282" i="12"/>
  <c r="P281" i="12"/>
  <c r="M281" i="12" s="1"/>
  <c r="O281" i="12"/>
  <c r="A281" i="12"/>
  <c r="P280" i="12"/>
  <c r="O280" i="12"/>
  <c r="M280" i="12"/>
  <c r="A280" i="12"/>
  <c r="P279" i="12"/>
  <c r="M279" i="12" s="1"/>
  <c r="O279" i="12"/>
  <c r="A279" i="12"/>
  <c r="P278" i="12"/>
  <c r="M278" i="12" s="1"/>
  <c r="O278" i="12"/>
  <c r="A278" i="12"/>
  <c r="P277" i="12"/>
  <c r="O277" i="12"/>
  <c r="M277" i="12"/>
  <c r="A277" i="12"/>
  <c r="P276" i="12"/>
  <c r="M276" i="12" s="1"/>
  <c r="O276" i="12"/>
  <c r="A276" i="12"/>
  <c r="P275" i="12"/>
  <c r="M275" i="12" s="1"/>
  <c r="O275" i="12"/>
  <c r="A275" i="12"/>
  <c r="P274" i="12"/>
  <c r="O274" i="12"/>
  <c r="M274" i="12"/>
  <c r="A274" i="12"/>
  <c r="P273" i="12"/>
  <c r="M273" i="12" s="1"/>
  <c r="O273" i="12"/>
  <c r="A273" i="12"/>
  <c r="P272" i="12"/>
  <c r="M272" i="12" s="1"/>
  <c r="O272" i="12"/>
  <c r="A272" i="12"/>
  <c r="P271" i="12"/>
  <c r="O271" i="12"/>
  <c r="M271" i="12"/>
  <c r="A271" i="12"/>
  <c r="P270" i="12"/>
  <c r="M270" i="12" s="1"/>
  <c r="O270" i="12"/>
  <c r="A270" i="12"/>
  <c r="P269" i="12"/>
  <c r="M269" i="12" s="1"/>
  <c r="O269" i="12"/>
  <c r="A269" i="12"/>
  <c r="P268" i="12"/>
  <c r="O268" i="12"/>
  <c r="M268" i="12"/>
  <c r="A268" i="12"/>
  <c r="P267" i="12"/>
  <c r="M267" i="12" s="1"/>
  <c r="O267" i="12"/>
  <c r="A267" i="12"/>
  <c r="P266" i="12"/>
  <c r="M266" i="12" s="1"/>
  <c r="O266" i="12"/>
  <c r="A266" i="12"/>
  <c r="P265" i="12"/>
  <c r="O265" i="12"/>
  <c r="M265" i="12"/>
  <c r="A265" i="12"/>
  <c r="P264" i="12"/>
  <c r="M264" i="12" s="1"/>
  <c r="O264" i="12"/>
  <c r="A264" i="12"/>
  <c r="P263" i="12"/>
  <c r="M263" i="12" s="1"/>
  <c r="O263" i="12"/>
  <c r="A263" i="12"/>
  <c r="P262" i="12"/>
  <c r="O262" i="12"/>
  <c r="M262" i="12"/>
  <c r="A262" i="12"/>
  <c r="P261" i="12"/>
  <c r="M261" i="12" s="1"/>
  <c r="O261" i="12"/>
  <c r="A261" i="12"/>
  <c r="P260" i="12"/>
  <c r="M260" i="12" s="1"/>
  <c r="O260" i="12"/>
  <c r="A260" i="12"/>
  <c r="P259" i="12"/>
  <c r="O259" i="12"/>
  <c r="M259" i="12"/>
  <c r="A259" i="12"/>
  <c r="P258" i="12"/>
  <c r="M258" i="12" s="1"/>
  <c r="O258" i="12"/>
  <c r="A258" i="12"/>
  <c r="P257" i="12"/>
  <c r="M257" i="12" s="1"/>
  <c r="O257" i="12"/>
  <c r="A257" i="12"/>
  <c r="P256" i="12"/>
  <c r="O256" i="12"/>
  <c r="M256" i="12"/>
  <c r="A256" i="12"/>
  <c r="P255" i="12"/>
  <c r="M255" i="12" s="1"/>
  <c r="O255" i="12"/>
  <c r="A255" i="12"/>
  <c r="P254" i="12"/>
  <c r="M254" i="12" s="1"/>
  <c r="O254" i="12"/>
  <c r="A254" i="12"/>
  <c r="P253" i="12"/>
  <c r="O253" i="12"/>
  <c r="M253" i="12"/>
  <c r="A253" i="12"/>
  <c r="P252" i="12"/>
  <c r="M252" i="12" s="1"/>
  <c r="O252" i="12"/>
  <c r="A252" i="12"/>
  <c r="P251" i="12"/>
  <c r="M251" i="12" s="1"/>
  <c r="O251" i="12"/>
  <c r="A251" i="12"/>
  <c r="P250" i="12"/>
  <c r="O250" i="12"/>
  <c r="M250" i="12"/>
  <c r="A250" i="12"/>
  <c r="P249" i="12"/>
  <c r="M249" i="12" s="1"/>
  <c r="O249" i="12"/>
  <c r="A249" i="12"/>
  <c r="P248" i="12"/>
  <c r="M248" i="12" s="1"/>
  <c r="O248" i="12"/>
  <c r="A248" i="12"/>
  <c r="P247" i="12"/>
  <c r="O247" i="12"/>
  <c r="M247" i="12"/>
  <c r="A247" i="12"/>
  <c r="P246" i="12"/>
  <c r="M246" i="12" s="1"/>
  <c r="O246" i="12"/>
  <c r="A246" i="12"/>
  <c r="P245" i="12"/>
  <c r="M245" i="12" s="1"/>
  <c r="O245" i="12"/>
  <c r="A245" i="12"/>
  <c r="P244" i="12"/>
  <c r="O244" i="12"/>
  <c r="M244" i="12"/>
  <c r="A244" i="12"/>
  <c r="P243" i="12"/>
  <c r="M243" i="12" s="1"/>
  <c r="O243" i="12"/>
  <c r="A243" i="12"/>
  <c r="P242" i="12"/>
  <c r="M242" i="12" s="1"/>
  <c r="O242" i="12"/>
  <c r="A242" i="12"/>
  <c r="P241" i="12"/>
  <c r="O241" i="12"/>
  <c r="M241" i="12"/>
  <c r="A241" i="12"/>
  <c r="P240" i="12"/>
  <c r="M240" i="12" s="1"/>
  <c r="O240" i="12"/>
  <c r="A240" i="12"/>
  <c r="P239" i="12"/>
  <c r="M239" i="12" s="1"/>
  <c r="O239" i="12"/>
  <c r="A239" i="12"/>
  <c r="P238" i="12"/>
  <c r="O238" i="12"/>
  <c r="M238" i="12"/>
  <c r="A238" i="12"/>
  <c r="P237" i="12"/>
  <c r="M237" i="12" s="1"/>
  <c r="O237" i="12"/>
  <c r="A237" i="12"/>
  <c r="P236" i="12"/>
  <c r="M236" i="12" s="1"/>
  <c r="O236" i="12"/>
  <c r="A236" i="12"/>
  <c r="P235" i="12"/>
  <c r="O235" i="12"/>
  <c r="M235" i="12"/>
  <c r="A235" i="12"/>
  <c r="P234" i="12"/>
  <c r="M234" i="12" s="1"/>
  <c r="O234" i="12"/>
  <c r="A234" i="12"/>
  <c r="P233" i="12"/>
  <c r="M233" i="12" s="1"/>
  <c r="O233" i="12"/>
  <c r="A233" i="12"/>
  <c r="P232" i="12"/>
  <c r="O232" i="12"/>
  <c r="M232" i="12"/>
  <c r="A232" i="12"/>
  <c r="P231" i="12"/>
  <c r="M231" i="12" s="1"/>
  <c r="O231" i="12"/>
  <c r="A231" i="12"/>
  <c r="P230" i="12"/>
  <c r="M230" i="12" s="1"/>
  <c r="O230" i="12"/>
  <c r="A230" i="12"/>
  <c r="P229" i="12"/>
  <c r="O229" i="12"/>
  <c r="M229" i="12"/>
  <c r="A229" i="12"/>
  <c r="P228" i="12"/>
  <c r="M228" i="12" s="1"/>
  <c r="O228" i="12"/>
  <c r="A228" i="12"/>
  <c r="P227" i="12"/>
  <c r="M227" i="12" s="1"/>
  <c r="O227" i="12"/>
  <c r="A227" i="12"/>
  <c r="P226" i="12"/>
  <c r="O226" i="12"/>
  <c r="M226" i="12"/>
  <c r="A226" i="12"/>
  <c r="P225" i="12"/>
  <c r="M225" i="12" s="1"/>
  <c r="O225" i="12"/>
  <c r="A225" i="12"/>
  <c r="P224" i="12"/>
  <c r="M224" i="12" s="1"/>
  <c r="O224" i="12"/>
  <c r="A224" i="12"/>
  <c r="P223" i="12"/>
  <c r="O223" i="12"/>
  <c r="M223" i="12"/>
  <c r="A223" i="12"/>
  <c r="P222" i="12"/>
  <c r="M222" i="12" s="1"/>
  <c r="O222" i="12"/>
  <c r="A222" i="12"/>
  <c r="P221" i="12"/>
  <c r="M221" i="12" s="1"/>
  <c r="O221" i="12"/>
  <c r="A221" i="12"/>
  <c r="P220" i="12"/>
  <c r="O220" i="12"/>
  <c r="M220" i="12"/>
  <c r="A220" i="12"/>
  <c r="P219" i="12"/>
  <c r="M219" i="12" s="1"/>
  <c r="O219" i="12"/>
  <c r="A219" i="12"/>
  <c r="P218" i="12"/>
  <c r="M218" i="12" s="1"/>
  <c r="O218" i="12"/>
  <c r="A218" i="12"/>
  <c r="P217" i="12"/>
  <c r="O217" i="12"/>
  <c r="M217" i="12"/>
  <c r="A217" i="12"/>
  <c r="P216" i="12"/>
  <c r="M216" i="12" s="1"/>
  <c r="O216" i="12"/>
  <c r="A216" i="12"/>
  <c r="P215" i="12"/>
  <c r="M215" i="12" s="1"/>
  <c r="O215" i="12"/>
  <c r="A215" i="12"/>
  <c r="P214" i="12"/>
  <c r="O214" i="12"/>
  <c r="M214" i="12"/>
  <c r="A214" i="12"/>
  <c r="P213" i="12"/>
  <c r="M213" i="12" s="1"/>
  <c r="O213" i="12"/>
  <c r="A213" i="12"/>
  <c r="P212" i="12"/>
  <c r="M212" i="12" s="1"/>
  <c r="O212" i="12"/>
  <c r="A212" i="12"/>
  <c r="P211" i="12"/>
  <c r="O211" i="12"/>
  <c r="M211" i="12"/>
  <c r="A211" i="12"/>
  <c r="P210" i="12"/>
  <c r="M210" i="12" s="1"/>
  <c r="O210" i="12"/>
  <c r="A210" i="12"/>
  <c r="P209" i="12"/>
  <c r="M209" i="12" s="1"/>
  <c r="O209" i="12"/>
  <c r="A209" i="12"/>
  <c r="P208" i="12"/>
  <c r="O208" i="12"/>
  <c r="M208" i="12"/>
  <c r="A208" i="12"/>
  <c r="P207" i="12"/>
  <c r="M207" i="12" s="1"/>
  <c r="O207" i="12"/>
  <c r="A207" i="12"/>
  <c r="P206" i="12"/>
  <c r="M206" i="12" s="1"/>
  <c r="O206" i="12"/>
  <c r="A206" i="12"/>
  <c r="P205" i="12"/>
  <c r="O205" i="12"/>
  <c r="M205" i="12"/>
  <c r="A205" i="12"/>
  <c r="P204" i="12"/>
  <c r="M204" i="12" s="1"/>
  <c r="O204" i="12"/>
  <c r="A204" i="12"/>
  <c r="P203" i="12"/>
  <c r="O203" i="12"/>
  <c r="M203" i="12"/>
  <c r="A203" i="12"/>
  <c r="P202" i="12"/>
  <c r="O202" i="12"/>
  <c r="M202" i="12"/>
  <c r="A202" i="12"/>
  <c r="P201" i="12"/>
  <c r="M201" i="12" s="1"/>
  <c r="O201" i="12"/>
  <c r="A201" i="12"/>
  <c r="P200" i="12"/>
  <c r="M200" i="12" s="1"/>
  <c r="O200" i="12"/>
  <c r="A200" i="12"/>
  <c r="P199" i="12"/>
  <c r="O199" i="12"/>
  <c r="M199" i="12"/>
  <c r="A199" i="12"/>
  <c r="P198" i="12"/>
  <c r="M198" i="12" s="1"/>
  <c r="O198" i="12"/>
  <c r="A198" i="12"/>
  <c r="P197" i="12"/>
  <c r="M197" i="12" s="1"/>
  <c r="O197" i="12"/>
  <c r="A197" i="12"/>
  <c r="P196" i="12"/>
  <c r="O196" i="12"/>
  <c r="M196" i="12"/>
  <c r="A196" i="12"/>
  <c r="P195" i="12"/>
  <c r="M195" i="12" s="1"/>
  <c r="O195" i="12"/>
  <c r="A195" i="12"/>
  <c r="P194" i="12"/>
  <c r="M194" i="12" s="1"/>
  <c r="O194" i="12"/>
  <c r="A194" i="12"/>
  <c r="P193" i="12"/>
  <c r="O193" i="12"/>
  <c r="M193" i="12"/>
  <c r="A193" i="12"/>
  <c r="P192" i="12"/>
  <c r="M192" i="12" s="1"/>
  <c r="O192" i="12"/>
  <c r="A192" i="12"/>
  <c r="P191" i="12"/>
  <c r="O191" i="12"/>
  <c r="M191" i="12"/>
  <c r="A191" i="12"/>
  <c r="P190" i="12"/>
  <c r="O190" i="12"/>
  <c r="M190" i="12"/>
  <c r="A190" i="12"/>
  <c r="P189" i="12"/>
  <c r="M189" i="12" s="1"/>
  <c r="O189" i="12"/>
  <c r="A189" i="12"/>
  <c r="P188" i="12"/>
  <c r="O188" i="12"/>
  <c r="M188" i="12"/>
  <c r="A188" i="12"/>
  <c r="P187" i="12"/>
  <c r="O187" i="12"/>
  <c r="M187" i="12"/>
  <c r="A187" i="12"/>
  <c r="P186" i="12"/>
  <c r="M186" i="12" s="1"/>
  <c r="O186" i="12"/>
  <c r="A186" i="12"/>
  <c r="P185" i="12"/>
  <c r="O185" i="12"/>
  <c r="M185" i="12"/>
  <c r="A185" i="12"/>
  <c r="P184" i="12"/>
  <c r="O184" i="12"/>
  <c r="M184" i="12"/>
  <c r="A184" i="12"/>
  <c r="P183" i="12"/>
  <c r="M183" i="12" s="1"/>
  <c r="O183" i="12"/>
  <c r="A183" i="12"/>
  <c r="P182" i="12"/>
  <c r="M182" i="12" s="1"/>
  <c r="O182" i="12"/>
  <c r="A182" i="12"/>
  <c r="P181" i="12"/>
  <c r="O181" i="12"/>
  <c r="M181" i="12"/>
  <c r="A181" i="12"/>
  <c r="P180" i="12"/>
  <c r="M180" i="12" s="1"/>
  <c r="O180" i="12"/>
  <c r="A180" i="12"/>
  <c r="P179" i="12"/>
  <c r="M179" i="12" s="1"/>
  <c r="O179" i="12"/>
  <c r="A179" i="12"/>
  <c r="P178" i="12"/>
  <c r="O178" i="12"/>
  <c r="M178" i="12"/>
  <c r="A178" i="12"/>
  <c r="P177" i="12"/>
  <c r="M177" i="12" s="1"/>
  <c r="O177" i="12"/>
  <c r="A177" i="12"/>
  <c r="P176" i="12"/>
  <c r="M176" i="12" s="1"/>
  <c r="O176" i="12"/>
  <c r="A176" i="12"/>
  <c r="P175" i="12"/>
  <c r="O175" i="12"/>
  <c r="M175" i="12"/>
  <c r="A175" i="12"/>
  <c r="P174" i="12"/>
  <c r="M174" i="12" s="1"/>
  <c r="O174" i="12"/>
  <c r="A174" i="12"/>
  <c r="P173" i="12"/>
  <c r="O173" i="12"/>
  <c r="M173" i="12"/>
  <c r="A173" i="12"/>
  <c r="P172" i="12"/>
  <c r="O172" i="12"/>
  <c r="M172" i="12"/>
  <c r="A172" i="12"/>
  <c r="P171" i="12"/>
  <c r="M171" i="12" s="1"/>
  <c r="O171" i="12"/>
  <c r="A171" i="12"/>
  <c r="P170" i="12"/>
  <c r="O170" i="12"/>
  <c r="M170" i="12"/>
  <c r="A170" i="12"/>
  <c r="P169" i="12"/>
  <c r="O169" i="12"/>
  <c r="M169" i="12"/>
  <c r="A169" i="12"/>
  <c r="P168" i="12"/>
  <c r="M168" i="12" s="1"/>
  <c r="O168" i="12"/>
  <c r="A168" i="12"/>
  <c r="P167" i="12"/>
  <c r="O167" i="12"/>
  <c r="M167" i="12"/>
  <c r="A167" i="12"/>
  <c r="P166" i="12"/>
  <c r="O166" i="12"/>
  <c r="M166" i="12"/>
  <c r="A166" i="12"/>
  <c r="P165" i="12"/>
  <c r="M165" i="12" s="1"/>
  <c r="O165" i="12"/>
  <c r="A165" i="12"/>
  <c r="P164" i="12"/>
  <c r="M164" i="12" s="1"/>
  <c r="O164" i="12"/>
  <c r="A164" i="12"/>
  <c r="P163" i="12"/>
  <c r="O163" i="12"/>
  <c r="M163" i="12"/>
  <c r="A163" i="12"/>
  <c r="P162" i="12"/>
  <c r="M162" i="12" s="1"/>
  <c r="O162" i="12"/>
  <c r="A162" i="12"/>
  <c r="P161" i="12"/>
  <c r="M161" i="12" s="1"/>
  <c r="O161" i="12"/>
  <c r="A161" i="12"/>
  <c r="P160" i="12"/>
  <c r="O160" i="12"/>
  <c r="M160" i="12"/>
  <c r="A160" i="12"/>
  <c r="P159" i="12"/>
  <c r="M159" i="12" s="1"/>
  <c r="O159" i="12"/>
  <c r="A159" i="12"/>
  <c r="P158" i="12"/>
  <c r="M158" i="12" s="1"/>
  <c r="O158" i="12"/>
  <c r="A158" i="12"/>
  <c r="P157" i="12"/>
  <c r="O157" i="12"/>
  <c r="M157" i="12"/>
  <c r="A157" i="12"/>
  <c r="P156" i="12"/>
  <c r="M156" i="12" s="1"/>
  <c r="O156" i="12"/>
  <c r="A156" i="12"/>
  <c r="P155" i="12"/>
  <c r="O155" i="12"/>
  <c r="M155" i="12"/>
  <c r="A155" i="12"/>
  <c r="P154" i="12"/>
  <c r="O154" i="12"/>
  <c r="M154" i="12"/>
  <c r="A154" i="12"/>
  <c r="P153" i="12"/>
  <c r="M153" i="12" s="1"/>
  <c r="O153" i="12"/>
  <c r="A153" i="12"/>
  <c r="P152" i="12"/>
  <c r="O152" i="12"/>
  <c r="M152" i="12"/>
  <c r="A152" i="12"/>
  <c r="P151" i="12"/>
  <c r="O151" i="12"/>
  <c r="M151" i="12"/>
  <c r="A151" i="12"/>
  <c r="P150" i="12"/>
  <c r="M150" i="12" s="1"/>
  <c r="O150" i="12"/>
  <c r="A150" i="12"/>
  <c r="P149" i="12"/>
  <c r="O149" i="12"/>
  <c r="M149" i="12"/>
  <c r="A149" i="12"/>
  <c r="P148" i="12"/>
  <c r="O148" i="12"/>
  <c r="M148" i="12"/>
  <c r="A148" i="12"/>
  <c r="P147" i="12"/>
  <c r="M147" i="12" s="1"/>
  <c r="O147" i="12"/>
  <c r="A147" i="12"/>
  <c r="P146" i="12"/>
  <c r="M146" i="12" s="1"/>
  <c r="O146" i="12"/>
  <c r="A146" i="12"/>
  <c r="P145" i="12"/>
  <c r="O145" i="12"/>
  <c r="M145" i="12"/>
  <c r="A145" i="12"/>
  <c r="P144" i="12"/>
  <c r="M144" i="12" s="1"/>
  <c r="O144" i="12"/>
  <c r="A144" i="12"/>
  <c r="P143" i="12"/>
  <c r="M143" i="12" s="1"/>
  <c r="O143" i="12"/>
  <c r="A143" i="12"/>
  <c r="P142" i="12"/>
  <c r="O142" i="12"/>
  <c r="M142" i="12"/>
  <c r="A142" i="12"/>
  <c r="P141" i="12"/>
  <c r="M141" i="12" s="1"/>
  <c r="O141" i="12"/>
  <c r="A141" i="12"/>
  <c r="P140" i="12"/>
  <c r="M140" i="12" s="1"/>
  <c r="O140" i="12"/>
  <c r="A140" i="12"/>
  <c r="P139" i="12"/>
  <c r="O139" i="12"/>
  <c r="M139" i="12"/>
  <c r="A139" i="12"/>
  <c r="P138" i="12"/>
  <c r="M138" i="12" s="1"/>
  <c r="O138" i="12"/>
  <c r="A138" i="12"/>
  <c r="P137" i="12"/>
  <c r="O137" i="12"/>
  <c r="M137" i="12"/>
  <c r="A137" i="12"/>
  <c r="P136" i="12"/>
  <c r="O136" i="12"/>
  <c r="M136" i="12"/>
  <c r="A136" i="12"/>
  <c r="P135" i="12"/>
  <c r="M135" i="12" s="1"/>
  <c r="O135" i="12"/>
  <c r="A135" i="12"/>
  <c r="P134" i="12"/>
  <c r="O134" i="12"/>
  <c r="M134" i="12"/>
  <c r="A134" i="12"/>
  <c r="P133" i="12"/>
  <c r="O133" i="12"/>
  <c r="M133" i="12"/>
  <c r="A133" i="12"/>
  <c r="P132" i="12"/>
  <c r="M132" i="12" s="1"/>
  <c r="O132" i="12"/>
  <c r="A132" i="12"/>
  <c r="P131" i="12"/>
  <c r="O131" i="12"/>
  <c r="M131" i="12"/>
  <c r="A131" i="12"/>
  <c r="P130" i="12"/>
  <c r="O130" i="12"/>
  <c r="M130" i="12"/>
  <c r="A130" i="12"/>
  <c r="P129" i="12"/>
  <c r="M129" i="12" s="1"/>
  <c r="O129" i="12"/>
  <c r="A129" i="12"/>
  <c r="P128" i="12"/>
  <c r="M128" i="12" s="1"/>
  <c r="O128" i="12"/>
  <c r="A128" i="12"/>
  <c r="P127" i="12"/>
  <c r="O127" i="12"/>
  <c r="M127" i="12"/>
  <c r="A127" i="12"/>
  <c r="P126" i="12"/>
  <c r="M126" i="12" s="1"/>
  <c r="O126" i="12"/>
  <c r="A126" i="12"/>
  <c r="P125" i="12"/>
  <c r="M125" i="12" s="1"/>
  <c r="O125" i="12"/>
  <c r="A125" i="12"/>
  <c r="P124" i="12"/>
  <c r="O124" i="12"/>
  <c r="M124" i="12"/>
  <c r="A124" i="12"/>
  <c r="P123" i="12"/>
  <c r="M123" i="12" s="1"/>
  <c r="O123" i="12"/>
  <c r="A123" i="12"/>
  <c r="P122" i="12"/>
  <c r="M122" i="12" s="1"/>
  <c r="O122" i="12"/>
  <c r="A122" i="12"/>
  <c r="P121" i="12"/>
  <c r="O121" i="12"/>
  <c r="M121" i="12"/>
  <c r="A121" i="12"/>
  <c r="P120" i="12"/>
  <c r="M120" i="12" s="1"/>
  <c r="O120" i="12"/>
  <c r="A120" i="12"/>
  <c r="P119" i="12"/>
  <c r="O119" i="12"/>
  <c r="M119" i="12"/>
  <c r="A119" i="12"/>
  <c r="P118" i="12"/>
  <c r="O118" i="12"/>
  <c r="M118" i="12"/>
  <c r="A118" i="12"/>
  <c r="P117" i="12"/>
  <c r="M117" i="12" s="1"/>
  <c r="O117" i="12"/>
  <c r="A117" i="12"/>
  <c r="P116" i="12"/>
  <c r="O116" i="12"/>
  <c r="M116" i="12"/>
  <c r="A116" i="12"/>
  <c r="P115" i="12"/>
  <c r="O115" i="12"/>
  <c r="M115" i="12"/>
  <c r="A115" i="12"/>
  <c r="P114" i="12"/>
  <c r="M114" i="12" s="1"/>
  <c r="O114" i="12"/>
  <c r="A114" i="12"/>
  <c r="P113" i="12"/>
  <c r="O113" i="12"/>
  <c r="M113" i="12"/>
  <c r="A113" i="12"/>
  <c r="P112" i="12"/>
  <c r="O112" i="12"/>
  <c r="M112" i="12"/>
  <c r="A112" i="12"/>
  <c r="P111" i="12"/>
  <c r="M111" i="12" s="1"/>
  <c r="O111" i="12"/>
  <c r="A111" i="12"/>
  <c r="P110" i="12"/>
  <c r="M110" i="12" s="1"/>
  <c r="O110" i="12"/>
  <c r="A110" i="12"/>
  <c r="P109" i="12"/>
  <c r="O109" i="12"/>
  <c r="M109" i="12"/>
  <c r="A109" i="12"/>
  <c r="P108" i="12"/>
  <c r="M108" i="12" s="1"/>
  <c r="O108" i="12"/>
  <c r="A108" i="12"/>
  <c r="P107" i="12"/>
  <c r="M107" i="12" s="1"/>
  <c r="O107" i="12"/>
  <c r="A107" i="12"/>
  <c r="P106" i="12"/>
  <c r="O106" i="12"/>
  <c r="M106" i="12"/>
  <c r="A106" i="12"/>
  <c r="P105" i="12"/>
  <c r="O105" i="12"/>
  <c r="M105" i="12"/>
  <c r="A105" i="12"/>
  <c r="P104" i="12"/>
  <c r="M104" i="12" s="1"/>
  <c r="O104" i="12"/>
  <c r="A104" i="12"/>
  <c r="P103" i="12"/>
  <c r="O103" i="12"/>
  <c r="M103" i="12"/>
  <c r="A103" i="12"/>
  <c r="P102" i="12"/>
  <c r="O102" i="12"/>
  <c r="M102" i="12"/>
  <c r="A102" i="12"/>
  <c r="P101" i="12"/>
  <c r="M101" i="12" s="1"/>
  <c r="O101" i="12"/>
  <c r="A101" i="12"/>
  <c r="P100" i="12"/>
  <c r="O100" i="12"/>
  <c r="M100" i="12"/>
  <c r="A100" i="12"/>
  <c r="P99" i="12"/>
  <c r="O99" i="12"/>
  <c r="M99" i="12"/>
  <c r="A99" i="12"/>
  <c r="P98" i="12"/>
  <c r="M98" i="12" s="1"/>
  <c r="O98" i="12"/>
  <c r="A98" i="12"/>
  <c r="P97" i="12"/>
  <c r="O97" i="12"/>
  <c r="M97" i="12"/>
  <c r="A97" i="12"/>
  <c r="P96" i="12"/>
  <c r="O96" i="12"/>
  <c r="M96" i="12"/>
  <c r="A96" i="12"/>
  <c r="P95" i="12"/>
  <c r="M95" i="12" s="1"/>
  <c r="O95" i="12"/>
  <c r="A95" i="12"/>
  <c r="P94" i="12"/>
  <c r="O94" i="12"/>
  <c r="M94" i="12"/>
  <c r="A94" i="12"/>
  <c r="P93" i="12"/>
  <c r="O93" i="12"/>
  <c r="M93" i="12"/>
  <c r="A93" i="12"/>
  <c r="P92" i="12"/>
  <c r="M92" i="12" s="1"/>
  <c r="O92" i="12"/>
  <c r="A92" i="12"/>
  <c r="P91" i="12"/>
  <c r="O91" i="12"/>
  <c r="M91" i="12"/>
  <c r="A91" i="12"/>
  <c r="P90" i="12"/>
  <c r="O90" i="12"/>
  <c r="M90" i="12"/>
  <c r="A90" i="12"/>
  <c r="P89" i="12"/>
  <c r="M89" i="12" s="1"/>
  <c r="O89" i="12"/>
  <c r="A89" i="12"/>
  <c r="P88" i="12"/>
  <c r="O88" i="12"/>
  <c r="M88" i="12"/>
  <c r="A88" i="12"/>
  <c r="P87" i="12"/>
  <c r="O87" i="12"/>
  <c r="M87" i="12"/>
  <c r="A87" i="12"/>
  <c r="P86" i="12"/>
  <c r="M86" i="12" s="1"/>
  <c r="O86" i="12"/>
  <c r="A86" i="12"/>
  <c r="P85" i="12"/>
  <c r="O85" i="12"/>
  <c r="M85" i="12"/>
  <c r="A85" i="12"/>
  <c r="P84" i="12"/>
  <c r="O84" i="12"/>
  <c r="M84" i="12"/>
  <c r="A84" i="12"/>
  <c r="P83" i="12"/>
  <c r="M83" i="12" s="1"/>
  <c r="O83" i="12"/>
  <c r="A83" i="12"/>
  <c r="P82" i="12"/>
  <c r="O82" i="12"/>
  <c r="M82" i="12"/>
  <c r="A82" i="12"/>
  <c r="P81" i="12"/>
  <c r="O81" i="12"/>
  <c r="M81" i="12"/>
  <c r="A81" i="12"/>
  <c r="P80" i="12"/>
  <c r="M80" i="12" s="1"/>
  <c r="O80" i="12"/>
  <c r="A80" i="12"/>
  <c r="P79" i="12"/>
  <c r="O79" i="12"/>
  <c r="M79" i="12"/>
  <c r="A79" i="12"/>
  <c r="P78" i="12"/>
  <c r="O78" i="12"/>
  <c r="M78" i="12"/>
  <c r="A78" i="12"/>
  <c r="P77" i="12"/>
  <c r="M77" i="12" s="1"/>
  <c r="O77" i="12"/>
  <c r="A77" i="12"/>
  <c r="P76" i="12"/>
  <c r="O76" i="12"/>
  <c r="M76" i="12"/>
  <c r="A76" i="12"/>
  <c r="P75" i="12"/>
  <c r="O75" i="12"/>
  <c r="M75" i="12"/>
  <c r="A75" i="12"/>
  <c r="P74" i="12"/>
  <c r="M74" i="12" s="1"/>
  <c r="O74" i="12"/>
  <c r="A74" i="12"/>
  <c r="P73" i="12"/>
  <c r="O73" i="12"/>
  <c r="M73" i="12"/>
  <c r="A73" i="12"/>
  <c r="P72" i="12"/>
  <c r="O72" i="12"/>
  <c r="M72" i="12"/>
  <c r="A72" i="12"/>
  <c r="P71" i="12"/>
  <c r="M71" i="12" s="1"/>
  <c r="O71" i="12"/>
  <c r="A71" i="12"/>
  <c r="P70" i="12"/>
  <c r="O70" i="12"/>
  <c r="M70" i="12"/>
  <c r="A70" i="12"/>
  <c r="P69" i="12"/>
  <c r="O69" i="12"/>
  <c r="M69" i="12"/>
  <c r="A69" i="12"/>
  <c r="P68" i="12"/>
  <c r="M68" i="12" s="1"/>
  <c r="O68" i="12"/>
  <c r="A68" i="12"/>
  <c r="P67" i="12"/>
  <c r="O67" i="12"/>
  <c r="M67" i="12"/>
  <c r="A67" i="12"/>
  <c r="P66" i="12"/>
  <c r="O66" i="12"/>
  <c r="M66" i="12"/>
  <c r="A66" i="12"/>
  <c r="P65" i="12"/>
  <c r="M65" i="12" s="1"/>
  <c r="O65" i="12"/>
  <c r="A65" i="12"/>
  <c r="P64" i="12"/>
  <c r="O64" i="12"/>
  <c r="M64" i="12"/>
  <c r="A64" i="12"/>
  <c r="P63" i="12"/>
  <c r="O63" i="12"/>
  <c r="M63" i="12"/>
  <c r="A63" i="12"/>
  <c r="P62" i="12"/>
  <c r="M62" i="12" s="1"/>
  <c r="O62" i="12"/>
  <c r="A62" i="12"/>
  <c r="P61" i="12"/>
  <c r="O61" i="12"/>
  <c r="M61" i="12"/>
  <c r="A61" i="12"/>
  <c r="P60" i="12"/>
  <c r="O60" i="12"/>
  <c r="M60" i="12"/>
  <c r="A60" i="12"/>
  <c r="P59" i="12"/>
  <c r="M59" i="12" s="1"/>
  <c r="O59" i="12"/>
  <c r="A59" i="12"/>
  <c r="P58" i="12"/>
  <c r="O58" i="12"/>
  <c r="M58" i="12"/>
  <c r="A58" i="12"/>
  <c r="P57" i="12"/>
  <c r="O57" i="12"/>
  <c r="M57" i="12"/>
  <c r="A57" i="12"/>
  <c r="P56" i="12"/>
  <c r="M56" i="12" s="1"/>
  <c r="O56" i="12"/>
  <c r="A56" i="12"/>
  <c r="P55" i="12"/>
  <c r="O55" i="12"/>
  <c r="M55" i="12"/>
  <c r="A55" i="12"/>
  <c r="P54" i="12"/>
  <c r="O54" i="12"/>
  <c r="M54" i="12"/>
  <c r="A54" i="12"/>
  <c r="P53" i="12"/>
  <c r="M53" i="12" s="1"/>
  <c r="O53" i="12"/>
  <c r="A53" i="12"/>
  <c r="P52" i="12"/>
  <c r="O52" i="12"/>
  <c r="M52" i="12"/>
  <c r="A52" i="12"/>
  <c r="P51" i="12"/>
  <c r="O51" i="12"/>
  <c r="M51" i="12"/>
  <c r="A51" i="12"/>
  <c r="P50" i="12"/>
  <c r="M50" i="12" s="1"/>
  <c r="O50" i="12"/>
  <c r="A50" i="12"/>
  <c r="P49" i="12"/>
  <c r="O49" i="12"/>
  <c r="M49" i="12"/>
  <c r="A49" i="12"/>
  <c r="P48" i="12"/>
  <c r="O48" i="12"/>
  <c r="M48" i="12"/>
  <c r="A48" i="12"/>
  <c r="P47" i="12"/>
  <c r="M47" i="12" s="1"/>
  <c r="O47" i="12"/>
  <c r="A47" i="12"/>
  <c r="P46" i="12"/>
  <c r="O46" i="12"/>
  <c r="M46" i="12"/>
  <c r="A46" i="12"/>
  <c r="P45" i="12"/>
  <c r="O45" i="12"/>
  <c r="M45" i="12"/>
  <c r="A45" i="12"/>
  <c r="P44" i="12"/>
  <c r="M44" i="12" s="1"/>
  <c r="O44" i="12"/>
  <c r="A44" i="12"/>
  <c r="P43" i="12"/>
  <c r="O43" i="12"/>
  <c r="M43" i="12"/>
  <c r="A43" i="12"/>
  <c r="P42" i="12"/>
  <c r="O42" i="12"/>
  <c r="M42" i="12"/>
  <c r="A42" i="12"/>
  <c r="P41" i="12"/>
  <c r="M41" i="12" s="1"/>
  <c r="O41" i="12"/>
  <c r="A41" i="12"/>
  <c r="P40" i="12"/>
  <c r="O40" i="12"/>
  <c r="M40" i="12"/>
  <c r="A40" i="12"/>
  <c r="P39" i="12"/>
  <c r="O39" i="12"/>
  <c r="M39" i="12"/>
  <c r="A39" i="12"/>
  <c r="P38" i="12"/>
  <c r="M38" i="12" s="1"/>
  <c r="O38" i="12"/>
  <c r="A38" i="12"/>
  <c r="P37" i="12"/>
  <c r="O37" i="12"/>
  <c r="M37" i="12"/>
  <c r="A37" i="12"/>
  <c r="P36" i="12"/>
  <c r="O36" i="12"/>
  <c r="M36" i="12"/>
  <c r="A36" i="12"/>
  <c r="P35" i="12"/>
  <c r="M35" i="12" s="1"/>
  <c r="O35" i="12"/>
  <c r="A35" i="12"/>
  <c r="P34" i="12"/>
  <c r="O34" i="12"/>
  <c r="M34" i="12"/>
  <c r="A34" i="12"/>
  <c r="P33" i="12"/>
  <c r="O33" i="12"/>
  <c r="M33" i="12"/>
  <c r="A33" i="12"/>
  <c r="P32" i="12"/>
  <c r="M32" i="12" s="1"/>
  <c r="O32" i="12"/>
  <c r="A32" i="12"/>
  <c r="P31" i="12"/>
  <c r="O31" i="12"/>
  <c r="M31" i="12"/>
  <c r="A31" i="12"/>
  <c r="P30" i="12"/>
  <c r="O30" i="12"/>
  <c r="M30" i="12"/>
  <c r="A30" i="12"/>
  <c r="P29" i="12"/>
  <c r="M29" i="12" s="1"/>
  <c r="O29" i="12"/>
  <c r="A29" i="12"/>
  <c r="P28" i="12"/>
  <c r="O28" i="12"/>
  <c r="M28" i="12"/>
  <c r="A28" i="12"/>
  <c r="P27" i="12"/>
  <c r="O27" i="12"/>
  <c r="M27" i="12"/>
  <c r="A27" i="12"/>
  <c r="P26" i="12"/>
  <c r="M26" i="12" s="1"/>
  <c r="O26" i="12"/>
  <c r="A26" i="12"/>
  <c r="P25" i="12"/>
  <c r="O25" i="12"/>
  <c r="M25" i="12"/>
  <c r="A25" i="12"/>
  <c r="P24" i="12"/>
  <c r="O24" i="12"/>
  <c r="M24" i="12"/>
  <c r="A24" i="12"/>
  <c r="P23" i="12"/>
  <c r="M23" i="12" s="1"/>
  <c r="O23" i="12"/>
  <c r="A23" i="12"/>
  <c r="P22" i="12"/>
  <c r="O22" i="12"/>
  <c r="M22" i="12"/>
  <c r="A22" i="12"/>
  <c r="P21" i="12"/>
  <c r="O21" i="12"/>
  <c r="M21" i="12"/>
  <c r="A21" i="12"/>
  <c r="P20" i="12"/>
  <c r="M20" i="12" s="1"/>
  <c r="O20" i="12"/>
  <c r="A20" i="12"/>
  <c r="P19" i="12"/>
  <c r="O19" i="12"/>
  <c r="M19" i="12"/>
  <c r="A19" i="12"/>
  <c r="P18" i="12"/>
  <c r="O18" i="12"/>
  <c r="M18" i="12"/>
  <c r="A18" i="12"/>
  <c r="P17" i="12"/>
  <c r="M17" i="12" s="1"/>
  <c r="O17" i="12"/>
  <c r="A17" i="12"/>
  <c r="P16" i="12"/>
  <c r="O16" i="12"/>
  <c r="M16" i="12"/>
  <c r="A16" i="12"/>
  <c r="P15" i="12"/>
  <c r="O15" i="12"/>
  <c r="M15" i="12"/>
  <c r="A15" i="12"/>
  <c r="AB617" i="11"/>
  <c r="AA617" i="11"/>
  <c r="Z617" i="11"/>
  <c r="Y617" i="11"/>
  <c r="X617" i="11"/>
  <c r="W617" i="11"/>
  <c r="V617" i="11"/>
  <c r="U617" i="11"/>
  <c r="T617" i="11"/>
  <c r="A617" i="11"/>
  <c r="AB616" i="11"/>
  <c r="AA616" i="11"/>
  <c r="Q616" i="11" s="1"/>
  <c r="Z616" i="11"/>
  <c r="Y616" i="11"/>
  <c r="X616" i="11"/>
  <c r="W616" i="11"/>
  <c r="V616" i="11"/>
  <c r="U616" i="11"/>
  <c r="T616" i="11"/>
  <c r="A616" i="11"/>
  <c r="AB615" i="11"/>
  <c r="AA615" i="11"/>
  <c r="Z615" i="11"/>
  <c r="Y615" i="11"/>
  <c r="X615" i="11"/>
  <c r="W615" i="11"/>
  <c r="V615" i="11"/>
  <c r="U615" i="11"/>
  <c r="T615" i="11"/>
  <c r="A615" i="11"/>
  <c r="AB614" i="11"/>
  <c r="AA614" i="11"/>
  <c r="Z614" i="11"/>
  <c r="Y614" i="11"/>
  <c r="X614" i="11"/>
  <c r="W614" i="11"/>
  <c r="Q614" i="11" s="1"/>
  <c r="V614" i="11"/>
  <c r="U614" i="11"/>
  <c r="T614" i="11"/>
  <c r="A614" i="11"/>
  <c r="AB613" i="11"/>
  <c r="AA613" i="11"/>
  <c r="Z613" i="11"/>
  <c r="Y613" i="11"/>
  <c r="X613" i="11"/>
  <c r="W613" i="11"/>
  <c r="V613" i="11"/>
  <c r="U613" i="11"/>
  <c r="T613" i="11"/>
  <c r="A613" i="11"/>
  <c r="AB612" i="11"/>
  <c r="AA612" i="11"/>
  <c r="Q612" i="11" s="1"/>
  <c r="Z612" i="11"/>
  <c r="Y612" i="11"/>
  <c r="X612" i="11"/>
  <c r="W612" i="11"/>
  <c r="V612" i="11"/>
  <c r="U612" i="11"/>
  <c r="T612" i="11"/>
  <c r="A612" i="11"/>
  <c r="AB611" i="11"/>
  <c r="AA611" i="11"/>
  <c r="Z611" i="11"/>
  <c r="Y611" i="11"/>
  <c r="X611" i="11"/>
  <c r="W611" i="11"/>
  <c r="Q611" i="11" s="1"/>
  <c r="V611" i="11"/>
  <c r="U611" i="11"/>
  <c r="T611" i="11"/>
  <c r="A611" i="11"/>
  <c r="AB610" i="11"/>
  <c r="AA610" i="11"/>
  <c r="Z610" i="11"/>
  <c r="Y610" i="11"/>
  <c r="X610" i="11"/>
  <c r="W610" i="11"/>
  <c r="Q610" i="11" s="1"/>
  <c r="V610" i="11"/>
  <c r="U610" i="11"/>
  <c r="T610" i="11"/>
  <c r="A610" i="11"/>
  <c r="AB609" i="11"/>
  <c r="AA609" i="11"/>
  <c r="Z609" i="11"/>
  <c r="Y609" i="11"/>
  <c r="X609" i="11"/>
  <c r="W609" i="11"/>
  <c r="V609" i="11"/>
  <c r="U609" i="11"/>
  <c r="T609" i="11"/>
  <c r="A609" i="11"/>
  <c r="AB608" i="11"/>
  <c r="AA608" i="11"/>
  <c r="Q608" i="11" s="1"/>
  <c r="Z608" i="11"/>
  <c r="Y608" i="11"/>
  <c r="X608" i="11"/>
  <c r="W608" i="11"/>
  <c r="V608" i="11"/>
  <c r="U608" i="11"/>
  <c r="T608" i="11"/>
  <c r="A608" i="11"/>
  <c r="AB607" i="11"/>
  <c r="AA607" i="11"/>
  <c r="Z607" i="11"/>
  <c r="Y607" i="11"/>
  <c r="X607" i="11"/>
  <c r="W607" i="11"/>
  <c r="Q607" i="11" s="1"/>
  <c r="V607" i="11"/>
  <c r="U607" i="11"/>
  <c r="T607" i="11"/>
  <c r="A607" i="11"/>
  <c r="AB606" i="11"/>
  <c r="AA606" i="11"/>
  <c r="Q606" i="11" s="1"/>
  <c r="Z606" i="11"/>
  <c r="Y606" i="11"/>
  <c r="X606" i="11"/>
  <c r="W606" i="11"/>
  <c r="V606" i="11"/>
  <c r="U606" i="11"/>
  <c r="T606" i="11"/>
  <c r="A606" i="11"/>
  <c r="AB605" i="11"/>
  <c r="AA605" i="11"/>
  <c r="Z605" i="11"/>
  <c r="Y605" i="11"/>
  <c r="X605" i="11"/>
  <c r="W605" i="11"/>
  <c r="V605" i="11"/>
  <c r="U605" i="11"/>
  <c r="T605" i="11"/>
  <c r="A605" i="11"/>
  <c r="AB604" i="11"/>
  <c r="AA604" i="11"/>
  <c r="Q604" i="11" s="1"/>
  <c r="Z604" i="11"/>
  <c r="Y604" i="11"/>
  <c r="X604" i="11"/>
  <c r="W604" i="11"/>
  <c r="V604" i="11"/>
  <c r="U604" i="11"/>
  <c r="T604" i="11"/>
  <c r="A604" i="11"/>
  <c r="AB603" i="11"/>
  <c r="AA603" i="11"/>
  <c r="Z603" i="11"/>
  <c r="Y603" i="11"/>
  <c r="X603" i="11"/>
  <c r="W603" i="11"/>
  <c r="V603" i="11"/>
  <c r="U603" i="11"/>
  <c r="T603" i="11"/>
  <c r="A603" i="11"/>
  <c r="AB602" i="11"/>
  <c r="AA602" i="11"/>
  <c r="Z602" i="11"/>
  <c r="Y602" i="11"/>
  <c r="X602" i="11"/>
  <c r="W602" i="11"/>
  <c r="V602" i="11"/>
  <c r="U602" i="11"/>
  <c r="T602" i="11"/>
  <c r="Q602" i="11"/>
  <c r="A602" i="11"/>
  <c r="AB601" i="11"/>
  <c r="AA601" i="11"/>
  <c r="Z601" i="11"/>
  <c r="Y601" i="11"/>
  <c r="X601" i="11"/>
  <c r="W601" i="11"/>
  <c r="V601" i="11"/>
  <c r="U601" i="11"/>
  <c r="T601" i="11"/>
  <c r="A601" i="11"/>
  <c r="AB600" i="11"/>
  <c r="AA600" i="11"/>
  <c r="Q600" i="11" s="1"/>
  <c r="Z600" i="11"/>
  <c r="Y600" i="11"/>
  <c r="X600" i="11"/>
  <c r="W600" i="11"/>
  <c r="V600" i="11"/>
  <c r="U600" i="11"/>
  <c r="T600" i="11"/>
  <c r="A600" i="11"/>
  <c r="AB599" i="11"/>
  <c r="AA599" i="11"/>
  <c r="Z599" i="11"/>
  <c r="Y599" i="11"/>
  <c r="X599" i="11"/>
  <c r="W599" i="11"/>
  <c r="V599" i="11"/>
  <c r="U599" i="11"/>
  <c r="T599" i="11"/>
  <c r="A599" i="11"/>
  <c r="AB598" i="11"/>
  <c r="AA598" i="11"/>
  <c r="Z598" i="11"/>
  <c r="Y598" i="11"/>
  <c r="X598" i="11"/>
  <c r="W598" i="11"/>
  <c r="V598" i="11"/>
  <c r="U598" i="11"/>
  <c r="T598" i="11"/>
  <c r="Q598" i="11"/>
  <c r="A598" i="11"/>
  <c r="AB597" i="11"/>
  <c r="AA597" i="11"/>
  <c r="Z597" i="11"/>
  <c r="Y597" i="11"/>
  <c r="X597" i="11"/>
  <c r="Q597" i="11" s="1"/>
  <c r="W597" i="11"/>
  <c r="V597" i="11"/>
  <c r="U597" i="11"/>
  <c r="T597" i="11"/>
  <c r="A597" i="11"/>
  <c r="AB596" i="11"/>
  <c r="AA596" i="11"/>
  <c r="Q596" i="11" s="1"/>
  <c r="Z596" i="11"/>
  <c r="Y596" i="11"/>
  <c r="X596" i="11"/>
  <c r="W596" i="11"/>
  <c r="V596" i="11"/>
  <c r="U596" i="11"/>
  <c r="T596" i="11"/>
  <c r="A596" i="11"/>
  <c r="AB595" i="11"/>
  <c r="AA595" i="11"/>
  <c r="Z595" i="11"/>
  <c r="Y595" i="11"/>
  <c r="X595" i="11"/>
  <c r="W595" i="11"/>
  <c r="V595" i="11"/>
  <c r="U595" i="11"/>
  <c r="T595" i="11"/>
  <c r="A595" i="11"/>
  <c r="AB594" i="11"/>
  <c r="AA594" i="11"/>
  <c r="Z594" i="11"/>
  <c r="Y594" i="11"/>
  <c r="X594" i="11"/>
  <c r="W594" i="11"/>
  <c r="Q594" i="11" s="1"/>
  <c r="V594" i="11"/>
  <c r="U594" i="11"/>
  <c r="T594" i="11"/>
  <c r="A594" i="11"/>
  <c r="AB593" i="11"/>
  <c r="AA593" i="11"/>
  <c r="Z593" i="11"/>
  <c r="Y593" i="11"/>
  <c r="X593" i="11"/>
  <c r="W593" i="11"/>
  <c r="Q593" i="11" s="1"/>
  <c r="V593" i="11"/>
  <c r="U593" i="11"/>
  <c r="T593" i="11"/>
  <c r="A593" i="11"/>
  <c r="AB592" i="11"/>
  <c r="AA592" i="11"/>
  <c r="Q592" i="11" s="1"/>
  <c r="Z592" i="11"/>
  <c r="Y592" i="11"/>
  <c r="X592" i="11"/>
  <c r="W592" i="11"/>
  <c r="V592" i="11"/>
  <c r="U592" i="11"/>
  <c r="T592" i="11"/>
  <c r="A592" i="11"/>
  <c r="AB591" i="11"/>
  <c r="AA591" i="11"/>
  <c r="Z591" i="11"/>
  <c r="Y591" i="11"/>
  <c r="X591" i="11"/>
  <c r="W591" i="11"/>
  <c r="V591" i="11"/>
  <c r="U591" i="11"/>
  <c r="T591" i="11"/>
  <c r="A591" i="11"/>
  <c r="AB590" i="11"/>
  <c r="AA590" i="11"/>
  <c r="Z590" i="11"/>
  <c r="Y590" i="11"/>
  <c r="X590" i="11"/>
  <c r="W590" i="11"/>
  <c r="Q590" i="11" s="1"/>
  <c r="V590" i="11"/>
  <c r="U590" i="11"/>
  <c r="T590" i="11"/>
  <c r="A590" i="11"/>
  <c r="AB589" i="11"/>
  <c r="AA589" i="11"/>
  <c r="Z589" i="11"/>
  <c r="Y589" i="11"/>
  <c r="X589" i="11"/>
  <c r="W589" i="11"/>
  <c r="V589" i="11"/>
  <c r="U589" i="11"/>
  <c r="T589" i="11"/>
  <c r="A589" i="11"/>
  <c r="AB588" i="11"/>
  <c r="AA588" i="11"/>
  <c r="Q588" i="11" s="1"/>
  <c r="Z588" i="11"/>
  <c r="Y588" i="11"/>
  <c r="X588" i="11"/>
  <c r="W588" i="11"/>
  <c r="V588" i="11"/>
  <c r="U588" i="11"/>
  <c r="T588" i="11"/>
  <c r="A588" i="11"/>
  <c r="AB587" i="11"/>
  <c r="AA587" i="11"/>
  <c r="Z587" i="11"/>
  <c r="Y587" i="11"/>
  <c r="X587" i="11"/>
  <c r="W587" i="11"/>
  <c r="Q587" i="11" s="1"/>
  <c r="V587" i="11"/>
  <c r="U587" i="11"/>
  <c r="T587" i="11"/>
  <c r="A587" i="11"/>
  <c r="AB586" i="11"/>
  <c r="AA586" i="11"/>
  <c r="Z586" i="11"/>
  <c r="Y586" i="11"/>
  <c r="X586" i="11"/>
  <c r="W586" i="11"/>
  <c r="Q586" i="11" s="1"/>
  <c r="V586" i="11"/>
  <c r="U586" i="11"/>
  <c r="T586" i="11"/>
  <c r="A586" i="11"/>
  <c r="AB585" i="11"/>
  <c r="AA585" i="11"/>
  <c r="Z585" i="11"/>
  <c r="Y585" i="11"/>
  <c r="X585" i="11"/>
  <c r="W585" i="11"/>
  <c r="V585" i="11"/>
  <c r="U585" i="11"/>
  <c r="T585" i="11"/>
  <c r="A585" i="11"/>
  <c r="AB584" i="11"/>
  <c r="AA584" i="11"/>
  <c r="Q584" i="11" s="1"/>
  <c r="Z584" i="11"/>
  <c r="Y584" i="11"/>
  <c r="X584" i="11"/>
  <c r="W584" i="11"/>
  <c r="V584" i="11"/>
  <c r="U584" i="11"/>
  <c r="T584" i="11"/>
  <c r="A584" i="11"/>
  <c r="AB583" i="11"/>
  <c r="AA583" i="11"/>
  <c r="Z583" i="11"/>
  <c r="Y583" i="11"/>
  <c r="X583" i="11"/>
  <c r="W583" i="11"/>
  <c r="Q583" i="11" s="1"/>
  <c r="V583" i="11"/>
  <c r="U583" i="11"/>
  <c r="T583" i="11"/>
  <c r="A583" i="11"/>
  <c r="AB582" i="11"/>
  <c r="AA582" i="11"/>
  <c r="Q582" i="11" s="1"/>
  <c r="Z582" i="11"/>
  <c r="Y582" i="11"/>
  <c r="X582" i="11"/>
  <c r="W582" i="11"/>
  <c r="V582" i="11"/>
  <c r="U582" i="11"/>
  <c r="T582" i="11"/>
  <c r="A582" i="11"/>
  <c r="AB581" i="11"/>
  <c r="AA581" i="11"/>
  <c r="Z581" i="11"/>
  <c r="Y581" i="11"/>
  <c r="X581" i="11"/>
  <c r="W581" i="11"/>
  <c r="V581" i="11"/>
  <c r="U581" i="11"/>
  <c r="T581" i="11"/>
  <c r="A581" i="11"/>
  <c r="AB580" i="11"/>
  <c r="AA580" i="11"/>
  <c r="Q580" i="11" s="1"/>
  <c r="Z580" i="11"/>
  <c r="Y580" i="11"/>
  <c r="X580" i="11"/>
  <c r="W580" i="11"/>
  <c r="V580" i="11"/>
  <c r="U580" i="11"/>
  <c r="T580" i="11"/>
  <c r="A580" i="11"/>
  <c r="AB579" i="11"/>
  <c r="AA579" i="11"/>
  <c r="Z579" i="11"/>
  <c r="Y579" i="11"/>
  <c r="X579" i="11"/>
  <c r="W579" i="11"/>
  <c r="V579" i="11"/>
  <c r="U579" i="11"/>
  <c r="T579" i="11"/>
  <c r="A579" i="11"/>
  <c r="AB578" i="11"/>
  <c r="AA578" i="11"/>
  <c r="Z578" i="11"/>
  <c r="Y578" i="11"/>
  <c r="X578" i="11"/>
  <c r="W578" i="11"/>
  <c r="V578" i="11"/>
  <c r="U578" i="11"/>
  <c r="T578" i="11"/>
  <c r="Q578" i="11"/>
  <c r="A578" i="11"/>
  <c r="AB577" i="11"/>
  <c r="AA577" i="11"/>
  <c r="Z577" i="11"/>
  <c r="Y577" i="11"/>
  <c r="X577" i="11"/>
  <c r="W577" i="11"/>
  <c r="V577" i="11"/>
  <c r="U577" i="11"/>
  <c r="T577" i="11"/>
  <c r="A577" i="11"/>
  <c r="AB576" i="11"/>
  <c r="AA576" i="11"/>
  <c r="Q576" i="11" s="1"/>
  <c r="Z576" i="11"/>
  <c r="Y576" i="11"/>
  <c r="X576" i="11"/>
  <c r="W576" i="11"/>
  <c r="V576" i="11"/>
  <c r="U576" i="11"/>
  <c r="T576" i="11"/>
  <c r="A576" i="11"/>
  <c r="AB575" i="11"/>
  <c r="AA575" i="11"/>
  <c r="Z575" i="11"/>
  <c r="Y575" i="11"/>
  <c r="X575" i="11"/>
  <c r="W575" i="11"/>
  <c r="V575" i="11"/>
  <c r="U575" i="11"/>
  <c r="T575" i="11"/>
  <c r="A575" i="11"/>
  <c r="AB574" i="11"/>
  <c r="AA574" i="11"/>
  <c r="Z574" i="11"/>
  <c r="Y574" i="11"/>
  <c r="X574" i="11"/>
  <c r="W574" i="11"/>
  <c r="V574" i="11"/>
  <c r="U574" i="11"/>
  <c r="T574" i="11"/>
  <c r="Q574" i="11"/>
  <c r="A574" i="11"/>
  <c r="AB573" i="11"/>
  <c r="AA573" i="11"/>
  <c r="Z573" i="11"/>
  <c r="Y573" i="11"/>
  <c r="X573" i="11"/>
  <c r="Q573" i="11" s="1"/>
  <c r="W573" i="11"/>
  <c r="V573" i="11"/>
  <c r="U573" i="11"/>
  <c r="T573" i="11"/>
  <c r="A573" i="11"/>
  <c r="AB572" i="11"/>
  <c r="AA572" i="11"/>
  <c r="Q572" i="11" s="1"/>
  <c r="Z572" i="11"/>
  <c r="Y572" i="11"/>
  <c r="X572" i="11"/>
  <c r="W572" i="11"/>
  <c r="V572" i="11"/>
  <c r="U572" i="11"/>
  <c r="T572" i="11"/>
  <c r="A572" i="11"/>
  <c r="AB571" i="11"/>
  <c r="AA571" i="11"/>
  <c r="Z571" i="11"/>
  <c r="Y571" i="11"/>
  <c r="X571" i="11"/>
  <c r="W571" i="11"/>
  <c r="V571" i="11"/>
  <c r="U571" i="11"/>
  <c r="T571" i="11"/>
  <c r="A571" i="11"/>
  <c r="AB570" i="11"/>
  <c r="AA570" i="11"/>
  <c r="Z570" i="11"/>
  <c r="Y570" i="11"/>
  <c r="X570" i="11"/>
  <c r="W570" i="11"/>
  <c r="Q570" i="11" s="1"/>
  <c r="V570" i="11"/>
  <c r="U570" i="11"/>
  <c r="T570" i="11"/>
  <c r="A570" i="11"/>
  <c r="AB569" i="11"/>
  <c r="AA569" i="11"/>
  <c r="Z569" i="11"/>
  <c r="Y569" i="11"/>
  <c r="X569" i="11"/>
  <c r="W569" i="11"/>
  <c r="Q569" i="11" s="1"/>
  <c r="V569" i="11"/>
  <c r="U569" i="11"/>
  <c r="T569" i="11"/>
  <c r="A569" i="11"/>
  <c r="AB568" i="11"/>
  <c r="AA568" i="11"/>
  <c r="Q568" i="11" s="1"/>
  <c r="Z568" i="11"/>
  <c r="Y568" i="11"/>
  <c r="X568" i="11"/>
  <c r="W568" i="11"/>
  <c r="V568" i="11"/>
  <c r="U568" i="11"/>
  <c r="T568" i="11"/>
  <c r="A568" i="11"/>
  <c r="AB567" i="11"/>
  <c r="AA567" i="11"/>
  <c r="Z567" i="11"/>
  <c r="Y567" i="11"/>
  <c r="X567" i="11"/>
  <c r="W567" i="11"/>
  <c r="V567" i="11"/>
  <c r="U567" i="11"/>
  <c r="T567" i="11"/>
  <c r="A567" i="11"/>
  <c r="AB566" i="11"/>
  <c r="AA566" i="11"/>
  <c r="Z566" i="11"/>
  <c r="Y566" i="11"/>
  <c r="X566" i="11"/>
  <c r="W566" i="11"/>
  <c r="Q566" i="11" s="1"/>
  <c r="V566" i="11"/>
  <c r="U566" i="11"/>
  <c r="T566" i="11"/>
  <c r="A566" i="11"/>
  <c r="AB565" i="11"/>
  <c r="AA565" i="11"/>
  <c r="Z565" i="11"/>
  <c r="Y565" i="11"/>
  <c r="X565" i="11"/>
  <c r="W565" i="11"/>
  <c r="V565" i="11"/>
  <c r="U565" i="11"/>
  <c r="T565" i="11"/>
  <c r="A565" i="11"/>
  <c r="AB564" i="11"/>
  <c r="AA564" i="11"/>
  <c r="Q564" i="11" s="1"/>
  <c r="Z564" i="11"/>
  <c r="Y564" i="11"/>
  <c r="X564" i="11"/>
  <c r="W564" i="11"/>
  <c r="V564" i="11"/>
  <c r="U564" i="11"/>
  <c r="T564" i="11"/>
  <c r="A564" i="11"/>
  <c r="AB563" i="11"/>
  <c r="AA563" i="11"/>
  <c r="Z563" i="11"/>
  <c r="Y563" i="11"/>
  <c r="X563" i="11"/>
  <c r="W563" i="11"/>
  <c r="Q563" i="11" s="1"/>
  <c r="V563" i="11"/>
  <c r="U563" i="11"/>
  <c r="T563" i="11"/>
  <c r="A563" i="11"/>
  <c r="AB562" i="11"/>
  <c r="AA562" i="11"/>
  <c r="Z562" i="11"/>
  <c r="Y562" i="11"/>
  <c r="X562" i="11"/>
  <c r="W562" i="11"/>
  <c r="Q562" i="11" s="1"/>
  <c r="V562" i="11"/>
  <c r="U562" i="11"/>
  <c r="T562" i="11"/>
  <c r="A562" i="11"/>
  <c r="AB561" i="11"/>
  <c r="AA561" i="11"/>
  <c r="Z561" i="11"/>
  <c r="Y561" i="11"/>
  <c r="X561" i="11"/>
  <c r="W561" i="11"/>
  <c r="V561" i="11"/>
  <c r="U561" i="11"/>
  <c r="T561" i="11"/>
  <c r="A561" i="11"/>
  <c r="AB560" i="11"/>
  <c r="AA560" i="11"/>
  <c r="Q560" i="11" s="1"/>
  <c r="Z560" i="11"/>
  <c r="Y560" i="11"/>
  <c r="X560" i="11"/>
  <c r="W560" i="11"/>
  <c r="V560" i="11"/>
  <c r="U560" i="11"/>
  <c r="T560" i="11"/>
  <c r="A560" i="11"/>
  <c r="AB559" i="11"/>
  <c r="AA559" i="11"/>
  <c r="Z559" i="11"/>
  <c r="Y559" i="11"/>
  <c r="X559" i="11"/>
  <c r="W559" i="11"/>
  <c r="Q559" i="11" s="1"/>
  <c r="V559" i="11"/>
  <c r="U559" i="11"/>
  <c r="T559" i="11"/>
  <c r="A559" i="11"/>
  <c r="AB558" i="11"/>
  <c r="AA558" i="11"/>
  <c r="Q558" i="11" s="1"/>
  <c r="Z558" i="11"/>
  <c r="Y558" i="11"/>
  <c r="X558" i="11"/>
  <c r="W558" i="11"/>
  <c r="V558" i="11"/>
  <c r="U558" i="11"/>
  <c r="T558" i="11"/>
  <c r="A558" i="11"/>
  <c r="AB557" i="11"/>
  <c r="AA557" i="11"/>
  <c r="Z557" i="11"/>
  <c r="Y557" i="11"/>
  <c r="X557" i="11"/>
  <c r="W557" i="11"/>
  <c r="V557" i="11"/>
  <c r="U557" i="11"/>
  <c r="T557" i="11"/>
  <c r="A557" i="11"/>
  <c r="AB556" i="11"/>
  <c r="AA556" i="11"/>
  <c r="Q556" i="11" s="1"/>
  <c r="Z556" i="11"/>
  <c r="Y556" i="11"/>
  <c r="X556" i="11"/>
  <c r="W556" i="11"/>
  <c r="V556" i="11"/>
  <c r="U556" i="11"/>
  <c r="T556" i="11"/>
  <c r="A556" i="11"/>
  <c r="AB555" i="11"/>
  <c r="AA555" i="11"/>
  <c r="Z555" i="11"/>
  <c r="Y555" i="11"/>
  <c r="X555" i="11"/>
  <c r="W555" i="11"/>
  <c r="V555" i="11"/>
  <c r="U555" i="11"/>
  <c r="T555" i="11"/>
  <c r="A555" i="11"/>
  <c r="AB554" i="11"/>
  <c r="AA554" i="11"/>
  <c r="Z554" i="11"/>
  <c r="Y554" i="11"/>
  <c r="X554" i="11"/>
  <c r="W554" i="11"/>
  <c r="V554" i="11"/>
  <c r="U554" i="11"/>
  <c r="T554" i="11"/>
  <c r="Q554" i="11"/>
  <c r="A554" i="11"/>
  <c r="AB553" i="11"/>
  <c r="AA553" i="11"/>
  <c r="Z553" i="11"/>
  <c r="Y553" i="11"/>
  <c r="X553" i="11"/>
  <c r="W553" i="11"/>
  <c r="V553" i="11"/>
  <c r="U553" i="11"/>
  <c r="T553" i="11"/>
  <c r="A553" i="11"/>
  <c r="AB552" i="11"/>
  <c r="AA552" i="11"/>
  <c r="Q552" i="11" s="1"/>
  <c r="Z552" i="11"/>
  <c r="Y552" i="11"/>
  <c r="X552" i="11"/>
  <c r="W552" i="11"/>
  <c r="V552" i="11"/>
  <c r="U552" i="11"/>
  <c r="T552" i="11"/>
  <c r="A552" i="11"/>
  <c r="AB551" i="11"/>
  <c r="AA551" i="11"/>
  <c r="Z551" i="11"/>
  <c r="Y551" i="11"/>
  <c r="X551" i="11"/>
  <c r="W551" i="11"/>
  <c r="V551" i="11"/>
  <c r="U551" i="11"/>
  <c r="T551" i="11"/>
  <c r="A551" i="11"/>
  <c r="AB550" i="11"/>
  <c r="AA550" i="11"/>
  <c r="Z550" i="11"/>
  <c r="Y550" i="11"/>
  <c r="X550" i="11"/>
  <c r="W550" i="11"/>
  <c r="V550" i="11"/>
  <c r="U550" i="11"/>
  <c r="T550" i="11"/>
  <c r="Q550" i="11"/>
  <c r="A550" i="11"/>
  <c r="AB549" i="11"/>
  <c r="AA549" i="11"/>
  <c r="Z549" i="11"/>
  <c r="Y549" i="11"/>
  <c r="X549" i="11"/>
  <c r="Q549" i="11" s="1"/>
  <c r="W549" i="11"/>
  <c r="V549" i="11"/>
  <c r="U549" i="11"/>
  <c r="T549" i="11"/>
  <c r="A549" i="11"/>
  <c r="AB548" i="11"/>
  <c r="AA548" i="11"/>
  <c r="Q548" i="11" s="1"/>
  <c r="Z548" i="11"/>
  <c r="Y548" i="11"/>
  <c r="X548" i="11"/>
  <c r="W548" i="11"/>
  <c r="V548" i="11"/>
  <c r="U548" i="11"/>
  <c r="T548" i="11"/>
  <c r="A548" i="11"/>
  <c r="AB547" i="11"/>
  <c r="AA547" i="11"/>
  <c r="Z547" i="11"/>
  <c r="Y547" i="11"/>
  <c r="X547" i="11"/>
  <c r="W547" i="11"/>
  <c r="V547" i="11"/>
  <c r="U547" i="11"/>
  <c r="T547" i="11"/>
  <c r="A547" i="11"/>
  <c r="AB546" i="11"/>
  <c r="AA546" i="11"/>
  <c r="Z546" i="11"/>
  <c r="Y546" i="11"/>
  <c r="X546" i="11"/>
  <c r="W546" i="11"/>
  <c r="Q546" i="11" s="1"/>
  <c r="V546" i="11"/>
  <c r="U546" i="11"/>
  <c r="T546" i="11"/>
  <c r="A546" i="11"/>
  <c r="AB545" i="11"/>
  <c r="AA545" i="11"/>
  <c r="Z545" i="11"/>
  <c r="Y545" i="11"/>
  <c r="X545" i="11"/>
  <c r="W545" i="11"/>
  <c r="V545" i="11"/>
  <c r="U545" i="11"/>
  <c r="T545" i="11"/>
  <c r="A545" i="11"/>
  <c r="AB544" i="11"/>
  <c r="AA544" i="11"/>
  <c r="Q544" i="11" s="1"/>
  <c r="Z544" i="11"/>
  <c r="Y544" i="11"/>
  <c r="X544" i="11"/>
  <c r="W544" i="11"/>
  <c r="V544" i="11"/>
  <c r="U544" i="11"/>
  <c r="T544" i="11"/>
  <c r="A544" i="11"/>
  <c r="AB543" i="11"/>
  <c r="AA543" i="11"/>
  <c r="Z543" i="11"/>
  <c r="Y543" i="11"/>
  <c r="X543" i="11"/>
  <c r="W543" i="11"/>
  <c r="V543" i="11"/>
  <c r="U543" i="11"/>
  <c r="T543" i="11"/>
  <c r="A543" i="11"/>
  <c r="AB542" i="11"/>
  <c r="AA542" i="11"/>
  <c r="Z542" i="11"/>
  <c r="Y542" i="11"/>
  <c r="X542" i="11"/>
  <c r="W542" i="11"/>
  <c r="Q542" i="11" s="1"/>
  <c r="V542" i="11"/>
  <c r="U542" i="11"/>
  <c r="T542" i="11"/>
  <c r="A542" i="11"/>
  <c r="AB541" i="11"/>
  <c r="AA541" i="11"/>
  <c r="Z541" i="11"/>
  <c r="Y541" i="11"/>
  <c r="X541" i="11"/>
  <c r="W541" i="11"/>
  <c r="V541" i="11"/>
  <c r="U541" i="11"/>
  <c r="T541" i="11"/>
  <c r="A541" i="11"/>
  <c r="AB540" i="11"/>
  <c r="AA540" i="11"/>
  <c r="Q540" i="11" s="1"/>
  <c r="Z540" i="11"/>
  <c r="Y540" i="11"/>
  <c r="X540" i="11"/>
  <c r="W540" i="11"/>
  <c r="V540" i="11"/>
  <c r="U540" i="11"/>
  <c r="T540" i="11"/>
  <c r="A540" i="11"/>
  <c r="AB539" i="11"/>
  <c r="AA539" i="11"/>
  <c r="Z539" i="11"/>
  <c r="Y539" i="11"/>
  <c r="X539" i="11"/>
  <c r="W539" i="11"/>
  <c r="V539" i="11"/>
  <c r="U539" i="11"/>
  <c r="T539" i="11"/>
  <c r="A539" i="11"/>
  <c r="AB538" i="11"/>
  <c r="AA538" i="11"/>
  <c r="Z538" i="11"/>
  <c r="Y538" i="11"/>
  <c r="X538" i="11"/>
  <c r="W538" i="11"/>
  <c r="Q538" i="11" s="1"/>
  <c r="V538" i="11"/>
  <c r="U538" i="11"/>
  <c r="T538" i="11"/>
  <c r="A538" i="11"/>
  <c r="AB537" i="11"/>
  <c r="AA537" i="11"/>
  <c r="Z537" i="11"/>
  <c r="Y537" i="11"/>
  <c r="X537" i="11"/>
  <c r="W537" i="11"/>
  <c r="V537" i="11"/>
  <c r="U537" i="11"/>
  <c r="T537" i="11"/>
  <c r="A537" i="11"/>
  <c r="AB536" i="11"/>
  <c r="AA536" i="11"/>
  <c r="Z536" i="11"/>
  <c r="Y536" i="11"/>
  <c r="X536" i="11"/>
  <c r="W536" i="11"/>
  <c r="V536" i="11"/>
  <c r="U536" i="11"/>
  <c r="T536" i="11"/>
  <c r="Q536" i="11"/>
  <c r="A536" i="11"/>
  <c r="AB535" i="11"/>
  <c r="AA535" i="11"/>
  <c r="Z535" i="11"/>
  <c r="Y535" i="11"/>
  <c r="X535" i="11"/>
  <c r="W535" i="11"/>
  <c r="V535" i="11"/>
  <c r="U535" i="11"/>
  <c r="T535" i="11"/>
  <c r="A535" i="11"/>
  <c r="AB534" i="11"/>
  <c r="AA534" i="11"/>
  <c r="Z534" i="11"/>
  <c r="Y534" i="11"/>
  <c r="X534" i="11"/>
  <c r="W534" i="11"/>
  <c r="Q534" i="11" s="1"/>
  <c r="V534" i="11"/>
  <c r="U534" i="11"/>
  <c r="T534" i="11"/>
  <c r="A534" i="11"/>
  <c r="AB533" i="11"/>
  <c r="AA533" i="11"/>
  <c r="Z533" i="11"/>
  <c r="Y533" i="11"/>
  <c r="X533" i="11"/>
  <c r="W533" i="11"/>
  <c r="V533" i="11"/>
  <c r="U533" i="11"/>
  <c r="T533" i="11"/>
  <c r="A533" i="11"/>
  <c r="AB532" i="11"/>
  <c r="AA532" i="11"/>
  <c r="Z532" i="11"/>
  <c r="Y532" i="11"/>
  <c r="X532" i="11"/>
  <c r="W532" i="11"/>
  <c r="V532" i="11"/>
  <c r="U532" i="11"/>
  <c r="T532" i="11"/>
  <c r="Q532" i="11"/>
  <c r="A532" i="11"/>
  <c r="AB531" i="11"/>
  <c r="AA531" i="11"/>
  <c r="Z531" i="11"/>
  <c r="Y531" i="11"/>
  <c r="X531" i="11"/>
  <c r="Q531" i="11" s="1"/>
  <c r="W531" i="11"/>
  <c r="V531" i="11"/>
  <c r="U531" i="11"/>
  <c r="T531" i="11"/>
  <c r="A531" i="11"/>
  <c r="AB530" i="11"/>
  <c r="AA530" i="11"/>
  <c r="Z530" i="11"/>
  <c r="Y530" i="11"/>
  <c r="X530" i="11"/>
  <c r="W530" i="11"/>
  <c r="Q530" i="11" s="1"/>
  <c r="V530" i="11"/>
  <c r="U530" i="11"/>
  <c r="T530" i="11"/>
  <c r="A530" i="11"/>
  <c r="AB529" i="11"/>
  <c r="AA529" i="11"/>
  <c r="Z529" i="11"/>
  <c r="Y529" i="11"/>
  <c r="X529" i="11"/>
  <c r="W529" i="11"/>
  <c r="V529" i="11"/>
  <c r="U529" i="11"/>
  <c r="T529" i="11"/>
  <c r="A529" i="11"/>
  <c r="AB528" i="11"/>
  <c r="AA528" i="11"/>
  <c r="Z528" i="11"/>
  <c r="Y528" i="11"/>
  <c r="X528" i="11"/>
  <c r="W528" i="11"/>
  <c r="V528" i="11"/>
  <c r="U528" i="11"/>
  <c r="T528" i="11"/>
  <c r="Q528" i="11"/>
  <c r="A528" i="11"/>
  <c r="AB527" i="11"/>
  <c r="AA527" i="11"/>
  <c r="Z527" i="11"/>
  <c r="Y527" i="11"/>
  <c r="X527" i="11"/>
  <c r="Q527" i="11" s="1"/>
  <c r="W527" i="11"/>
  <c r="V527" i="11"/>
  <c r="U527" i="11"/>
  <c r="T527" i="11"/>
  <c r="A527" i="11"/>
  <c r="AB526" i="11"/>
  <c r="AA526" i="11"/>
  <c r="Z526" i="11"/>
  <c r="Y526" i="11"/>
  <c r="X526" i="11"/>
  <c r="W526" i="11"/>
  <c r="Q526" i="11" s="1"/>
  <c r="V526" i="11"/>
  <c r="U526" i="11"/>
  <c r="T526" i="11"/>
  <c r="A526" i="11"/>
  <c r="AB525" i="11"/>
  <c r="AA525" i="11"/>
  <c r="Z525" i="11"/>
  <c r="Y525" i="11"/>
  <c r="X525" i="11"/>
  <c r="W525" i="11"/>
  <c r="V525" i="11"/>
  <c r="U525" i="11"/>
  <c r="T525" i="11"/>
  <c r="A525" i="11"/>
  <c r="AB524" i="11"/>
  <c r="AA524" i="11"/>
  <c r="Z524" i="11"/>
  <c r="Y524" i="11"/>
  <c r="X524" i="11"/>
  <c r="W524" i="11"/>
  <c r="V524" i="11"/>
  <c r="U524" i="11"/>
  <c r="T524" i="11"/>
  <c r="Q524" i="11"/>
  <c r="A524" i="11"/>
  <c r="AB523" i="11"/>
  <c r="AA523" i="11"/>
  <c r="Z523" i="11"/>
  <c r="Y523" i="11"/>
  <c r="X523" i="11"/>
  <c r="W523" i="11"/>
  <c r="V523" i="11"/>
  <c r="U523" i="11"/>
  <c r="T523" i="11"/>
  <c r="A523" i="11"/>
  <c r="AB522" i="11"/>
  <c r="AA522" i="11"/>
  <c r="Z522" i="11"/>
  <c r="Y522" i="11"/>
  <c r="X522" i="11"/>
  <c r="W522" i="11"/>
  <c r="Q522" i="11" s="1"/>
  <c r="V522" i="11"/>
  <c r="U522" i="11"/>
  <c r="T522" i="11"/>
  <c r="A522" i="11"/>
  <c r="AB521" i="11"/>
  <c r="AA521" i="11"/>
  <c r="Z521" i="11"/>
  <c r="Y521" i="11"/>
  <c r="X521" i="11"/>
  <c r="W521" i="11"/>
  <c r="V521" i="11"/>
  <c r="U521" i="11"/>
  <c r="T521" i="11"/>
  <c r="A521" i="11"/>
  <c r="AB520" i="11"/>
  <c r="AA520" i="11"/>
  <c r="Z520" i="11"/>
  <c r="Y520" i="11"/>
  <c r="X520" i="11"/>
  <c r="W520" i="11"/>
  <c r="V520" i="11"/>
  <c r="U520" i="11"/>
  <c r="T520" i="11"/>
  <c r="Q520" i="11"/>
  <c r="A520" i="11"/>
  <c r="AB519" i="11"/>
  <c r="AA519" i="11"/>
  <c r="Z519" i="11"/>
  <c r="Y519" i="11"/>
  <c r="X519" i="11"/>
  <c r="Q519" i="11" s="1"/>
  <c r="W519" i="11"/>
  <c r="V519" i="11"/>
  <c r="U519" i="11"/>
  <c r="T519" i="11"/>
  <c r="A519" i="11"/>
  <c r="AB518" i="11"/>
  <c r="AA518" i="11"/>
  <c r="Z518" i="11"/>
  <c r="Y518" i="11"/>
  <c r="X518" i="11"/>
  <c r="W518" i="11"/>
  <c r="Q518" i="11" s="1"/>
  <c r="V518" i="11"/>
  <c r="U518" i="11"/>
  <c r="T518" i="11"/>
  <c r="A518" i="11"/>
  <c r="AB517" i="11"/>
  <c r="AA517" i="11"/>
  <c r="Z517" i="11"/>
  <c r="Y517" i="11"/>
  <c r="X517" i="11"/>
  <c r="W517" i="11"/>
  <c r="V517" i="11"/>
  <c r="U517" i="11"/>
  <c r="T517" i="11"/>
  <c r="A517" i="11"/>
  <c r="AB516" i="11"/>
  <c r="AA516" i="11"/>
  <c r="Z516" i="11"/>
  <c r="Y516" i="11"/>
  <c r="X516" i="11"/>
  <c r="W516" i="11"/>
  <c r="V516" i="11"/>
  <c r="U516" i="11"/>
  <c r="T516" i="11"/>
  <c r="Q516" i="11"/>
  <c r="A516" i="11"/>
  <c r="AB515" i="11"/>
  <c r="AA515" i="11"/>
  <c r="Z515" i="11"/>
  <c r="Y515" i="11"/>
  <c r="X515" i="11"/>
  <c r="Q515" i="11" s="1"/>
  <c r="W515" i="11"/>
  <c r="V515" i="11"/>
  <c r="U515" i="11"/>
  <c r="T515" i="11"/>
  <c r="A515" i="11"/>
  <c r="AB514" i="11"/>
  <c r="AA514" i="11"/>
  <c r="Z514" i="11"/>
  <c r="Y514" i="11"/>
  <c r="X514" i="11"/>
  <c r="W514" i="11"/>
  <c r="Q514" i="11" s="1"/>
  <c r="V514" i="11"/>
  <c r="U514" i="11"/>
  <c r="T514" i="11"/>
  <c r="A514" i="11"/>
  <c r="AB513" i="11"/>
  <c r="Q513" i="11" s="1"/>
  <c r="AA513" i="11"/>
  <c r="Z513" i="11"/>
  <c r="Y513" i="11"/>
  <c r="X513" i="11"/>
  <c r="W513" i="11"/>
  <c r="V513" i="11"/>
  <c r="U513" i="11"/>
  <c r="T513" i="11"/>
  <c r="A513" i="11"/>
  <c r="AB512" i="11"/>
  <c r="AA512" i="11"/>
  <c r="Z512" i="11"/>
  <c r="Y512" i="11"/>
  <c r="X512" i="11"/>
  <c r="W512" i="11"/>
  <c r="V512" i="11"/>
  <c r="U512" i="11"/>
  <c r="T512" i="11"/>
  <c r="A512" i="11"/>
  <c r="AB511" i="11"/>
  <c r="AA511" i="11"/>
  <c r="Z511" i="11"/>
  <c r="Y511" i="11"/>
  <c r="X511" i="11"/>
  <c r="W511" i="11"/>
  <c r="V511" i="11"/>
  <c r="U511" i="11"/>
  <c r="T511" i="11"/>
  <c r="A511" i="11"/>
  <c r="AB510" i="11"/>
  <c r="AA510" i="11"/>
  <c r="Z510" i="11"/>
  <c r="Y510" i="11"/>
  <c r="X510" i="11"/>
  <c r="W510" i="11"/>
  <c r="Q510" i="11" s="1"/>
  <c r="V510" i="11"/>
  <c r="U510" i="11"/>
  <c r="T510" i="11"/>
  <c r="A510" i="11"/>
  <c r="AB509" i="11"/>
  <c r="AA509" i="11"/>
  <c r="Z509" i="11"/>
  <c r="Y509" i="11"/>
  <c r="X509" i="11"/>
  <c r="W509" i="11"/>
  <c r="V509" i="11"/>
  <c r="U509" i="11"/>
  <c r="T509" i="11"/>
  <c r="A509" i="11"/>
  <c r="AB508" i="11"/>
  <c r="AA508" i="11"/>
  <c r="Z508" i="11"/>
  <c r="Q508" i="11" s="1"/>
  <c r="Y508" i="11"/>
  <c r="X508" i="11"/>
  <c r="W508" i="11"/>
  <c r="V508" i="11"/>
  <c r="U508" i="11"/>
  <c r="T508" i="11"/>
  <c r="A508" i="11"/>
  <c r="AB507" i="11"/>
  <c r="AA507" i="11"/>
  <c r="Z507" i="11"/>
  <c r="Y507" i="11"/>
  <c r="X507" i="11"/>
  <c r="W507" i="11"/>
  <c r="V507" i="11"/>
  <c r="U507" i="11"/>
  <c r="T507" i="11"/>
  <c r="Q507" i="11"/>
  <c r="A507" i="11"/>
  <c r="AB506" i="11"/>
  <c r="AA506" i="11"/>
  <c r="Z506" i="11"/>
  <c r="Y506" i="11"/>
  <c r="X506" i="11"/>
  <c r="W506" i="11"/>
  <c r="V506" i="11"/>
  <c r="U506" i="11"/>
  <c r="T506" i="11"/>
  <c r="A506" i="11"/>
  <c r="AB505" i="11"/>
  <c r="AA505" i="11"/>
  <c r="Z505" i="11"/>
  <c r="Y505" i="11"/>
  <c r="X505" i="11"/>
  <c r="W505" i="11"/>
  <c r="Q505" i="11" s="1"/>
  <c r="V505" i="11"/>
  <c r="U505" i="11"/>
  <c r="T505" i="11"/>
  <c r="A505" i="11"/>
  <c r="AB504" i="11"/>
  <c r="AA504" i="11"/>
  <c r="Z504" i="11"/>
  <c r="Y504" i="11"/>
  <c r="X504" i="11"/>
  <c r="W504" i="11"/>
  <c r="V504" i="11"/>
  <c r="U504" i="11"/>
  <c r="T504" i="11"/>
  <c r="A504" i="11"/>
  <c r="AB503" i="11"/>
  <c r="AA503" i="11"/>
  <c r="Z503" i="11"/>
  <c r="Y503" i="11"/>
  <c r="X503" i="11"/>
  <c r="W503" i="11"/>
  <c r="V503" i="11"/>
  <c r="U503" i="11"/>
  <c r="T503" i="11"/>
  <c r="A503" i="11"/>
  <c r="AB502" i="11"/>
  <c r="AA502" i="11"/>
  <c r="Z502" i="11"/>
  <c r="Y502" i="11"/>
  <c r="X502" i="11"/>
  <c r="W502" i="11"/>
  <c r="Q502" i="11" s="1"/>
  <c r="V502" i="11"/>
  <c r="U502" i="11"/>
  <c r="T502" i="11"/>
  <c r="A502" i="11"/>
  <c r="AB501" i="11"/>
  <c r="AA501" i="11"/>
  <c r="Z501" i="11"/>
  <c r="Y501" i="11"/>
  <c r="X501" i="11"/>
  <c r="Q501" i="11" s="1"/>
  <c r="W501" i="11"/>
  <c r="V501" i="11"/>
  <c r="U501" i="11"/>
  <c r="T501" i="11"/>
  <c r="A501" i="11"/>
  <c r="AB500" i="11"/>
  <c r="AA500" i="11"/>
  <c r="Z500" i="11"/>
  <c r="Y500" i="11"/>
  <c r="X500" i="11"/>
  <c r="W500" i="11"/>
  <c r="Q500" i="11" s="1"/>
  <c r="V500" i="11"/>
  <c r="U500" i="11"/>
  <c r="T500" i="11"/>
  <c r="A500" i="11"/>
  <c r="AB499" i="11"/>
  <c r="AA499" i="11"/>
  <c r="Z499" i="11"/>
  <c r="Y499" i="11"/>
  <c r="X499" i="11"/>
  <c r="W499" i="11"/>
  <c r="V499" i="11"/>
  <c r="U499" i="11"/>
  <c r="T499" i="11"/>
  <c r="A499" i="11"/>
  <c r="AB498" i="11"/>
  <c r="AA498" i="11"/>
  <c r="Z498" i="11"/>
  <c r="Y498" i="11"/>
  <c r="X498" i="11"/>
  <c r="W498" i="11"/>
  <c r="V498" i="11"/>
  <c r="U498" i="11"/>
  <c r="T498" i="11"/>
  <c r="Q498" i="11"/>
  <c r="A498" i="11"/>
  <c r="AB497" i="11"/>
  <c r="AA497" i="11"/>
  <c r="Z497" i="11"/>
  <c r="Y497" i="11"/>
  <c r="X497" i="11"/>
  <c r="Q497" i="11" s="1"/>
  <c r="W497" i="11"/>
  <c r="V497" i="11"/>
  <c r="U497" i="11"/>
  <c r="T497" i="11"/>
  <c r="A497" i="11"/>
  <c r="AB496" i="11"/>
  <c r="AA496" i="11"/>
  <c r="Z496" i="11"/>
  <c r="Y496" i="11"/>
  <c r="X496" i="11"/>
  <c r="W496" i="11"/>
  <c r="Q496" i="11" s="1"/>
  <c r="V496" i="11"/>
  <c r="U496" i="11"/>
  <c r="T496" i="11"/>
  <c r="A496" i="11"/>
  <c r="AB495" i="11"/>
  <c r="AA495" i="11"/>
  <c r="Z495" i="11"/>
  <c r="Y495" i="11"/>
  <c r="X495" i="11"/>
  <c r="W495" i="11"/>
  <c r="V495" i="11"/>
  <c r="U495" i="11"/>
  <c r="T495" i="11"/>
  <c r="A495" i="11"/>
  <c r="AB494" i="11"/>
  <c r="AA494" i="11"/>
  <c r="Z494" i="11"/>
  <c r="Y494" i="11"/>
  <c r="X494" i="11"/>
  <c r="W494" i="11"/>
  <c r="Q494" i="11" s="1"/>
  <c r="V494" i="11"/>
  <c r="U494" i="11"/>
  <c r="T494" i="11"/>
  <c r="A494" i="11"/>
  <c r="AB493" i="11"/>
  <c r="AA493" i="11"/>
  <c r="Z493" i="11"/>
  <c r="Q493" i="11" s="1"/>
  <c r="Y493" i="11"/>
  <c r="X493" i="11"/>
  <c r="W493" i="11"/>
  <c r="V493" i="11"/>
  <c r="U493" i="11"/>
  <c r="T493" i="11"/>
  <c r="A493" i="11"/>
  <c r="AB492" i="11"/>
  <c r="AA492" i="11"/>
  <c r="Z492" i="11"/>
  <c r="Y492" i="11"/>
  <c r="X492" i="11"/>
  <c r="W492" i="11"/>
  <c r="V492" i="11"/>
  <c r="U492" i="11"/>
  <c r="T492" i="11"/>
  <c r="Q492" i="11"/>
  <c r="A492" i="11"/>
  <c r="AB491" i="11"/>
  <c r="AA491" i="11"/>
  <c r="Z491" i="11"/>
  <c r="Y491" i="11"/>
  <c r="X491" i="11"/>
  <c r="W491" i="11"/>
  <c r="V491" i="11"/>
  <c r="U491" i="11"/>
  <c r="T491" i="11"/>
  <c r="A491" i="11"/>
  <c r="AB490" i="11"/>
  <c r="AA490" i="11"/>
  <c r="Z490" i="11"/>
  <c r="Y490" i="11"/>
  <c r="X490" i="11"/>
  <c r="W490" i="11"/>
  <c r="Q490" i="11" s="1"/>
  <c r="V490" i="11"/>
  <c r="U490" i="11"/>
  <c r="T490" i="11"/>
  <c r="A490" i="11"/>
  <c r="AB489" i="11"/>
  <c r="AA489" i="11"/>
  <c r="Z489" i="11"/>
  <c r="Y489" i="11"/>
  <c r="X489" i="11"/>
  <c r="W489" i="11"/>
  <c r="Q489" i="11" s="1"/>
  <c r="V489" i="11"/>
  <c r="U489" i="11"/>
  <c r="T489" i="11"/>
  <c r="A489" i="11"/>
  <c r="AB488" i="11"/>
  <c r="AA488" i="11"/>
  <c r="Z488" i="11"/>
  <c r="Y488" i="11"/>
  <c r="X488" i="11"/>
  <c r="W488" i="11"/>
  <c r="V488" i="11"/>
  <c r="U488" i="11"/>
  <c r="T488" i="11"/>
  <c r="A488" i="11"/>
  <c r="AB487" i="11"/>
  <c r="AA487" i="11"/>
  <c r="Z487" i="11"/>
  <c r="Q487" i="11" s="1"/>
  <c r="Y487" i="11"/>
  <c r="X487" i="11"/>
  <c r="W487" i="11"/>
  <c r="V487" i="11"/>
  <c r="U487" i="11"/>
  <c r="T487" i="11"/>
  <c r="A487" i="11"/>
  <c r="AB486" i="11"/>
  <c r="AA486" i="11"/>
  <c r="Z486" i="11"/>
  <c r="Y486" i="11"/>
  <c r="X486" i="11"/>
  <c r="W486" i="11"/>
  <c r="V486" i="11"/>
  <c r="U486" i="11"/>
  <c r="T486" i="11"/>
  <c r="Q486" i="11"/>
  <c r="A486" i="11"/>
  <c r="AB485" i="11"/>
  <c r="AA485" i="11"/>
  <c r="Z485" i="11"/>
  <c r="Y485" i="11"/>
  <c r="X485" i="11"/>
  <c r="W485" i="11"/>
  <c r="V485" i="11"/>
  <c r="U485" i="11"/>
  <c r="T485" i="11"/>
  <c r="A485" i="11"/>
  <c r="AB484" i="11"/>
  <c r="AA484" i="11"/>
  <c r="Z484" i="11"/>
  <c r="Y484" i="11"/>
  <c r="X484" i="11"/>
  <c r="W484" i="11"/>
  <c r="Q484" i="11" s="1"/>
  <c r="V484" i="11"/>
  <c r="U484" i="11"/>
  <c r="T484" i="11"/>
  <c r="A484" i="11"/>
  <c r="AB483" i="11"/>
  <c r="AA483" i="11"/>
  <c r="Z483" i="11"/>
  <c r="Y483" i="11"/>
  <c r="X483" i="11"/>
  <c r="W483" i="11"/>
  <c r="Q483" i="11" s="1"/>
  <c r="V483" i="11"/>
  <c r="U483" i="11"/>
  <c r="T483" i="11"/>
  <c r="A483" i="11"/>
  <c r="AB482" i="11"/>
  <c r="AA482" i="11"/>
  <c r="Z482" i="11"/>
  <c r="Y482" i="11"/>
  <c r="X482" i="11"/>
  <c r="W482" i="11"/>
  <c r="V482" i="11"/>
  <c r="U482" i="11"/>
  <c r="T482" i="11"/>
  <c r="A482" i="11"/>
  <c r="AB481" i="11"/>
  <c r="AA481" i="11"/>
  <c r="Z481" i="11"/>
  <c r="Q481" i="11" s="1"/>
  <c r="Y481" i="11"/>
  <c r="X481" i="11"/>
  <c r="W481" i="11"/>
  <c r="V481" i="11"/>
  <c r="U481" i="11"/>
  <c r="T481" i="11"/>
  <c r="A481" i="11"/>
  <c r="AB480" i="11"/>
  <c r="AA480" i="11"/>
  <c r="Z480" i="11"/>
  <c r="Y480" i="11"/>
  <c r="X480" i="11"/>
  <c r="W480" i="11"/>
  <c r="V480" i="11"/>
  <c r="U480" i="11"/>
  <c r="T480" i="11"/>
  <c r="Q480" i="11"/>
  <c r="A480" i="11"/>
  <c r="AB479" i="11"/>
  <c r="AA479" i="11"/>
  <c r="Z479" i="11"/>
  <c r="Y479" i="11"/>
  <c r="X479" i="11"/>
  <c r="W479" i="11"/>
  <c r="Q479" i="11" s="1"/>
  <c r="V479" i="11"/>
  <c r="U479" i="11"/>
  <c r="T479" i="11"/>
  <c r="A479" i="11"/>
  <c r="AB478" i="11"/>
  <c r="AA478" i="11"/>
  <c r="Z478" i="11"/>
  <c r="Y478" i="11"/>
  <c r="X478" i="11"/>
  <c r="W478" i="11"/>
  <c r="Q478" i="11" s="1"/>
  <c r="V478" i="11"/>
  <c r="U478" i="11"/>
  <c r="T478" i="11"/>
  <c r="A478" i="11"/>
  <c r="AB477" i="11"/>
  <c r="AA477" i="11"/>
  <c r="Z477" i="11"/>
  <c r="Y477" i="11"/>
  <c r="X477" i="11"/>
  <c r="W477" i="11"/>
  <c r="Q477" i="11" s="1"/>
  <c r="V477" i="11"/>
  <c r="U477" i="11"/>
  <c r="T477" i="11"/>
  <c r="A477" i="11"/>
  <c r="AB476" i="11"/>
  <c r="AA476" i="11"/>
  <c r="Z476" i="11"/>
  <c r="Y476" i="11"/>
  <c r="X476" i="11"/>
  <c r="W476" i="11"/>
  <c r="Q476" i="11" s="1"/>
  <c r="V476" i="11"/>
  <c r="U476" i="11"/>
  <c r="T476" i="11"/>
  <c r="A476" i="11"/>
  <c r="AB475" i="11"/>
  <c r="AA475" i="11"/>
  <c r="Z475" i="11"/>
  <c r="Q475" i="11" s="1"/>
  <c r="Y475" i="11"/>
  <c r="X475" i="11"/>
  <c r="W475" i="11"/>
  <c r="V475" i="11"/>
  <c r="U475" i="11"/>
  <c r="T475" i="11"/>
  <c r="A475" i="11"/>
  <c r="AB474" i="11"/>
  <c r="AA474" i="11"/>
  <c r="Z474" i="11"/>
  <c r="Y474" i="11"/>
  <c r="X474" i="11"/>
  <c r="W474" i="11"/>
  <c r="V474" i="11"/>
  <c r="U474" i="11"/>
  <c r="T474" i="11"/>
  <c r="Q474" i="11"/>
  <c r="A474" i="11"/>
  <c r="AB473" i="11"/>
  <c r="AA473" i="11"/>
  <c r="Z473" i="11"/>
  <c r="Y473" i="11"/>
  <c r="X473" i="11"/>
  <c r="W473" i="11"/>
  <c r="V473" i="11"/>
  <c r="U473" i="11"/>
  <c r="T473" i="11"/>
  <c r="A473" i="11"/>
  <c r="AB472" i="11"/>
  <c r="AA472" i="11"/>
  <c r="Z472" i="11"/>
  <c r="Y472" i="11"/>
  <c r="X472" i="11"/>
  <c r="W472" i="11"/>
  <c r="V472" i="11"/>
  <c r="U472" i="11"/>
  <c r="T472" i="11"/>
  <c r="A472" i="11"/>
  <c r="AB471" i="11"/>
  <c r="AA471" i="11"/>
  <c r="Z471" i="11"/>
  <c r="Y471" i="11"/>
  <c r="X471" i="11"/>
  <c r="W471" i="11"/>
  <c r="Q471" i="11" s="1"/>
  <c r="V471" i="11"/>
  <c r="U471" i="11"/>
  <c r="T471" i="11"/>
  <c r="A471" i="11"/>
  <c r="AB470" i="11"/>
  <c r="AA470" i="11"/>
  <c r="Z470" i="11"/>
  <c r="Y470" i="11"/>
  <c r="X470" i="11"/>
  <c r="W470" i="11"/>
  <c r="Q470" i="11" s="1"/>
  <c r="V470" i="11"/>
  <c r="U470" i="11"/>
  <c r="T470" i="11"/>
  <c r="A470" i="11"/>
  <c r="AB469" i="11"/>
  <c r="AA469" i="11"/>
  <c r="Z469" i="11"/>
  <c r="Q469" i="11" s="1"/>
  <c r="Y469" i="11"/>
  <c r="X469" i="11"/>
  <c r="W469" i="11"/>
  <c r="V469" i="11"/>
  <c r="U469" i="11"/>
  <c r="T469" i="11"/>
  <c r="A469" i="11"/>
  <c r="AB468" i="11"/>
  <c r="AA468" i="11"/>
  <c r="Z468" i="11"/>
  <c r="Y468" i="11"/>
  <c r="X468" i="11"/>
  <c r="W468" i="11"/>
  <c r="V468" i="11"/>
  <c r="U468" i="11"/>
  <c r="T468" i="11"/>
  <c r="Q468" i="11"/>
  <c r="A468" i="11"/>
  <c r="AB467" i="11"/>
  <c r="AA467" i="11"/>
  <c r="Z467" i="11"/>
  <c r="Y467" i="11"/>
  <c r="X467" i="11"/>
  <c r="W467" i="11"/>
  <c r="V467" i="11"/>
  <c r="U467" i="11"/>
  <c r="T467" i="11"/>
  <c r="A467" i="11"/>
  <c r="AB466" i="11"/>
  <c r="AA466" i="11"/>
  <c r="Z466" i="11"/>
  <c r="Y466" i="11"/>
  <c r="X466" i="11"/>
  <c r="W466" i="11"/>
  <c r="Q466" i="11" s="1"/>
  <c r="V466" i="11"/>
  <c r="U466" i="11"/>
  <c r="T466" i="11"/>
  <c r="A466" i="11"/>
  <c r="AB465" i="11"/>
  <c r="AA465" i="11"/>
  <c r="Z465" i="11"/>
  <c r="Y465" i="11"/>
  <c r="X465" i="11"/>
  <c r="W465" i="11"/>
  <c r="V465" i="11"/>
  <c r="U465" i="11"/>
  <c r="T465" i="11"/>
  <c r="A465" i="11"/>
  <c r="AB464" i="11"/>
  <c r="AA464" i="11"/>
  <c r="Z464" i="11"/>
  <c r="Y464" i="11"/>
  <c r="X464" i="11"/>
  <c r="W464" i="11"/>
  <c r="V464" i="11"/>
  <c r="U464" i="11"/>
  <c r="T464" i="11"/>
  <c r="A464" i="11"/>
  <c r="AB463" i="11"/>
  <c r="AA463" i="11"/>
  <c r="Z463" i="11"/>
  <c r="Q463" i="11" s="1"/>
  <c r="Y463" i="11"/>
  <c r="X463" i="11"/>
  <c r="W463" i="11"/>
  <c r="V463" i="11"/>
  <c r="U463" i="11"/>
  <c r="T463" i="11"/>
  <c r="A463" i="11"/>
  <c r="AB462" i="11"/>
  <c r="AA462" i="11"/>
  <c r="Z462" i="11"/>
  <c r="Y462" i="11"/>
  <c r="X462" i="11"/>
  <c r="W462" i="11"/>
  <c r="V462" i="11"/>
  <c r="U462" i="11"/>
  <c r="T462" i="11"/>
  <c r="Q462" i="11"/>
  <c r="A462" i="11"/>
  <c r="AB461" i="11"/>
  <c r="AA461" i="11"/>
  <c r="Z461" i="11"/>
  <c r="Y461" i="11"/>
  <c r="X461" i="11"/>
  <c r="W461" i="11"/>
  <c r="V461" i="11"/>
  <c r="U461" i="11"/>
  <c r="T461" i="11"/>
  <c r="A461" i="11"/>
  <c r="AB460" i="11"/>
  <c r="AA460" i="11"/>
  <c r="Z460" i="11"/>
  <c r="Y460" i="11"/>
  <c r="X460" i="11"/>
  <c r="W460" i="11"/>
  <c r="Q460" i="11" s="1"/>
  <c r="V460" i="11"/>
  <c r="U460" i="11"/>
  <c r="T460" i="11"/>
  <c r="A460" i="11"/>
  <c r="AB459" i="11"/>
  <c r="AA459" i="11"/>
  <c r="Z459" i="11"/>
  <c r="Y459" i="11"/>
  <c r="X459" i="11"/>
  <c r="W459" i="11"/>
  <c r="Q459" i="11" s="1"/>
  <c r="V459" i="11"/>
  <c r="U459" i="11"/>
  <c r="T459" i="11"/>
  <c r="A459" i="11"/>
  <c r="AB458" i="11"/>
  <c r="AA458" i="11"/>
  <c r="Z458" i="11"/>
  <c r="Y458" i="11"/>
  <c r="X458" i="11"/>
  <c r="W458" i="11"/>
  <c r="V458" i="11"/>
  <c r="U458" i="11"/>
  <c r="T458" i="11"/>
  <c r="A458" i="11"/>
  <c r="AB457" i="11"/>
  <c r="AA457" i="11"/>
  <c r="Z457" i="11"/>
  <c r="Q457" i="11" s="1"/>
  <c r="Y457" i="11"/>
  <c r="X457" i="11"/>
  <c r="W457" i="11"/>
  <c r="V457" i="11"/>
  <c r="U457" i="11"/>
  <c r="T457" i="11"/>
  <c r="A457" i="11"/>
  <c r="AB456" i="11"/>
  <c r="AA456" i="11"/>
  <c r="Z456" i="11"/>
  <c r="Y456" i="11"/>
  <c r="Q456" i="11" s="1"/>
  <c r="X456" i="11"/>
  <c r="W456" i="11"/>
  <c r="V456" i="11"/>
  <c r="U456" i="11"/>
  <c r="T456" i="11"/>
  <c r="A456" i="11"/>
  <c r="AB455" i="11"/>
  <c r="AA455" i="11"/>
  <c r="Z455" i="11"/>
  <c r="Y455" i="11"/>
  <c r="X455" i="11"/>
  <c r="W455" i="11"/>
  <c r="V455" i="11"/>
  <c r="U455" i="11"/>
  <c r="T455" i="11"/>
  <c r="A455" i="11"/>
  <c r="AB454" i="11"/>
  <c r="AA454" i="11"/>
  <c r="Z454" i="11"/>
  <c r="Y454" i="11"/>
  <c r="X454" i="11"/>
  <c r="W454" i="11"/>
  <c r="V454" i="11"/>
  <c r="U454" i="11"/>
  <c r="T454" i="11"/>
  <c r="A454" i="11"/>
  <c r="AB453" i="11"/>
  <c r="AA453" i="11"/>
  <c r="Z453" i="11"/>
  <c r="Y453" i="11"/>
  <c r="X453" i="11"/>
  <c r="W453" i="11"/>
  <c r="Q453" i="11" s="1"/>
  <c r="V453" i="11"/>
  <c r="U453" i="11"/>
  <c r="T453" i="11"/>
  <c r="A453" i="11"/>
  <c r="AB452" i="11"/>
  <c r="AA452" i="11"/>
  <c r="Z452" i="11"/>
  <c r="Y452" i="11"/>
  <c r="X452" i="11"/>
  <c r="W452" i="11"/>
  <c r="Q452" i="11" s="1"/>
  <c r="V452" i="11"/>
  <c r="U452" i="11"/>
  <c r="T452" i="11"/>
  <c r="A452" i="11"/>
  <c r="AB451" i="11"/>
  <c r="AA451" i="11"/>
  <c r="Z451" i="11"/>
  <c r="Q451" i="11" s="1"/>
  <c r="Y451" i="11"/>
  <c r="X451" i="11"/>
  <c r="W451" i="11"/>
  <c r="V451" i="11"/>
  <c r="U451" i="11"/>
  <c r="T451" i="11"/>
  <c r="A451" i="11"/>
  <c r="AB450" i="11"/>
  <c r="AA450" i="11"/>
  <c r="Z450" i="11"/>
  <c r="Y450" i="11"/>
  <c r="X450" i="11"/>
  <c r="W450" i="11"/>
  <c r="V450" i="11"/>
  <c r="U450" i="11"/>
  <c r="T450" i="11"/>
  <c r="Q450" i="11"/>
  <c r="A450" i="11"/>
  <c r="AB449" i="11"/>
  <c r="AA449" i="11"/>
  <c r="Z449" i="11"/>
  <c r="Y449" i="11"/>
  <c r="X449" i="11"/>
  <c r="W449" i="11"/>
  <c r="V449" i="11"/>
  <c r="U449" i="11"/>
  <c r="T449" i="11"/>
  <c r="A449" i="11"/>
  <c r="AB448" i="11"/>
  <c r="AA448" i="11"/>
  <c r="Z448" i="11"/>
  <c r="Y448" i="11"/>
  <c r="X448" i="11"/>
  <c r="W448" i="11"/>
  <c r="Q448" i="11" s="1"/>
  <c r="V448" i="11"/>
  <c r="U448" i="11"/>
  <c r="T448" i="11"/>
  <c r="A448" i="11"/>
  <c r="AB447" i="11"/>
  <c r="AA447" i="11"/>
  <c r="Z447" i="11"/>
  <c r="Y447" i="11"/>
  <c r="X447" i="11"/>
  <c r="W447" i="11"/>
  <c r="V447" i="11"/>
  <c r="U447" i="11"/>
  <c r="T447" i="11"/>
  <c r="A447" i="11"/>
  <c r="AB446" i="11"/>
  <c r="AA446" i="11"/>
  <c r="Z446" i="11"/>
  <c r="Y446" i="11"/>
  <c r="X446" i="11"/>
  <c r="W446" i="11"/>
  <c r="V446" i="11"/>
  <c r="U446" i="11"/>
  <c r="T446" i="11"/>
  <c r="A446" i="11"/>
  <c r="AB445" i="11"/>
  <c r="AA445" i="11"/>
  <c r="Z445" i="11"/>
  <c r="Q445" i="11" s="1"/>
  <c r="Y445" i="11"/>
  <c r="X445" i="11"/>
  <c r="W445" i="11"/>
  <c r="V445" i="11"/>
  <c r="U445" i="11"/>
  <c r="T445" i="11"/>
  <c r="A445" i="11"/>
  <c r="AB444" i="11"/>
  <c r="AA444" i="11"/>
  <c r="Z444" i="11"/>
  <c r="Y444" i="11"/>
  <c r="X444" i="11"/>
  <c r="W444" i="11"/>
  <c r="V444" i="11"/>
  <c r="U444" i="11"/>
  <c r="T444" i="11"/>
  <c r="Q444" i="11"/>
  <c r="A444" i="11"/>
  <c r="AB443" i="11"/>
  <c r="AA443" i="11"/>
  <c r="Z443" i="11"/>
  <c r="Y443" i="11"/>
  <c r="X443" i="11"/>
  <c r="W443" i="11"/>
  <c r="V443" i="11"/>
  <c r="U443" i="11"/>
  <c r="T443" i="11"/>
  <c r="A443" i="11"/>
  <c r="AB442" i="11"/>
  <c r="AA442" i="11"/>
  <c r="Z442" i="11"/>
  <c r="Y442" i="11"/>
  <c r="X442" i="11"/>
  <c r="W442" i="11"/>
  <c r="Q442" i="11" s="1"/>
  <c r="V442" i="11"/>
  <c r="U442" i="11"/>
  <c r="T442" i="11"/>
  <c r="A442" i="11"/>
  <c r="AB441" i="11"/>
  <c r="AA441" i="11"/>
  <c r="Z441" i="11"/>
  <c r="Y441" i="11"/>
  <c r="X441" i="11"/>
  <c r="W441" i="11"/>
  <c r="Q441" i="11" s="1"/>
  <c r="V441" i="11"/>
  <c r="U441" i="11"/>
  <c r="T441" i="11"/>
  <c r="A441" i="11"/>
  <c r="AB440" i="11"/>
  <c r="AA440" i="11"/>
  <c r="Z440" i="11"/>
  <c r="Y440" i="11"/>
  <c r="X440" i="11"/>
  <c r="W440" i="11"/>
  <c r="V440" i="11"/>
  <c r="U440" i="11"/>
  <c r="T440" i="11"/>
  <c r="A440" i="11"/>
  <c r="AB439" i="11"/>
  <c r="AA439" i="11"/>
  <c r="Z439" i="11"/>
  <c r="Q439" i="11" s="1"/>
  <c r="Y439" i="11"/>
  <c r="X439" i="11"/>
  <c r="W439" i="11"/>
  <c r="V439" i="11"/>
  <c r="U439" i="11"/>
  <c r="T439" i="11"/>
  <c r="A439" i="11"/>
  <c r="AB438" i="11"/>
  <c r="AA438" i="11"/>
  <c r="Z438" i="11"/>
  <c r="Y438" i="11"/>
  <c r="Q438" i="11" s="1"/>
  <c r="X438" i="11"/>
  <c r="W438" i="11"/>
  <c r="V438" i="11"/>
  <c r="U438" i="11"/>
  <c r="T438" i="11"/>
  <c r="A438" i="11"/>
  <c r="AB437" i="11"/>
  <c r="AA437" i="11"/>
  <c r="Z437" i="11"/>
  <c r="Y437" i="11"/>
  <c r="X437" i="11"/>
  <c r="W437" i="11"/>
  <c r="V437" i="11"/>
  <c r="U437" i="11"/>
  <c r="T437" i="11"/>
  <c r="A437" i="11"/>
  <c r="AB436" i="11"/>
  <c r="AA436" i="11"/>
  <c r="Z436" i="11"/>
  <c r="Y436" i="11"/>
  <c r="X436" i="11"/>
  <c r="W436" i="11"/>
  <c r="V436" i="11"/>
  <c r="U436" i="11"/>
  <c r="T436" i="11"/>
  <c r="A436" i="11"/>
  <c r="AB435" i="11"/>
  <c r="AA435" i="11"/>
  <c r="Z435" i="11"/>
  <c r="Y435" i="11"/>
  <c r="X435" i="11"/>
  <c r="W435" i="11"/>
  <c r="Q435" i="11" s="1"/>
  <c r="V435" i="11"/>
  <c r="U435" i="11"/>
  <c r="T435" i="11"/>
  <c r="A435" i="11"/>
  <c r="AB434" i="11"/>
  <c r="AA434" i="11"/>
  <c r="Z434" i="11"/>
  <c r="Y434" i="11"/>
  <c r="X434" i="11"/>
  <c r="W434" i="11"/>
  <c r="Q434" i="11" s="1"/>
  <c r="V434" i="11"/>
  <c r="U434" i="11"/>
  <c r="T434" i="11"/>
  <c r="A434" i="11"/>
  <c r="AB433" i="11"/>
  <c r="AA433" i="11"/>
  <c r="Z433" i="11"/>
  <c r="Q433" i="11" s="1"/>
  <c r="Y433" i="11"/>
  <c r="X433" i="11"/>
  <c r="W433" i="11"/>
  <c r="V433" i="11"/>
  <c r="U433" i="11"/>
  <c r="T433" i="11"/>
  <c r="A433" i="11"/>
  <c r="AB432" i="11"/>
  <c r="AA432" i="11"/>
  <c r="Z432" i="11"/>
  <c r="Y432" i="11"/>
  <c r="X432" i="11"/>
  <c r="W432" i="11"/>
  <c r="V432" i="11"/>
  <c r="U432" i="11"/>
  <c r="T432" i="11"/>
  <c r="Q432" i="11"/>
  <c r="A432" i="11"/>
  <c r="AB431" i="11"/>
  <c r="AA431" i="11"/>
  <c r="Z431" i="11"/>
  <c r="Y431" i="11"/>
  <c r="X431" i="11"/>
  <c r="W431" i="11"/>
  <c r="V431" i="11"/>
  <c r="U431" i="11"/>
  <c r="T431" i="11"/>
  <c r="A431" i="11"/>
  <c r="AB430" i="11"/>
  <c r="AA430" i="11"/>
  <c r="Z430" i="11"/>
  <c r="Y430" i="11"/>
  <c r="X430" i="11"/>
  <c r="W430" i="11"/>
  <c r="Q430" i="11" s="1"/>
  <c r="V430" i="11"/>
  <c r="U430" i="11"/>
  <c r="T430" i="11"/>
  <c r="A430" i="11"/>
  <c r="AB429" i="11"/>
  <c r="AA429" i="11"/>
  <c r="Z429" i="11"/>
  <c r="Y429" i="11"/>
  <c r="X429" i="11"/>
  <c r="W429" i="11"/>
  <c r="V429" i="11"/>
  <c r="U429" i="11"/>
  <c r="T429" i="11"/>
  <c r="A429" i="11"/>
  <c r="AB428" i="11"/>
  <c r="AA428" i="11"/>
  <c r="Z428" i="11"/>
  <c r="Y428" i="11"/>
  <c r="X428" i="11"/>
  <c r="W428" i="11"/>
  <c r="V428" i="11"/>
  <c r="U428" i="11"/>
  <c r="T428" i="11"/>
  <c r="A428" i="11"/>
  <c r="AB427" i="11"/>
  <c r="AA427" i="11"/>
  <c r="Z427" i="11"/>
  <c r="Q427" i="11" s="1"/>
  <c r="Y427" i="11"/>
  <c r="X427" i="11"/>
  <c r="W427" i="11"/>
  <c r="V427" i="11"/>
  <c r="U427" i="11"/>
  <c r="T427" i="11"/>
  <c r="A427" i="11"/>
  <c r="AB426" i="11"/>
  <c r="AA426" i="11"/>
  <c r="Z426" i="11"/>
  <c r="Y426" i="11"/>
  <c r="X426" i="11"/>
  <c r="W426" i="11"/>
  <c r="V426" i="11"/>
  <c r="U426" i="11"/>
  <c r="T426" i="11"/>
  <c r="Q426" i="11"/>
  <c r="A426" i="11"/>
  <c r="AB425" i="11"/>
  <c r="AA425" i="11"/>
  <c r="Z425" i="11"/>
  <c r="Y425" i="11"/>
  <c r="X425" i="11"/>
  <c r="W425" i="11"/>
  <c r="V425" i="11"/>
  <c r="U425" i="11"/>
  <c r="T425" i="11"/>
  <c r="A425" i="11"/>
  <c r="AB424" i="11"/>
  <c r="AA424" i="11"/>
  <c r="Z424" i="11"/>
  <c r="Y424" i="11"/>
  <c r="X424" i="11"/>
  <c r="W424" i="11"/>
  <c r="Q424" i="11" s="1"/>
  <c r="V424" i="11"/>
  <c r="U424" i="11"/>
  <c r="T424" i="11"/>
  <c r="A424" i="11"/>
  <c r="AB423" i="11"/>
  <c r="AA423" i="11"/>
  <c r="Z423" i="11"/>
  <c r="Y423" i="11"/>
  <c r="X423" i="11"/>
  <c r="W423" i="11"/>
  <c r="Q423" i="11" s="1"/>
  <c r="V423" i="11"/>
  <c r="U423" i="11"/>
  <c r="T423" i="11"/>
  <c r="A423" i="11"/>
  <c r="AB422" i="11"/>
  <c r="AA422" i="11"/>
  <c r="Z422" i="11"/>
  <c r="Y422" i="11"/>
  <c r="X422" i="11"/>
  <c r="W422" i="11"/>
  <c r="V422" i="11"/>
  <c r="U422" i="11"/>
  <c r="T422" i="11"/>
  <c r="A422" i="11"/>
  <c r="AB421" i="11"/>
  <c r="AA421" i="11"/>
  <c r="Z421" i="11"/>
  <c r="Q421" i="11" s="1"/>
  <c r="Y421" i="11"/>
  <c r="X421" i="11"/>
  <c r="W421" i="11"/>
  <c r="V421" i="11"/>
  <c r="U421" i="11"/>
  <c r="T421" i="11"/>
  <c r="A421" i="11"/>
  <c r="AB420" i="11"/>
  <c r="AA420" i="11"/>
  <c r="Z420" i="11"/>
  <c r="Y420" i="11"/>
  <c r="Q420" i="11" s="1"/>
  <c r="X420" i="11"/>
  <c r="W420" i="11"/>
  <c r="V420" i="11"/>
  <c r="U420" i="11"/>
  <c r="T420" i="11"/>
  <c r="A420" i="11"/>
  <c r="AB419" i="11"/>
  <c r="AA419" i="11"/>
  <c r="Z419" i="11"/>
  <c r="Y419" i="11"/>
  <c r="X419" i="11"/>
  <c r="W419" i="11"/>
  <c r="V419" i="11"/>
  <c r="U419" i="11"/>
  <c r="T419" i="11"/>
  <c r="A419" i="11"/>
  <c r="AB418" i="11"/>
  <c r="AA418" i="11"/>
  <c r="Z418" i="11"/>
  <c r="Y418" i="11"/>
  <c r="X418" i="11"/>
  <c r="W418" i="11"/>
  <c r="V418" i="11"/>
  <c r="U418" i="11"/>
  <c r="T418" i="11"/>
  <c r="A418" i="11"/>
  <c r="AB417" i="11"/>
  <c r="AA417" i="11"/>
  <c r="Z417" i="11"/>
  <c r="Y417" i="11"/>
  <c r="X417" i="11"/>
  <c r="W417" i="11"/>
  <c r="Q417" i="11" s="1"/>
  <c r="V417" i="11"/>
  <c r="U417" i="11"/>
  <c r="T417" i="11"/>
  <c r="A417" i="11"/>
  <c r="AB416" i="11"/>
  <c r="AA416" i="11"/>
  <c r="Z416" i="11"/>
  <c r="Y416" i="11"/>
  <c r="X416" i="11"/>
  <c r="W416" i="11"/>
  <c r="Q416" i="11" s="1"/>
  <c r="V416" i="11"/>
  <c r="U416" i="11"/>
  <c r="T416" i="11"/>
  <c r="A416" i="11"/>
  <c r="AB415" i="11"/>
  <c r="AA415" i="11"/>
  <c r="Z415" i="11"/>
  <c r="Y415" i="11"/>
  <c r="X415" i="11"/>
  <c r="W415" i="11"/>
  <c r="V415" i="11"/>
  <c r="U415" i="11"/>
  <c r="T415" i="11"/>
  <c r="Q415" i="11"/>
  <c r="A415" i="11"/>
  <c r="AB414" i="11"/>
  <c r="AA414" i="11"/>
  <c r="Z414" i="11"/>
  <c r="Y414" i="11"/>
  <c r="X414" i="11"/>
  <c r="Q414" i="11" s="1"/>
  <c r="W414" i="11"/>
  <c r="V414" i="11"/>
  <c r="U414" i="11"/>
  <c r="T414" i="11"/>
  <c r="A414" i="11"/>
  <c r="AB413" i="11"/>
  <c r="AA413" i="11"/>
  <c r="Z413" i="11"/>
  <c r="Y413" i="11"/>
  <c r="X413" i="11"/>
  <c r="W413" i="11"/>
  <c r="Q413" i="11" s="1"/>
  <c r="V413" i="11"/>
  <c r="U413" i="11"/>
  <c r="T413" i="11"/>
  <c r="A413" i="11"/>
  <c r="AB412" i="11"/>
  <c r="AA412" i="11"/>
  <c r="Z412" i="11"/>
  <c r="Y412" i="11"/>
  <c r="X412" i="11"/>
  <c r="W412" i="11"/>
  <c r="Q412" i="11" s="1"/>
  <c r="V412" i="11"/>
  <c r="U412" i="11"/>
  <c r="T412" i="11"/>
  <c r="A412" i="11"/>
  <c r="AB411" i="11"/>
  <c r="AA411" i="11"/>
  <c r="Z411" i="11"/>
  <c r="Y411" i="11"/>
  <c r="X411" i="11"/>
  <c r="W411" i="11"/>
  <c r="V411" i="11"/>
  <c r="U411" i="11"/>
  <c r="T411" i="11"/>
  <c r="A411" i="11"/>
  <c r="AB410" i="11"/>
  <c r="AA410" i="11"/>
  <c r="Z410" i="11"/>
  <c r="Y410" i="11"/>
  <c r="X410" i="11"/>
  <c r="W410" i="11"/>
  <c r="V410" i="11"/>
  <c r="U410" i="11"/>
  <c r="T410" i="11"/>
  <c r="A410" i="11"/>
  <c r="AB409" i="11"/>
  <c r="AA409" i="11"/>
  <c r="Z409" i="11"/>
  <c r="Y409" i="11"/>
  <c r="X409" i="11"/>
  <c r="W409" i="11"/>
  <c r="V409" i="11"/>
  <c r="U409" i="11"/>
  <c r="T409" i="11"/>
  <c r="Q409" i="11"/>
  <c r="A409" i="11"/>
  <c r="AB408" i="11"/>
  <c r="AA408" i="11"/>
  <c r="Z408" i="11"/>
  <c r="Y408" i="11"/>
  <c r="X408" i="11"/>
  <c r="Q408" i="11" s="1"/>
  <c r="W408" i="11"/>
  <c r="V408" i="11"/>
  <c r="U408" i="11"/>
  <c r="T408" i="11"/>
  <c r="A408" i="11"/>
  <c r="AB407" i="11"/>
  <c r="AA407" i="11"/>
  <c r="Z407" i="11"/>
  <c r="Y407" i="11"/>
  <c r="X407" i="11"/>
  <c r="W407" i="11"/>
  <c r="Q407" i="11" s="1"/>
  <c r="V407" i="11"/>
  <c r="U407" i="11"/>
  <c r="T407" i="11"/>
  <c r="A407" i="11"/>
  <c r="AB406" i="11"/>
  <c r="AA406" i="11"/>
  <c r="Z406" i="11"/>
  <c r="Y406" i="11"/>
  <c r="X406" i="11"/>
  <c r="W406" i="11"/>
  <c r="Q406" i="11" s="1"/>
  <c r="V406" i="11"/>
  <c r="U406" i="11"/>
  <c r="T406" i="11"/>
  <c r="A406" i="11"/>
  <c r="AB405" i="11"/>
  <c r="AA405" i="11"/>
  <c r="Z405" i="11"/>
  <c r="Y405" i="11"/>
  <c r="X405" i="11"/>
  <c r="W405" i="11"/>
  <c r="Q405" i="11" s="1"/>
  <c r="V405" i="11"/>
  <c r="U405" i="11"/>
  <c r="T405" i="11"/>
  <c r="A405" i="11"/>
  <c r="AB404" i="11"/>
  <c r="AA404" i="11"/>
  <c r="Z404" i="11"/>
  <c r="Y404" i="11"/>
  <c r="X404" i="11"/>
  <c r="W404" i="11"/>
  <c r="V404" i="11"/>
  <c r="U404" i="11"/>
  <c r="T404" i="11"/>
  <c r="A404" i="11"/>
  <c r="AB403" i="11"/>
  <c r="AA403" i="11"/>
  <c r="Z403" i="11"/>
  <c r="Q403" i="11" s="1"/>
  <c r="Y403" i="11"/>
  <c r="X403" i="11"/>
  <c r="W403" i="11"/>
  <c r="V403" i="11"/>
  <c r="U403" i="11"/>
  <c r="T403" i="11"/>
  <c r="A403" i="11"/>
  <c r="AB402" i="11"/>
  <c r="AA402" i="11"/>
  <c r="Z402" i="11"/>
  <c r="Y402" i="11"/>
  <c r="Q402" i="11" s="1"/>
  <c r="X402" i="11"/>
  <c r="W402" i="11"/>
  <c r="V402" i="11"/>
  <c r="U402" i="11"/>
  <c r="T402" i="11"/>
  <c r="A402" i="11"/>
  <c r="AB401" i="11"/>
  <c r="AA401" i="11"/>
  <c r="Z401" i="11"/>
  <c r="Y401" i="11"/>
  <c r="X401" i="11"/>
  <c r="W401" i="11"/>
  <c r="V401" i="11"/>
  <c r="U401" i="11"/>
  <c r="T401" i="11"/>
  <c r="A401" i="11"/>
  <c r="AB400" i="11"/>
  <c r="AA400" i="11"/>
  <c r="Z400" i="11"/>
  <c r="Y400" i="11"/>
  <c r="X400" i="11"/>
  <c r="W400" i="11"/>
  <c r="V400" i="11"/>
  <c r="U400" i="11"/>
  <c r="T400" i="11"/>
  <c r="A400" i="11"/>
  <c r="AB399" i="11"/>
  <c r="AA399" i="11"/>
  <c r="Z399" i="11"/>
  <c r="Y399" i="11"/>
  <c r="X399" i="11"/>
  <c r="W399" i="11"/>
  <c r="Q399" i="11" s="1"/>
  <c r="V399" i="11"/>
  <c r="U399" i="11"/>
  <c r="T399" i="11"/>
  <c r="A399" i="11"/>
  <c r="AB398" i="11"/>
  <c r="AA398" i="11"/>
  <c r="Z398" i="11"/>
  <c r="Y398" i="11"/>
  <c r="X398" i="11"/>
  <c r="W398" i="11"/>
  <c r="Q398" i="11" s="1"/>
  <c r="V398" i="11"/>
  <c r="U398" i="11"/>
  <c r="T398" i="11"/>
  <c r="A398" i="11"/>
  <c r="AB397" i="11"/>
  <c r="AA397" i="11"/>
  <c r="Z397" i="11"/>
  <c r="Y397" i="11"/>
  <c r="X397" i="11"/>
  <c r="W397" i="11"/>
  <c r="V397" i="11"/>
  <c r="U397" i="11"/>
  <c r="T397" i="11"/>
  <c r="Q397" i="11"/>
  <c r="A397" i="11"/>
  <c r="AB396" i="11"/>
  <c r="AA396" i="11"/>
  <c r="Z396" i="11"/>
  <c r="Y396" i="11"/>
  <c r="X396" i="11"/>
  <c r="Q396" i="11" s="1"/>
  <c r="W396" i="11"/>
  <c r="V396" i="11"/>
  <c r="U396" i="11"/>
  <c r="T396" i="11"/>
  <c r="A396" i="11"/>
  <c r="AB395" i="11"/>
  <c r="AA395" i="11"/>
  <c r="Z395" i="11"/>
  <c r="Y395" i="11"/>
  <c r="X395" i="11"/>
  <c r="W395" i="11"/>
  <c r="Q395" i="11" s="1"/>
  <c r="V395" i="11"/>
  <c r="U395" i="11"/>
  <c r="T395" i="11"/>
  <c r="A395" i="11"/>
  <c r="AB394" i="11"/>
  <c r="AA394" i="11"/>
  <c r="Z394" i="11"/>
  <c r="Y394" i="11"/>
  <c r="X394" i="11"/>
  <c r="W394" i="11"/>
  <c r="Q394" i="11" s="1"/>
  <c r="V394" i="11"/>
  <c r="U394" i="11"/>
  <c r="T394" i="11"/>
  <c r="A394" i="11"/>
  <c r="AB393" i="11"/>
  <c r="AA393" i="11"/>
  <c r="Z393" i="11"/>
  <c r="Y393" i="11"/>
  <c r="X393" i="11"/>
  <c r="W393" i="11"/>
  <c r="V393" i="11"/>
  <c r="U393" i="11"/>
  <c r="T393" i="11"/>
  <c r="A393" i="11"/>
  <c r="AB392" i="11"/>
  <c r="AA392" i="11"/>
  <c r="Z392" i="11"/>
  <c r="Y392" i="11"/>
  <c r="X392" i="11"/>
  <c r="W392" i="11"/>
  <c r="V392" i="11"/>
  <c r="U392" i="11"/>
  <c r="T392" i="11"/>
  <c r="A392" i="11"/>
  <c r="AB391" i="11"/>
  <c r="AA391" i="11"/>
  <c r="Z391" i="11"/>
  <c r="Y391" i="11"/>
  <c r="X391" i="11"/>
  <c r="W391" i="11"/>
  <c r="V391" i="11"/>
  <c r="U391" i="11"/>
  <c r="T391" i="11"/>
  <c r="Q391" i="11"/>
  <c r="A391" i="11"/>
  <c r="AB390" i="11"/>
  <c r="AA390" i="11"/>
  <c r="Z390" i="11"/>
  <c r="Y390" i="11"/>
  <c r="X390" i="11"/>
  <c r="Q390" i="11" s="1"/>
  <c r="W390" i="11"/>
  <c r="V390" i="11"/>
  <c r="U390" i="11"/>
  <c r="T390" i="11"/>
  <c r="A390" i="11"/>
  <c r="AB389" i="11"/>
  <c r="AA389" i="11"/>
  <c r="Z389" i="11"/>
  <c r="Y389" i="11"/>
  <c r="X389" i="11"/>
  <c r="W389" i="11"/>
  <c r="Q389" i="11" s="1"/>
  <c r="V389" i="11"/>
  <c r="U389" i="11"/>
  <c r="T389" i="11"/>
  <c r="A389" i="11"/>
  <c r="AB388" i="11"/>
  <c r="AA388" i="11"/>
  <c r="Z388" i="11"/>
  <c r="Y388" i="11"/>
  <c r="X388" i="11"/>
  <c r="W388" i="11"/>
  <c r="Q388" i="11" s="1"/>
  <c r="V388" i="11"/>
  <c r="U388" i="11"/>
  <c r="T388" i="11"/>
  <c r="A388" i="11"/>
  <c r="AB387" i="11"/>
  <c r="AA387" i="11"/>
  <c r="Z387" i="11"/>
  <c r="Y387" i="11"/>
  <c r="X387" i="11"/>
  <c r="W387" i="11"/>
  <c r="Q387" i="11" s="1"/>
  <c r="V387" i="11"/>
  <c r="U387" i="11"/>
  <c r="T387" i="11"/>
  <c r="A387" i="11"/>
  <c r="AB386" i="11"/>
  <c r="AA386" i="11"/>
  <c r="Z386" i="11"/>
  <c r="Y386" i="11"/>
  <c r="X386" i="11"/>
  <c r="W386" i="11"/>
  <c r="V386" i="11"/>
  <c r="U386" i="11"/>
  <c r="T386" i="11"/>
  <c r="A386" i="11"/>
  <c r="AB385" i="11"/>
  <c r="AA385" i="11"/>
  <c r="Z385" i="11"/>
  <c r="Q385" i="11" s="1"/>
  <c r="Y385" i="11"/>
  <c r="X385" i="11"/>
  <c r="W385" i="11"/>
  <c r="V385" i="11"/>
  <c r="U385" i="11"/>
  <c r="T385" i="11"/>
  <c r="A385" i="11"/>
  <c r="AB384" i="11"/>
  <c r="AA384" i="11"/>
  <c r="Z384" i="11"/>
  <c r="Y384" i="11"/>
  <c r="Q384" i="11" s="1"/>
  <c r="X384" i="11"/>
  <c r="W384" i="11"/>
  <c r="V384" i="11"/>
  <c r="U384" i="11"/>
  <c r="T384" i="11"/>
  <c r="A384" i="11"/>
  <c r="AB383" i="11"/>
  <c r="AA383" i="11"/>
  <c r="Z383" i="11"/>
  <c r="Y383" i="11"/>
  <c r="X383" i="11"/>
  <c r="W383" i="11"/>
  <c r="V383" i="11"/>
  <c r="U383" i="11"/>
  <c r="T383" i="11"/>
  <c r="A383" i="11"/>
  <c r="AB382" i="11"/>
  <c r="AA382" i="11"/>
  <c r="Z382" i="11"/>
  <c r="Y382" i="11"/>
  <c r="X382" i="11"/>
  <c r="W382" i="11"/>
  <c r="V382" i="11"/>
  <c r="U382" i="11"/>
  <c r="T382" i="11"/>
  <c r="A382" i="11"/>
  <c r="AB381" i="11"/>
  <c r="AA381" i="11"/>
  <c r="Z381" i="11"/>
  <c r="Y381" i="11"/>
  <c r="X381" i="11"/>
  <c r="W381" i="11"/>
  <c r="Q381" i="11" s="1"/>
  <c r="V381" i="11"/>
  <c r="U381" i="11"/>
  <c r="T381" i="11"/>
  <c r="A381" i="11"/>
  <c r="AB380" i="11"/>
  <c r="AA380" i="11"/>
  <c r="Z380" i="11"/>
  <c r="Y380" i="11"/>
  <c r="X380" i="11"/>
  <c r="W380" i="11"/>
  <c r="Q380" i="11" s="1"/>
  <c r="V380" i="11"/>
  <c r="U380" i="11"/>
  <c r="T380" i="11"/>
  <c r="A380" i="11"/>
  <c r="AB379" i="11"/>
  <c r="AA379" i="11"/>
  <c r="Z379" i="11"/>
  <c r="Y379" i="11"/>
  <c r="X379" i="11"/>
  <c r="W379" i="11"/>
  <c r="V379" i="11"/>
  <c r="U379" i="11"/>
  <c r="T379" i="11"/>
  <c r="Q379" i="11"/>
  <c r="A379" i="11"/>
  <c r="AB378" i="11"/>
  <c r="AA378" i="11"/>
  <c r="Z378" i="11"/>
  <c r="Y378" i="11"/>
  <c r="X378" i="11"/>
  <c r="Q378" i="11" s="1"/>
  <c r="W378" i="11"/>
  <c r="V378" i="11"/>
  <c r="U378" i="11"/>
  <c r="T378" i="11"/>
  <c r="A378" i="11"/>
  <c r="AB377" i="11"/>
  <c r="AA377" i="11"/>
  <c r="Z377" i="11"/>
  <c r="Y377" i="11"/>
  <c r="X377" i="11"/>
  <c r="W377" i="11"/>
  <c r="Q377" i="11" s="1"/>
  <c r="V377" i="11"/>
  <c r="U377" i="11"/>
  <c r="T377" i="11"/>
  <c r="A377" i="11"/>
  <c r="AB376" i="11"/>
  <c r="AA376" i="11"/>
  <c r="Z376" i="11"/>
  <c r="Y376" i="11"/>
  <c r="X376" i="11"/>
  <c r="W376" i="11"/>
  <c r="Q376" i="11" s="1"/>
  <c r="V376" i="11"/>
  <c r="U376" i="11"/>
  <c r="T376" i="11"/>
  <c r="A376" i="11"/>
  <c r="AB375" i="11"/>
  <c r="AA375" i="11"/>
  <c r="Z375" i="11"/>
  <c r="Y375" i="11"/>
  <c r="X375" i="11"/>
  <c r="W375" i="11"/>
  <c r="V375" i="11"/>
  <c r="U375" i="11"/>
  <c r="T375" i="11"/>
  <c r="A375" i="11"/>
  <c r="AB374" i="11"/>
  <c r="AA374" i="11"/>
  <c r="Z374" i="11"/>
  <c r="Y374" i="11"/>
  <c r="X374" i="11"/>
  <c r="W374" i="11"/>
  <c r="V374" i="11"/>
  <c r="U374" i="11"/>
  <c r="T374" i="11"/>
  <c r="A374" i="11"/>
  <c r="AB373" i="11"/>
  <c r="AA373" i="11"/>
  <c r="Z373" i="11"/>
  <c r="Y373" i="11"/>
  <c r="X373" i="11"/>
  <c r="W373" i="11"/>
  <c r="V373" i="11"/>
  <c r="U373" i="11"/>
  <c r="T373" i="11"/>
  <c r="Q373" i="11"/>
  <c r="A373" i="11"/>
  <c r="AB372" i="11"/>
  <c r="AA372" i="11"/>
  <c r="Z372" i="11"/>
  <c r="Y372" i="11"/>
  <c r="X372" i="11"/>
  <c r="Q372" i="11" s="1"/>
  <c r="W372" i="11"/>
  <c r="V372" i="11"/>
  <c r="U372" i="11"/>
  <c r="T372" i="11"/>
  <c r="A372" i="11"/>
  <c r="AB371" i="11"/>
  <c r="AA371" i="11"/>
  <c r="Z371" i="11"/>
  <c r="Y371" i="11"/>
  <c r="X371" i="11"/>
  <c r="W371" i="11"/>
  <c r="Q371" i="11" s="1"/>
  <c r="V371" i="11"/>
  <c r="U371" i="11"/>
  <c r="T371" i="11"/>
  <c r="A371" i="11"/>
  <c r="AB370" i="11"/>
  <c r="AA370" i="11"/>
  <c r="Z370" i="11"/>
  <c r="Y370" i="11"/>
  <c r="X370" i="11"/>
  <c r="W370" i="11"/>
  <c r="Q370" i="11" s="1"/>
  <c r="V370" i="11"/>
  <c r="U370" i="11"/>
  <c r="T370" i="11"/>
  <c r="A370" i="11"/>
  <c r="AB369" i="11"/>
  <c r="AA369" i="11"/>
  <c r="Z369" i="11"/>
  <c r="Y369" i="11"/>
  <c r="X369" i="11"/>
  <c r="W369" i="11"/>
  <c r="Q369" i="11" s="1"/>
  <c r="V369" i="11"/>
  <c r="U369" i="11"/>
  <c r="T369" i="11"/>
  <c r="A369" i="11"/>
  <c r="AB368" i="11"/>
  <c r="AA368" i="11"/>
  <c r="Z368" i="11"/>
  <c r="Y368" i="11"/>
  <c r="X368" i="11"/>
  <c r="W368" i="11"/>
  <c r="V368" i="11"/>
  <c r="U368" i="11"/>
  <c r="T368" i="11"/>
  <c r="A368" i="11"/>
  <c r="AB367" i="11"/>
  <c r="AA367" i="11"/>
  <c r="Z367" i="11"/>
  <c r="Q367" i="11" s="1"/>
  <c r="Y367" i="11"/>
  <c r="X367" i="11"/>
  <c r="W367" i="11"/>
  <c r="V367" i="11"/>
  <c r="U367" i="11"/>
  <c r="T367" i="11"/>
  <c r="A367" i="11"/>
  <c r="AB366" i="11"/>
  <c r="AA366" i="11"/>
  <c r="Z366" i="11"/>
  <c r="Y366" i="11"/>
  <c r="Q366" i="11" s="1"/>
  <c r="X366" i="11"/>
  <c r="W366" i="11"/>
  <c r="V366" i="11"/>
  <c r="U366" i="11"/>
  <c r="T366" i="11"/>
  <c r="A366" i="11"/>
  <c r="AB365" i="11"/>
  <c r="AA365" i="11"/>
  <c r="Z365" i="11"/>
  <c r="Y365" i="11"/>
  <c r="X365" i="11"/>
  <c r="W365" i="11"/>
  <c r="V365" i="11"/>
  <c r="U365" i="11"/>
  <c r="T365" i="11"/>
  <c r="A365" i="11"/>
  <c r="AB364" i="11"/>
  <c r="AA364" i="11"/>
  <c r="Z364" i="11"/>
  <c r="Y364" i="11"/>
  <c r="X364" i="11"/>
  <c r="W364" i="11"/>
  <c r="V364" i="11"/>
  <c r="U364" i="11"/>
  <c r="T364" i="11"/>
  <c r="A364" i="11"/>
  <c r="AB363" i="11"/>
  <c r="AA363" i="11"/>
  <c r="Z363" i="11"/>
  <c r="Y363" i="11"/>
  <c r="X363" i="11"/>
  <c r="W363" i="11"/>
  <c r="Q363" i="11" s="1"/>
  <c r="V363" i="11"/>
  <c r="U363" i="11"/>
  <c r="T363" i="11"/>
  <c r="A363" i="11"/>
  <c r="AB362" i="11"/>
  <c r="AA362" i="11"/>
  <c r="Z362" i="11"/>
  <c r="Y362" i="11"/>
  <c r="X362" i="11"/>
  <c r="W362" i="11"/>
  <c r="Q362" i="11" s="1"/>
  <c r="V362" i="11"/>
  <c r="U362" i="11"/>
  <c r="T362" i="11"/>
  <c r="A362" i="11"/>
  <c r="AB361" i="11"/>
  <c r="AA361" i="11"/>
  <c r="Z361" i="11"/>
  <c r="Y361" i="11"/>
  <c r="X361" i="11"/>
  <c r="W361" i="11"/>
  <c r="V361" i="11"/>
  <c r="U361" i="11"/>
  <c r="T361" i="11"/>
  <c r="Q361" i="11"/>
  <c r="A361" i="11"/>
  <c r="AB360" i="11"/>
  <c r="AA360" i="11"/>
  <c r="Z360" i="11"/>
  <c r="Y360" i="11"/>
  <c r="X360" i="11"/>
  <c r="Q360" i="11" s="1"/>
  <c r="W360" i="11"/>
  <c r="V360" i="11"/>
  <c r="U360" i="11"/>
  <c r="T360" i="11"/>
  <c r="A360" i="11"/>
  <c r="AB359" i="11"/>
  <c r="AA359" i="11"/>
  <c r="Z359" i="11"/>
  <c r="Y359" i="11"/>
  <c r="X359" i="11"/>
  <c r="W359" i="11"/>
  <c r="V359" i="11"/>
  <c r="U359" i="11"/>
  <c r="T359" i="11"/>
  <c r="Q359" i="11"/>
  <c r="A359" i="11"/>
  <c r="AB358" i="11"/>
  <c r="AA358" i="11"/>
  <c r="Z358" i="11"/>
  <c r="Y358" i="11"/>
  <c r="X358" i="11"/>
  <c r="W358" i="11"/>
  <c r="V358" i="11"/>
  <c r="U358" i="11"/>
  <c r="T358" i="11"/>
  <c r="A358" i="11"/>
  <c r="AB357" i="11"/>
  <c r="AA357" i="11"/>
  <c r="Z357" i="11"/>
  <c r="Y357" i="11"/>
  <c r="X357" i="11"/>
  <c r="W357" i="11"/>
  <c r="Q357" i="11" s="1"/>
  <c r="V357" i="11"/>
  <c r="U357" i="11"/>
  <c r="T357" i="11"/>
  <c r="A357" i="11"/>
  <c r="AB356" i="11"/>
  <c r="AA356" i="11"/>
  <c r="Z356" i="11"/>
  <c r="Y356" i="11"/>
  <c r="X356" i="11"/>
  <c r="W356" i="11"/>
  <c r="V356" i="11"/>
  <c r="U356" i="11"/>
  <c r="T356" i="11"/>
  <c r="A356" i="11"/>
  <c r="AB355" i="11"/>
  <c r="AA355" i="11"/>
  <c r="Z355" i="11"/>
  <c r="Y355" i="11"/>
  <c r="Q355" i="11" s="1"/>
  <c r="X355" i="11"/>
  <c r="W355" i="11"/>
  <c r="V355" i="11"/>
  <c r="U355" i="11"/>
  <c r="T355" i="11"/>
  <c r="A355" i="11"/>
  <c r="AB354" i="11"/>
  <c r="AA354" i="11"/>
  <c r="Z354" i="11"/>
  <c r="Y354" i="11"/>
  <c r="X354" i="11"/>
  <c r="Q354" i="11" s="1"/>
  <c r="W354" i="11"/>
  <c r="V354" i="11"/>
  <c r="U354" i="11"/>
  <c r="T354" i="11"/>
  <c r="A354" i="11"/>
  <c r="AB353" i="11"/>
  <c r="AA353" i="11"/>
  <c r="Z353" i="11"/>
  <c r="Y353" i="11"/>
  <c r="X353" i="11"/>
  <c r="W353" i="11"/>
  <c r="Q353" i="11" s="1"/>
  <c r="V353" i="11"/>
  <c r="U353" i="11"/>
  <c r="T353" i="11"/>
  <c r="A353" i="11"/>
  <c r="AB352" i="11"/>
  <c r="AA352" i="11"/>
  <c r="Z352" i="11"/>
  <c r="Y352" i="11"/>
  <c r="X352" i="11"/>
  <c r="W352" i="11"/>
  <c r="V352" i="11"/>
  <c r="U352" i="11"/>
  <c r="T352" i="11"/>
  <c r="A352" i="11"/>
  <c r="AB351" i="11"/>
  <c r="AA351" i="11"/>
  <c r="Z351" i="11"/>
  <c r="Y351" i="11"/>
  <c r="X351" i="11"/>
  <c r="W351" i="11"/>
  <c r="Q351" i="11" s="1"/>
  <c r="V351" i="11"/>
  <c r="U351" i="11"/>
  <c r="T351" i="11"/>
  <c r="A351" i="11"/>
  <c r="AB350" i="11"/>
  <c r="AA350" i="11"/>
  <c r="Z350" i="11"/>
  <c r="Y350" i="11"/>
  <c r="X350" i="11"/>
  <c r="W350" i="11"/>
  <c r="Q350" i="11" s="1"/>
  <c r="V350" i="11"/>
  <c r="U350" i="11"/>
  <c r="T350" i="11"/>
  <c r="A350" i="11"/>
  <c r="AB349" i="11"/>
  <c r="AA349" i="11"/>
  <c r="Q349" i="11" s="1"/>
  <c r="Z349" i="11"/>
  <c r="Y349" i="11"/>
  <c r="X349" i="11"/>
  <c r="W349" i="11"/>
  <c r="V349" i="11"/>
  <c r="U349" i="11"/>
  <c r="T349" i="11"/>
  <c r="A349" i="11"/>
  <c r="AB348" i="11"/>
  <c r="AA348" i="11"/>
  <c r="Z348" i="11"/>
  <c r="Y348" i="11"/>
  <c r="X348" i="11"/>
  <c r="Q348" i="11" s="1"/>
  <c r="W348" i="11"/>
  <c r="V348" i="11"/>
  <c r="U348" i="11"/>
  <c r="T348" i="11"/>
  <c r="A348" i="11"/>
  <c r="AB347" i="11"/>
  <c r="AA347" i="11"/>
  <c r="Z347" i="11"/>
  <c r="Y347" i="11"/>
  <c r="X347" i="11"/>
  <c r="W347" i="11"/>
  <c r="V347" i="11"/>
  <c r="U347" i="11"/>
  <c r="T347" i="11"/>
  <c r="Q347" i="11"/>
  <c r="A347" i="11"/>
  <c r="AB346" i="11"/>
  <c r="AA346" i="11"/>
  <c r="Z346" i="11"/>
  <c r="Y346" i="11"/>
  <c r="X346" i="11"/>
  <c r="W346" i="11"/>
  <c r="V346" i="11"/>
  <c r="U346" i="11"/>
  <c r="T346" i="11"/>
  <c r="A346" i="11"/>
  <c r="AB345" i="11"/>
  <c r="AA345" i="11"/>
  <c r="Z345" i="11"/>
  <c r="Y345" i="11"/>
  <c r="X345" i="11"/>
  <c r="W345" i="11"/>
  <c r="Q345" i="11" s="1"/>
  <c r="V345" i="11"/>
  <c r="U345" i="11"/>
  <c r="T345" i="11"/>
  <c r="A345" i="11"/>
  <c r="AB344" i="11"/>
  <c r="AA344" i="11"/>
  <c r="Z344" i="11"/>
  <c r="Y344" i="11"/>
  <c r="X344" i="11"/>
  <c r="W344" i="11"/>
  <c r="V344" i="11"/>
  <c r="U344" i="11"/>
  <c r="T344" i="11"/>
  <c r="A344" i="11"/>
  <c r="AB343" i="11"/>
  <c r="AA343" i="11"/>
  <c r="Z343" i="11"/>
  <c r="Y343" i="11"/>
  <c r="Q343" i="11" s="1"/>
  <c r="X343" i="11"/>
  <c r="W343" i="11"/>
  <c r="V343" i="11"/>
  <c r="U343" i="11"/>
  <c r="T343" i="11"/>
  <c r="A343" i="11"/>
  <c r="AB342" i="11"/>
  <c r="AA342" i="11"/>
  <c r="Z342" i="11"/>
  <c r="Y342" i="11"/>
  <c r="X342" i="11"/>
  <c r="Q342" i="11" s="1"/>
  <c r="W342" i="11"/>
  <c r="V342" i="11"/>
  <c r="U342" i="11"/>
  <c r="T342" i="11"/>
  <c r="A342" i="11"/>
  <c r="AB341" i="11"/>
  <c r="AA341" i="11"/>
  <c r="Z341" i="11"/>
  <c r="Y341" i="11"/>
  <c r="X341" i="11"/>
  <c r="W341" i="11"/>
  <c r="Q341" i="11" s="1"/>
  <c r="V341" i="11"/>
  <c r="U341" i="11"/>
  <c r="T341" i="11"/>
  <c r="A341" i="11"/>
  <c r="AB340" i="11"/>
  <c r="AA340" i="11"/>
  <c r="Z340" i="11"/>
  <c r="Y340" i="11"/>
  <c r="X340" i="11"/>
  <c r="W340" i="11"/>
  <c r="V340" i="11"/>
  <c r="U340" i="11"/>
  <c r="T340" i="11"/>
  <c r="A340" i="11"/>
  <c r="AB339" i="11"/>
  <c r="AA339" i="11"/>
  <c r="Z339" i="11"/>
  <c r="Y339" i="11"/>
  <c r="X339" i="11"/>
  <c r="W339" i="11"/>
  <c r="Q339" i="11" s="1"/>
  <c r="V339" i="11"/>
  <c r="U339" i="11"/>
  <c r="T339" i="11"/>
  <c r="A339" i="11"/>
  <c r="AB338" i="11"/>
  <c r="AA338" i="11"/>
  <c r="Z338" i="11"/>
  <c r="Y338" i="11"/>
  <c r="X338" i="11"/>
  <c r="W338" i="11"/>
  <c r="V338" i="11"/>
  <c r="U338" i="11"/>
  <c r="T338" i="11"/>
  <c r="A338" i="11"/>
  <c r="AB337" i="11"/>
  <c r="AA337" i="11"/>
  <c r="Q337" i="11" s="1"/>
  <c r="Z337" i="11"/>
  <c r="Y337" i="11"/>
  <c r="X337" i="11"/>
  <c r="W337" i="11"/>
  <c r="V337" i="11"/>
  <c r="U337" i="11"/>
  <c r="T337" i="11"/>
  <c r="A337" i="11"/>
  <c r="AB336" i="11"/>
  <c r="AA336" i="11"/>
  <c r="Z336" i="11"/>
  <c r="Y336" i="11"/>
  <c r="X336" i="11"/>
  <c r="Q336" i="11" s="1"/>
  <c r="W336" i="11"/>
  <c r="V336" i="11"/>
  <c r="U336" i="11"/>
  <c r="T336" i="11"/>
  <c r="A336" i="11"/>
  <c r="AB335" i="11"/>
  <c r="AA335" i="11"/>
  <c r="Z335" i="11"/>
  <c r="Y335" i="11"/>
  <c r="X335" i="11"/>
  <c r="W335" i="11"/>
  <c r="V335" i="11"/>
  <c r="U335" i="11"/>
  <c r="T335" i="11"/>
  <c r="Q335" i="11"/>
  <c r="A335" i="11"/>
  <c r="AB334" i="11"/>
  <c r="AA334" i="11"/>
  <c r="Z334" i="11"/>
  <c r="Y334" i="11"/>
  <c r="X334" i="11"/>
  <c r="W334" i="11"/>
  <c r="V334" i="11"/>
  <c r="U334" i="11"/>
  <c r="T334" i="11"/>
  <c r="A334" i="11"/>
  <c r="AB333" i="11"/>
  <c r="AA333" i="11"/>
  <c r="Z333" i="11"/>
  <c r="Y333" i="11"/>
  <c r="X333" i="11"/>
  <c r="W333" i="11"/>
  <c r="Q333" i="11" s="1"/>
  <c r="V333" i="11"/>
  <c r="U333" i="11"/>
  <c r="T333" i="11"/>
  <c r="A333" i="11"/>
  <c r="AB332" i="11"/>
  <c r="AA332" i="11"/>
  <c r="Z332" i="11"/>
  <c r="Y332" i="11"/>
  <c r="X332" i="11"/>
  <c r="W332" i="11"/>
  <c r="V332" i="11"/>
  <c r="U332" i="11"/>
  <c r="T332" i="11"/>
  <c r="A332" i="11"/>
  <c r="AB331" i="11"/>
  <c r="AA331" i="11"/>
  <c r="Z331" i="11"/>
  <c r="Q331" i="11" s="1"/>
  <c r="Y331" i="11"/>
  <c r="X331" i="11"/>
  <c r="W331" i="11"/>
  <c r="V331" i="11"/>
  <c r="U331" i="11"/>
  <c r="T331" i="11"/>
  <c r="A331" i="11"/>
  <c r="AB330" i="11"/>
  <c r="AA330" i="11"/>
  <c r="Z330" i="11"/>
  <c r="Y330" i="11"/>
  <c r="Q330" i="11" s="1"/>
  <c r="X330" i="11"/>
  <c r="W330" i="11"/>
  <c r="V330" i="11"/>
  <c r="U330" i="11"/>
  <c r="T330" i="11"/>
  <c r="A330" i="11"/>
  <c r="AB329" i="11"/>
  <c r="AA329" i="11"/>
  <c r="Z329" i="11"/>
  <c r="Y329" i="11"/>
  <c r="X329" i="11"/>
  <c r="W329" i="11"/>
  <c r="Q329" i="11" s="1"/>
  <c r="V329" i="11"/>
  <c r="U329" i="11"/>
  <c r="T329" i="11"/>
  <c r="A329" i="11"/>
  <c r="AB328" i="11"/>
  <c r="AA328" i="11"/>
  <c r="Z328" i="11"/>
  <c r="Y328" i="11"/>
  <c r="X328" i="11"/>
  <c r="W328" i="11"/>
  <c r="Q328" i="11" s="1"/>
  <c r="V328" i="11"/>
  <c r="U328" i="11"/>
  <c r="T328" i="11"/>
  <c r="A328" i="11"/>
  <c r="AB327" i="11"/>
  <c r="AA327" i="11"/>
  <c r="Q327" i="11" s="1"/>
  <c r="Z327" i="11"/>
  <c r="Y327" i="11"/>
  <c r="X327" i="11"/>
  <c r="W327" i="11"/>
  <c r="V327" i="11"/>
  <c r="U327" i="11"/>
  <c r="T327" i="11"/>
  <c r="A327" i="11"/>
  <c r="AB326" i="11"/>
  <c r="AA326" i="11"/>
  <c r="Z326" i="11"/>
  <c r="Y326" i="11"/>
  <c r="X326" i="11"/>
  <c r="W326" i="11"/>
  <c r="V326" i="11"/>
  <c r="U326" i="11"/>
  <c r="T326" i="11"/>
  <c r="A326" i="11"/>
  <c r="AB325" i="11"/>
  <c r="AA325" i="11"/>
  <c r="Z325" i="11"/>
  <c r="Y325" i="11"/>
  <c r="X325" i="11"/>
  <c r="W325" i="11"/>
  <c r="Q325" i="11" s="1"/>
  <c r="V325" i="11"/>
  <c r="U325" i="11"/>
  <c r="T325" i="11"/>
  <c r="A325" i="11"/>
  <c r="AB324" i="11"/>
  <c r="AA324" i="11"/>
  <c r="Z324" i="11"/>
  <c r="Y324" i="11"/>
  <c r="X324" i="11"/>
  <c r="Q324" i="11" s="1"/>
  <c r="W324" i="11"/>
  <c r="V324" i="11"/>
  <c r="U324" i="11"/>
  <c r="T324" i="11"/>
  <c r="A324" i="11"/>
  <c r="AB323" i="11"/>
  <c r="AA323" i="11"/>
  <c r="Q323" i="11" s="1"/>
  <c r="Z323" i="11"/>
  <c r="Y323" i="11"/>
  <c r="X323" i="11"/>
  <c r="W323" i="11"/>
  <c r="V323" i="11"/>
  <c r="U323" i="11"/>
  <c r="T323" i="11"/>
  <c r="A323" i="11"/>
  <c r="AB322" i="11"/>
  <c r="AA322" i="11"/>
  <c r="Z322" i="11"/>
  <c r="Y322" i="11"/>
  <c r="X322" i="11"/>
  <c r="W322" i="11"/>
  <c r="V322" i="11"/>
  <c r="U322" i="11"/>
  <c r="T322" i="11"/>
  <c r="A322" i="11"/>
  <c r="AB321" i="11"/>
  <c r="AA321" i="11"/>
  <c r="Z321" i="11"/>
  <c r="Y321" i="11"/>
  <c r="Q321" i="11" s="1"/>
  <c r="X321" i="11"/>
  <c r="W321" i="11"/>
  <c r="V321" i="11"/>
  <c r="U321" i="11"/>
  <c r="T321" i="11"/>
  <c r="A321" i="11"/>
  <c r="AB320" i="11"/>
  <c r="AA320" i="11"/>
  <c r="Z320" i="11"/>
  <c r="Y320" i="11"/>
  <c r="X320" i="11"/>
  <c r="W320" i="11"/>
  <c r="V320" i="11"/>
  <c r="U320" i="11"/>
  <c r="T320" i="11"/>
  <c r="A320" i="11"/>
  <c r="AB319" i="11"/>
  <c r="AA319" i="11"/>
  <c r="Q319" i="11" s="1"/>
  <c r="Z319" i="11"/>
  <c r="Y319" i="11"/>
  <c r="X319" i="11"/>
  <c r="W319" i="11"/>
  <c r="V319" i="11"/>
  <c r="U319" i="11"/>
  <c r="T319" i="11"/>
  <c r="A319" i="11"/>
  <c r="AB318" i="11"/>
  <c r="AA318" i="11"/>
  <c r="Z318" i="11"/>
  <c r="Y318" i="11"/>
  <c r="X318" i="11"/>
  <c r="Q318" i="11" s="1"/>
  <c r="W318" i="11"/>
  <c r="V318" i="11"/>
  <c r="U318" i="11"/>
  <c r="T318" i="11"/>
  <c r="A318" i="11"/>
  <c r="AB317" i="11"/>
  <c r="AA317" i="11"/>
  <c r="Z317" i="11"/>
  <c r="Q317" i="11" s="1"/>
  <c r="Y317" i="11"/>
  <c r="X317" i="11"/>
  <c r="W317" i="11"/>
  <c r="V317" i="11"/>
  <c r="U317" i="11"/>
  <c r="T317" i="11"/>
  <c r="A317" i="11"/>
  <c r="AB316" i="11"/>
  <c r="AA316" i="11"/>
  <c r="Z316" i="11"/>
  <c r="Y316" i="11"/>
  <c r="Q316" i="11" s="1"/>
  <c r="X316" i="11"/>
  <c r="W316" i="11"/>
  <c r="V316" i="11"/>
  <c r="U316" i="11"/>
  <c r="T316" i="11"/>
  <c r="A316" i="11"/>
  <c r="AB315" i="11"/>
  <c r="AA315" i="11"/>
  <c r="Z315" i="11"/>
  <c r="Y315" i="11"/>
  <c r="X315" i="11"/>
  <c r="W315" i="11"/>
  <c r="Q315" i="11" s="1"/>
  <c r="V315" i="11"/>
  <c r="U315" i="11"/>
  <c r="T315" i="11"/>
  <c r="A315" i="11"/>
  <c r="AB314" i="11"/>
  <c r="AA314" i="11"/>
  <c r="Z314" i="11"/>
  <c r="Y314" i="11"/>
  <c r="X314" i="11"/>
  <c r="W314" i="11"/>
  <c r="Q314" i="11" s="1"/>
  <c r="V314" i="11"/>
  <c r="U314" i="11"/>
  <c r="T314" i="11"/>
  <c r="A314" i="11"/>
  <c r="AB313" i="11"/>
  <c r="AA313" i="11"/>
  <c r="Z313" i="11"/>
  <c r="Q313" i="11" s="1"/>
  <c r="Y313" i="11"/>
  <c r="X313" i="11"/>
  <c r="W313" i="11"/>
  <c r="V313" i="11"/>
  <c r="U313" i="11"/>
  <c r="T313" i="11"/>
  <c r="A313" i="11"/>
  <c r="AB312" i="11"/>
  <c r="AA312" i="11"/>
  <c r="Z312" i="11"/>
  <c r="Q312" i="11" s="1"/>
  <c r="Y312" i="11"/>
  <c r="X312" i="11"/>
  <c r="W312" i="11"/>
  <c r="V312" i="11"/>
  <c r="U312" i="11"/>
  <c r="T312" i="11"/>
  <c r="A312" i="11"/>
  <c r="AB311" i="11"/>
  <c r="AA311" i="11"/>
  <c r="Z311" i="11"/>
  <c r="Y311" i="11"/>
  <c r="Q311" i="11" s="1"/>
  <c r="X311" i="11"/>
  <c r="W311" i="11"/>
  <c r="V311" i="11"/>
  <c r="U311" i="11"/>
  <c r="T311" i="11"/>
  <c r="A311" i="11"/>
  <c r="AB310" i="11"/>
  <c r="AA310" i="11"/>
  <c r="Z310" i="11"/>
  <c r="Y310" i="11"/>
  <c r="X310" i="11"/>
  <c r="W310" i="11"/>
  <c r="Q310" i="11" s="1"/>
  <c r="V310" i="11"/>
  <c r="U310" i="11"/>
  <c r="T310" i="11"/>
  <c r="A310" i="11"/>
  <c r="AB309" i="11"/>
  <c r="AA309" i="11"/>
  <c r="Z309" i="11"/>
  <c r="Y309" i="11"/>
  <c r="X309" i="11"/>
  <c r="W309" i="11"/>
  <c r="Q309" i="11" s="1"/>
  <c r="V309" i="11"/>
  <c r="U309" i="11"/>
  <c r="T309" i="11"/>
  <c r="A309" i="11"/>
  <c r="AB308" i="11"/>
  <c r="AA308" i="11"/>
  <c r="Z308" i="11"/>
  <c r="Y308" i="11"/>
  <c r="X308" i="11"/>
  <c r="W308" i="11"/>
  <c r="V308" i="11"/>
  <c r="U308" i="11"/>
  <c r="T308" i="11"/>
  <c r="A308" i="11"/>
  <c r="AB307" i="11"/>
  <c r="AA307" i="11"/>
  <c r="Z307" i="11"/>
  <c r="Q307" i="11" s="1"/>
  <c r="Y307" i="11"/>
  <c r="X307" i="11"/>
  <c r="W307" i="11"/>
  <c r="V307" i="11"/>
  <c r="U307" i="11"/>
  <c r="T307" i="11"/>
  <c r="A307" i="11"/>
  <c r="AB306" i="11"/>
  <c r="AA306" i="11"/>
  <c r="Z306" i="11"/>
  <c r="Y306" i="11"/>
  <c r="Q306" i="11" s="1"/>
  <c r="X306" i="11"/>
  <c r="W306" i="11"/>
  <c r="V306" i="11"/>
  <c r="U306" i="11"/>
  <c r="T306" i="11"/>
  <c r="A306" i="11"/>
  <c r="AB305" i="11"/>
  <c r="AA305" i="11"/>
  <c r="Z305" i="11"/>
  <c r="Y305" i="11"/>
  <c r="X305" i="11"/>
  <c r="W305" i="11"/>
  <c r="Q305" i="11" s="1"/>
  <c r="V305" i="11"/>
  <c r="U305" i="11"/>
  <c r="T305" i="11"/>
  <c r="A305" i="11"/>
  <c r="AB304" i="11"/>
  <c r="AA304" i="11"/>
  <c r="Z304" i="11"/>
  <c r="Y304" i="11"/>
  <c r="X304" i="11"/>
  <c r="W304" i="11"/>
  <c r="Q304" i="11" s="1"/>
  <c r="V304" i="11"/>
  <c r="U304" i="11"/>
  <c r="T304" i="11"/>
  <c r="A304" i="11"/>
  <c r="AB303" i="11"/>
  <c r="AA303" i="11"/>
  <c r="Q303" i="11" s="1"/>
  <c r="Z303" i="11"/>
  <c r="Y303" i="11"/>
  <c r="X303" i="11"/>
  <c r="W303" i="11"/>
  <c r="V303" i="11"/>
  <c r="U303" i="11"/>
  <c r="T303" i="11"/>
  <c r="A303" i="11"/>
  <c r="AB302" i="11"/>
  <c r="AA302" i="11"/>
  <c r="Z302" i="11"/>
  <c r="Y302" i="11"/>
  <c r="X302" i="11"/>
  <c r="W302" i="11"/>
  <c r="V302" i="11"/>
  <c r="U302" i="11"/>
  <c r="T302" i="11"/>
  <c r="A302" i="11"/>
  <c r="AB301" i="11"/>
  <c r="AA301" i="11"/>
  <c r="Z301" i="11"/>
  <c r="Y301" i="11"/>
  <c r="Q301" i="11" s="1"/>
  <c r="X301" i="11"/>
  <c r="W301" i="11"/>
  <c r="V301" i="11"/>
  <c r="U301" i="11"/>
  <c r="T301" i="11"/>
  <c r="A301" i="11"/>
  <c r="AB300" i="11"/>
  <c r="AA300" i="11"/>
  <c r="Z300" i="11"/>
  <c r="Y300" i="11"/>
  <c r="X300" i="11"/>
  <c r="Q300" i="11" s="1"/>
  <c r="W300" i="11"/>
  <c r="V300" i="11"/>
  <c r="U300" i="11"/>
  <c r="T300" i="11"/>
  <c r="A300" i="11"/>
  <c r="AB299" i="11"/>
  <c r="AA299" i="11"/>
  <c r="Z299" i="11"/>
  <c r="Y299" i="11"/>
  <c r="X299" i="11"/>
  <c r="W299" i="11"/>
  <c r="Q299" i="11" s="1"/>
  <c r="V299" i="11"/>
  <c r="U299" i="11"/>
  <c r="T299" i="11"/>
  <c r="A299" i="11"/>
  <c r="AB298" i="11"/>
  <c r="Q298" i="11" s="1"/>
  <c r="AA298" i="11"/>
  <c r="Z298" i="11"/>
  <c r="Y298" i="11"/>
  <c r="X298" i="11"/>
  <c r="W298" i="11"/>
  <c r="V298" i="11"/>
  <c r="U298" i="11"/>
  <c r="T298" i="11"/>
  <c r="A298" i="11"/>
  <c r="AB297" i="11"/>
  <c r="AA297" i="11"/>
  <c r="Z297" i="11"/>
  <c r="Y297" i="11"/>
  <c r="X297" i="11"/>
  <c r="Q297" i="11" s="1"/>
  <c r="W297" i="11"/>
  <c r="V297" i="11"/>
  <c r="U297" i="11"/>
  <c r="T297" i="11"/>
  <c r="A297" i="11"/>
  <c r="AB296" i="11"/>
  <c r="AA296" i="11"/>
  <c r="Z296" i="11"/>
  <c r="Y296" i="11"/>
  <c r="X296" i="11"/>
  <c r="W296" i="11"/>
  <c r="V296" i="11"/>
  <c r="U296" i="11"/>
  <c r="T296" i="11"/>
  <c r="A296" i="11"/>
  <c r="AB295" i="11"/>
  <c r="AA295" i="11"/>
  <c r="Z295" i="11"/>
  <c r="Y295" i="11"/>
  <c r="X295" i="11"/>
  <c r="W295" i="11"/>
  <c r="Q295" i="11" s="1"/>
  <c r="V295" i="11"/>
  <c r="U295" i="11"/>
  <c r="T295" i="11"/>
  <c r="A295" i="11"/>
  <c r="AB294" i="11"/>
  <c r="AA294" i="11"/>
  <c r="Z294" i="11"/>
  <c r="Y294" i="11"/>
  <c r="X294" i="11"/>
  <c r="W294" i="11"/>
  <c r="Q294" i="11" s="1"/>
  <c r="V294" i="11"/>
  <c r="U294" i="11"/>
  <c r="T294" i="11"/>
  <c r="A294" i="11"/>
  <c r="AB293" i="11"/>
  <c r="AA293" i="11"/>
  <c r="Q293" i="11" s="1"/>
  <c r="Z293" i="11"/>
  <c r="Y293" i="11"/>
  <c r="X293" i="11"/>
  <c r="W293" i="11"/>
  <c r="V293" i="11"/>
  <c r="U293" i="11"/>
  <c r="T293" i="11"/>
  <c r="A293" i="11"/>
  <c r="AB292" i="11"/>
  <c r="AA292" i="11"/>
  <c r="Z292" i="11"/>
  <c r="Y292" i="11"/>
  <c r="X292" i="11"/>
  <c r="Q292" i="11" s="1"/>
  <c r="W292" i="11"/>
  <c r="V292" i="11"/>
  <c r="U292" i="11"/>
  <c r="T292" i="11"/>
  <c r="A292" i="11"/>
  <c r="AB291" i="11"/>
  <c r="AA291" i="11"/>
  <c r="Z291" i="11"/>
  <c r="Q291" i="11" s="1"/>
  <c r="Y291" i="11"/>
  <c r="X291" i="11"/>
  <c r="W291" i="11"/>
  <c r="V291" i="11"/>
  <c r="U291" i="11"/>
  <c r="T291" i="11"/>
  <c r="A291" i="11"/>
  <c r="AB290" i="11"/>
  <c r="AA290" i="11"/>
  <c r="Z290" i="11"/>
  <c r="Y290" i="11"/>
  <c r="Q290" i="11" s="1"/>
  <c r="X290" i="11"/>
  <c r="W290" i="11"/>
  <c r="V290" i="11"/>
  <c r="U290" i="11"/>
  <c r="T290" i="11"/>
  <c r="A290" i="11"/>
  <c r="AB289" i="11"/>
  <c r="AA289" i="11"/>
  <c r="Z289" i="11"/>
  <c r="Y289" i="11"/>
  <c r="X289" i="11"/>
  <c r="W289" i="11"/>
  <c r="Q289" i="11" s="1"/>
  <c r="V289" i="11"/>
  <c r="U289" i="11"/>
  <c r="T289" i="11"/>
  <c r="A289" i="11"/>
  <c r="AB288" i="11"/>
  <c r="AA288" i="11"/>
  <c r="Z288" i="11"/>
  <c r="Y288" i="11"/>
  <c r="X288" i="11"/>
  <c r="W288" i="11"/>
  <c r="Q288" i="11" s="1"/>
  <c r="V288" i="11"/>
  <c r="U288" i="11"/>
  <c r="T288" i="11"/>
  <c r="A288" i="11"/>
  <c r="AB287" i="11"/>
  <c r="AA287" i="11"/>
  <c r="Q287" i="11" s="1"/>
  <c r="Z287" i="11"/>
  <c r="Y287" i="11"/>
  <c r="X287" i="11"/>
  <c r="W287" i="11"/>
  <c r="V287" i="11"/>
  <c r="U287" i="11"/>
  <c r="T287" i="11"/>
  <c r="A287" i="11"/>
  <c r="AB286" i="11"/>
  <c r="AA286" i="11"/>
  <c r="Z286" i="11"/>
  <c r="Y286" i="11"/>
  <c r="X286" i="11"/>
  <c r="Q286" i="11" s="1"/>
  <c r="W286" i="11"/>
  <c r="V286" i="11"/>
  <c r="U286" i="11"/>
  <c r="T286" i="11"/>
  <c r="A286" i="11"/>
  <c r="AB285" i="11"/>
  <c r="AA285" i="11"/>
  <c r="Z285" i="11"/>
  <c r="Q285" i="11" s="1"/>
  <c r="Y285" i="11"/>
  <c r="X285" i="11"/>
  <c r="W285" i="11"/>
  <c r="V285" i="11"/>
  <c r="U285" i="11"/>
  <c r="T285" i="11"/>
  <c r="A285" i="11"/>
  <c r="AB284" i="11"/>
  <c r="AA284" i="11"/>
  <c r="Z284" i="11"/>
  <c r="Y284" i="11"/>
  <c r="Q284" i="11" s="1"/>
  <c r="X284" i="11"/>
  <c r="W284" i="11"/>
  <c r="V284" i="11"/>
  <c r="U284" i="11"/>
  <c r="T284" i="11"/>
  <c r="A284" i="11"/>
  <c r="AB283" i="11"/>
  <c r="AA283" i="11"/>
  <c r="Z283" i="11"/>
  <c r="Y283" i="11"/>
  <c r="X283" i="11"/>
  <c r="W283" i="11"/>
  <c r="Q283" i="11" s="1"/>
  <c r="V283" i="11"/>
  <c r="U283" i="11"/>
  <c r="T283" i="11"/>
  <c r="A283" i="11"/>
  <c r="AB282" i="11"/>
  <c r="AA282" i="11"/>
  <c r="Z282" i="11"/>
  <c r="Y282" i="11"/>
  <c r="X282" i="11"/>
  <c r="W282" i="11"/>
  <c r="Q282" i="11" s="1"/>
  <c r="V282" i="11"/>
  <c r="U282" i="11"/>
  <c r="T282" i="11"/>
  <c r="A282" i="11"/>
  <c r="AB281" i="11"/>
  <c r="AA281" i="11"/>
  <c r="Q281" i="11" s="1"/>
  <c r="Z281" i="11"/>
  <c r="Y281" i="11"/>
  <c r="X281" i="11"/>
  <c r="W281" i="11"/>
  <c r="V281" i="11"/>
  <c r="U281" i="11"/>
  <c r="T281" i="11"/>
  <c r="A281" i="11"/>
  <c r="AB280" i="11"/>
  <c r="AA280" i="11"/>
  <c r="Z280" i="11"/>
  <c r="Y280" i="11"/>
  <c r="X280" i="11"/>
  <c r="Q280" i="11" s="1"/>
  <c r="W280" i="11"/>
  <c r="V280" i="11"/>
  <c r="U280" i="11"/>
  <c r="T280" i="11"/>
  <c r="A280" i="11"/>
  <c r="AB279" i="11"/>
  <c r="AA279" i="11"/>
  <c r="Z279" i="11"/>
  <c r="Q279" i="11" s="1"/>
  <c r="Y279" i="11"/>
  <c r="X279" i="11"/>
  <c r="W279" i="11"/>
  <c r="V279" i="11"/>
  <c r="U279" i="11"/>
  <c r="T279" i="11"/>
  <c r="A279" i="11"/>
  <c r="AB278" i="11"/>
  <c r="AA278" i="11"/>
  <c r="Z278" i="11"/>
  <c r="Y278" i="11"/>
  <c r="Q278" i="11" s="1"/>
  <c r="X278" i="11"/>
  <c r="W278" i="11"/>
  <c r="V278" i="11"/>
  <c r="U278" i="11"/>
  <c r="T278" i="11"/>
  <c r="A278" i="11"/>
  <c r="AB277" i="11"/>
  <c r="AA277" i="11"/>
  <c r="Z277" i="11"/>
  <c r="Y277" i="11"/>
  <c r="X277" i="11"/>
  <c r="W277" i="11"/>
  <c r="Q277" i="11" s="1"/>
  <c r="V277" i="11"/>
  <c r="U277" i="11"/>
  <c r="T277" i="11"/>
  <c r="A277" i="11"/>
  <c r="AB276" i="11"/>
  <c r="AA276" i="11"/>
  <c r="Z276" i="11"/>
  <c r="Y276" i="11"/>
  <c r="X276" i="11"/>
  <c r="W276" i="11"/>
  <c r="Q276" i="11" s="1"/>
  <c r="V276" i="11"/>
  <c r="U276" i="11"/>
  <c r="T276" i="11"/>
  <c r="A276" i="11"/>
  <c r="AB275" i="11"/>
  <c r="AA275" i="11"/>
  <c r="Q275" i="11" s="1"/>
  <c r="Z275" i="11"/>
  <c r="Y275" i="11"/>
  <c r="X275" i="11"/>
  <c r="W275" i="11"/>
  <c r="V275" i="11"/>
  <c r="U275" i="11"/>
  <c r="T275" i="11"/>
  <c r="A275" i="11"/>
  <c r="AB274" i="11"/>
  <c r="AA274" i="11"/>
  <c r="Z274" i="11"/>
  <c r="Y274" i="11"/>
  <c r="X274" i="11"/>
  <c r="Q274" i="11" s="1"/>
  <c r="W274" i="11"/>
  <c r="V274" i="11"/>
  <c r="U274" i="11"/>
  <c r="T274" i="11"/>
  <c r="A274" i="11"/>
  <c r="AB273" i="11"/>
  <c r="AA273" i="11"/>
  <c r="Z273" i="11"/>
  <c r="Q273" i="11" s="1"/>
  <c r="Y273" i="11"/>
  <c r="X273" i="11"/>
  <c r="W273" i="11"/>
  <c r="V273" i="11"/>
  <c r="U273" i="11"/>
  <c r="T273" i="11"/>
  <c r="A273" i="11"/>
  <c r="AB272" i="11"/>
  <c r="AA272" i="11"/>
  <c r="Z272" i="11"/>
  <c r="Y272" i="11"/>
  <c r="Q272" i="11" s="1"/>
  <c r="X272" i="11"/>
  <c r="W272" i="11"/>
  <c r="V272" i="11"/>
  <c r="U272" i="11"/>
  <c r="T272" i="11"/>
  <c r="A272" i="11"/>
  <c r="AB271" i="11"/>
  <c r="AA271" i="11"/>
  <c r="Z271" i="11"/>
  <c r="Y271" i="11"/>
  <c r="X271" i="11"/>
  <c r="W271" i="11"/>
  <c r="Q271" i="11" s="1"/>
  <c r="V271" i="11"/>
  <c r="U271" i="11"/>
  <c r="T271" i="11"/>
  <c r="A271" i="11"/>
  <c r="AB270" i="11"/>
  <c r="AA270" i="11"/>
  <c r="Z270" i="11"/>
  <c r="Y270" i="11"/>
  <c r="X270" i="11"/>
  <c r="W270" i="11"/>
  <c r="Q270" i="11" s="1"/>
  <c r="V270" i="11"/>
  <c r="U270" i="11"/>
  <c r="T270" i="11"/>
  <c r="A270" i="11"/>
  <c r="AB269" i="11"/>
  <c r="AA269" i="11"/>
  <c r="Q269" i="11" s="1"/>
  <c r="Z269" i="11"/>
  <c r="Y269" i="11"/>
  <c r="X269" i="11"/>
  <c r="W269" i="11"/>
  <c r="V269" i="11"/>
  <c r="U269" i="11"/>
  <c r="T269" i="11"/>
  <c r="A269" i="11"/>
  <c r="AB268" i="11"/>
  <c r="AA268" i="11"/>
  <c r="Z268" i="11"/>
  <c r="Y268" i="11"/>
  <c r="X268" i="11"/>
  <c r="Q268" i="11" s="1"/>
  <c r="W268" i="11"/>
  <c r="V268" i="11"/>
  <c r="U268" i="11"/>
  <c r="T268" i="11"/>
  <c r="A268" i="11"/>
  <c r="AB267" i="11"/>
  <c r="AA267" i="11"/>
  <c r="Z267" i="11"/>
  <c r="Q267" i="11" s="1"/>
  <c r="Y267" i="11"/>
  <c r="X267" i="11"/>
  <c r="W267" i="11"/>
  <c r="V267" i="11"/>
  <c r="U267" i="11"/>
  <c r="T267" i="11"/>
  <c r="A267" i="11"/>
  <c r="AB266" i="11"/>
  <c r="AA266" i="11"/>
  <c r="Z266" i="11"/>
  <c r="Y266" i="11"/>
  <c r="Q266" i="11" s="1"/>
  <c r="X266" i="11"/>
  <c r="W266" i="11"/>
  <c r="V266" i="11"/>
  <c r="U266" i="11"/>
  <c r="T266" i="11"/>
  <c r="A266" i="11"/>
  <c r="AB265" i="11"/>
  <c r="AA265" i="11"/>
  <c r="Z265" i="11"/>
  <c r="Y265" i="11"/>
  <c r="X265" i="11"/>
  <c r="W265" i="11"/>
  <c r="Q265" i="11" s="1"/>
  <c r="V265" i="11"/>
  <c r="U265" i="11"/>
  <c r="T265" i="11"/>
  <c r="A265" i="11"/>
  <c r="AB264" i="11"/>
  <c r="AA264" i="11"/>
  <c r="Z264" i="11"/>
  <c r="Y264" i="11"/>
  <c r="X264" i="11"/>
  <c r="W264" i="11"/>
  <c r="Q264" i="11" s="1"/>
  <c r="V264" i="11"/>
  <c r="U264" i="11"/>
  <c r="T264" i="11"/>
  <c r="A264" i="11"/>
  <c r="AB263" i="11"/>
  <c r="AA263" i="11"/>
  <c r="Q263" i="11" s="1"/>
  <c r="Z263" i="11"/>
  <c r="Y263" i="11"/>
  <c r="X263" i="11"/>
  <c r="W263" i="11"/>
  <c r="V263" i="11"/>
  <c r="U263" i="11"/>
  <c r="T263" i="11"/>
  <c r="A263" i="11"/>
  <c r="AB262" i="11"/>
  <c r="AA262" i="11"/>
  <c r="Z262" i="11"/>
  <c r="Y262" i="11"/>
  <c r="X262" i="11"/>
  <c r="Q262" i="11" s="1"/>
  <c r="W262" i="11"/>
  <c r="V262" i="11"/>
  <c r="U262" i="11"/>
  <c r="T262" i="11"/>
  <c r="A262" i="11"/>
  <c r="AB261" i="11"/>
  <c r="AA261" i="11"/>
  <c r="Z261" i="11"/>
  <c r="Q261" i="11" s="1"/>
  <c r="Y261" i="11"/>
  <c r="X261" i="11"/>
  <c r="W261" i="11"/>
  <c r="V261" i="11"/>
  <c r="U261" i="11"/>
  <c r="T261" i="11"/>
  <c r="A261" i="11"/>
  <c r="AB260" i="11"/>
  <c r="AA260" i="11"/>
  <c r="Z260" i="11"/>
  <c r="Y260" i="11"/>
  <c r="Q260" i="11" s="1"/>
  <c r="X260" i="11"/>
  <c r="W260" i="11"/>
  <c r="V260" i="11"/>
  <c r="U260" i="11"/>
  <c r="T260" i="11"/>
  <c r="A260" i="11"/>
  <c r="AB259" i="11"/>
  <c r="AA259" i="11"/>
  <c r="Z259" i="11"/>
  <c r="Y259" i="11"/>
  <c r="X259" i="11"/>
  <c r="W259" i="11"/>
  <c r="Q259" i="11" s="1"/>
  <c r="V259" i="11"/>
  <c r="U259" i="11"/>
  <c r="T259" i="11"/>
  <c r="A259" i="11"/>
  <c r="AB258" i="11"/>
  <c r="AA258" i="11"/>
  <c r="Z258" i="11"/>
  <c r="Y258" i="11"/>
  <c r="X258" i="11"/>
  <c r="W258" i="11"/>
  <c r="Q258" i="11" s="1"/>
  <c r="V258" i="11"/>
  <c r="U258" i="11"/>
  <c r="T258" i="11"/>
  <c r="A258" i="11"/>
  <c r="AB257" i="11"/>
  <c r="AA257" i="11"/>
  <c r="Q257" i="11" s="1"/>
  <c r="Z257" i="11"/>
  <c r="Y257" i="11"/>
  <c r="X257" i="11"/>
  <c r="W257" i="11"/>
  <c r="V257" i="11"/>
  <c r="U257" i="11"/>
  <c r="T257" i="11"/>
  <c r="A257" i="11"/>
  <c r="AB256" i="11"/>
  <c r="AA256" i="11"/>
  <c r="Z256" i="11"/>
  <c r="Y256" i="11"/>
  <c r="X256" i="11"/>
  <c r="Q256" i="11" s="1"/>
  <c r="W256" i="11"/>
  <c r="V256" i="11"/>
  <c r="U256" i="11"/>
  <c r="T256" i="11"/>
  <c r="A256" i="11"/>
  <c r="AB255" i="11"/>
  <c r="AA255" i="11"/>
  <c r="Z255" i="11"/>
  <c r="Q255" i="11" s="1"/>
  <c r="Y255" i="11"/>
  <c r="X255" i="11"/>
  <c r="W255" i="11"/>
  <c r="V255" i="11"/>
  <c r="U255" i="11"/>
  <c r="T255" i="11"/>
  <c r="A255" i="11"/>
  <c r="AB254" i="11"/>
  <c r="AA254" i="11"/>
  <c r="Z254" i="11"/>
  <c r="Y254" i="11"/>
  <c r="Q254" i="11" s="1"/>
  <c r="X254" i="11"/>
  <c r="W254" i="11"/>
  <c r="V254" i="11"/>
  <c r="U254" i="11"/>
  <c r="T254" i="11"/>
  <c r="A254" i="11"/>
  <c r="AB253" i="11"/>
  <c r="AA253" i="11"/>
  <c r="Z253" i="11"/>
  <c r="Y253" i="11"/>
  <c r="X253" i="11"/>
  <c r="W253" i="11"/>
  <c r="Q253" i="11" s="1"/>
  <c r="V253" i="11"/>
  <c r="U253" i="11"/>
  <c r="T253" i="11"/>
  <c r="A253" i="11"/>
  <c r="AB252" i="11"/>
  <c r="AA252" i="11"/>
  <c r="Z252" i="11"/>
  <c r="Y252" i="11"/>
  <c r="X252" i="11"/>
  <c r="W252" i="11"/>
  <c r="Q252" i="11" s="1"/>
  <c r="V252" i="11"/>
  <c r="U252" i="11"/>
  <c r="T252" i="11"/>
  <c r="A252" i="11"/>
  <c r="AB251" i="11"/>
  <c r="AA251" i="11"/>
  <c r="Q251" i="11" s="1"/>
  <c r="Z251" i="11"/>
  <c r="Y251" i="11"/>
  <c r="X251" i="11"/>
  <c r="W251" i="11"/>
  <c r="V251" i="11"/>
  <c r="U251" i="11"/>
  <c r="T251" i="11"/>
  <c r="A251" i="11"/>
  <c r="AB250" i="11"/>
  <c r="AA250" i="11"/>
  <c r="Z250" i="11"/>
  <c r="Y250" i="11"/>
  <c r="X250" i="11"/>
  <c r="Q250" i="11" s="1"/>
  <c r="W250" i="11"/>
  <c r="V250" i="11"/>
  <c r="U250" i="11"/>
  <c r="T250" i="11"/>
  <c r="A250" i="11"/>
  <c r="AB249" i="11"/>
  <c r="AA249" i="11"/>
  <c r="Z249" i="11"/>
  <c r="Q249" i="11" s="1"/>
  <c r="Y249" i="11"/>
  <c r="X249" i="11"/>
  <c r="W249" i="11"/>
  <c r="V249" i="11"/>
  <c r="U249" i="11"/>
  <c r="T249" i="11"/>
  <c r="A249" i="11"/>
  <c r="AB248" i="11"/>
  <c r="AA248" i="11"/>
  <c r="Z248" i="11"/>
  <c r="Y248" i="11"/>
  <c r="Q248" i="11" s="1"/>
  <c r="X248" i="11"/>
  <c r="W248" i="11"/>
  <c r="V248" i="11"/>
  <c r="U248" i="11"/>
  <c r="T248" i="11"/>
  <c r="A248" i="11"/>
  <c r="AB247" i="11"/>
  <c r="AA247" i="11"/>
  <c r="Z247" i="11"/>
  <c r="Y247" i="11"/>
  <c r="X247" i="11"/>
  <c r="W247" i="11"/>
  <c r="Q247" i="11" s="1"/>
  <c r="V247" i="11"/>
  <c r="U247" i="11"/>
  <c r="T247" i="11"/>
  <c r="A247" i="11"/>
  <c r="AB246" i="11"/>
  <c r="AA246" i="11"/>
  <c r="Z246" i="11"/>
  <c r="Y246" i="11"/>
  <c r="X246" i="11"/>
  <c r="W246" i="11"/>
  <c r="Q246" i="11" s="1"/>
  <c r="V246" i="11"/>
  <c r="U246" i="11"/>
  <c r="T246" i="11"/>
  <c r="A246" i="11"/>
  <c r="AB245" i="11"/>
  <c r="AA245" i="11"/>
  <c r="Q245" i="11" s="1"/>
  <c r="Z245" i="11"/>
  <c r="Y245" i="11"/>
  <c r="X245" i="11"/>
  <c r="W245" i="11"/>
  <c r="V245" i="11"/>
  <c r="U245" i="11"/>
  <c r="T245" i="11"/>
  <c r="A245" i="11"/>
  <c r="AB244" i="11"/>
  <c r="AA244" i="11"/>
  <c r="Z244" i="11"/>
  <c r="Y244" i="11"/>
  <c r="X244" i="11"/>
  <c r="Q244" i="11" s="1"/>
  <c r="W244" i="11"/>
  <c r="V244" i="11"/>
  <c r="U244" i="11"/>
  <c r="T244" i="11"/>
  <c r="A244" i="11"/>
  <c r="AB243" i="11"/>
  <c r="AA243" i="11"/>
  <c r="Z243" i="11"/>
  <c r="Q243" i="11" s="1"/>
  <c r="Y243" i="11"/>
  <c r="X243" i="11"/>
  <c r="W243" i="11"/>
  <c r="V243" i="11"/>
  <c r="U243" i="11"/>
  <c r="T243" i="11"/>
  <c r="A243" i="11"/>
  <c r="AB242" i="11"/>
  <c r="AA242" i="11"/>
  <c r="Z242" i="11"/>
  <c r="Y242" i="11"/>
  <c r="X242" i="11"/>
  <c r="W242" i="11"/>
  <c r="V242" i="11"/>
  <c r="U242" i="11"/>
  <c r="T242" i="11"/>
  <c r="Q242" i="11"/>
  <c r="A242" i="11"/>
  <c r="AB241" i="11"/>
  <c r="AA241" i="11"/>
  <c r="Z241" i="11"/>
  <c r="Y241" i="11"/>
  <c r="X241" i="11"/>
  <c r="W241" i="11"/>
  <c r="Q241" i="11" s="1"/>
  <c r="V241" i="11"/>
  <c r="U241" i="11"/>
  <c r="T241" i="11"/>
  <c r="A241" i="11"/>
  <c r="AB240" i="11"/>
  <c r="AA240" i="11"/>
  <c r="Z240" i="11"/>
  <c r="Y240" i="11"/>
  <c r="X240" i="11"/>
  <c r="W240" i="11"/>
  <c r="Q240" i="11" s="1"/>
  <c r="V240" i="11"/>
  <c r="U240" i="11"/>
  <c r="T240" i="11"/>
  <c r="A240" i="11"/>
  <c r="AB239" i="11"/>
  <c r="AA239" i="11"/>
  <c r="Q239" i="11" s="1"/>
  <c r="Z239" i="11"/>
  <c r="Y239" i="11"/>
  <c r="X239" i="11"/>
  <c r="W239" i="11"/>
  <c r="V239" i="11"/>
  <c r="U239" i="11"/>
  <c r="T239" i="11"/>
  <c r="A239" i="11"/>
  <c r="AB238" i="11"/>
  <c r="AA238" i="11"/>
  <c r="Z238" i="11"/>
  <c r="Y238" i="11"/>
  <c r="X238" i="11"/>
  <c r="Q238" i="11" s="1"/>
  <c r="W238" i="11"/>
  <c r="V238" i="11"/>
  <c r="U238" i="11"/>
  <c r="T238" i="11"/>
  <c r="A238" i="11"/>
  <c r="AB237" i="11"/>
  <c r="AA237" i="11"/>
  <c r="Z237" i="11"/>
  <c r="Q237" i="11" s="1"/>
  <c r="Y237" i="11"/>
  <c r="X237" i="11"/>
  <c r="W237" i="11"/>
  <c r="V237" i="11"/>
  <c r="U237" i="11"/>
  <c r="T237" i="11"/>
  <c r="A237" i="11"/>
  <c r="AB236" i="11"/>
  <c r="AA236" i="11"/>
  <c r="Z236" i="11"/>
  <c r="Y236" i="11"/>
  <c r="Q236" i="11" s="1"/>
  <c r="X236" i="11"/>
  <c r="W236" i="11"/>
  <c r="V236" i="11"/>
  <c r="U236" i="11"/>
  <c r="T236" i="11"/>
  <c r="A236" i="11"/>
  <c r="AB235" i="11"/>
  <c r="AA235" i="11"/>
  <c r="Z235" i="11"/>
  <c r="Y235" i="11"/>
  <c r="X235" i="11"/>
  <c r="W235" i="11"/>
  <c r="Q235" i="11" s="1"/>
  <c r="V235" i="11"/>
  <c r="U235" i="11"/>
  <c r="T235" i="11"/>
  <c r="A235" i="11"/>
  <c r="AB234" i="11"/>
  <c r="AA234" i="11"/>
  <c r="Z234" i="11"/>
  <c r="Y234" i="11"/>
  <c r="X234" i="11"/>
  <c r="W234" i="11"/>
  <c r="Q234" i="11" s="1"/>
  <c r="V234" i="11"/>
  <c r="U234" i="11"/>
  <c r="T234" i="11"/>
  <c r="A234" i="11"/>
  <c r="AB233" i="11"/>
  <c r="AA233" i="11"/>
  <c r="Q233" i="11" s="1"/>
  <c r="Z233" i="11"/>
  <c r="Y233" i="11"/>
  <c r="X233" i="11"/>
  <c r="W233" i="11"/>
  <c r="V233" i="11"/>
  <c r="U233" i="11"/>
  <c r="T233" i="11"/>
  <c r="A233" i="11"/>
  <c r="AB232" i="11"/>
  <c r="AA232" i="11"/>
  <c r="Z232" i="11"/>
  <c r="Y232" i="11"/>
  <c r="X232" i="11"/>
  <c r="Q232" i="11" s="1"/>
  <c r="W232" i="11"/>
  <c r="V232" i="11"/>
  <c r="U232" i="11"/>
  <c r="T232" i="11"/>
  <c r="A232" i="11"/>
  <c r="AB231" i="11"/>
  <c r="AA231" i="11"/>
  <c r="Z231" i="11"/>
  <c r="Q231" i="11" s="1"/>
  <c r="Y231" i="11"/>
  <c r="X231" i="11"/>
  <c r="W231" i="11"/>
  <c r="V231" i="11"/>
  <c r="U231" i="11"/>
  <c r="T231" i="11"/>
  <c r="A231" i="11"/>
  <c r="AB230" i="11"/>
  <c r="AA230" i="11"/>
  <c r="Z230" i="11"/>
  <c r="Y230" i="11"/>
  <c r="Q230" i="11" s="1"/>
  <c r="X230" i="11"/>
  <c r="W230" i="11"/>
  <c r="V230" i="11"/>
  <c r="U230" i="11"/>
  <c r="T230" i="11"/>
  <c r="A230" i="11"/>
  <c r="AB229" i="11"/>
  <c r="AA229" i="11"/>
  <c r="Z229" i="11"/>
  <c r="Y229" i="11"/>
  <c r="X229" i="11"/>
  <c r="W229" i="11"/>
  <c r="Q229" i="11" s="1"/>
  <c r="V229" i="11"/>
  <c r="U229" i="11"/>
  <c r="T229" i="11"/>
  <c r="A229" i="11"/>
  <c r="AB228" i="11"/>
  <c r="AA228" i="11"/>
  <c r="Z228" i="11"/>
  <c r="Y228" i="11"/>
  <c r="X228" i="11"/>
  <c r="W228" i="11"/>
  <c r="Q228" i="11" s="1"/>
  <c r="V228" i="11"/>
  <c r="U228" i="11"/>
  <c r="T228" i="11"/>
  <c r="A228" i="11"/>
  <c r="AB227" i="11"/>
  <c r="AA227" i="11"/>
  <c r="Q227" i="11" s="1"/>
  <c r="Z227" i="11"/>
  <c r="Y227" i="11"/>
  <c r="X227" i="11"/>
  <c r="W227" i="11"/>
  <c r="V227" i="11"/>
  <c r="U227" i="11"/>
  <c r="T227" i="11"/>
  <c r="A227" i="11"/>
  <c r="AB226" i="11"/>
  <c r="AA226" i="11"/>
  <c r="Z226" i="11"/>
  <c r="Y226" i="11"/>
  <c r="X226" i="11"/>
  <c r="Q226" i="11" s="1"/>
  <c r="W226" i="11"/>
  <c r="V226" i="11"/>
  <c r="U226" i="11"/>
  <c r="T226" i="11"/>
  <c r="A226" i="11"/>
  <c r="AB225" i="11"/>
  <c r="AA225" i="11"/>
  <c r="Z225" i="11"/>
  <c r="Q225" i="11" s="1"/>
  <c r="Y225" i="11"/>
  <c r="X225" i="11"/>
  <c r="W225" i="11"/>
  <c r="V225" i="11"/>
  <c r="U225" i="11"/>
  <c r="T225" i="11"/>
  <c r="A225" i="11"/>
  <c r="AB224" i="11"/>
  <c r="AA224" i="11"/>
  <c r="Z224" i="11"/>
  <c r="Y224" i="11"/>
  <c r="Q224" i="11" s="1"/>
  <c r="X224" i="11"/>
  <c r="W224" i="11"/>
  <c r="V224" i="11"/>
  <c r="U224" i="11"/>
  <c r="T224" i="11"/>
  <c r="A224" i="11"/>
  <c r="AB223" i="11"/>
  <c r="AA223" i="11"/>
  <c r="Z223" i="11"/>
  <c r="Y223" i="11"/>
  <c r="X223" i="11"/>
  <c r="W223" i="11"/>
  <c r="Q223" i="11" s="1"/>
  <c r="V223" i="11"/>
  <c r="U223" i="11"/>
  <c r="T223" i="11"/>
  <c r="A223" i="11"/>
  <c r="AB222" i="11"/>
  <c r="AA222" i="11"/>
  <c r="Z222" i="11"/>
  <c r="Y222" i="11"/>
  <c r="X222" i="11"/>
  <c r="W222" i="11"/>
  <c r="Q222" i="11" s="1"/>
  <c r="V222" i="11"/>
  <c r="U222" i="11"/>
  <c r="T222" i="11"/>
  <c r="A222" i="11"/>
  <c r="AB221" i="11"/>
  <c r="AA221" i="11"/>
  <c r="Q221" i="11" s="1"/>
  <c r="Z221" i="11"/>
  <c r="Y221" i="11"/>
  <c r="X221" i="11"/>
  <c r="W221" i="11"/>
  <c r="V221" i="11"/>
  <c r="U221" i="11"/>
  <c r="T221" i="11"/>
  <c r="A221" i="11"/>
  <c r="AB220" i="11"/>
  <c r="AA220" i="11"/>
  <c r="Z220" i="11"/>
  <c r="Y220" i="11"/>
  <c r="X220" i="11"/>
  <c r="Q220" i="11" s="1"/>
  <c r="W220" i="11"/>
  <c r="V220" i="11"/>
  <c r="U220" i="11"/>
  <c r="T220" i="11"/>
  <c r="A220" i="11"/>
  <c r="AB219" i="11"/>
  <c r="AA219" i="11"/>
  <c r="Z219" i="11"/>
  <c r="Q219" i="11" s="1"/>
  <c r="Y219" i="11"/>
  <c r="X219" i="11"/>
  <c r="W219" i="11"/>
  <c r="V219" i="11"/>
  <c r="U219" i="11"/>
  <c r="T219" i="11"/>
  <c r="A219" i="11"/>
  <c r="AB218" i="11"/>
  <c r="AA218" i="11"/>
  <c r="Z218" i="11"/>
  <c r="Y218" i="11"/>
  <c r="Q218" i="11" s="1"/>
  <c r="X218" i="11"/>
  <c r="W218" i="11"/>
  <c r="V218" i="11"/>
  <c r="U218" i="11"/>
  <c r="T218" i="11"/>
  <c r="A218" i="11"/>
  <c r="AB217" i="11"/>
  <c r="AA217" i="11"/>
  <c r="Z217" i="11"/>
  <c r="Y217" i="11"/>
  <c r="X217" i="11"/>
  <c r="W217" i="11"/>
  <c r="Q217" i="11" s="1"/>
  <c r="V217" i="11"/>
  <c r="U217" i="11"/>
  <c r="T217" i="11"/>
  <c r="A217" i="11"/>
  <c r="AB216" i="11"/>
  <c r="AA216" i="11"/>
  <c r="Z216" i="11"/>
  <c r="Y216" i="11"/>
  <c r="X216" i="11"/>
  <c r="W216" i="11"/>
  <c r="Q216" i="11" s="1"/>
  <c r="V216" i="11"/>
  <c r="U216" i="11"/>
  <c r="T216" i="11"/>
  <c r="A216" i="11"/>
  <c r="AB215" i="11"/>
  <c r="AA215" i="11"/>
  <c r="Q215" i="11" s="1"/>
  <c r="Z215" i="11"/>
  <c r="Y215" i="11"/>
  <c r="X215" i="11"/>
  <c r="W215" i="11"/>
  <c r="V215" i="11"/>
  <c r="U215" i="11"/>
  <c r="T215" i="11"/>
  <c r="A215" i="11"/>
  <c r="AB214" i="11"/>
  <c r="AA214" i="11"/>
  <c r="Z214" i="11"/>
  <c r="Y214" i="11"/>
  <c r="X214" i="11"/>
  <c r="Q214" i="11" s="1"/>
  <c r="W214" i="11"/>
  <c r="V214" i="11"/>
  <c r="U214" i="11"/>
  <c r="T214" i="11"/>
  <c r="A214" i="11"/>
  <c r="AB213" i="11"/>
  <c r="AA213" i="11"/>
  <c r="Z213" i="11"/>
  <c r="Q213" i="11" s="1"/>
  <c r="Y213" i="11"/>
  <c r="X213" i="11"/>
  <c r="W213" i="11"/>
  <c r="V213" i="11"/>
  <c r="U213" i="11"/>
  <c r="T213" i="11"/>
  <c r="A213" i="11"/>
  <c r="AB212" i="11"/>
  <c r="AA212" i="11"/>
  <c r="Z212" i="11"/>
  <c r="Y212" i="11"/>
  <c r="Q212" i="11" s="1"/>
  <c r="X212" i="11"/>
  <c r="W212" i="11"/>
  <c r="V212" i="11"/>
  <c r="U212" i="11"/>
  <c r="T212" i="11"/>
  <c r="A212" i="11"/>
  <c r="AB211" i="11"/>
  <c r="AA211" i="11"/>
  <c r="Z211" i="11"/>
  <c r="Y211" i="11"/>
  <c r="X211" i="11"/>
  <c r="W211" i="11"/>
  <c r="Q211" i="11" s="1"/>
  <c r="V211" i="11"/>
  <c r="U211" i="11"/>
  <c r="T211" i="11"/>
  <c r="A211" i="11"/>
  <c r="AB210" i="11"/>
  <c r="AA210" i="11"/>
  <c r="Z210" i="11"/>
  <c r="Y210" i="11"/>
  <c r="X210" i="11"/>
  <c r="W210" i="11"/>
  <c r="Q210" i="11" s="1"/>
  <c r="V210" i="11"/>
  <c r="U210" i="11"/>
  <c r="T210" i="11"/>
  <c r="A210" i="11"/>
  <c r="AB209" i="11"/>
  <c r="AA209" i="11"/>
  <c r="Q209" i="11" s="1"/>
  <c r="Z209" i="11"/>
  <c r="Y209" i="11"/>
  <c r="X209" i="11"/>
  <c r="W209" i="11"/>
  <c r="V209" i="11"/>
  <c r="U209" i="11"/>
  <c r="T209" i="11"/>
  <c r="A209" i="11"/>
  <c r="AB208" i="11"/>
  <c r="AA208" i="11"/>
  <c r="Z208" i="11"/>
  <c r="Y208" i="11"/>
  <c r="X208" i="11"/>
  <c r="Q208" i="11" s="1"/>
  <c r="W208" i="11"/>
  <c r="V208" i="11"/>
  <c r="U208" i="11"/>
  <c r="T208" i="11"/>
  <c r="A208" i="11"/>
  <c r="AB207" i="11"/>
  <c r="AA207" i="11"/>
  <c r="Z207" i="11"/>
  <c r="Q207" i="11" s="1"/>
  <c r="Y207" i="11"/>
  <c r="X207" i="11"/>
  <c r="W207" i="11"/>
  <c r="V207" i="11"/>
  <c r="U207" i="11"/>
  <c r="T207" i="11"/>
  <c r="A207" i="11"/>
  <c r="AB206" i="11"/>
  <c r="AA206" i="11"/>
  <c r="Z206" i="11"/>
  <c r="Y206" i="11"/>
  <c r="Q206" i="11" s="1"/>
  <c r="X206" i="11"/>
  <c r="W206" i="11"/>
  <c r="V206" i="11"/>
  <c r="U206" i="11"/>
  <c r="T206" i="11"/>
  <c r="A206" i="11"/>
  <c r="AB205" i="11"/>
  <c r="AA205" i="11"/>
  <c r="Z205" i="11"/>
  <c r="Y205" i="11"/>
  <c r="X205" i="11"/>
  <c r="W205" i="11"/>
  <c r="Q205" i="11" s="1"/>
  <c r="V205" i="11"/>
  <c r="U205" i="11"/>
  <c r="T205" i="11"/>
  <c r="A205" i="11"/>
  <c r="AB204" i="11"/>
  <c r="AA204" i="11"/>
  <c r="Z204" i="11"/>
  <c r="Y204" i="11"/>
  <c r="X204" i="11"/>
  <c r="W204" i="11"/>
  <c r="Q204" i="11" s="1"/>
  <c r="V204" i="11"/>
  <c r="U204" i="11"/>
  <c r="T204" i="11"/>
  <c r="A204" i="11"/>
  <c r="AB203" i="11"/>
  <c r="AA203" i="11"/>
  <c r="Q203" i="11" s="1"/>
  <c r="Z203" i="11"/>
  <c r="Y203" i="11"/>
  <c r="X203" i="11"/>
  <c r="W203" i="11"/>
  <c r="V203" i="11"/>
  <c r="U203" i="11"/>
  <c r="T203" i="11"/>
  <c r="A203" i="11"/>
  <c r="AB202" i="11"/>
  <c r="AA202" i="11"/>
  <c r="Z202" i="11"/>
  <c r="Y202" i="11"/>
  <c r="X202" i="11"/>
  <c r="Q202" i="11" s="1"/>
  <c r="W202" i="11"/>
  <c r="V202" i="11"/>
  <c r="U202" i="11"/>
  <c r="T202" i="11"/>
  <c r="A202" i="11"/>
  <c r="AB201" i="11"/>
  <c r="AA201" i="11"/>
  <c r="Z201" i="11"/>
  <c r="Q201" i="11" s="1"/>
  <c r="Y201" i="11"/>
  <c r="X201" i="11"/>
  <c r="W201" i="11"/>
  <c r="V201" i="11"/>
  <c r="U201" i="11"/>
  <c r="T201" i="11"/>
  <c r="A201" i="11"/>
  <c r="AB200" i="11"/>
  <c r="AA200" i="11"/>
  <c r="Z200" i="11"/>
  <c r="Y200" i="11"/>
  <c r="Q200" i="11" s="1"/>
  <c r="X200" i="11"/>
  <c r="W200" i="11"/>
  <c r="V200" i="11"/>
  <c r="U200" i="11"/>
  <c r="T200" i="11"/>
  <c r="A200" i="11"/>
  <c r="AB199" i="11"/>
  <c r="AA199" i="11"/>
  <c r="Z199" i="11"/>
  <c r="Y199" i="11"/>
  <c r="X199" i="11"/>
  <c r="W199" i="11"/>
  <c r="Q199" i="11" s="1"/>
  <c r="V199" i="11"/>
  <c r="U199" i="11"/>
  <c r="T199" i="11"/>
  <c r="A199" i="11"/>
  <c r="AB198" i="11"/>
  <c r="AA198" i="11"/>
  <c r="Z198" i="11"/>
  <c r="Y198" i="11"/>
  <c r="X198" i="11"/>
  <c r="W198" i="11"/>
  <c r="Q198" i="11" s="1"/>
  <c r="V198" i="11"/>
  <c r="U198" i="11"/>
  <c r="T198" i="11"/>
  <c r="A198" i="11"/>
  <c r="AB197" i="11"/>
  <c r="AA197" i="11"/>
  <c r="Q197" i="11" s="1"/>
  <c r="Z197" i="11"/>
  <c r="Y197" i="11"/>
  <c r="X197" i="11"/>
  <c r="W197" i="11"/>
  <c r="V197" i="11"/>
  <c r="U197" i="11"/>
  <c r="T197" i="11"/>
  <c r="A197" i="11"/>
  <c r="AB196" i="11"/>
  <c r="AA196" i="11"/>
  <c r="Z196" i="11"/>
  <c r="Y196" i="11"/>
  <c r="X196" i="11"/>
  <c r="Q196" i="11" s="1"/>
  <c r="W196" i="11"/>
  <c r="V196" i="11"/>
  <c r="U196" i="11"/>
  <c r="T196" i="11"/>
  <c r="A196" i="11"/>
  <c r="AB195" i="11"/>
  <c r="AA195" i="11"/>
  <c r="Z195" i="11"/>
  <c r="Q195" i="11" s="1"/>
  <c r="Y195" i="11"/>
  <c r="X195" i="11"/>
  <c r="W195" i="11"/>
  <c r="V195" i="11"/>
  <c r="U195" i="11"/>
  <c r="T195" i="11"/>
  <c r="A195" i="11"/>
  <c r="AB194" i="11"/>
  <c r="AA194" i="11"/>
  <c r="Z194" i="11"/>
  <c r="Y194" i="11"/>
  <c r="Q194" i="11" s="1"/>
  <c r="X194" i="11"/>
  <c r="W194" i="11"/>
  <c r="V194" i="11"/>
  <c r="U194" i="11"/>
  <c r="T194" i="11"/>
  <c r="A194" i="11"/>
  <c r="AB193" i="11"/>
  <c r="AA193" i="11"/>
  <c r="Z193" i="11"/>
  <c r="Y193" i="11"/>
  <c r="X193" i="11"/>
  <c r="W193" i="11"/>
  <c r="V193" i="11"/>
  <c r="U193" i="11"/>
  <c r="T193" i="11"/>
  <c r="A193" i="11"/>
  <c r="AB192" i="11"/>
  <c r="AA192" i="11"/>
  <c r="Z192" i="11"/>
  <c r="Y192" i="11"/>
  <c r="X192" i="11"/>
  <c r="W192" i="11"/>
  <c r="Q192" i="11" s="1"/>
  <c r="V192" i="11"/>
  <c r="U192" i="11"/>
  <c r="T192" i="11"/>
  <c r="A192" i="11"/>
  <c r="AB191" i="11"/>
  <c r="AA191" i="11"/>
  <c r="Q191" i="11" s="1"/>
  <c r="Z191" i="11"/>
  <c r="Y191" i="11"/>
  <c r="X191" i="11"/>
  <c r="W191" i="11"/>
  <c r="V191" i="11"/>
  <c r="U191" i="11"/>
  <c r="T191" i="11"/>
  <c r="A191" i="11"/>
  <c r="AB190" i="11"/>
  <c r="AA190" i="11"/>
  <c r="Z190" i="11"/>
  <c r="Y190" i="11"/>
  <c r="X190" i="11"/>
  <c r="Q190" i="11" s="1"/>
  <c r="W190" i="11"/>
  <c r="V190" i="11"/>
  <c r="U190" i="11"/>
  <c r="T190" i="11"/>
  <c r="A190" i="11"/>
  <c r="AB189" i="11"/>
  <c r="AA189" i="11"/>
  <c r="Z189" i="11"/>
  <c r="Q189" i="11" s="1"/>
  <c r="Y189" i="11"/>
  <c r="X189" i="11"/>
  <c r="W189" i="11"/>
  <c r="V189" i="11"/>
  <c r="U189" i="11"/>
  <c r="T189" i="11"/>
  <c r="A189" i="11"/>
  <c r="AB188" i="11"/>
  <c r="AA188" i="11"/>
  <c r="Z188" i="11"/>
  <c r="Y188" i="11"/>
  <c r="X188" i="11"/>
  <c r="W188" i="11"/>
  <c r="V188" i="11"/>
  <c r="U188" i="11"/>
  <c r="T188" i="11"/>
  <c r="Q188" i="11"/>
  <c r="A188" i="11"/>
  <c r="AB187" i="11"/>
  <c r="AA187" i="11"/>
  <c r="Z187" i="11"/>
  <c r="Y187" i="11"/>
  <c r="X187" i="11"/>
  <c r="W187" i="11"/>
  <c r="Q187" i="11" s="1"/>
  <c r="V187" i="11"/>
  <c r="U187" i="11"/>
  <c r="T187" i="11"/>
  <c r="A187" i="11"/>
  <c r="AB186" i="11"/>
  <c r="AA186" i="11"/>
  <c r="Z186" i="11"/>
  <c r="Y186" i="11"/>
  <c r="X186" i="11"/>
  <c r="W186" i="11"/>
  <c r="Q186" i="11" s="1"/>
  <c r="V186" i="11"/>
  <c r="U186" i="11"/>
  <c r="T186" i="11"/>
  <c r="A186" i="11"/>
  <c r="AB185" i="11"/>
  <c r="AA185" i="11"/>
  <c r="Q185" i="11" s="1"/>
  <c r="Z185" i="11"/>
  <c r="Y185" i="11"/>
  <c r="X185" i="11"/>
  <c r="W185" i="11"/>
  <c r="V185" i="11"/>
  <c r="U185" i="11"/>
  <c r="T185" i="11"/>
  <c r="A185" i="11"/>
  <c r="AB184" i="11"/>
  <c r="AA184" i="11"/>
  <c r="Z184" i="11"/>
  <c r="Y184" i="11"/>
  <c r="X184" i="11"/>
  <c r="W184" i="11"/>
  <c r="V184" i="11"/>
  <c r="U184" i="11"/>
  <c r="T184" i="11"/>
  <c r="A184" i="11"/>
  <c r="AB183" i="11"/>
  <c r="AA183" i="11"/>
  <c r="Z183" i="11"/>
  <c r="Q183" i="11" s="1"/>
  <c r="Y183" i="11"/>
  <c r="X183" i="11"/>
  <c r="W183" i="11"/>
  <c r="V183" i="11"/>
  <c r="U183" i="11"/>
  <c r="T183" i="11"/>
  <c r="A183" i="11"/>
  <c r="AB182" i="11"/>
  <c r="AA182" i="11"/>
  <c r="Z182" i="11"/>
  <c r="Y182" i="11"/>
  <c r="X182" i="11"/>
  <c r="W182" i="11"/>
  <c r="V182" i="11"/>
  <c r="U182" i="11"/>
  <c r="T182" i="11"/>
  <c r="Q182" i="11"/>
  <c r="A182" i="11"/>
  <c r="AB181" i="11"/>
  <c r="AA181" i="11"/>
  <c r="Z181" i="11"/>
  <c r="Y181" i="11"/>
  <c r="X181" i="11"/>
  <c r="W181" i="11"/>
  <c r="V181" i="11"/>
  <c r="U181" i="11"/>
  <c r="T181" i="11"/>
  <c r="A181" i="11"/>
  <c r="AB180" i="11"/>
  <c r="AA180" i="11"/>
  <c r="Z180" i="11"/>
  <c r="Y180" i="11"/>
  <c r="X180" i="11"/>
  <c r="W180" i="11"/>
  <c r="Q180" i="11" s="1"/>
  <c r="V180" i="11"/>
  <c r="U180" i="11"/>
  <c r="T180" i="11"/>
  <c r="A180" i="11"/>
  <c r="AB179" i="11"/>
  <c r="AA179" i="11"/>
  <c r="Z179" i="11"/>
  <c r="Y179" i="11"/>
  <c r="X179" i="11"/>
  <c r="W179" i="11"/>
  <c r="V179" i="11"/>
  <c r="U179" i="11"/>
  <c r="T179" i="11"/>
  <c r="A179" i="11"/>
  <c r="AB178" i="11"/>
  <c r="AA178" i="11"/>
  <c r="Z178" i="11"/>
  <c r="Y178" i="11"/>
  <c r="X178" i="11"/>
  <c r="W178" i="11"/>
  <c r="V178" i="11"/>
  <c r="U178" i="11"/>
  <c r="T178" i="11"/>
  <c r="A178" i="11"/>
  <c r="AB177" i="11"/>
  <c r="AA177" i="11"/>
  <c r="Z177" i="11"/>
  <c r="Q177" i="11" s="1"/>
  <c r="Y177" i="11"/>
  <c r="X177" i="11"/>
  <c r="W177" i="11"/>
  <c r="V177" i="11"/>
  <c r="U177" i="11"/>
  <c r="T177" i="11"/>
  <c r="A177" i="11"/>
  <c r="AB176" i="11"/>
  <c r="AA176" i="11"/>
  <c r="Z176" i="11"/>
  <c r="Y176" i="11"/>
  <c r="X176" i="11"/>
  <c r="W176" i="11"/>
  <c r="V176" i="11"/>
  <c r="U176" i="11"/>
  <c r="T176" i="11"/>
  <c r="Q176" i="11"/>
  <c r="A176" i="11"/>
  <c r="AB175" i="11"/>
  <c r="AA175" i="11"/>
  <c r="Z175" i="11"/>
  <c r="Y175" i="11"/>
  <c r="X175" i="11"/>
  <c r="W175" i="11"/>
  <c r="Q175" i="11" s="1"/>
  <c r="V175" i="11"/>
  <c r="U175" i="11"/>
  <c r="T175" i="11"/>
  <c r="A175" i="11"/>
  <c r="AB174" i="11"/>
  <c r="AA174" i="11"/>
  <c r="Z174" i="11"/>
  <c r="Y174" i="11"/>
  <c r="X174" i="11"/>
  <c r="W174" i="11"/>
  <c r="Q174" i="11" s="1"/>
  <c r="V174" i="11"/>
  <c r="U174" i="11"/>
  <c r="T174" i="11"/>
  <c r="A174" i="11"/>
  <c r="AB173" i="11"/>
  <c r="AA173" i="11"/>
  <c r="Z173" i="11"/>
  <c r="Q173" i="11" s="1"/>
  <c r="Y173" i="11"/>
  <c r="X173" i="11"/>
  <c r="W173" i="11"/>
  <c r="V173" i="11"/>
  <c r="U173" i="11"/>
  <c r="T173" i="11"/>
  <c r="A173" i="11"/>
  <c r="AB172" i="11"/>
  <c r="AA172" i="11"/>
  <c r="Z172" i="11"/>
  <c r="Y172" i="11"/>
  <c r="X172" i="11"/>
  <c r="W172" i="11"/>
  <c r="V172" i="11"/>
  <c r="U172" i="11"/>
  <c r="T172" i="11"/>
  <c r="A172" i="11"/>
  <c r="AB171" i="11"/>
  <c r="AA171" i="11"/>
  <c r="Z171" i="11"/>
  <c r="Q171" i="11" s="1"/>
  <c r="Y171" i="11"/>
  <c r="X171" i="11"/>
  <c r="W171" i="11"/>
  <c r="V171" i="11"/>
  <c r="U171" i="11"/>
  <c r="T171" i="11"/>
  <c r="A171" i="11"/>
  <c r="AB170" i="11"/>
  <c r="AA170" i="11"/>
  <c r="Z170" i="11"/>
  <c r="Y170" i="11"/>
  <c r="X170" i="11"/>
  <c r="W170" i="11"/>
  <c r="V170" i="11"/>
  <c r="U170" i="11"/>
  <c r="T170" i="11"/>
  <c r="Q170" i="11"/>
  <c r="A170" i="11"/>
  <c r="AB169" i="11"/>
  <c r="AA169" i="11"/>
  <c r="Z169" i="11"/>
  <c r="Y169" i="11"/>
  <c r="X169" i="11"/>
  <c r="W169" i="11"/>
  <c r="Q169" i="11" s="1"/>
  <c r="V169" i="11"/>
  <c r="U169" i="11"/>
  <c r="T169" i="11"/>
  <c r="A169" i="11"/>
  <c r="AB168" i="11"/>
  <c r="AA168" i="11"/>
  <c r="Z168" i="11"/>
  <c r="Y168" i="11"/>
  <c r="X168" i="11"/>
  <c r="W168" i="11"/>
  <c r="Q168" i="11" s="1"/>
  <c r="V168" i="11"/>
  <c r="U168" i="11"/>
  <c r="T168" i="11"/>
  <c r="A168" i="11"/>
  <c r="AB167" i="11"/>
  <c r="AA167" i="11"/>
  <c r="Z167" i="11"/>
  <c r="Y167" i="11"/>
  <c r="X167" i="11"/>
  <c r="W167" i="11"/>
  <c r="V167" i="11"/>
  <c r="U167" i="11"/>
  <c r="T167" i="11"/>
  <c r="A167" i="11"/>
  <c r="AB166" i="11"/>
  <c r="AA166" i="11"/>
  <c r="Z166" i="11"/>
  <c r="Q166" i="11" s="1"/>
  <c r="Y166" i="11"/>
  <c r="X166" i="11"/>
  <c r="W166" i="11"/>
  <c r="V166" i="11"/>
  <c r="U166" i="11"/>
  <c r="T166" i="11"/>
  <c r="A166" i="11"/>
  <c r="AB165" i="11"/>
  <c r="AA165" i="11"/>
  <c r="Z165" i="11"/>
  <c r="Q165" i="11" s="1"/>
  <c r="Y165" i="11"/>
  <c r="X165" i="11"/>
  <c r="W165" i="11"/>
  <c r="V165" i="11"/>
  <c r="U165" i="11"/>
  <c r="T165" i="11"/>
  <c r="A165" i="11"/>
  <c r="AB164" i="11"/>
  <c r="AA164" i="11"/>
  <c r="Z164" i="11"/>
  <c r="Y164" i="11"/>
  <c r="X164" i="11"/>
  <c r="W164" i="11"/>
  <c r="V164" i="11"/>
  <c r="U164" i="11"/>
  <c r="T164" i="11"/>
  <c r="Q164" i="11"/>
  <c r="A164" i="11"/>
  <c r="AB163" i="11"/>
  <c r="AA163" i="11"/>
  <c r="Z163" i="11"/>
  <c r="Y163" i="11"/>
  <c r="X163" i="11"/>
  <c r="W163" i="11"/>
  <c r="Q163" i="11" s="1"/>
  <c r="V163" i="11"/>
  <c r="U163" i="11"/>
  <c r="T163" i="11"/>
  <c r="A163" i="11"/>
  <c r="AB162" i="11"/>
  <c r="AA162" i="11"/>
  <c r="Z162" i="11"/>
  <c r="Y162" i="11"/>
  <c r="X162" i="11"/>
  <c r="W162" i="11"/>
  <c r="Q162" i="11" s="1"/>
  <c r="V162" i="11"/>
  <c r="U162" i="11"/>
  <c r="T162" i="11"/>
  <c r="A162" i="11"/>
  <c r="AB161" i="11"/>
  <c r="AA161" i="11"/>
  <c r="Z161" i="11"/>
  <c r="Q161" i="11" s="1"/>
  <c r="Y161" i="11"/>
  <c r="X161" i="11"/>
  <c r="W161" i="11"/>
  <c r="V161" i="11"/>
  <c r="U161" i="11"/>
  <c r="T161" i="11"/>
  <c r="A161" i="11"/>
  <c r="AB160" i="11"/>
  <c r="AA160" i="11"/>
  <c r="Z160" i="11"/>
  <c r="Y160" i="11"/>
  <c r="X160" i="11"/>
  <c r="W160" i="11"/>
  <c r="V160" i="11"/>
  <c r="U160" i="11"/>
  <c r="T160" i="11"/>
  <c r="A160" i="11"/>
  <c r="AB159" i="11"/>
  <c r="AA159" i="11"/>
  <c r="Z159" i="11"/>
  <c r="Q159" i="11" s="1"/>
  <c r="Y159" i="11"/>
  <c r="X159" i="11"/>
  <c r="W159" i="11"/>
  <c r="V159" i="11"/>
  <c r="U159" i="11"/>
  <c r="T159" i="11"/>
  <c r="A159" i="11"/>
  <c r="AB158" i="11"/>
  <c r="AA158" i="11"/>
  <c r="Z158" i="11"/>
  <c r="Y158" i="11"/>
  <c r="Q158" i="11" s="1"/>
  <c r="X158" i="11"/>
  <c r="W158" i="11"/>
  <c r="V158" i="11"/>
  <c r="U158" i="11"/>
  <c r="T158" i="11"/>
  <c r="A158" i="11"/>
  <c r="AB157" i="11"/>
  <c r="AA157" i="11"/>
  <c r="Z157" i="11"/>
  <c r="Y157" i="11"/>
  <c r="X157" i="11"/>
  <c r="W157" i="11"/>
  <c r="V157" i="11"/>
  <c r="U157" i="11"/>
  <c r="T157" i="11"/>
  <c r="A157" i="11"/>
  <c r="AB156" i="11"/>
  <c r="AA156" i="11"/>
  <c r="Z156" i="11"/>
  <c r="Y156" i="11"/>
  <c r="X156" i="11"/>
  <c r="W156" i="11"/>
  <c r="Q156" i="11" s="1"/>
  <c r="V156" i="11"/>
  <c r="U156" i="11"/>
  <c r="T156" i="11"/>
  <c r="A156" i="11"/>
  <c r="AB155" i="11"/>
  <c r="AA155" i="11"/>
  <c r="Z155" i="11"/>
  <c r="Q155" i="11" s="1"/>
  <c r="Y155" i="11"/>
  <c r="X155" i="11"/>
  <c r="W155" i="11"/>
  <c r="V155" i="11"/>
  <c r="U155" i="11"/>
  <c r="T155" i="11"/>
  <c r="A155" i="11"/>
  <c r="AB154" i="11"/>
  <c r="AA154" i="11"/>
  <c r="Z154" i="11"/>
  <c r="Q154" i="11" s="1"/>
  <c r="Y154" i="11"/>
  <c r="X154" i="11"/>
  <c r="W154" i="11"/>
  <c r="V154" i="11"/>
  <c r="U154" i="11"/>
  <c r="T154" i="11"/>
  <c r="A154" i="11"/>
  <c r="AB153" i="11"/>
  <c r="AA153" i="11"/>
  <c r="Z153" i="11"/>
  <c r="Q153" i="11" s="1"/>
  <c r="Y153" i="11"/>
  <c r="X153" i="11"/>
  <c r="W153" i="11"/>
  <c r="V153" i="11"/>
  <c r="U153" i="11"/>
  <c r="T153" i="11"/>
  <c r="A153" i="11"/>
  <c r="AB152" i="11"/>
  <c r="AA152" i="11"/>
  <c r="Z152" i="11"/>
  <c r="Y152" i="11"/>
  <c r="X152" i="11"/>
  <c r="W152" i="11"/>
  <c r="V152" i="11"/>
  <c r="U152" i="11"/>
  <c r="T152" i="11"/>
  <c r="Q152" i="11"/>
  <c r="A152" i="11"/>
  <c r="AB151" i="11"/>
  <c r="AA151" i="11"/>
  <c r="Z151" i="11"/>
  <c r="Y151" i="11"/>
  <c r="X151" i="11"/>
  <c r="W151" i="11"/>
  <c r="Q151" i="11" s="1"/>
  <c r="V151" i="11"/>
  <c r="U151" i="11"/>
  <c r="T151" i="11"/>
  <c r="A151" i="11"/>
  <c r="AB150" i="11"/>
  <c r="AA150" i="11"/>
  <c r="Z150" i="11"/>
  <c r="Y150" i="11"/>
  <c r="X150" i="11"/>
  <c r="W150" i="11"/>
  <c r="Q150" i="11" s="1"/>
  <c r="V150" i="11"/>
  <c r="U150" i="11"/>
  <c r="T150" i="11"/>
  <c r="A150" i="11"/>
  <c r="AB149" i="11"/>
  <c r="AA149" i="11"/>
  <c r="Z149" i="11"/>
  <c r="Y149" i="11"/>
  <c r="X149" i="11"/>
  <c r="W149" i="11"/>
  <c r="V149" i="11"/>
  <c r="U149" i="11"/>
  <c r="T149" i="11"/>
  <c r="A149" i="11"/>
  <c r="AB148" i="11"/>
  <c r="AA148" i="11"/>
  <c r="Z148" i="11"/>
  <c r="Q148" i="11" s="1"/>
  <c r="Y148" i="11"/>
  <c r="X148" i="11"/>
  <c r="W148" i="11"/>
  <c r="V148" i="11"/>
  <c r="U148" i="11"/>
  <c r="T148" i="11"/>
  <c r="A148" i="11"/>
  <c r="AB147" i="11"/>
  <c r="AA147" i="11"/>
  <c r="Z147" i="11"/>
  <c r="Q147" i="11" s="1"/>
  <c r="Y147" i="11"/>
  <c r="X147" i="11"/>
  <c r="W147" i="11"/>
  <c r="V147" i="11"/>
  <c r="U147" i="11"/>
  <c r="T147" i="11"/>
  <c r="A147" i="11"/>
  <c r="AB146" i="11"/>
  <c r="AA146" i="11"/>
  <c r="Z146" i="11"/>
  <c r="Y146" i="11"/>
  <c r="X146" i="11"/>
  <c r="W146" i="11"/>
  <c r="V146" i="11"/>
  <c r="U146" i="11"/>
  <c r="T146" i="11"/>
  <c r="Q146" i="11"/>
  <c r="A146" i="11"/>
  <c r="AB145" i="11"/>
  <c r="AA145" i="11"/>
  <c r="Z145" i="11"/>
  <c r="Y145" i="11"/>
  <c r="X145" i="11"/>
  <c r="W145" i="11"/>
  <c r="V145" i="11"/>
  <c r="U145" i="11"/>
  <c r="T145" i="11"/>
  <c r="A145" i="11"/>
  <c r="AB144" i="11"/>
  <c r="AA144" i="11"/>
  <c r="Z144" i="11"/>
  <c r="Y144" i="11"/>
  <c r="X144" i="11"/>
  <c r="W144" i="11"/>
  <c r="Q144" i="11" s="1"/>
  <c r="V144" i="11"/>
  <c r="U144" i="11"/>
  <c r="T144" i="11"/>
  <c r="A144" i="11"/>
  <c r="AB143" i="11"/>
  <c r="AA143" i="11"/>
  <c r="Z143" i="11"/>
  <c r="Y143" i="11"/>
  <c r="X143" i="11"/>
  <c r="W143" i="11"/>
  <c r="V143" i="11"/>
  <c r="U143" i="11"/>
  <c r="T143" i="11"/>
  <c r="A143" i="11"/>
  <c r="AB142" i="11"/>
  <c r="AA142" i="11"/>
  <c r="Z142" i="11"/>
  <c r="Q142" i="11" s="1"/>
  <c r="Y142" i="11"/>
  <c r="X142" i="11"/>
  <c r="W142" i="11"/>
  <c r="V142" i="11"/>
  <c r="U142" i="11"/>
  <c r="T142" i="11"/>
  <c r="A142" i="11"/>
  <c r="AB141" i="11"/>
  <c r="AA141" i="11"/>
  <c r="Z141" i="11"/>
  <c r="Q141" i="11" s="1"/>
  <c r="Y141" i="11"/>
  <c r="X141" i="11"/>
  <c r="W141" i="11"/>
  <c r="V141" i="11"/>
  <c r="U141" i="11"/>
  <c r="T141" i="11"/>
  <c r="A141" i="11"/>
  <c r="AB140" i="11"/>
  <c r="AA140" i="11"/>
  <c r="Z140" i="11"/>
  <c r="Y140" i="11"/>
  <c r="X140" i="11"/>
  <c r="W140" i="11"/>
  <c r="V140" i="11"/>
  <c r="U140" i="11"/>
  <c r="T140" i="11"/>
  <c r="Q140" i="11"/>
  <c r="A140" i="11"/>
  <c r="AB139" i="11"/>
  <c r="AA139" i="11"/>
  <c r="Z139" i="11"/>
  <c r="Y139" i="11"/>
  <c r="X139" i="11"/>
  <c r="W139" i="11"/>
  <c r="Q139" i="11" s="1"/>
  <c r="V139" i="11"/>
  <c r="U139" i="11"/>
  <c r="T139" i="11"/>
  <c r="A139" i="11"/>
  <c r="AB138" i="11"/>
  <c r="AA138" i="11"/>
  <c r="Z138" i="11"/>
  <c r="Y138" i="11"/>
  <c r="X138" i="11"/>
  <c r="W138" i="11"/>
  <c r="Q138" i="11" s="1"/>
  <c r="V138" i="11"/>
  <c r="U138" i="11"/>
  <c r="T138" i="11"/>
  <c r="A138" i="11"/>
  <c r="AB137" i="11"/>
  <c r="AA137" i="11"/>
  <c r="Z137" i="11"/>
  <c r="Q137" i="11" s="1"/>
  <c r="Y137" i="11"/>
  <c r="X137" i="11"/>
  <c r="W137" i="11"/>
  <c r="V137" i="11"/>
  <c r="U137" i="11"/>
  <c r="T137" i="11"/>
  <c r="A137" i="11"/>
  <c r="AB136" i="11"/>
  <c r="AA136" i="11"/>
  <c r="Z136" i="11"/>
  <c r="Y136" i="11"/>
  <c r="X136" i="11"/>
  <c r="W136" i="11"/>
  <c r="V136" i="11"/>
  <c r="U136" i="11"/>
  <c r="T136" i="11"/>
  <c r="A136" i="11"/>
  <c r="AB135" i="11"/>
  <c r="AA135" i="11"/>
  <c r="Z135" i="11"/>
  <c r="Q135" i="11" s="1"/>
  <c r="Y135" i="11"/>
  <c r="X135" i="11"/>
  <c r="W135" i="11"/>
  <c r="V135" i="11"/>
  <c r="U135" i="11"/>
  <c r="T135" i="11"/>
  <c r="A135" i="11"/>
  <c r="AB134" i="11"/>
  <c r="AA134" i="11"/>
  <c r="Z134" i="11"/>
  <c r="Y134" i="11"/>
  <c r="X134" i="11"/>
  <c r="W134" i="11"/>
  <c r="V134" i="11"/>
  <c r="U134" i="11"/>
  <c r="T134" i="11"/>
  <c r="Q134" i="11"/>
  <c r="A134" i="11"/>
  <c r="AB133" i="11"/>
  <c r="AA133" i="11"/>
  <c r="Z133" i="11"/>
  <c r="Y133" i="11"/>
  <c r="X133" i="11"/>
  <c r="W133" i="11"/>
  <c r="Q133" i="11" s="1"/>
  <c r="V133" i="11"/>
  <c r="U133" i="11"/>
  <c r="T133" i="11"/>
  <c r="A133" i="11"/>
  <c r="AB132" i="11"/>
  <c r="AA132" i="11"/>
  <c r="Z132" i="11"/>
  <c r="Y132" i="11"/>
  <c r="X132" i="11"/>
  <c r="W132" i="11"/>
  <c r="Q132" i="11" s="1"/>
  <c r="V132" i="11"/>
  <c r="U132" i="11"/>
  <c r="T132" i="11"/>
  <c r="A132" i="11"/>
  <c r="AB131" i="11"/>
  <c r="AA131" i="11"/>
  <c r="Z131" i="11"/>
  <c r="Y131" i="11"/>
  <c r="X131" i="11"/>
  <c r="W131" i="11"/>
  <c r="V131" i="11"/>
  <c r="U131" i="11"/>
  <c r="T131" i="11"/>
  <c r="A131" i="11"/>
  <c r="AB130" i="11"/>
  <c r="AA130" i="11"/>
  <c r="Z130" i="11"/>
  <c r="Q130" i="11" s="1"/>
  <c r="Y130" i="11"/>
  <c r="X130" i="11"/>
  <c r="W130" i="11"/>
  <c r="V130" i="11"/>
  <c r="U130" i="11"/>
  <c r="T130" i="11"/>
  <c r="A130" i="11"/>
  <c r="AB129" i="11"/>
  <c r="AA129" i="11"/>
  <c r="Z129" i="11"/>
  <c r="Q129" i="11" s="1"/>
  <c r="Y129" i="11"/>
  <c r="X129" i="11"/>
  <c r="W129" i="11"/>
  <c r="V129" i="11"/>
  <c r="U129" i="11"/>
  <c r="T129" i="11"/>
  <c r="A129" i="11"/>
  <c r="AB128" i="11"/>
  <c r="AA128" i="11"/>
  <c r="Z128" i="11"/>
  <c r="Y128" i="11"/>
  <c r="Q128" i="11" s="1"/>
  <c r="X128" i="11"/>
  <c r="W128" i="11"/>
  <c r="V128" i="11"/>
  <c r="U128" i="11"/>
  <c r="T128" i="11"/>
  <c r="A128" i="11"/>
  <c r="AB127" i="11"/>
  <c r="AA127" i="11"/>
  <c r="Z127" i="11"/>
  <c r="Y127" i="11"/>
  <c r="X127" i="11"/>
  <c r="W127" i="11"/>
  <c r="Q127" i="11" s="1"/>
  <c r="V127" i="11"/>
  <c r="U127" i="11"/>
  <c r="T127" i="11"/>
  <c r="A127" i="11"/>
  <c r="AB126" i="11"/>
  <c r="AA126" i="11"/>
  <c r="Z126" i="11"/>
  <c r="Y126" i="11"/>
  <c r="X126" i="11"/>
  <c r="W126" i="11"/>
  <c r="Q126" i="11" s="1"/>
  <c r="V126" i="11"/>
  <c r="U126" i="11"/>
  <c r="T126" i="11"/>
  <c r="A126" i="11"/>
  <c r="AB125" i="11"/>
  <c r="AA125" i="11"/>
  <c r="Z125" i="11"/>
  <c r="Y125" i="11"/>
  <c r="X125" i="11"/>
  <c r="W125" i="11"/>
  <c r="V125" i="11"/>
  <c r="U125" i="11"/>
  <c r="T125" i="11"/>
  <c r="A125" i="11"/>
  <c r="AB124" i="11"/>
  <c r="AA124" i="11"/>
  <c r="Z124" i="11"/>
  <c r="Y124" i="11"/>
  <c r="X124" i="11"/>
  <c r="W124" i="11"/>
  <c r="Q124" i="11" s="1"/>
  <c r="V124" i="11"/>
  <c r="U124" i="11"/>
  <c r="T124" i="11"/>
  <c r="A124" i="11"/>
  <c r="AB123" i="11"/>
  <c r="AA123" i="11"/>
  <c r="Z123" i="11"/>
  <c r="Q123" i="11" s="1"/>
  <c r="Y123" i="11"/>
  <c r="X123" i="11"/>
  <c r="W123" i="11"/>
  <c r="V123" i="11"/>
  <c r="U123" i="11"/>
  <c r="T123" i="11"/>
  <c r="A123" i="11"/>
  <c r="AB122" i="11"/>
  <c r="AA122" i="11"/>
  <c r="Z122" i="11"/>
  <c r="Y122" i="11"/>
  <c r="Q122" i="11" s="1"/>
  <c r="X122" i="11"/>
  <c r="W122" i="11"/>
  <c r="V122" i="11"/>
  <c r="U122" i="11"/>
  <c r="T122" i="11"/>
  <c r="A122" i="11"/>
  <c r="AB121" i="11"/>
  <c r="AA121" i="11"/>
  <c r="Z121" i="11"/>
  <c r="Y121" i="11"/>
  <c r="X121" i="11"/>
  <c r="W121" i="11"/>
  <c r="V121" i="11"/>
  <c r="U121" i="11"/>
  <c r="T121" i="11"/>
  <c r="A121" i="11"/>
  <c r="AB120" i="11"/>
  <c r="AA120" i="11"/>
  <c r="Z120" i="11"/>
  <c r="Y120" i="11"/>
  <c r="X120" i="11"/>
  <c r="W120" i="11"/>
  <c r="Q120" i="11" s="1"/>
  <c r="V120" i="11"/>
  <c r="U120" i="11"/>
  <c r="T120" i="11"/>
  <c r="A120" i="11"/>
  <c r="AB119" i="11"/>
  <c r="AA119" i="11"/>
  <c r="Z119" i="11"/>
  <c r="Y119" i="11"/>
  <c r="X119" i="11"/>
  <c r="Q119" i="11" s="1"/>
  <c r="W119" i="11"/>
  <c r="V119" i="11"/>
  <c r="U119" i="11"/>
  <c r="T119" i="11"/>
  <c r="A119" i="11"/>
  <c r="AB118" i="11"/>
  <c r="AA118" i="11"/>
  <c r="Z118" i="11"/>
  <c r="Y118" i="11"/>
  <c r="X118" i="11"/>
  <c r="W118" i="11"/>
  <c r="V118" i="11"/>
  <c r="U118" i="11"/>
  <c r="T118" i="11"/>
  <c r="A118" i="11"/>
  <c r="AB117" i="11"/>
  <c r="AA117" i="11"/>
  <c r="Z117" i="11"/>
  <c r="Q117" i="11" s="1"/>
  <c r="Y117" i="11"/>
  <c r="X117" i="11"/>
  <c r="W117" i="11"/>
  <c r="V117" i="11"/>
  <c r="U117" i="11"/>
  <c r="T117" i="11"/>
  <c r="A117" i="11"/>
  <c r="AB116" i="11"/>
  <c r="AA116" i="11"/>
  <c r="Z116" i="11"/>
  <c r="Y116" i="11"/>
  <c r="X116" i="11"/>
  <c r="W116" i="11"/>
  <c r="V116" i="11"/>
  <c r="U116" i="11"/>
  <c r="T116" i="11"/>
  <c r="Q116" i="11"/>
  <c r="A116" i="11"/>
  <c r="AB115" i="11"/>
  <c r="AA115" i="11"/>
  <c r="Z115" i="11"/>
  <c r="Y115" i="11"/>
  <c r="X115" i="11"/>
  <c r="W115" i="11"/>
  <c r="Q115" i="11" s="1"/>
  <c r="V115" i="11"/>
  <c r="U115" i="11"/>
  <c r="T115" i="11"/>
  <c r="A115" i="11"/>
  <c r="AB114" i="11"/>
  <c r="AA114" i="11"/>
  <c r="Z114" i="11"/>
  <c r="Y114" i="11"/>
  <c r="X114" i="11"/>
  <c r="W114" i="11"/>
  <c r="Q114" i="11" s="1"/>
  <c r="V114" i="11"/>
  <c r="U114" i="11"/>
  <c r="T114" i="11"/>
  <c r="A114" i="11"/>
  <c r="AB113" i="11"/>
  <c r="AA113" i="11"/>
  <c r="Z113" i="11"/>
  <c r="Y113" i="11"/>
  <c r="X113" i="11"/>
  <c r="W113" i="11"/>
  <c r="V113" i="11"/>
  <c r="U113" i="11"/>
  <c r="T113" i="11"/>
  <c r="A113" i="11"/>
  <c r="AB112" i="11"/>
  <c r="AA112" i="11"/>
  <c r="Z112" i="11"/>
  <c r="Y112" i="11"/>
  <c r="X112" i="11"/>
  <c r="W112" i="11"/>
  <c r="Q112" i="11" s="1"/>
  <c r="V112" i="11"/>
  <c r="U112" i="11"/>
  <c r="T112" i="11"/>
  <c r="A112" i="11"/>
  <c r="AB111" i="11"/>
  <c r="AA111" i="11"/>
  <c r="Z111" i="11"/>
  <c r="Q111" i="11" s="1"/>
  <c r="Y111" i="11"/>
  <c r="X111" i="11"/>
  <c r="W111" i="11"/>
  <c r="V111" i="11"/>
  <c r="U111" i="11"/>
  <c r="T111" i="11"/>
  <c r="A111" i="11"/>
  <c r="AB110" i="11"/>
  <c r="AA110" i="11"/>
  <c r="Z110" i="11"/>
  <c r="Y110" i="11"/>
  <c r="X110" i="11"/>
  <c r="W110" i="11"/>
  <c r="V110" i="11"/>
  <c r="U110" i="11"/>
  <c r="T110" i="11"/>
  <c r="Q110" i="11"/>
  <c r="A110" i="11"/>
  <c r="AB109" i="11"/>
  <c r="AA109" i="11"/>
  <c r="Z109" i="11"/>
  <c r="Y109" i="11"/>
  <c r="X109" i="11"/>
  <c r="W109" i="11"/>
  <c r="V109" i="11"/>
  <c r="U109" i="11"/>
  <c r="T109" i="11"/>
  <c r="A109" i="11"/>
  <c r="AB108" i="11"/>
  <c r="AA108" i="11"/>
  <c r="Z108" i="11"/>
  <c r="Y108" i="11"/>
  <c r="X108" i="11"/>
  <c r="W108" i="11"/>
  <c r="Q108" i="11" s="1"/>
  <c r="V108" i="11"/>
  <c r="U108" i="11"/>
  <c r="T108" i="11"/>
  <c r="A108" i="11"/>
  <c r="AB107" i="11"/>
  <c r="AA107" i="11"/>
  <c r="Z107" i="11"/>
  <c r="Y107" i="11"/>
  <c r="X107" i="11"/>
  <c r="W107" i="11"/>
  <c r="V107" i="11"/>
  <c r="U107" i="11"/>
  <c r="T107" i="11"/>
  <c r="A107" i="11"/>
  <c r="AB106" i="11"/>
  <c r="AA106" i="11"/>
  <c r="Z106" i="11"/>
  <c r="Y106" i="11"/>
  <c r="X106" i="11"/>
  <c r="W106" i="11"/>
  <c r="V106" i="11"/>
  <c r="U106" i="11"/>
  <c r="T106" i="11"/>
  <c r="A106" i="11"/>
  <c r="AB105" i="11"/>
  <c r="AA105" i="11"/>
  <c r="Z105" i="11"/>
  <c r="Q105" i="11" s="1"/>
  <c r="Y105" i="11"/>
  <c r="X105" i="11"/>
  <c r="W105" i="11"/>
  <c r="V105" i="11"/>
  <c r="U105" i="11"/>
  <c r="T105" i="11"/>
  <c r="A105" i="11"/>
  <c r="AB104" i="11"/>
  <c r="AA104" i="11"/>
  <c r="Z104" i="11"/>
  <c r="Y104" i="11"/>
  <c r="X104" i="11"/>
  <c r="W104" i="11"/>
  <c r="V104" i="11"/>
  <c r="U104" i="11"/>
  <c r="T104" i="11"/>
  <c r="Q104" i="11"/>
  <c r="A104" i="11"/>
  <c r="AB103" i="11"/>
  <c r="AA103" i="11"/>
  <c r="Z103" i="11"/>
  <c r="Y103" i="11"/>
  <c r="X103" i="11"/>
  <c r="W103" i="11"/>
  <c r="Q103" i="11" s="1"/>
  <c r="V103" i="11"/>
  <c r="U103" i="11"/>
  <c r="T103" i="11"/>
  <c r="A103" i="11"/>
  <c r="AB102" i="11"/>
  <c r="AA102" i="11"/>
  <c r="Z102" i="11"/>
  <c r="Y102" i="11"/>
  <c r="X102" i="11"/>
  <c r="W102" i="11"/>
  <c r="Q102" i="11" s="1"/>
  <c r="V102" i="11"/>
  <c r="U102" i="11"/>
  <c r="T102" i="11"/>
  <c r="A102" i="11"/>
  <c r="AB101" i="11"/>
  <c r="AA101" i="11"/>
  <c r="Z101" i="11"/>
  <c r="Y101" i="11"/>
  <c r="X101" i="11"/>
  <c r="Q101" i="11" s="1"/>
  <c r="W101" i="11"/>
  <c r="V101" i="11"/>
  <c r="U101" i="11"/>
  <c r="T101" i="11"/>
  <c r="A101" i="11"/>
  <c r="AB100" i="11"/>
  <c r="AA100" i="11"/>
  <c r="Z100" i="11"/>
  <c r="Y100" i="11"/>
  <c r="X100" i="11"/>
  <c r="W100" i="11"/>
  <c r="V100" i="11"/>
  <c r="U100" i="11"/>
  <c r="T100" i="11"/>
  <c r="A100" i="11"/>
  <c r="AB99" i="11"/>
  <c r="AA99" i="11"/>
  <c r="Z99" i="11"/>
  <c r="Y99" i="11"/>
  <c r="X99" i="11"/>
  <c r="W99" i="11"/>
  <c r="V99" i="11"/>
  <c r="U99" i="11"/>
  <c r="T99" i="11"/>
  <c r="A99" i="11"/>
  <c r="AB98" i="11"/>
  <c r="AA98" i="11"/>
  <c r="Z98" i="11"/>
  <c r="Y98" i="11"/>
  <c r="X98" i="11"/>
  <c r="W98" i="11"/>
  <c r="V98" i="11"/>
  <c r="U98" i="11"/>
  <c r="T98" i="11"/>
  <c r="Q98" i="11"/>
  <c r="A98" i="11"/>
  <c r="AB97" i="11"/>
  <c r="AA97" i="11"/>
  <c r="Z97" i="11"/>
  <c r="Y97" i="11"/>
  <c r="X97" i="11"/>
  <c r="W97" i="11"/>
  <c r="Q97" i="11" s="1"/>
  <c r="V97" i="11"/>
  <c r="U97" i="11"/>
  <c r="T97" i="11"/>
  <c r="A97" i="11"/>
  <c r="AB96" i="11"/>
  <c r="AA96" i="11"/>
  <c r="Z96" i="11"/>
  <c r="Y96" i="11"/>
  <c r="X96" i="11"/>
  <c r="W96" i="11"/>
  <c r="Q96" i="11" s="1"/>
  <c r="V96" i="11"/>
  <c r="U96" i="11"/>
  <c r="T96" i="11"/>
  <c r="A96" i="11"/>
  <c r="AB95" i="11"/>
  <c r="AA95" i="11"/>
  <c r="Z95" i="11"/>
  <c r="Y95" i="11"/>
  <c r="X95" i="11"/>
  <c r="Q95" i="11" s="1"/>
  <c r="W95" i="11"/>
  <c r="V95" i="11"/>
  <c r="U95" i="11"/>
  <c r="T95" i="11"/>
  <c r="A95" i="11"/>
  <c r="AB94" i="11"/>
  <c r="AA94" i="11"/>
  <c r="Z94" i="11"/>
  <c r="Y94" i="11"/>
  <c r="X94" i="11"/>
  <c r="W94" i="11"/>
  <c r="Q94" i="11" s="1"/>
  <c r="V94" i="11"/>
  <c r="U94" i="11"/>
  <c r="T94" i="11"/>
  <c r="A94" i="11"/>
  <c r="AB93" i="11"/>
  <c r="AA93" i="11"/>
  <c r="Z93" i="11"/>
  <c r="Y93" i="11"/>
  <c r="X93" i="11"/>
  <c r="W93" i="11"/>
  <c r="V93" i="11"/>
  <c r="U93" i="11"/>
  <c r="T93" i="11"/>
  <c r="A93" i="11"/>
  <c r="AB92" i="11"/>
  <c r="AA92" i="11"/>
  <c r="Z92" i="11"/>
  <c r="Y92" i="11"/>
  <c r="Q92" i="11" s="1"/>
  <c r="X92" i="11"/>
  <c r="W92" i="11"/>
  <c r="V92" i="11"/>
  <c r="U92" i="11"/>
  <c r="T92" i="11"/>
  <c r="A92" i="11"/>
  <c r="AB91" i="11"/>
  <c r="AA91" i="11"/>
  <c r="Z91" i="11"/>
  <c r="Y91" i="11"/>
  <c r="X91" i="11"/>
  <c r="W91" i="11"/>
  <c r="Q91" i="11" s="1"/>
  <c r="V91" i="11"/>
  <c r="U91" i="11"/>
  <c r="T91" i="11"/>
  <c r="A91" i="11"/>
  <c r="AB90" i="11"/>
  <c r="AA90" i="11"/>
  <c r="Z90" i="11"/>
  <c r="Y90" i="11"/>
  <c r="X90" i="11"/>
  <c r="W90" i="11"/>
  <c r="Q90" i="11" s="1"/>
  <c r="V90" i="11"/>
  <c r="U90" i="11"/>
  <c r="T90" i="11"/>
  <c r="A90" i="11"/>
  <c r="AB89" i="11"/>
  <c r="AA89" i="11"/>
  <c r="Z89" i="11"/>
  <c r="Y89" i="11"/>
  <c r="X89" i="11"/>
  <c r="W89" i="11"/>
  <c r="V89" i="11"/>
  <c r="U89" i="11"/>
  <c r="T89" i="11"/>
  <c r="A89" i="11"/>
  <c r="AB88" i="11"/>
  <c r="AA88" i="11"/>
  <c r="Z88" i="11"/>
  <c r="Y88" i="11"/>
  <c r="X88" i="11"/>
  <c r="W88" i="11"/>
  <c r="Q88" i="11" s="1"/>
  <c r="V88" i="11"/>
  <c r="U88" i="11"/>
  <c r="T88" i="11"/>
  <c r="A88" i="11"/>
  <c r="AB87" i="11"/>
  <c r="AA87" i="11"/>
  <c r="Z87" i="11"/>
  <c r="Y87" i="11"/>
  <c r="X87" i="11"/>
  <c r="Q87" i="11" s="1"/>
  <c r="W87" i="11"/>
  <c r="V87" i="11"/>
  <c r="U87" i="11"/>
  <c r="T87" i="11"/>
  <c r="A87" i="11"/>
  <c r="AB86" i="11"/>
  <c r="AA86" i="11"/>
  <c r="Z86" i="11"/>
  <c r="Y86" i="11"/>
  <c r="Q86" i="11" s="1"/>
  <c r="X86" i="11"/>
  <c r="W86" i="11"/>
  <c r="V86" i="11"/>
  <c r="U86" i="11"/>
  <c r="T86" i="11"/>
  <c r="A86" i="11"/>
  <c r="AB85" i="11"/>
  <c r="AA85" i="11"/>
  <c r="Z85" i="11"/>
  <c r="Y85" i="11"/>
  <c r="X85" i="11"/>
  <c r="W85" i="11"/>
  <c r="V85" i="11"/>
  <c r="U85" i="11"/>
  <c r="T85" i="11"/>
  <c r="A85" i="11"/>
  <c r="AB84" i="11"/>
  <c r="AA84" i="11"/>
  <c r="Z84" i="11"/>
  <c r="Y84" i="11"/>
  <c r="X84" i="11"/>
  <c r="W84" i="11"/>
  <c r="Q84" i="11" s="1"/>
  <c r="V84" i="11"/>
  <c r="U84" i="11"/>
  <c r="T84" i="11"/>
  <c r="A84" i="11"/>
  <c r="AB83" i="11"/>
  <c r="AA83" i="11"/>
  <c r="Z83" i="11"/>
  <c r="Y83" i="11"/>
  <c r="X83" i="11"/>
  <c r="Q83" i="11" s="1"/>
  <c r="W83" i="11"/>
  <c r="V83" i="11"/>
  <c r="U83" i="11"/>
  <c r="T83" i="11"/>
  <c r="A83" i="11"/>
  <c r="AB82" i="11"/>
  <c r="AA82" i="11"/>
  <c r="Z82" i="11"/>
  <c r="Y82" i="11"/>
  <c r="X82" i="11"/>
  <c r="W82" i="11"/>
  <c r="V82" i="11"/>
  <c r="U82" i="11"/>
  <c r="T82" i="11"/>
  <c r="A82" i="11"/>
  <c r="AB81" i="11"/>
  <c r="AA81" i="11"/>
  <c r="Z81" i="11"/>
  <c r="Y81" i="11"/>
  <c r="X81" i="11"/>
  <c r="W81" i="11"/>
  <c r="V81" i="11"/>
  <c r="U81" i="11"/>
  <c r="T81" i="11"/>
  <c r="A81" i="11"/>
  <c r="AB80" i="11"/>
  <c r="AA80" i="11"/>
  <c r="Z80" i="11"/>
  <c r="Y80" i="11"/>
  <c r="X80" i="11"/>
  <c r="W80" i="11"/>
  <c r="V80" i="11"/>
  <c r="U80" i="11"/>
  <c r="T80" i="11"/>
  <c r="Q80" i="11"/>
  <c r="A80" i="11"/>
  <c r="AB79" i="11"/>
  <c r="AA79" i="11"/>
  <c r="Z79" i="11"/>
  <c r="Y79" i="11"/>
  <c r="X79" i="11"/>
  <c r="W79" i="11"/>
  <c r="Q79" i="11" s="1"/>
  <c r="V79" i="11"/>
  <c r="U79" i="11"/>
  <c r="T79" i="11"/>
  <c r="A79" i="11"/>
  <c r="AB78" i="11"/>
  <c r="AA78" i="11"/>
  <c r="Z78" i="11"/>
  <c r="Y78" i="11"/>
  <c r="X78" i="11"/>
  <c r="W78" i="11"/>
  <c r="Q78" i="11" s="1"/>
  <c r="V78" i="11"/>
  <c r="U78" i="11"/>
  <c r="T78" i="11"/>
  <c r="A78" i="11"/>
  <c r="AB77" i="11"/>
  <c r="AA77" i="11"/>
  <c r="Z77" i="11"/>
  <c r="Y77" i="11"/>
  <c r="X77" i="11"/>
  <c r="W77" i="11"/>
  <c r="V77" i="11"/>
  <c r="U77" i="11"/>
  <c r="T77" i="11"/>
  <c r="A77" i="11"/>
  <c r="AB76" i="11"/>
  <c r="AA76" i="11"/>
  <c r="Q76" i="11" s="1"/>
  <c r="Z76" i="11"/>
  <c r="Y76" i="11"/>
  <c r="X76" i="11"/>
  <c r="W76" i="11"/>
  <c r="V76" i="11"/>
  <c r="U76" i="11"/>
  <c r="T76" i="11"/>
  <c r="A76" i="11"/>
  <c r="AB75" i="11"/>
  <c r="AA75" i="11"/>
  <c r="Z75" i="11"/>
  <c r="Y75" i="11"/>
  <c r="X75" i="11"/>
  <c r="Q75" i="11" s="1"/>
  <c r="W75" i="11"/>
  <c r="V75" i="11"/>
  <c r="U75" i="11"/>
  <c r="T75" i="11"/>
  <c r="A75" i="11"/>
  <c r="AB74" i="11"/>
  <c r="AA74" i="11"/>
  <c r="Z74" i="11"/>
  <c r="Y74" i="11"/>
  <c r="X74" i="11"/>
  <c r="W74" i="11"/>
  <c r="V74" i="11"/>
  <c r="U74" i="11"/>
  <c r="T74" i="11"/>
  <c r="Q74" i="11"/>
  <c r="A74" i="11"/>
  <c r="AB73" i="11"/>
  <c r="AA73" i="11"/>
  <c r="Z73" i="11"/>
  <c r="Y73" i="11"/>
  <c r="X73" i="11"/>
  <c r="W73" i="11"/>
  <c r="V73" i="11"/>
  <c r="U73" i="11"/>
  <c r="T73" i="11"/>
  <c r="A73" i="11"/>
  <c r="AB72" i="11"/>
  <c r="AA72" i="11"/>
  <c r="Z72" i="11"/>
  <c r="Y72" i="11"/>
  <c r="X72" i="11"/>
  <c r="W72" i="11"/>
  <c r="Q72" i="11" s="1"/>
  <c r="V72" i="11"/>
  <c r="U72" i="11"/>
  <c r="T72" i="11"/>
  <c r="A72" i="11"/>
  <c r="AB71" i="11"/>
  <c r="AA71" i="11"/>
  <c r="Z71" i="11"/>
  <c r="Y71" i="11"/>
  <c r="X71" i="11"/>
  <c r="W71" i="11"/>
  <c r="V71" i="11"/>
  <c r="U71" i="11"/>
  <c r="T71" i="11"/>
  <c r="A71" i="11"/>
  <c r="AB70" i="11"/>
  <c r="AA70" i="11"/>
  <c r="Q70" i="11" s="1"/>
  <c r="Z70" i="11"/>
  <c r="Y70" i="11"/>
  <c r="X70" i="11"/>
  <c r="W70" i="11"/>
  <c r="V70" i="11"/>
  <c r="U70" i="11"/>
  <c r="T70" i="11"/>
  <c r="A70" i="11"/>
  <c r="AB69" i="11"/>
  <c r="AA69" i="11"/>
  <c r="Z69" i="11"/>
  <c r="Y69" i="11"/>
  <c r="X69" i="11"/>
  <c r="Q69" i="11" s="1"/>
  <c r="W69" i="11"/>
  <c r="V69" i="11"/>
  <c r="U69" i="11"/>
  <c r="T69" i="11"/>
  <c r="A69" i="11"/>
  <c r="AB68" i="11"/>
  <c r="AA68" i="11"/>
  <c r="Z68" i="11"/>
  <c r="Y68" i="11"/>
  <c r="X68" i="11"/>
  <c r="W68" i="11"/>
  <c r="V68" i="11"/>
  <c r="U68" i="11"/>
  <c r="T68" i="11"/>
  <c r="Q68" i="11"/>
  <c r="A68" i="11"/>
  <c r="AB67" i="11"/>
  <c r="AA67" i="11"/>
  <c r="Z67" i="11"/>
  <c r="Y67" i="11"/>
  <c r="X67" i="11"/>
  <c r="W67" i="11"/>
  <c r="Q67" i="11" s="1"/>
  <c r="V67" i="11"/>
  <c r="U67" i="11"/>
  <c r="T67" i="11"/>
  <c r="A67" i="11"/>
  <c r="AB66" i="11"/>
  <c r="AA66" i="11"/>
  <c r="Z66" i="11"/>
  <c r="Y66" i="11"/>
  <c r="X66" i="11"/>
  <c r="W66" i="11"/>
  <c r="Q66" i="11" s="1"/>
  <c r="V66" i="11"/>
  <c r="U66" i="11"/>
  <c r="T66" i="11"/>
  <c r="A66" i="11"/>
  <c r="AB65" i="11"/>
  <c r="AA65" i="11"/>
  <c r="Z65" i="11"/>
  <c r="Y65" i="11"/>
  <c r="X65" i="11"/>
  <c r="Q65" i="11" s="1"/>
  <c r="W65" i="11"/>
  <c r="V65" i="11"/>
  <c r="U65" i="11"/>
  <c r="T65" i="11"/>
  <c r="A65" i="11"/>
  <c r="AB64" i="11"/>
  <c r="AA64" i="11"/>
  <c r="Q64" i="11" s="1"/>
  <c r="Z64" i="11"/>
  <c r="Y64" i="11"/>
  <c r="X64" i="11"/>
  <c r="W64" i="11"/>
  <c r="V64" i="11"/>
  <c r="U64" i="11"/>
  <c r="T64" i="11"/>
  <c r="A64" i="11"/>
  <c r="AB63" i="11"/>
  <c r="AA63" i="11"/>
  <c r="Z63" i="11"/>
  <c r="Y63" i="11"/>
  <c r="X63" i="11"/>
  <c r="W63" i="11"/>
  <c r="V63" i="11"/>
  <c r="U63" i="11"/>
  <c r="T63" i="11"/>
  <c r="A63" i="11"/>
  <c r="AB62" i="11"/>
  <c r="AA62" i="11"/>
  <c r="Z62" i="11"/>
  <c r="Y62" i="11"/>
  <c r="X62" i="11"/>
  <c r="W62" i="11"/>
  <c r="V62" i="11"/>
  <c r="U62" i="11"/>
  <c r="T62" i="11"/>
  <c r="Q62" i="11"/>
  <c r="A62" i="11"/>
  <c r="AB61" i="11"/>
  <c r="AA61" i="11"/>
  <c r="Z61" i="11"/>
  <c r="Y61" i="11"/>
  <c r="X61" i="11"/>
  <c r="W61" i="11"/>
  <c r="Q61" i="11" s="1"/>
  <c r="V61" i="11"/>
  <c r="U61" i="11"/>
  <c r="T61" i="11"/>
  <c r="A61" i="11"/>
  <c r="AB60" i="11"/>
  <c r="AA60" i="11"/>
  <c r="Z60" i="11"/>
  <c r="Y60" i="11"/>
  <c r="X60" i="11"/>
  <c r="W60" i="11"/>
  <c r="Q60" i="11" s="1"/>
  <c r="V60" i="11"/>
  <c r="U60" i="11"/>
  <c r="T60" i="11"/>
  <c r="A60" i="11"/>
  <c r="AB59" i="11"/>
  <c r="AA59" i="11"/>
  <c r="Z59" i="11"/>
  <c r="Y59" i="11"/>
  <c r="X59" i="11"/>
  <c r="Q59" i="11" s="1"/>
  <c r="W59" i="11"/>
  <c r="V59" i="11"/>
  <c r="U59" i="11"/>
  <c r="T59" i="11"/>
  <c r="A59" i="11"/>
  <c r="AB58" i="11"/>
  <c r="AA58" i="11"/>
  <c r="Q58" i="11" s="1"/>
  <c r="Z58" i="11"/>
  <c r="Y58" i="11"/>
  <c r="X58" i="11"/>
  <c r="W58" i="11"/>
  <c r="V58" i="11"/>
  <c r="U58" i="11"/>
  <c r="T58" i="11"/>
  <c r="A58" i="11"/>
  <c r="AB57" i="11"/>
  <c r="AA57" i="11"/>
  <c r="Z57" i="11"/>
  <c r="Y57" i="11"/>
  <c r="X57" i="11"/>
  <c r="W57" i="11"/>
  <c r="V57" i="11"/>
  <c r="U57" i="11"/>
  <c r="T57" i="11"/>
  <c r="A57" i="11"/>
  <c r="AB56" i="11"/>
  <c r="AA56" i="11"/>
  <c r="Z56" i="11"/>
  <c r="Y56" i="11"/>
  <c r="Q56" i="11" s="1"/>
  <c r="X56" i="11"/>
  <c r="W56" i="11"/>
  <c r="V56" i="11"/>
  <c r="U56" i="11"/>
  <c r="T56" i="11"/>
  <c r="A56" i="11"/>
  <c r="AB55" i="11"/>
  <c r="AA55" i="11"/>
  <c r="Z55" i="11"/>
  <c r="Y55" i="11"/>
  <c r="X55" i="11"/>
  <c r="W55" i="11"/>
  <c r="Q55" i="11" s="1"/>
  <c r="V55" i="11"/>
  <c r="U55" i="11"/>
  <c r="T55" i="11"/>
  <c r="A55" i="11"/>
  <c r="AB54" i="11"/>
  <c r="AA54" i="11"/>
  <c r="Z54" i="11"/>
  <c r="Y54" i="11"/>
  <c r="X54" i="11"/>
  <c r="W54" i="11"/>
  <c r="Q54" i="11" s="1"/>
  <c r="V54" i="11"/>
  <c r="U54" i="11"/>
  <c r="T54" i="11"/>
  <c r="A54" i="11"/>
  <c r="AB53" i="11"/>
  <c r="AA53" i="11"/>
  <c r="Z53" i="11"/>
  <c r="Y53" i="11"/>
  <c r="X53" i="11"/>
  <c r="W53" i="11"/>
  <c r="V53" i="11"/>
  <c r="U53" i="11"/>
  <c r="T53" i="11"/>
  <c r="A53" i="11"/>
  <c r="AB52" i="11"/>
  <c r="AA52" i="11"/>
  <c r="Q52" i="11" s="1"/>
  <c r="Z52" i="11"/>
  <c r="Y52" i="11"/>
  <c r="X52" i="11"/>
  <c r="W52" i="11"/>
  <c r="V52" i="11"/>
  <c r="U52" i="11"/>
  <c r="T52" i="11"/>
  <c r="A52" i="11"/>
  <c r="AB51" i="11"/>
  <c r="AA51" i="11"/>
  <c r="Z51" i="11"/>
  <c r="Y51" i="11"/>
  <c r="X51" i="11"/>
  <c r="Q51" i="11" s="1"/>
  <c r="W51" i="11"/>
  <c r="V51" i="11"/>
  <c r="U51" i="11"/>
  <c r="T51" i="11"/>
  <c r="A51" i="11"/>
  <c r="AB50" i="11"/>
  <c r="AA50" i="11"/>
  <c r="Z50" i="11"/>
  <c r="Y50" i="11"/>
  <c r="Q50" i="11" s="1"/>
  <c r="X50" i="11"/>
  <c r="W50" i="11"/>
  <c r="V50" i="11"/>
  <c r="U50" i="11"/>
  <c r="T50" i="11"/>
  <c r="A50" i="11"/>
  <c r="AB49" i="11"/>
  <c r="AA49" i="11"/>
  <c r="Z49" i="11"/>
  <c r="Y49" i="11"/>
  <c r="X49" i="11"/>
  <c r="W49" i="11"/>
  <c r="V49" i="11"/>
  <c r="U49" i="11"/>
  <c r="T49" i="11"/>
  <c r="A49" i="11"/>
  <c r="AB48" i="11"/>
  <c r="AA48" i="11"/>
  <c r="Z48" i="11"/>
  <c r="Y48" i="11"/>
  <c r="X48" i="11"/>
  <c r="W48" i="11"/>
  <c r="Q48" i="11" s="1"/>
  <c r="V48" i="11"/>
  <c r="U48" i="11"/>
  <c r="T48" i="11"/>
  <c r="A48" i="11"/>
  <c r="AB47" i="11"/>
  <c r="AA47" i="11"/>
  <c r="Z47" i="11"/>
  <c r="Y47" i="11"/>
  <c r="X47" i="11"/>
  <c r="Q47" i="11" s="1"/>
  <c r="W47" i="11"/>
  <c r="V47" i="11"/>
  <c r="U47" i="11"/>
  <c r="T47" i="11"/>
  <c r="A47" i="11"/>
  <c r="AB46" i="11"/>
  <c r="AA46" i="11"/>
  <c r="Q46" i="11" s="1"/>
  <c r="Z46" i="11"/>
  <c r="Y46" i="11"/>
  <c r="X46" i="11"/>
  <c r="W46" i="11"/>
  <c r="V46" i="11"/>
  <c r="U46" i="11"/>
  <c r="T46" i="11"/>
  <c r="A46" i="11"/>
  <c r="AB45" i="11"/>
  <c r="AA45" i="11"/>
  <c r="Z45" i="11"/>
  <c r="Y45" i="11"/>
  <c r="X45" i="11"/>
  <c r="W45" i="11"/>
  <c r="V45" i="11"/>
  <c r="U45" i="11"/>
  <c r="T45" i="11"/>
  <c r="A45" i="11"/>
  <c r="AB44" i="11"/>
  <c r="AA44" i="11"/>
  <c r="Z44" i="11"/>
  <c r="Y44" i="11"/>
  <c r="X44" i="11"/>
  <c r="W44" i="11"/>
  <c r="V44" i="11"/>
  <c r="U44" i="11"/>
  <c r="T44" i="11"/>
  <c r="Q44" i="11"/>
  <c r="A44" i="11"/>
  <c r="AB43" i="11"/>
  <c r="AA43" i="11"/>
  <c r="Z43" i="11"/>
  <c r="Y43" i="11"/>
  <c r="X43" i="11"/>
  <c r="W43" i="11"/>
  <c r="Q43" i="11" s="1"/>
  <c r="V43" i="11"/>
  <c r="U43" i="11"/>
  <c r="T43" i="11"/>
  <c r="A43" i="11"/>
  <c r="AB42" i="11"/>
  <c r="AA42" i="11"/>
  <c r="Z42" i="11"/>
  <c r="Y42" i="11"/>
  <c r="X42" i="11"/>
  <c r="W42" i="11"/>
  <c r="Q42" i="11" s="1"/>
  <c r="V42" i="11"/>
  <c r="U42" i="11"/>
  <c r="T42" i="11"/>
  <c r="A42" i="11"/>
  <c r="AB41" i="11"/>
  <c r="AA41" i="11"/>
  <c r="Z41" i="11"/>
  <c r="Y41" i="11"/>
  <c r="X41" i="11"/>
  <c r="W41" i="11"/>
  <c r="V41" i="11"/>
  <c r="U41" i="11"/>
  <c r="T41" i="11"/>
  <c r="A41" i="11"/>
  <c r="AB40" i="11"/>
  <c r="AA40" i="11"/>
  <c r="Q40" i="11" s="1"/>
  <c r="Z40" i="11"/>
  <c r="Y40" i="11"/>
  <c r="X40" i="11"/>
  <c r="W40" i="11"/>
  <c r="V40" i="11"/>
  <c r="U40" i="11"/>
  <c r="T40" i="11"/>
  <c r="A40" i="11"/>
  <c r="AB39" i="11"/>
  <c r="AA39" i="11"/>
  <c r="Z39" i="11"/>
  <c r="Y39" i="11"/>
  <c r="X39" i="11"/>
  <c r="Q39" i="11" s="1"/>
  <c r="W39" i="11"/>
  <c r="V39" i="11"/>
  <c r="U39" i="11"/>
  <c r="T39" i="11"/>
  <c r="A39" i="11"/>
  <c r="AB38" i="11"/>
  <c r="AA38" i="11"/>
  <c r="Z38" i="11"/>
  <c r="Y38" i="11"/>
  <c r="X38" i="11"/>
  <c r="W38" i="11"/>
  <c r="V38" i="11"/>
  <c r="U38" i="11"/>
  <c r="T38" i="11"/>
  <c r="Q38" i="11"/>
  <c r="A38" i="11"/>
  <c r="AB37" i="11"/>
  <c r="AA37" i="11"/>
  <c r="Z37" i="11"/>
  <c r="Y37" i="11"/>
  <c r="X37" i="11"/>
  <c r="W37" i="11"/>
  <c r="V37" i="11"/>
  <c r="U37" i="11"/>
  <c r="T37" i="11"/>
  <c r="A37" i="11"/>
  <c r="AB36" i="11"/>
  <c r="AA36" i="11"/>
  <c r="Z36" i="11"/>
  <c r="Y36" i="11"/>
  <c r="X36" i="11"/>
  <c r="W36" i="11"/>
  <c r="Q36" i="11" s="1"/>
  <c r="V36" i="11"/>
  <c r="U36" i="11"/>
  <c r="T36" i="11"/>
  <c r="A36" i="11"/>
  <c r="AB35" i="11"/>
  <c r="AA35" i="11"/>
  <c r="Z35" i="11"/>
  <c r="Y35" i="11"/>
  <c r="X35" i="11"/>
  <c r="W35" i="11"/>
  <c r="V35" i="11"/>
  <c r="U35" i="11"/>
  <c r="T35" i="11"/>
  <c r="A35" i="11"/>
  <c r="AB34" i="11"/>
  <c r="AA34" i="11"/>
  <c r="Q34" i="11" s="1"/>
  <c r="Z34" i="11"/>
  <c r="Y34" i="11"/>
  <c r="X34" i="11"/>
  <c r="W34" i="11"/>
  <c r="V34" i="11"/>
  <c r="U34" i="11"/>
  <c r="T34" i="11"/>
  <c r="A34" i="11"/>
  <c r="AB33" i="11"/>
  <c r="AA33" i="11"/>
  <c r="Z33" i="11"/>
  <c r="Y33" i="11"/>
  <c r="X33" i="11"/>
  <c r="Q33" i="11" s="1"/>
  <c r="W33" i="11"/>
  <c r="V33" i="11"/>
  <c r="U33" i="11"/>
  <c r="T33" i="11"/>
  <c r="A33" i="11"/>
  <c r="AB32" i="11"/>
  <c r="AA32" i="11"/>
  <c r="Z32" i="11"/>
  <c r="Y32" i="11"/>
  <c r="X32" i="11"/>
  <c r="W32" i="11"/>
  <c r="V32" i="11"/>
  <c r="U32" i="11"/>
  <c r="T32" i="11"/>
  <c r="Q32" i="11"/>
  <c r="A32" i="11"/>
  <c r="AB31" i="11"/>
  <c r="AA31" i="11"/>
  <c r="Z31" i="11"/>
  <c r="Y31" i="11"/>
  <c r="X31" i="11"/>
  <c r="W31" i="11"/>
  <c r="Q31" i="11" s="1"/>
  <c r="V31" i="11"/>
  <c r="U31" i="11"/>
  <c r="T31" i="11"/>
  <c r="A31" i="11"/>
  <c r="AB30" i="11"/>
  <c r="AA30" i="11"/>
  <c r="Z30" i="11"/>
  <c r="Y30" i="11"/>
  <c r="X30" i="11"/>
  <c r="W30" i="11"/>
  <c r="Q30" i="11" s="1"/>
  <c r="V30" i="11"/>
  <c r="U30" i="11"/>
  <c r="T30" i="11"/>
  <c r="A30" i="11"/>
  <c r="AB29" i="11"/>
  <c r="AA29" i="11"/>
  <c r="Z29" i="11"/>
  <c r="Y29" i="11"/>
  <c r="X29" i="11"/>
  <c r="W29" i="11"/>
  <c r="Q29" i="11" s="1"/>
  <c r="V29" i="11"/>
  <c r="U29" i="11"/>
  <c r="T29" i="11"/>
  <c r="A29" i="11"/>
  <c r="AB28" i="11"/>
  <c r="AA28" i="11"/>
  <c r="Q28" i="11" s="1"/>
  <c r="Z28" i="11"/>
  <c r="Y28" i="11"/>
  <c r="X28" i="11"/>
  <c r="W28" i="11"/>
  <c r="V28" i="11"/>
  <c r="U28" i="11"/>
  <c r="T28" i="11"/>
  <c r="A28" i="11"/>
  <c r="AB27" i="11"/>
  <c r="AA27" i="11"/>
  <c r="Z27" i="11"/>
  <c r="Y27" i="11"/>
  <c r="X27" i="11"/>
  <c r="W27" i="11"/>
  <c r="V27" i="11"/>
  <c r="U27" i="11"/>
  <c r="T27" i="11"/>
  <c r="A27" i="11"/>
  <c r="AB26" i="11"/>
  <c r="AA26" i="11"/>
  <c r="Z26" i="11"/>
  <c r="Y26" i="11"/>
  <c r="Q26" i="11" s="1"/>
  <c r="X26" i="11"/>
  <c r="W26" i="11"/>
  <c r="V26" i="11"/>
  <c r="U26" i="11"/>
  <c r="T26" i="11"/>
  <c r="A26" i="11"/>
  <c r="AB25" i="11"/>
  <c r="AA25" i="11"/>
  <c r="Z25" i="11"/>
  <c r="Y25" i="11"/>
  <c r="X25" i="11"/>
  <c r="W25" i="11"/>
  <c r="Q25" i="11" s="1"/>
  <c r="V25" i="11"/>
  <c r="U25" i="11"/>
  <c r="T25" i="11"/>
  <c r="A25" i="11"/>
  <c r="AB24" i="11"/>
  <c r="AA24" i="11"/>
  <c r="Z24" i="11"/>
  <c r="Y24" i="11"/>
  <c r="X24" i="11"/>
  <c r="W24" i="11"/>
  <c r="Q24" i="11" s="1"/>
  <c r="V24" i="11"/>
  <c r="U24" i="11"/>
  <c r="T24" i="11"/>
  <c r="A24" i="11"/>
  <c r="AB23" i="11"/>
  <c r="AA23" i="11"/>
  <c r="Z23" i="11"/>
  <c r="Y23" i="11"/>
  <c r="X23" i="11"/>
  <c r="W23" i="11"/>
  <c r="V23" i="11"/>
  <c r="U23" i="11"/>
  <c r="T23" i="11"/>
  <c r="A23" i="11"/>
  <c r="AB22" i="11"/>
  <c r="AA22" i="11"/>
  <c r="Q22" i="11" s="1"/>
  <c r="Z22" i="11"/>
  <c r="Y22" i="11"/>
  <c r="X22" i="11"/>
  <c r="W22" i="11"/>
  <c r="V22" i="11"/>
  <c r="U22" i="11"/>
  <c r="T22" i="11"/>
  <c r="A22" i="11"/>
  <c r="AB21" i="11"/>
  <c r="AA21" i="11"/>
  <c r="Z21" i="11"/>
  <c r="Y21" i="11"/>
  <c r="X21" i="11"/>
  <c r="W21" i="11"/>
  <c r="V21" i="11"/>
  <c r="U21" i="11"/>
  <c r="T21" i="11"/>
  <c r="A21" i="11"/>
  <c r="AB20" i="11"/>
  <c r="AA20" i="11"/>
  <c r="Z20" i="11"/>
  <c r="Y20" i="11"/>
  <c r="Q20" i="11" s="1"/>
  <c r="X20" i="11"/>
  <c r="W20" i="11"/>
  <c r="V20" i="11"/>
  <c r="U20" i="11"/>
  <c r="T20" i="11"/>
  <c r="A20" i="11"/>
  <c r="AB19" i="11"/>
  <c r="AA19" i="11"/>
  <c r="Z19" i="11"/>
  <c r="Y19" i="11"/>
  <c r="X19" i="11"/>
  <c r="W19" i="11"/>
  <c r="Q19" i="11" s="1"/>
  <c r="V19" i="11"/>
  <c r="U19" i="11"/>
  <c r="T19" i="11"/>
  <c r="A19" i="11"/>
  <c r="AB18" i="11"/>
  <c r="AA18" i="11"/>
  <c r="Z18" i="11"/>
  <c r="Y18" i="11"/>
  <c r="X18" i="11"/>
  <c r="W18" i="11"/>
  <c r="Q18" i="11" s="1"/>
  <c r="V18" i="11"/>
  <c r="U18" i="11"/>
  <c r="T18" i="11"/>
  <c r="A18" i="11"/>
  <c r="Q21" i="11" l="1"/>
  <c r="Q57" i="11"/>
  <c r="Q93" i="11"/>
  <c r="Q143" i="11"/>
  <c r="Q178" i="11"/>
  <c r="Q23" i="11"/>
  <c r="Q27" i="11"/>
  <c r="Q49" i="11"/>
  <c r="Q53" i="11"/>
  <c r="Q63" i="11"/>
  <c r="Q82" i="11"/>
  <c r="Q85" i="11"/>
  <c r="Q89" i="11"/>
  <c r="Q99" i="11"/>
  <c r="Q118" i="11"/>
  <c r="Q121" i="11"/>
  <c r="Q125" i="11"/>
  <c r="Q136" i="11"/>
  <c r="Q149" i="11"/>
  <c r="Q157" i="11"/>
  <c r="Q172" i="11"/>
  <c r="Q179" i="11"/>
  <c r="Q184" i="11"/>
  <c r="Q193" i="11"/>
  <c r="Q107" i="11"/>
  <c r="Q131" i="11"/>
  <c r="Q167" i="11"/>
  <c r="Q35" i="11"/>
  <c r="Q45" i="11"/>
  <c r="Q71" i="11"/>
  <c r="Q81" i="11"/>
  <c r="Q100" i="11"/>
  <c r="Q37" i="11"/>
  <c r="Q41" i="11"/>
  <c r="Q73" i="11"/>
  <c r="Q77" i="11"/>
  <c r="Q106" i="11"/>
  <c r="Q109" i="11"/>
  <c r="Q113" i="11"/>
  <c r="Q145" i="11"/>
  <c r="Q160" i="11"/>
  <c r="Q181" i="11"/>
  <c r="Q308" i="11"/>
  <c r="Q332" i="11"/>
  <c r="Q340" i="11"/>
  <c r="Q352" i="11"/>
  <c r="Q364" i="11"/>
  <c r="Q368" i="11"/>
  <c r="Q375" i="11"/>
  <c r="Q382" i="11"/>
  <c r="Q386" i="11"/>
  <c r="Q393" i="11"/>
  <c r="Q400" i="11"/>
  <c r="Q404" i="11"/>
  <c r="Q411" i="11"/>
  <c r="Q418" i="11"/>
  <c r="Q422" i="11"/>
  <c r="Q425" i="11"/>
  <c r="Q429" i="11"/>
  <c r="Q436" i="11"/>
  <c r="Q440" i="11"/>
  <c r="Q443" i="11"/>
  <c r="Q447" i="11"/>
  <c r="Q454" i="11"/>
  <c r="Q458" i="11"/>
  <c r="Q461" i="11"/>
  <c r="Q465" i="11"/>
  <c r="Q472" i="11"/>
  <c r="Q482" i="11"/>
  <c r="Q485" i="11"/>
  <c r="Q495" i="11"/>
  <c r="Q302" i="11"/>
  <c r="Q322" i="11"/>
  <c r="Q344" i="11"/>
  <c r="Q356" i="11"/>
  <c r="Q488" i="11"/>
  <c r="Q491" i="11"/>
  <c r="Q504" i="11"/>
  <c r="Q296" i="11"/>
  <c r="Q326" i="11"/>
  <c r="Q374" i="11"/>
  <c r="Q392" i="11"/>
  <c r="Q410" i="11"/>
  <c r="Q428" i="11"/>
  <c r="Q431" i="11"/>
  <c r="Q446" i="11"/>
  <c r="Q449" i="11"/>
  <c r="Q464" i="11"/>
  <c r="Q467" i="11"/>
  <c r="Q334" i="11"/>
  <c r="Q346" i="11"/>
  <c r="Q358" i="11"/>
  <c r="Q506" i="11"/>
  <c r="Q320" i="11"/>
  <c r="Q338" i="11"/>
  <c r="Q365" i="11"/>
  <c r="Q383" i="11"/>
  <c r="Q401" i="11"/>
  <c r="Q419" i="11"/>
  <c r="Q437" i="11"/>
  <c r="Q455" i="11"/>
  <c r="Q473" i="11"/>
  <c r="Q517" i="11"/>
  <c r="Q541" i="11"/>
  <c r="Q545" i="11"/>
  <c r="Q565" i="11"/>
  <c r="Q589" i="11"/>
  <c r="Q613" i="11"/>
  <c r="Q617" i="11"/>
  <c r="Q499" i="11"/>
  <c r="Q509" i="11"/>
  <c r="Q512" i="11"/>
  <c r="Q529" i="11"/>
  <c r="Q599" i="11"/>
  <c r="Q521" i="11"/>
  <c r="Q525" i="11"/>
  <c r="Q533" i="11"/>
  <c r="Q537" i="11"/>
  <c r="Q547" i="11"/>
  <c r="Q561" i="11"/>
  <c r="Q571" i="11"/>
  <c r="Q581" i="11"/>
  <c r="Q585" i="11"/>
  <c r="Q595" i="11"/>
  <c r="Q605" i="11"/>
  <c r="Q609" i="11"/>
  <c r="Q503" i="11"/>
  <c r="Q511" i="11"/>
  <c r="Q553" i="11"/>
  <c r="Q557" i="11"/>
  <c r="Q577" i="11"/>
  <c r="Q601" i="11"/>
  <c r="Q615" i="11"/>
  <c r="Q523" i="11"/>
  <c r="Q535" i="11"/>
  <c r="Q539" i="11"/>
  <c r="Q543" i="11"/>
  <c r="Q551" i="11"/>
  <c r="Q555" i="11"/>
  <c r="Q567" i="11"/>
  <c r="Q575" i="11"/>
  <c r="Q579" i="11"/>
  <c r="Q591" i="11"/>
  <c r="Q603" i="11"/>
</calcChain>
</file>

<file path=xl/sharedStrings.xml><?xml version="1.0" encoding="utf-8"?>
<sst xmlns="http://schemas.openxmlformats.org/spreadsheetml/2006/main" count="466" uniqueCount="259">
  <si>
    <t>１ 上場株式配当等の支払通知書</t>
    <phoneticPr fontId="2"/>
  </si>
  <si>
    <t>２ オープン型証券投資信託収益の分配の支払通知書</t>
    <phoneticPr fontId="2"/>
  </si>
  <si>
    <t>３ 配当等とみなす金額に関する支払通知書</t>
    <phoneticPr fontId="2"/>
  </si>
  <si>
    <t>１ 記載なし</t>
    <phoneticPr fontId="5"/>
  </si>
  <si>
    <t>２ 50%以下</t>
    <phoneticPr fontId="2"/>
  </si>
  <si>
    <t>３ 50%超75%以下</t>
    <phoneticPr fontId="2"/>
  </si>
  <si>
    <t>４ 75%超</t>
    <phoneticPr fontId="5"/>
  </si>
  <si>
    <t>５ 制限なし</t>
    <phoneticPr fontId="5"/>
  </si>
  <si>
    <t>６ 約定規定なし</t>
    <phoneticPr fontId="2"/>
  </si>
  <si>
    <t>１ 上場株式等に係る配当等（次の２～４に該当するものを除く。）</t>
    <phoneticPr fontId="5"/>
  </si>
  <si>
    <t>２ 外貨建等証券投資信託以外の特定証券投資信託の収益の分配</t>
    <phoneticPr fontId="5"/>
  </si>
  <si>
    <t>３ 外貨建等証券投資信託の収益の分配（特定外貨建等証券投資信託以外）</t>
    <phoneticPr fontId="5"/>
  </si>
  <si>
    <t>４ 配当控除（税額控除）の対象とならない配当等</t>
    <phoneticPr fontId="5"/>
  </si>
  <si>
    <t>×</t>
    <phoneticPr fontId="5"/>
  </si>
  <si>
    <t>収入金額から計算した源泉徴収税額、通知外国税相当額、通知所得税相当額の合計額が、入力内容と異なっています。</t>
    <phoneticPr fontId="5"/>
  </si>
  <si>
    <t>未納付源泉徴収税額が源泉徴収税額を超えています。</t>
  </si>
  <si>
    <t>源泉徴収税額（源泉徴収税率15.315％）から計算した配当割額控除額の源泉徴収税率が５%となりません。</t>
    <phoneticPr fontId="5"/>
  </si>
  <si>
    <t>5.0</t>
    <phoneticPr fontId="5"/>
  </si>
  <si>
    <r>
      <rPr>
        <sz val="12"/>
        <rFont val="ＭＳ ゴシック"/>
        <family val="3"/>
        <charset val="128"/>
      </rPr>
      <t>※　このシートは「上場株式等の配当等」の入力シートです。「非上場株式等の配当等」を入力する場合は、</t>
    </r>
    <r>
      <rPr>
        <u/>
        <sz val="12"/>
        <color indexed="12"/>
        <rFont val="ＭＳ ゴシック"/>
        <family val="3"/>
        <charset val="128"/>
      </rPr>
      <t>「非上場株式等の配当等」シート</t>
    </r>
    <r>
      <rPr>
        <sz val="12"/>
        <rFont val="ＭＳ ゴシック"/>
        <family val="3"/>
        <charset val="128"/>
      </rPr>
      <t>で入力してください。</t>
    </r>
    <rPh sb="9" eb="11">
      <t>ジョウジョウ</t>
    </rPh>
    <rPh sb="11" eb="14">
      <t>カブシキトウ</t>
    </rPh>
    <rPh sb="15" eb="18">
      <t>ハイトウトウ</t>
    </rPh>
    <rPh sb="20" eb="22">
      <t>ニュウリョク</t>
    </rPh>
    <rPh sb="29" eb="32">
      <t>ヒジョウジョウ</t>
    </rPh>
    <rPh sb="32" eb="35">
      <t>カブシキトウ</t>
    </rPh>
    <rPh sb="36" eb="39">
      <t>ハイトウトウ</t>
    </rPh>
    <rPh sb="41" eb="43">
      <t>ニュウリョク</t>
    </rPh>
    <rPh sb="45" eb="47">
      <t>バアイ</t>
    </rPh>
    <rPh sb="50" eb="53">
      <t>ヒジョウジョウ</t>
    </rPh>
    <rPh sb="53" eb="56">
      <t>カブシキトウ</t>
    </rPh>
    <rPh sb="57" eb="60">
      <t>ハイトウトウ</t>
    </rPh>
    <rPh sb="65" eb="67">
      <t>ニュウリョク</t>
    </rPh>
    <phoneticPr fontId="8"/>
  </si>
  <si>
    <t>●ご利用に当たって</t>
    <rPh sb="2" eb="4">
      <t>リヨウ</t>
    </rPh>
    <rPh sb="5" eb="6">
      <t>ア</t>
    </rPh>
    <phoneticPr fontId="2"/>
  </si>
  <si>
    <r>
      <rPr>
        <sz val="12"/>
        <rFont val="ＭＳ ゴシック"/>
        <family val="3"/>
        <charset val="128"/>
      </rPr>
      <t>※　「(2)支払通知書の種類」欄及び「(3)配当等の種類」欄の背景色が赤色となった場合には、</t>
    </r>
    <r>
      <rPr>
        <u/>
        <sz val="12"/>
        <color indexed="12"/>
        <rFont val="ＭＳ ゴシック"/>
        <family val="3"/>
        <charset val="128"/>
      </rPr>
      <t>「リスト選択に当たって」シート</t>
    </r>
    <r>
      <rPr>
        <sz val="12"/>
        <rFont val="ＭＳ ゴシック"/>
        <family val="3"/>
        <charset val="128"/>
      </rPr>
      <t>の内容をご確認ください。</t>
    </r>
    <rPh sb="6" eb="8">
      <t>シハライ</t>
    </rPh>
    <rPh sb="8" eb="11">
      <t>ツウチショ</t>
    </rPh>
    <rPh sb="12" eb="14">
      <t>シュルイ</t>
    </rPh>
    <rPh sb="15" eb="16">
      <t>ラン</t>
    </rPh>
    <rPh sb="16" eb="17">
      <t>オヨ</t>
    </rPh>
    <rPh sb="22" eb="25">
      <t>ハイトウトウ</t>
    </rPh>
    <rPh sb="26" eb="28">
      <t>シュルイ</t>
    </rPh>
    <rPh sb="29" eb="30">
      <t>ラン</t>
    </rPh>
    <rPh sb="31" eb="34">
      <t>ハイケイショク</t>
    </rPh>
    <rPh sb="35" eb="37">
      <t>アカイロ</t>
    </rPh>
    <rPh sb="41" eb="43">
      <t>バアイ</t>
    </rPh>
    <rPh sb="50" eb="52">
      <t>センタク</t>
    </rPh>
    <rPh sb="53" eb="54">
      <t>ア</t>
    </rPh>
    <rPh sb="62" eb="64">
      <t>ナイヨウ</t>
    </rPh>
    <rPh sb="66" eb="68">
      <t>カクニン</t>
    </rPh>
    <phoneticPr fontId="2"/>
  </si>
  <si>
    <r>
      <rPr>
        <sz val="12"/>
        <rFont val="ＭＳ ゴシック"/>
        <family val="3"/>
        <charset val="128"/>
      </rPr>
      <t>　ご利用に当たっては</t>
    </r>
    <r>
      <rPr>
        <u/>
        <sz val="12"/>
        <color theme="10"/>
        <rFont val="ＭＳ ゴシック"/>
        <family val="3"/>
        <charset val="128"/>
      </rPr>
      <t>「ご利用に当たって」シート</t>
    </r>
    <r>
      <rPr>
        <sz val="12"/>
        <rFont val="ＭＳ ゴシック"/>
        <family val="3"/>
        <charset val="128"/>
      </rPr>
      <t>の内容をご確認ください。</t>
    </r>
    <rPh sb="2" eb="4">
      <t>リヨウ</t>
    </rPh>
    <rPh sb="5" eb="6">
      <t>ア</t>
    </rPh>
    <rPh sb="24" eb="26">
      <t>ナイヨウ</t>
    </rPh>
    <rPh sb="28" eb="30">
      <t>カクニン</t>
    </rPh>
    <phoneticPr fontId="2"/>
  </si>
  <si>
    <r>
      <rPr>
        <sz val="12"/>
        <rFont val="ＭＳ ゴシック"/>
        <family val="3"/>
        <charset val="128"/>
      </rPr>
      <t>※　入力した金額の合計については、</t>
    </r>
    <r>
      <rPr>
        <u/>
        <sz val="12"/>
        <color indexed="12"/>
        <rFont val="ＭＳ ゴシック"/>
        <family val="3"/>
        <charset val="128"/>
      </rPr>
      <t>「各シートの合計金額」シート</t>
    </r>
    <r>
      <rPr>
        <sz val="12"/>
        <rFont val="ＭＳ ゴシック"/>
        <family val="3"/>
        <charset val="128"/>
      </rPr>
      <t>をご確認ください。</t>
    </r>
    <rPh sb="9" eb="11">
      <t>ゴウケイ</t>
    </rPh>
    <rPh sb="23" eb="25">
      <t>ゴウケイ</t>
    </rPh>
    <rPh sb="25" eb="27">
      <t>キンガク</t>
    </rPh>
    <rPh sb="33" eb="35">
      <t>カクニン</t>
    </rPh>
    <phoneticPr fontId="8"/>
  </si>
  <si>
    <t>No</t>
    <phoneticPr fontId="3"/>
  </si>
  <si>
    <t>(1)受取年</t>
    <rPh sb="3" eb="5">
      <t>ウケトリ</t>
    </rPh>
    <rPh sb="5" eb="6">
      <t>ネン</t>
    </rPh>
    <phoneticPr fontId="2"/>
  </si>
  <si>
    <t>(2)支払通知書の種類</t>
    <phoneticPr fontId="2"/>
  </si>
  <si>
    <t>(3)配当等の種類</t>
    <phoneticPr fontId="2"/>
  </si>
  <si>
    <t>(4)種目</t>
    <phoneticPr fontId="2"/>
  </si>
  <si>
    <t>(5)銘柄等</t>
    <phoneticPr fontId="5"/>
  </si>
  <si>
    <t>(6)支払の取扱者の名称等</t>
    <phoneticPr fontId="5"/>
  </si>
  <si>
    <t>(7)収入金額</t>
    <phoneticPr fontId="2"/>
  </si>
  <si>
    <t>(8)源泉徴収税額
（所得税及び復興特別所得税）</t>
    <phoneticPr fontId="5"/>
  </si>
  <si>
    <t>(9)配当割額控除額
　（住民税）</t>
    <phoneticPr fontId="2"/>
  </si>
  <si>
    <t>(10)通知外国税相当額</t>
    <rPh sb="4" eb="6">
      <t>ツウチ</t>
    </rPh>
    <rPh sb="6" eb="8">
      <t>ガイコク</t>
    </rPh>
    <rPh sb="8" eb="9">
      <t>ゼイ</t>
    </rPh>
    <rPh sb="9" eb="11">
      <t>ソウトウ</t>
    </rPh>
    <rPh sb="11" eb="12">
      <t>ガク</t>
    </rPh>
    <phoneticPr fontId="2"/>
  </si>
  <si>
    <t>(11)通知所得税相当額</t>
    <rPh sb="4" eb="6">
      <t>ツウチ</t>
    </rPh>
    <rPh sb="6" eb="8">
      <t>ショトク</t>
    </rPh>
    <rPh sb="8" eb="9">
      <t>ゼイ</t>
    </rPh>
    <rPh sb="9" eb="11">
      <t>ソウトウ</t>
    </rPh>
    <rPh sb="11" eb="12">
      <t>ガク</t>
    </rPh>
    <phoneticPr fontId="2"/>
  </si>
  <si>
    <t>(12)負債の利子</t>
    <phoneticPr fontId="2"/>
  </si>
  <si>
    <t>摘要</t>
    <rPh sb="0" eb="2">
      <t>テキヨウ</t>
    </rPh>
    <phoneticPr fontId="8"/>
  </si>
  <si>
    <t>【必須】</t>
    <phoneticPr fontId="5"/>
  </si>
  <si>
    <t xml:space="preserve">支払通知書の種類 </t>
    <phoneticPr fontId="5"/>
  </si>
  <si>
    <t>外貨建資産割合</t>
    <phoneticPr fontId="5"/>
  </si>
  <si>
    <t>非株式割合</t>
    <phoneticPr fontId="5"/>
  </si>
  <si>
    <t>源泉徴収税額</t>
    <phoneticPr fontId="5"/>
  </si>
  <si>
    <t>左のうち、未納付の</t>
    <phoneticPr fontId="5"/>
  </si>
  <si>
    <t>(8)～(11)欄に問題がある場合に表示されます（該当セルも赤色表示されます。）。(8)～(11)欄に問題があるデータは、確定申告書等作成コーナーに反映されません。</t>
    <phoneticPr fontId="5"/>
  </si>
  <si>
    <t>【条件必須】</t>
    <phoneticPr fontId="5"/>
  </si>
  <si>
    <t>（和暦）</t>
    <rPh sb="1" eb="3">
      <t>ワレキ</t>
    </rPh>
    <phoneticPr fontId="5"/>
  </si>
  <si>
    <t>（単位：円）</t>
  </si>
  <si>
    <t>（単位：円）</t>
    <phoneticPr fontId="5"/>
  </si>
  <si>
    <t>（リストから選択）</t>
    <phoneticPr fontId="5"/>
  </si>
  <si>
    <t>（全角５文字以内）</t>
    <phoneticPr fontId="2"/>
  </si>
  <si>
    <t>（全角28文字以内）</t>
    <phoneticPr fontId="2"/>
  </si>
  <si>
    <t>（半角数字９桁以内）</t>
    <phoneticPr fontId="2"/>
  </si>
  <si>
    <t>入力例</t>
    <rPh sb="0" eb="2">
      <t>ニュウリョク</t>
    </rPh>
    <rPh sb="2" eb="3">
      <t>レイ</t>
    </rPh>
    <phoneticPr fontId="3"/>
  </si>
  <si>
    <t>１ 上場株式配当等の支払通知書</t>
    <phoneticPr fontId="5"/>
  </si>
  <si>
    <t>２ 50%以下</t>
    <phoneticPr fontId="5"/>
  </si>
  <si>
    <t>株式の配当</t>
    <phoneticPr fontId="5"/>
  </si>
  <si>
    <t>●●株式会社</t>
    <phoneticPr fontId="5"/>
  </si>
  <si>
    <t>○○証券株式会社</t>
    <phoneticPr fontId="5"/>
  </si>
  <si>
    <t>１ 上場株式等以外の株式等に係る配当等（次の２～４に該当するものを除く。）</t>
    <phoneticPr fontId="2"/>
  </si>
  <si>
    <t>２ 外貨建等証券投資信託以外の特定証券投資信託の収益の分配</t>
    <phoneticPr fontId="2"/>
  </si>
  <si>
    <t>３ 外貨建等証券投資信託の収益の分配（特定外貨建等証券投資信託以外）</t>
    <phoneticPr fontId="2"/>
  </si>
  <si>
    <t>４ 配当控除（税額控除）の対象とならない配当等</t>
    <phoneticPr fontId="6"/>
  </si>
  <si>
    <t>×</t>
    <phoneticPr fontId="6"/>
  </si>
  <si>
    <t>収入金額から計算した源泉徴収税額、通知外国税相当額、通知所得税相当額の合計額が、入力内容と異なっています。</t>
    <phoneticPr fontId="6"/>
  </si>
  <si>
    <t>未納付源泉徴収税額が源泉徴収税額を超えています。</t>
    <phoneticPr fontId="6"/>
  </si>
  <si>
    <t>5.0</t>
    <phoneticPr fontId="6"/>
  </si>
  <si>
    <r>
      <rPr>
        <sz val="12"/>
        <rFont val="ＭＳ ゴシック"/>
        <family val="3"/>
        <charset val="128"/>
      </rPr>
      <t>※　このシートは「非上場株式等の配当等」の入力シートです。「上場株式等の配当等」を入力する場合は、</t>
    </r>
    <r>
      <rPr>
        <u/>
        <sz val="12"/>
        <color indexed="12"/>
        <rFont val="ＭＳ ゴシック"/>
        <family val="3"/>
        <charset val="128"/>
      </rPr>
      <t>「上場株式等の配当等」シート</t>
    </r>
    <r>
      <rPr>
        <sz val="12"/>
        <rFont val="ＭＳ ゴシック"/>
        <family val="3"/>
        <charset val="128"/>
      </rPr>
      <t>で入力してください。</t>
    </r>
    <rPh sb="9" eb="10">
      <t>ヒ</t>
    </rPh>
    <rPh sb="10" eb="12">
      <t>ジョウジョウ</t>
    </rPh>
    <rPh sb="12" eb="15">
      <t>カブシキトウ</t>
    </rPh>
    <rPh sb="16" eb="19">
      <t>ハイトウトウ</t>
    </rPh>
    <rPh sb="21" eb="23">
      <t>ニュウリョク</t>
    </rPh>
    <rPh sb="30" eb="32">
      <t>ジョウジョウ</t>
    </rPh>
    <rPh sb="32" eb="35">
      <t>カブシキトウ</t>
    </rPh>
    <rPh sb="36" eb="39">
      <t>ハイトウトウ</t>
    </rPh>
    <rPh sb="41" eb="43">
      <t>ニュウリョク</t>
    </rPh>
    <rPh sb="45" eb="47">
      <t>バアイ</t>
    </rPh>
    <rPh sb="50" eb="52">
      <t>ジョウジョウ</t>
    </rPh>
    <rPh sb="52" eb="55">
      <t>カブシキトウ</t>
    </rPh>
    <rPh sb="56" eb="59">
      <t>ハイトウトウ</t>
    </rPh>
    <rPh sb="64" eb="66">
      <t>ニュウリョク</t>
    </rPh>
    <phoneticPr fontId="9"/>
  </si>
  <si>
    <r>
      <t>　ご利用に当たっては</t>
    </r>
    <r>
      <rPr>
        <u/>
        <sz val="11"/>
        <color rgb="FF0000FF"/>
        <rFont val="ＭＳ Ｐゴシック"/>
        <family val="3"/>
        <charset val="128"/>
        <scheme val="minor"/>
      </rPr>
      <t>「ご利用に当たって」シート</t>
    </r>
    <r>
      <rPr>
        <sz val="11"/>
        <color theme="1"/>
        <rFont val="ＭＳ Ｐゴシック"/>
        <family val="3"/>
        <charset val="128"/>
        <scheme val="minor"/>
      </rPr>
      <t>の内容をご確認ください。</t>
    </r>
    <rPh sb="2" eb="4">
      <t>リヨウ</t>
    </rPh>
    <rPh sb="5" eb="6">
      <t>ア</t>
    </rPh>
    <rPh sb="12" eb="14">
      <t>リヨウ</t>
    </rPh>
    <rPh sb="15" eb="16">
      <t>ア</t>
    </rPh>
    <rPh sb="24" eb="26">
      <t>ナイヨウ</t>
    </rPh>
    <rPh sb="28" eb="30">
      <t>カクニン</t>
    </rPh>
    <phoneticPr fontId="2"/>
  </si>
  <si>
    <r>
      <rPr>
        <sz val="12"/>
        <rFont val="ＭＳ ゴシック"/>
        <family val="3"/>
        <charset val="128"/>
      </rPr>
      <t>※　入力した金額の合計については、</t>
    </r>
    <r>
      <rPr>
        <u/>
        <sz val="12"/>
        <color indexed="12"/>
        <rFont val="ＭＳ ゴシック"/>
        <family val="3"/>
        <charset val="128"/>
      </rPr>
      <t>「各シートの合計金額 」シート</t>
    </r>
    <r>
      <rPr>
        <sz val="12"/>
        <rFont val="ＭＳ ゴシック"/>
        <family val="3"/>
        <charset val="128"/>
      </rPr>
      <t>をご確認ください。</t>
    </r>
    <rPh sb="9" eb="11">
      <t>ゴウケイ</t>
    </rPh>
    <rPh sb="23" eb="25">
      <t>ゴウケイ</t>
    </rPh>
    <rPh sb="25" eb="27">
      <t>キンガク</t>
    </rPh>
    <rPh sb="34" eb="36">
      <t>カクニン</t>
    </rPh>
    <phoneticPr fontId="8"/>
  </si>
  <si>
    <t>No</t>
    <phoneticPr fontId="2"/>
  </si>
  <si>
    <t>(2)配当等の種類</t>
    <phoneticPr fontId="2"/>
  </si>
  <si>
    <t>(3)種目</t>
    <phoneticPr fontId="2"/>
  </si>
  <si>
    <t>(4)支払者の名称</t>
    <phoneticPr fontId="2"/>
  </si>
  <si>
    <t>(5)支払者の所在地又は法人番号</t>
    <rPh sb="10" eb="11">
      <t>マタ</t>
    </rPh>
    <rPh sb="12" eb="16">
      <t>ホウジンバンゴウ</t>
    </rPh>
    <phoneticPr fontId="2"/>
  </si>
  <si>
    <t>(6)収入金額</t>
    <phoneticPr fontId="2"/>
  </si>
  <si>
    <t>(7)源泉徴収税額
（所得税及び復興特別所得税）</t>
    <phoneticPr fontId="2"/>
  </si>
  <si>
    <t>(8)通知外国税相当額</t>
    <phoneticPr fontId="2"/>
  </si>
  <si>
    <t>(9)通知所得税相当額</t>
    <phoneticPr fontId="2"/>
  </si>
  <si>
    <t>(10)負債の利子</t>
    <phoneticPr fontId="2"/>
  </si>
  <si>
    <t>【必須】</t>
    <phoneticPr fontId="6"/>
  </si>
  <si>
    <t>※　法人番号は、令和3年分以降の申告書等の作成でご利用になれます。</t>
    <phoneticPr fontId="6"/>
  </si>
  <si>
    <t>源泉徴収税額</t>
    <phoneticPr fontId="6"/>
  </si>
  <si>
    <t>左のうち、未納付の</t>
    <phoneticPr fontId="6"/>
  </si>
  <si>
    <t>(7)～(9)欄に問題がある場合に表示されます（該当セルも赤色表示されます。）。(7)～(9)欄に問題があるデータは、確定申告書等作成コーナーに反映されません。</t>
    <phoneticPr fontId="6"/>
  </si>
  <si>
    <t>（単位：円）</t>
    <phoneticPr fontId="6"/>
  </si>
  <si>
    <t>（リストから選択）</t>
    <phoneticPr fontId="2"/>
  </si>
  <si>
    <t>入力例</t>
    <rPh sb="0" eb="2">
      <t>ニュウリョク</t>
    </rPh>
    <rPh sb="2" eb="3">
      <t>レイ</t>
    </rPh>
    <phoneticPr fontId="2"/>
  </si>
  <si>
    <t>１ 上場株式等以外の株式等に係る配当等（次の２～４に該当するものを除く。）</t>
    <phoneticPr fontId="6"/>
  </si>
  <si>
    <t>株式の配当</t>
    <phoneticPr fontId="6"/>
  </si>
  <si>
    <t>●●株式会社</t>
    <phoneticPr fontId="6"/>
  </si>
  <si>
    <t>○○市△△町１－１</t>
    <phoneticPr fontId="6"/>
  </si>
  <si>
    <t>※　このシートは、「上場株式等の配当等」及び「非上場株式等の配当等」の各シートで入力した</t>
    <rPh sb="10" eb="12">
      <t>ジョウジョウ</t>
    </rPh>
    <rPh sb="12" eb="15">
      <t>カブシキトウ</t>
    </rPh>
    <rPh sb="16" eb="18">
      <t>ハイトウ</t>
    </rPh>
    <rPh sb="18" eb="19">
      <t>トウ</t>
    </rPh>
    <rPh sb="20" eb="21">
      <t>オヨ</t>
    </rPh>
    <rPh sb="23" eb="24">
      <t>ヒ</t>
    </rPh>
    <rPh sb="24" eb="26">
      <t>ジョウジョウ</t>
    </rPh>
    <rPh sb="26" eb="29">
      <t>カブシキトウ</t>
    </rPh>
    <rPh sb="30" eb="32">
      <t>ハイトウ</t>
    </rPh>
    <rPh sb="32" eb="33">
      <t>トウ</t>
    </rPh>
    <rPh sb="40" eb="42">
      <t>ニュウリョク</t>
    </rPh>
    <phoneticPr fontId="2"/>
  </si>
  <si>
    <t>　合計金額を表示しています。</t>
    <phoneticPr fontId="2"/>
  </si>
  <si>
    <t>上場株式等の配当等</t>
    <rPh sb="0" eb="2">
      <t>ジョウジョウ</t>
    </rPh>
    <rPh sb="2" eb="5">
      <t>カブシキナド</t>
    </rPh>
    <rPh sb="6" eb="8">
      <t>ハイトウ</t>
    </rPh>
    <rPh sb="8" eb="9">
      <t>ナド</t>
    </rPh>
    <phoneticPr fontId="2"/>
  </si>
  <si>
    <t>　(7)収入金額</t>
    <rPh sb="4" eb="6">
      <t>シュウニュウ</t>
    </rPh>
    <rPh sb="6" eb="8">
      <t>キンガク</t>
    </rPh>
    <phoneticPr fontId="2"/>
  </si>
  <si>
    <t>　(8)源泉徴収税額(所得税及び復興特別所得税)</t>
    <rPh sb="4" eb="6">
      <t>ゲンセン</t>
    </rPh>
    <rPh sb="6" eb="8">
      <t>チョウシュウ</t>
    </rPh>
    <rPh sb="8" eb="10">
      <t>ゼイガク</t>
    </rPh>
    <rPh sb="11" eb="14">
      <t>ショトクゼイ</t>
    </rPh>
    <rPh sb="14" eb="15">
      <t>オヨ</t>
    </rPh>
    <rPh sb="16" eb="18">
      <t>フッコウ</t>
    </rPh>
    <rPh sb="18" eb="20">
      <t>トクベツ</t>
    </rPh>
    <rPh sb="20" eb="23">
      <t>ショトクゼイ</t>
    </rPh>
    <phoneticPr fontId="2"/>
  </si>
  <si>
    <t>源泉徴収税額</t>
    <rPh sb="0" eb="2">
      <t>ゲンセン</t>
    </rPh>
    <rPh sb="2" eb="4">
      <t>チョウシュウ</t>
    </rPh>
    <rPh sb="4" eb="6">
      <t>ゼイガク</t>
    </rPh>
    <phoneticPr fontId="2"/>
  </si>
  <si>
    <t>左のうち、未納付の源泉徴収税額</t>
    <rPh sb="0" eb="1">
      <t>ヒダリ</t>
    </rPh>
    <rPh sb="5" eb="6">
      <t>ミ</t>
    </rPh>
    <rPh sb="6" eb="8">
      <t>ノウフ</t>
    </rPh>
    <rPh sb="9" eb="11">
      <t>ゲンセン</t>
    </rPh>
    <rPh sb="11" eb="13">
      <t>チョウシュウ</t>
    </rPh>
    <rPh sb="13" eb="15">
      <t>ゼイガク</t>
    </rPh>
    <phoneticPr fontId="2"/>
  </si>
  <si>
    <t>　(9)配当割額控除額(住民税)</t>
    <rPh sb="4" eb="6">
      <t>ハイトウ</t>
    </rPh>
    <rPh sb="6" eb="7">
      <t>ワリ</t>
    </rPh>
    <rPh sb="7" eb="8">
      <t>ガク</t>
    </rPh>
    <rPh sb="8" eb="10">
      <t>コウジョ</t>
    </rPh>
    <rPh sb="10" eb="11">
      <t>ガク</t>
    </rPh>
    <rPh sb="12" eb="15">
      <t>ジュウミンゼイ</t>
    </rPh>
    <phoneticPr fontId="2"/>
  </si>
  <si>
    <t>　(10)通知外国税相当額</t>
    <rPh sb="5" eb="7">
      <t>ツウチ</t>
    </rPh>
    <rPh sb="7" eb="13">
      <t>ガイコクゼイソウトウガク</t>
    </rPh>
    <phoneticPr fontId="2"/>
  </si>
  <si>
    <t>　(11)通知所得税相当額</t>
    <rPh sb="5" eb="7">
      <t>ツウチ</t>
    </rPh>
    <rPh sb="7" eb="9">
      <t>ショトク</t>
    </rPh>
    <rPh sb="9" eb="10">
      <t>ゼイ</t>
    </rPh>
    <rPh sb="10" eb="12">
      <t>ソウトウ</t>
    </rPh>
    <rPh sb="12" eb="13">
      <t>ガク</t>
    </rPh>
    <phoneticPr fontId="2"/>
  </si>
  <si>
    <t>　(12)負債の利子</t>
    <phoneticPr fontId="2"/>
  </si>
  <si>
    <t>非上場株式等の配当等</t>
    <rPh sb="0" eb="3">
      <t>ヒジョウジョウ</t>
    </rPh>
    <rPh sb="3" eb="6">
      <t>カブシキナド</t>
    </rPh>
    <rPh sb="7" eb="9">
      <t>ハイトウ</t>
    </rPh>
    <rPh sb="9" eb="10">
      <t>ナド</t>
    </rPh>
    <phoneticPr fontId="2"/>
  </si>
  <si>
    <t>　(6)収入金額</t>
    <phoneticPr fontId="2"/>
  </si>
  <si>
    <t>　(7)源泉徴収税額(所得税及び復興特別所得税)</t>
    <rPh sb="4" eb="6">
      <t>ゲンセン</t>
    </rPh>
    <rPh sb="6" eb="10">
      <t>チョウシュウゼイガク</t>
    </rPh>
    <rPh sb="11" eb="14">
      <t>ショトクゼイ</t>
    </rPh>
    <rPh sb="14" eb="15">
      <t>オヨ</t>
    </rPh>
    <rPh sb="16" eb="18">
      <t>フッコウ</t>
    </rPh>
    <rPh sb="18" eb="20">
      <t>トクベツ</t>
    </rPh>
    <rPh sb="20" eb="23">
      <t>ショトクゼイ</t>
    </rPh>
    <phoneticPr fontId="2"/>
  </si>
  <si>
    <t>　(8)通知外国税相当額</t>
    <rPh sb="4" eb="6">
      <t>ツウチ</t>
    </rPh>
    <rPh sb="6" eb="12">
      <t>ガイコクゼイソウトウガク</t>
    </rPh>
    <phoneticPr fontId="2"/>
  </si>
  <si>
    <t>　(9)通知所得税相当額</t>
    <rPh sb="4" eb="6">
      <t>ツウチ</t>
    </rPh>
    <rPh sb="6" eb="8">
      <t>ショトク</t>
    </rPh>
    <rPh sb="8" eb="9">
      <t>ゼイ</t>
    </rPh>
    <rPh sb="9" eb="11">
      <t>ソウトウ</t>
    </rPh>
    <rPh sb="11" eb="12">
      <t>ガク</t>
    </rPh>
    <phoneticPr fontId="2"/>
  </si>
  <si>
    <t>　(10)負債の利子</t>
    <phoneticPr fontId="2"/>
  </si>
  <si>
    <t>⇒「上場株式等の配当等」シートへ戻る。</t>
    <rPh sb="2" eb="4">
      <t>ジョウジョウ</t>
    </rPh>
    <rPh sb="4" eb="7">
      <t>カブシキトウ</t>
    </rPh>
    <rPh sb="8" eb="11">
      <t>ハイトウトウ</t>
    </rPh>
    <rPh sb="16" eb="17">
      <t>モド</t>
    </rPh>
    <phoneticPr fontId="2"/>
  </si>
  <si>
    <t>⇒「非上場株式等の配当等」シートへ戻る。</t>
    <rPh sb="2" eb="5">
      <t>ヒジョウジョウ</t>
    </rPh>
    <rPh sb="5" eb="8">
      <t>カブシキトウ</t>
    </rPh>
    <rPh sb="9" eb="12">
      <t>ハイトウトウ</t>
    </rPh>
    <rPh sb="17" eb="18">
      <t>モド</t>
    </rPh>
    <phoneticPr fontId="2"/>
  </si>
  <si>
    <t>●　ご利用に当たって</t>
    <rPh sb="3" eb="5">
      <t>リヨウ</t>
    </rPh>
    <rPh sb="6" eb="7">
      <t>ア</t>
    </rPh>
    <phoneticPr fontId="2"/>
  </si>
  <si>
    <t>・　特定口座（源泉徴収口座）に受け入れた上場株式等の配当等は、配当集計フォームの集計対象としていません。特定口座（源泉徴収口座）</t>
    <phoneticPr fontId="2"/>
  </si>
  <si>
    <t>　に受け入れた上場株式等の配当等を申告される場合は、確定申告書等作成コーナーで直接入力してください。</t>
    <phoneticPr fontId="2"/>
  </si>
  <si>
    <t>・　「上場株式等の配当等」及び「非上場株式等の配当等」の各シートのデータは、それぞれ600件まで入力が可能です。</t>
    <rPh sb="3" eb="5">
      <t>ジョウジョウ</t>
    </rPh>
    <rPh sb="5" eb="8">
      <t>カブシキトウ</t>
    </rPh>
    <rPh sb="9" eb="12">
      <t>ハイトウトウ</t>
    </rPh>
    <rPh sb="13" eb="14">
      <t>オヨ</t>
    </rPh>
    <rPh sb="16" eb="19">
      <t>ヒジョウジョウ</t>
    </rPh>
    <rPh sb="19" eb="22">
      <t>カブシキトウ</t>
    </rPh>
    <rPh sb="23" eb="26">
      <t>ハイトウトウ</t>
    </rPh>
    <rPh sb="28" eb="29">
      <t>カク</t>
    </rPh>
    <rPh sb="45" eb="46">
      <t>ケン</t>
    </rPh>
    <rPh sb="48" eb="50">
      <t>ニュウリョク</t>
    </rPh>
    <rPh sb="51" eb="53">
      <t>カノウ</t>
    </rPh>
    <phoneticPr fontId="2"/>
  </si>
  <si>
    <t>・　保存したデータを確定申告書等作成コーナーの「金融・証券税制（配当集計フォームの読込）」画面でデータ読込の操作を行うことで、「配当</t>
    <rPh sb="2" eb="4">
      <t>ホゾン</t>
    </rPh>
    <rPh sb="10" eb="12">
      <t>カクテイ</t>
    </rPh>
    <rPh sb="12" eb="14">
      <t>シンコク</t>
    </rPh>
    <rPh sb="14" eb="15">
      <t>ショ</t>
    </rPh>
    <rPh sb="15" eb="16">
      <t>トウ</t>
    </rPh>
    <rPh sb="16" eb="18">
      <t>サクセイ</t>
    </rPh>
    <rPh sb="45" eb="47">
      <t>ガメン</t>
    </rPh>
    <rPh sb="51" eb="53">
      <t>ヨミコミ</t>
    </rPh>
    <rPh sb="54" eb="56">
      <t>ソウサ</t>
    </rPh>
    <rPh sb="57" eb="58">
      <t>オコナ</t>
    </rPh>
    <phoneticPr fontId="2"/>
  </si>
  <si>
    <t>　集計フォーム」に入力された内容を確定申告書等作成コーナーに反映することができます。</t>
    <rPh sb="14" eb="16">
      <t>ナイヨウ</t>
    </rPh>
    <rPh sb="17" eb="19">
      <t>カクテイ</t>
    </rPh>
    <rPh sb="19" eb="21">
      <t>シンコク</t>
    </rPh>
    <rPh sb="21" eb="22">
      <t>ショ</t>
    </rPh>
    <rPh sb="22" eb="23">
      <t>トウ</t>
    </rPh>
    <rPh sb="23" eb="25">
      <t>サクセイ</t>
    </rPh>
    <rPh sb="30" eb="32">
      <t>ハンエイ</t>
    </rPh>
    <phoneticPr fontId="2"/>
  </si>
  <si>
    <t>・　保存したデータを「金融・証券税制（配当集計フォームの読込）」画面で読み込む際に、受取年と申告書を作成する年分が一致しないデータは</t>
    <rPh sb="2" eb="4">
      <t>ホゾン</t>
    </rPh>
    <rPh sb="32" eb="34">
      <t>ガメン</t>
    </rPh>
    <rPh sb="35" eb="36">
      <t>ヨ</t>
    </rPh>
    <rPh sb="37" eb="38">
      <t>コ</t>
    </rPh>
    <rPh sb="39" eb="40">
      <t>サイ</t>
    </rPh>
    <rPh sb="42" eb="44">
      <t>ウケトリ</t>
    </rPh>
    <rPh sb="44" eb="45">
      <t>トシ</t>
    </rPh>
    <rPh sb="46" eb="49">
      <t>シンコクショ</t>
    </rPh>
    <rPh sb="50" eb="52">
      <t>サクセイ</t>
    </rPh>
    <rPh sb="54" eb="56">
      <t>ネンブン</t>
    </rPh>
    <rPh sb="57" eb="59">
      <t>イッチ</t>
    </rPh>
    <phoneticPr fontId="2"/>
  </si>
  <si>
    <t>　読込対象から自動的に除外されます。</t>
    <phoneticPr fontId="2"/>
  </si>
  <si>
    <t>・　特定公社債の利子等は、配当集計フォームの集計対象としていません。特定公社債の利子等を申告される場合は、確定申告書等作成コーナーで</t>
    <phoneticPr fontId="24"/>
  </si>
  <si>
    <t>　直接入力してください。</t>
    <phoneticPr fontId="2"/>
  </si>
  <si>
    <t>●　各入力欄について</t>
    <rPh sb="2" eb="3">
      <t>カク</t>
    </rPh>
    <rPh sb="3" eb="5">
      <t>ニュウリョク</t>
    </rPh>
    <rPh sb="5" eb="6">
      <t>ラン</t>
    </rPh>
    <phoneticPr fontId="2"/>
  </si>
  <si>
    <t>「配当集計フォーム」の各入力欄に入力する内容は下表のとおりです。</t>
    <rPh sb="1" eb="3">
      <t>ハイトウ</t>
    </rPh>
    <rPh sb="3" eb="5">
      <t>シュウケイ</t>
    </rPh>
    <rPh sb="11" eb="12">
      <t>カク</t>
    </rPh>
    <rPh sb="12" eb="14">
      <t>ニュウリョク</t>
    </rPh>
    <rPh sb="14" eb="15">
      <t>ラン</t>
    </rPh>
    <rPh sb="16" eb="18">
      <t>ニュウリョク</t>
    </rPh>
    <rPh sb="20" eb="22">
      <t>ナイヨウ</t>
    </rPh>
    <rPh sb="23" eb="24">
      <t>シタ</t>
    </rPh>
    <rPh sb="24" eb="25">
      <t>ヒョウ</t>
    </rPh>
    <phoneticPr fontId="2"/>
  </si>
  <si>
    <t>【注意】</t>
    <rPh sb="1" eb="3">
      <t>チュウイ</t>
    </rPh>
    <phoneticPr fontId="2"/>
  </si>
  <si>
    <r>
      <t>　大口株主等（その株式等の保有割合が発行済株式の総数等の３％以上である株主等）が支払を受ける上場株式等の配当等については、</t>
    </r>
    <r>
      <rPr>
        <sz val="12"/>
        <color indexed="10"/>
        <rFont val="ＭＳ ゴシック"/>
        <family val="3"/>
        <charset val="128"/>
      </rPr>
      <t>「非上</t>
    </r>
    <rPh sb="46" eb="48">
      <t>ジョウジョウ</t>
    </rPh>
    <rPh sb="48" eb="51">
      <t>カブシキトウ</t>
    </rPh>
    <phoneticPr fontId="2"/>
  </si>
  <si>
    <r>
      <rPr>
        <sz val="12"/>
        <color indexed="10"/>
        <rFont val="ＭＳ ゴシック"/>
        <family val="3"/>
        <charset val="128"/>
      </rPr>
      <t>場株式等の配当等」シート</t>
    </r>
    <r>
      <rPr>
        <sz val="12"/>
        <rFont val="ＭＳ ゴシック"/>
        <family val="3"/>
        <charset val="128"/>
      </rPr>
      <t>に入力してください。</t>
    </r>
    <phoneticPr fontId="2"/>
  </si>
  <si>
    <t>【上場株式等の配当等】</t>
    <rPh sb="1" eb="3">
      <t>ジョウジョウ</t>
    </rPh>
    <rPh sb="3" eb="6">
      <t>カブシキトウ</t>
    </rPh>
    <rPh sb="7" eb="10">
      <t>ハイトウトウ</t>
    </rPh>
    <phoneticPr fontId="2"/>
  </si>
  <si>
    <t>項目名</t>
    <rPh sb="0" eb="2">
      <t>コウモク</t>
    </rPh>
    <rPh sb="2" eb="3">
      <t>メイ</t>
    </rPh>
    <phoneticPr fontId="2"/>
  </si>
  <si>
    <t>入力内容</t>
    <rPh sb="0" eb="2">
      <t>ニュウリョク</t>
    </rPh>
    <rPh sb="2" eb="4">
      <t>ナイヨウ</t>
    </rPh>
    <phoneticPr fontId="2"/>
  </si>
  <si>
    <t>(1)受取年（和暦）</t>
    <rPh sb="3" eb="5">
      <t>ウケトリ</t>
    </rPh>
    <rPh sb="5" eb="6">
      <t>トシ</t>
    </rPh>
    <rPh sb="7" eb="9">
      <t>ワレキ</t>
    </rPh>
    <phoneticPr fontId="2"/>
  </si>
  <si>
    <t>配当等を受け取った年を入力します。
（例）
　・令和７年 … 07
なお、「金融・証券税制（配当集計フォームの読込）」画面でのデータ読込の際に、受取年が作成する申告書の年分と一致しないデータは、「金融・証券税制（配当集計フォームの読込）」画面に反映しません（自動的に除外されます。）。</t>
    <rPh sb="0" eb="3">
      <t>ハイトウトウ</t>
    </rPh>
    <rPh sb="4" eb="5">
      <t>ウ</t>
    </rPh>
    <rPh sb="6" eb="7">
      <t>ト</t>
    </rPh>
    <rPh sb="9" eb="10">
      <t>トシ</t>
    </rPh>
    <rPh sb="11" eb="13">
      <t>ニュウリョク</t>
    </rPh>
    <rPh sb="19" eb="20">
      <t>レイ</t>
    </rPh>
    <rPh sb="24" eb="26">
      <t>レイワ</t>
    </rPh>
    <rPh sb="59" eb="61">
      <t>ガメン</t>
    </rPh>
    <rPh sb="66" eb="68">
      <t>ヨミコミ</t>
    </rPh>
    <rPh sb="69" eb="70">
      <t>サイ</t>
    </rPh>
    <rPh sb="72" eb="74">
      <t>ウケトリ</t>
    </rPh>
    <rPh sb="74" eb="75">
      <t>トシ</t>
    </rPh>
    <rPh sb="76" eb="78">
      <t>サクセイ</t>
    </rPh>
    <rPh sb="80" eb="83">
      <t>シンコクショ</t>
    </rPh>
    <rPh sb="84" eb="86">
      <t>ネンブン</t>
    </rPh>
    <rPh sb="87" eb="89">
      <t>イッチ</t>
    </rPh>
    <rPh sb="119" eb="121">
      <t>ガメン</t>
    </rPh>
    <rPh sb="122" eb="124">
      <t>ハンエイ</t>
    </rPh>
    <rPh sb="129" eb="132">
      <t>ジドウテキ</t>
    </rPh>
    <rPh sb="133" eb="135">
      <t>ジョガイ</t>
    </rPh>
    <phoneticPr fontId="2"/>
  </si>
  <si>
    <t>(2)支払通知書
　の種類</t>
    <rPh sb="3" eb="5">
      <t>シハライ</t>
    </rPh>
    <rPh sb="5" eb="8">
      <t>ツウチショ</t>
    </rPh>
    <rPh sb="11" eb="13">
      <t>シュルイ</t>
    </rPh>
    <phoneticPr fontId="2"/>
  </si>
  <si>
    <t>支払通知書の種類</t>
    <rPh sb="0" eb="2">
      <t>シハライ</t>
    </rPh>
    <rPh sb="2" eb="5">
      <t>ツウチショ</t>
    </rPh>
    <rPh sb="6" eb="8">
      <t>シュルイ</t>
    </rPh>
    <phoneticPr fontId="2"/>
  </si>
  <si>
    <t>支払通知書の種類をリスト（※）から選択します。
※　リスト項目
　１ 上場株式配当等の支払通知書
　２ オープン型証券投資信託収益の分配の支払通知書
　３ 配当等とみなす金額に関する支払通知書</t>
    <rPh sb="0" eb="2">
      <t>シハライ</t>
    </rPh>
    <rPh sb="2" eb="5">
      <t>ツウチショ</t>
    </rPh>
    <rPh sb="6" eb="8">
      <t>シュルイ</t>
    </rPh>
    <rPh sb="17" eb="19">
      <t>センタク</t>
    </rPh>
    <rPh sb="30" eb="32">
      <t>コウモク</t>
    </rPh>
    <rPh sb="36" eb="38">
      <t>ジョウジョウ</t>
    </rPh>
    <rPh sb="38" eb="40">
      <t>カブシキ</t>
    </rPh>
    <rPh sb="40" eb="43">
      <t>ハイトウトウ</t>
    </rPh>
    <rPh sb="44" eb="46">
      <t>シハライ</t>
    </rPh>
    <rPh sb="46" eb="49">
      <t>ツウチショ</t>
    </rPh>
    <rPh sb="57" eb="58">
      <t>ガタ</t>
    </rPh>
    <rPh sb="58" eb="60">
      <t>ショウケン</t>
    </rPh>
    <rPh sb="60" eb="62">
      <t>トウシ</t>
    </rPh>
    <rPh sb="62" eb="64">
      <t>シンタク</t>
    </rPh>
    <rPh sb="64" eb="66">
      <t>シュウエキ</t>
    </rPh>
    <rPh sb="67" eb="69">
      <t>ブンパイ</t>
    </rPh>
    <rPh sb="70" eb="72">
      <t>シハライ</t>
    </rPh>
    <rPh sb="72" eb="75">
      <t>ツウチショ</t>
    </rPh>
    <rPh sb="79" eb="82">
      <t>ハイトウトウ</t>
    </rPh>
    <rPh sb="86" eb="88">
      <t>キンガク</t>
    </rPh>
    <rPh sb="89" eb="90">
      <t>カン</t>
    </rPh>
    <rPh sb="92" eb="97">
      <t>シハライツウチショ</t>
    </rPh>
    <phoneticPr fontId="2"/>
  </si>
  <si>
    <t>なお、背景色が赤色となった場合には、リスト項目の選択に誤りがありますので、</t>
    <phoneticPr fontId="2"/>
  </si>
  <si>
    <r>
      <rPr>
        <u/>
        <sz val="12"/>
        <color indexed="12"/>
        <rFont val="ＭＳ ゴシック"/>
        <family val="3"/>
        <charset val="128"/>
      </rPr>
      <t>「リスト選択に当たって」シート</t>
    </r>
    <r>
      <rPr>
        <sz val="12"/>
        <rFont val="ＭＳ ゴシック"/>
        <family val="3"/>
        <charset val="128"/>
      </rPr>
      <t>の内容をご確認ください。</t>
    </r>
    <phoneticPr fontId="2"/>
  </si>
  <si>
    <t>外貨建資産割合
非株式割合</t>
    <rPh sb="0" eb="2">
      <t>ガイカ</t>
    </rPh>
    <rPh sb="2" eb="3">
      <t>タ</t>
    </rPh>
    <rPh sb="3" eb="5">
      <t>シサン</t>
    </rPh>
    <rPh sb="5" eb="7">
      <t>ワリアイ</t>
    </rPh>
    <rPh sb="9" eb="10">
      <t>ヒ</t>
    </rPh>
    <rPh sb="10" eb="12">
      <t>カブシキ</t>
    </rPh>
    <rPh sb="12" eb="14">
      <t>ワリアイ</t>
    </rPh>
    <phoneticPr fontId="2"/>
  </si>
  <si>
    <r>
      <t>外貨建資産割合及び非株式割合をリスト（※）から選択します。</t>
    </r>
    <r>
      <rPr>
        <sz val="12"/>
        <color indexed="8"/>
        <rFont val="ＭＳ ゴシック"/>
        <family val="3"/>
        <charset val="128"/>
      </rPr>
      <t xml:space="preserve">
※　リスト項目
　１ 記載なし
　２ 50%以下
　３ 50%超75%以下
　４ 75%超
　５ 制限なし
　６ 約定規定なし</t>
    </r>
    <rPh sb="0" eb="2">
      <t>ガイカ</t>
    </rPh>
    <rPh sb="2" eb="3">
      <t>タ</t>
    </rPh>
    <rPh sb="3" eb="5">
      <t>シサン</t>
    </rPh>
    <rPh sb="5" eb="7">
      <t>ワリアイ</t>
    </rPh>
    <rPh sb="7" eb="8">
      <t>オヨ</t>
    </rPh>
    <rPh sb="9" eb="10">
      <t>ヒ</t>
    </rPh>
    <rPh sb="10" eb="12">
      <t>カブシキ</t>
    </rPh>
    <rPh sb="12" eb="14">
      <t>ワリアイ</t>
    </rPh>
    <rPh sb="23" eb="25">
      <t>センタク</t>
    </rPh>
    <rPh sb="36" eb="38">
      <t>コウモク</t>
    </rPh>
    <rPh sb="42" eb="44">
      <t>キサイ</t>
    </rPh>
    <rPh sb="53" eb="55">
      <t>イカ</t>
    </rPh>
    <rPh sb="62" eb="63">
      <t>チョウ</t>
    </rPh>
    <rPh sb="66" eb="68">
      <t>イカ</t>
    </rPh>
    <rPh sb="75" eb="76">
      <t>チョウ</t>
    </rPh>
    <rPh sb="80" eb="82">
      <t>セイゲン</t>
    </rPh>
    <rPh sb="88" eb="90">
      <t>ヤクテイ</t>
    </rPh>
    <rPh sb="90" eb="92">
      <t>キテイ</t>
    </rPh>
    <phoneticPr fontId="2"/>
  </si>
  <si>
    <t>(3)配当等の種類</t>
    <rPh sb="3" eb="6">
      <t>ハイトウトウ</t>
    </rPh>
    <rPh sb="7" eb="9">
      <t>シュルイ</t>
    </rPh>
    <phoneticPr fontId="2"/>
  </si>
  <si>
    <t>配当等の種類をリスト（※）から選択します。
※　リスト項目
　１ 上場株式等に係る配当等（次の２～４に該当するものを除く。）
　２ 外貨建等証券投資信託以外の特定証券投資信託の収益の分配
　３ 外貨建等証券投資信託の収益の分配（特定外貨建等証券投資信託以外）
　４ 配当控除（税額控除）の対象とならない配当等</t>
    <rPh sb="0" eb="3">
      <t>ハイトウトウ</t>
    </rPh>
    <rPh sb="4" eb="6">
      <t>シュルイ</t>
    </rPh>
    <rPh sb="15" eb="17">
      <t>センタク</t>
    </rPh>
    <rPh sb="28" eb="30">
      <t>コウモク</t>
    </rPh>
    <rPh sb="34" eb="36">
      <t>ジョウジョウ</t>
    </rPh>
    <rPh sb="36" eb="39">
      <t>カブシキトウ</t>
    </rPh>
    <rPh sb="40" eb="41">
      <t>カカ</t>
    </rPh>
    <rPh sb="42" eb="45">
      <t>ハイトウトウ</t>
    </rPh>
    <rPh sb="67" eb="69">
      <t>ガイカ</t>
    </rPh>
    <rPh sb="69" eb="70">
      <t>ダ</t>
    </rPh>
    <rPh sb="70" eb="71">
      <t>トウ</t>
    </rPh>
    <rPh sb="71" eb="73">
      <t>ショウケン</t>
    </rPh>
    <rPh sb="73" eb="75">
      <t>トウシ</t>
    </rPh>
    <rPh sb="75" eb="77">
      <t>シンタク</t>
    </rPh>
    <rPh sb="77" eb="79">
      <t>イガイ</t>
    </rPh>
    <rPh sb="80" eb="82">
      <t>トクテイ</t>
    </rPh>
    <rPh sb="82" eb="84">
      <t>ショウケン</t>
    </rPh>
    <rPh sb="84" eb="86">
      <t>トウシ</t>
    </rPh>
    <rPh sb="86" eb="88">
      <t>シンタク</t>
    </rPh>
    <rPh sb="89" eb="91">
      <t>シュウエキ</t>
    </rPh>
    <rPh sb="92" eb="94">
      <t>ブンパイ</t>
    </rPh>
    <rPh sb="98" eb="100">
      <t>ガイカ</t>
    </rPh>
    <rPh sb="100" eb="101">
      <t>ダ</t>
    </rPh>
    <rPh sb="101" eb="102">
      <t>トウ</t>
    </rPh>
    <rPh sb="102" eb="104">
      <t>ショウケン</t>
    </rPh>
    <rPh sb="104" eb="106">
      <t>トウシ</t>
    </rPh>
    <rPh sb="106" eb="108">
      <t>シンタク</t>
    </rPh>
    <rPh sb="109" eb="111">
      <t>シュウエキ</t>
    </rPh>
    <rPh sb="112" eb="114">
      <t>ブンパイ</t>
    </rPh>
    <rPh sb="115" eb="117">
      <t>トクテイ</t>
    </rPh>
    <rPh sb="117" eb="119">
      <t>ガイカ</t>
    </rPh>
    <rPh sb="119" eb="120">
      <t>ダ</t>
    </rPh>
    <rPh sb="120" eb="121">
      <t>トウ</t>
    </rPh>
    <rPh sb="121" eb="123">
      <t>ショウケン</t>
    </rPh>
    <rPh sb="123" eb="125">
      <t>トウシ</t>
    </rPh>
    <rPh sb="125" eb="127">
      <t>シンタク</t>
    </rPh>
    <rPh sb="127" eb="129">
      <t>イガイ</t>
    </rPh>
    <rPh sb="134" eb="136">
      <t>ハイトウ</t>
    </rPh>
    <rPh sb="136" eb="138">
      <t>コウジョ</t>
    </rPh>
    <rPh sb="139" eb="141">
      <t>ゼイガク</t>
    </rPh>
    <rPh sb="141" eb="143">
      <t>コウジョ</t>
    </rPh>
    <rPh sb="145" eb="147">
      <t>タイショウ</t>
    </rPh>
    <rPh sb="152" eb="155">
      <t>ハイトウトウ</t>
    </rPh>
    <phoneticPr fontId="2"/>
  </si>
  <si>
    <t>(4)種目</t>
    <rPh sb="3" eb="5">
      <t>シュモク</t>
    </rPh>
    <phoneticPr fontId="2"/>
  </si>
  <si>
    <t>配当等の種目を入力します。
（例）
　・株式の場合…株式の配当
　・投資信託の場合…収益の分配</t>
    <rPh sb="0" eb="3">
      <t>ハイトウトウ</t>
    </rPh>
    <rPh sb="4" eb="6">
      <t>シュモク</t>
    </rPh>
    <rPh sb="7" eb="9">
      <t>ニュウリョク</t>
    </rPh>
    <rPh sb="16" eb="17">
      <t>レイ</t>
    </rPh>
    <rPh sb="21" eb="23">
      <t>カブシキ</t>
    </rPh>
    <rPh sb="24" eb="26">
      <t>バアイ</t>
    </rPh>
    <rPh sb="27" eb="29">
      <t>カブシキ</t>
    </rPh>
    <rPh sb="30" eb="32">
      <t>ハイトウ</t>
    </rPh>
    <rPh sb="35" eb="37">
      <t>トウシ</t>
    </rPh>
    <rPh sb="37" eb="39">
      <t>シンタク</t>
    </rPh>
    <rPh sb="40" eb="42">
      <t>バアイ</t>
    </rPh>
    <rPh sb="43" eb="45">
      <t>シュウエキ</t>
    </rPh>
    <rPh sb="46" eb="48">
      <t>ブンパイ</t>
    </rPh>
    <phoneticPr fontId="2"/>
  </si>
  <si>
    <t>(5)銘柄等</t>
    <rPh sb="3" eb="5">
      <t>メイガラ</t>
    </rPh>
    <rPh sb="5" eb="6">
      <t>トウ</t>
    </rPh>
    <phoneticPr fontId="2"/>
  </si>
  <si>
    <t>株式や投資信託などの銘柄を入力します。
（例）
　・株式の場合…○○株式会社　など
　・投資信託の場合…●●ファンド、△△リート　など</t>
    <rPh sb="0" eb="2">
      <t>カブシキ</t>
    </rPh>
    <rPh sb="3" eb="5">
      <t>トウシ</t>
    </rPh>
    <rPh sb="5" eb="7">
      <t>シンタク</t>
    </rPh>
    <rPh sb="10" eb="12">
      <t>メイガラ</t>
    </rPh>
    <rPh sb="13" eb="15">
      <t>ニュウリョク</t>
    </rPh>
    <rPh sb="22" eb="23">
      <t>レイ</t>
    </rPh>
    <rPh sb="27" eb="29">
      <t>カブシキ</t>
    </rPh>
    <rPh sb="30" eb="32">
      <t>バアイ</t>
    </rPh>
    <rPh sb="35" eb="37">
      <t>カブシキ</t>
    </rPh>
    <rPh sb="37" eb="39">
      <t>カイシャ</t>
    </rPh>
    <rPh sb="45" eb="47">
      <t>トウシ</t>
    </rPh>
    <rPh sb="47" eb="49">
      <t>シンタク</t>
    </rPh>
    <rPh sb="50" eb="52">
      <t>バアイ</t>
    </rPh>
    <phoneticPr fontId="2"/>
  </si>
  <si>
    <t>(6)支払の取扱者の名称等</t>
    <rPh sb="3" eb="5">
      <t>シハラ</t>
    </rPh>
    <rPh sb="6" eb="8">
      <t>トリアツカイ</t>
    </rPh>
    <rPh sb="8" eb="9">
      <t>シャ</t>
    </rPh>
    <rPh sb="10" eb="12">
      <t>メイショウ</t>
    </rPh>
    <rPh sb="12" eb="13">
      <t>トウ</t>
    </rPh>
    <phoneticPr fontId="2"/>
  </si>
  <si>
    <t>証券会社や銀行などの口座管理機関を通じて配当等を受け取っている場合には、その証券会社や銀行の名称を入力します。</t>
    <rPh sb="0" eb="2">
      <t>ショウケン</t>
    </rPh>
    <rPh sb="2" eb="4">
      <t>カイシャ</t>
    </rPh>
    <rPh sb="5" eb="7">
      <t>ギンコウ</t>
    </rPh>
    <rPh sb="10" eb="12">
      <t>コウザ</t>
    </rPh>
    <rPh sb="12" eb="14">
      <t>カンリ</t>
    </rPh>
    <rPh sb="14" eb="16">
      <t>キカン</t>
    </rPh>
    <rPh sb="17" eb="18">
      <t>ツウ</t>
    </rPh>
    <rPh sb="20" eb="23">
      <t>ハイトウトウ</t>
    </rPh>
    <rPh sb="24" eb="25">
      <t>ウ</t>
    </rPh>
    <rPh sb="26" eb="27">
      <t>ト</t>
    </rPh>
    <rPh sb="31" eb="33">
      <t>バアイ</t>
    </rPh>
    <rPh sb="38" eb="40">
      <t>ショウケン</t>
    </rPh>
    <rPh sb="40" eb="42">
      <t>カイシャ</t>
    </rPh>
    <rPh sb="43" eb="45">
      <t>ギンコウ</t>
    </rPh>
    <rPh sb="46" eb="48">
      <t>メイショウ</t>
    </rPh>
    <rPh sb="49" eb="51">
      <t>ニュウリョク</t>
    </rPh>
    <phoneticPr fontId="2"/>
  </si>
  <si>
    <t>(7)収入金額</t>
    <rPh sb="3" eb="5">
      <t>シュウニュウ</t>
    </rPh>
    <rPh sb="5" eb="7">
      <t>キンガク</t>
    </rPh>
    <phoneticPr fontId="2"/>
  </si>
  <si>
    <t>申告する年中に受け取った上場株式等の配当等の金額を入力します。
なお、収入金額は、源泉徴収税額及び配当割額控除額を差し引く前の金額（総額）を入力してください。
また、源泉徴収税額（所得税及び復興特別所得税）の計算において、源泉徴収税額及び配当割額控除額を差し引く前の金額（総額）に別途加算している金額がある場合には、その加算している金額を源泉徴収税額及び配当割額控除額を差し引く前の金額（総額）に加算した金額を入力してください。</t>
    <rPh sb="0" eb="2">
      <t>シンコク</t>
    </rPh>
    <rPh sb="4" eb="6">
      <t>ネンチュウ</t>
    </rPh>
    <rPh sb="7" eb="8">
      <t>ウ</t>
    </rPh>
    <rPh sb="9" eb="10">
      <t>ト</t>
    </rPh>
    <rPh sb="12" eb="14">
      <t>ジョウジョウ</t>
    </rPh>
    <rPh sb="14" eb="17">
      <t>カブシキトウ</t>
    </rPh>
    <rPh sb="18" eb="21">
      <t>ハイトウトウ</t>
    </rPh>
    <rPh sb="22" eb="24">
      <t>キンガク</t>
    </rPh>
    <rPh sb="25" eb="27">
      <t>ニュウリョク</t>
    </rPh>
    <rPh sb="35" eb="37">
      <t>シュウニュウ</t>
    </rPh>
    <rPh sb="37" eb="39">
      <t>キンガク</t>
    </rPh>
    <rPh sb="41" eb="43">
      <t>ゲンセン</t>
    </rPh>
    <rPh sb="43" eb="45">
      <t>チョウシュウ</t>
    </rPh>
    <rPh sb="45" eb="47">
      <t>ゼイガク</t>
    </rPh>
    <rPh sb="47" eb="48">
      <t>オヨ</t>
    </rPh>
    <rPh sb="49" eb="51">
      <t>ハイトウ</t>
    </rPh>
    <rPh sb="51" eb="52">
      <t>ワリ</t>
    </rPh>
    <rPh sb="52" eb="53">
      <t>ガク</t>
    </rPh>
    <rPh sb="53" eb="55">
      <t>コウジョ</t>
    </rPh>
    <rPh sb="55" eb="56">
      <t>ガク</t>
    </rPh>
    <rPh sb="57" eb="58">
      <t>サ</t>
    </rPh>
    <rPh sb="59" eb="60">
      <t>ヒ</t>
    </rPh>
    <rPh sb="61" eb="62">
      <t>マエ</t>
    </rPh>
    <rPh sb="63" eb="65">
      <t>キンガク</t>
    </rPh>
    <rPh sb="66" eb="68">
      <t>ソウガク</t>
    </rPh>
    <rPh sb="70" eb="72">
      <t>ニュウリョク</t>
    </rPh>
    <phoneticPr fontId="2"/>
  </si>
  <si>
    <t>(8)源泉徴収税額
（所得税及び
復興特別所得税）</t>
    <rPh sb="3" eb="5">
      <t>ゲンセン</t>
    </rPh>
    <rPh sb="5" eb="7">
      <t>チョウシュウ</t>
    </rPh>
    <rPh sb="7" eb="9">
      <t>ゼイガク</t>
    </rPh>
    <rPh sb="11" eb="14">
      <t>ショトクゼイ</t>
    </rPh>
    <rPh sb="14" eb="15">
      <t>オヨ</t>
    </rPh>
    <rPh sb="17" eb="19">
      <t>フッコウ</t>
    </rPh>
    <rPh sb="19" eb="21">
      <t>トクベツ</t>
    </rPh>
    <rPh sb="21" eb="24">
      <t>ショトクゼイ</t>
    </rPh>
    <phoneticPr fontId="2"/>
  </si>
  <si>
    <r>
      <t xml:space="preserve">配当等から差し引かれた源泉徴収税額（所得税及び復興特別所得税）の金額を入力します。
</t>
    </r>
    <r>
      <rPr>
        <sz val="12"/>
        <color indexed="10"/>
        <rFont val="ＭＳ ゴシック"/>
        <family val="3"/>
        <charset val="128"/>
      </rPr>
      <t>なお、上場株式等の配当等の源泉徴収税額は、配当等の金額に対して15．315%が課されています。</t>
    </r>
    <rPh sb="0" eb="3">
      <t>ハイトウトウ</t>
    </rPh>
    <rPh sb="5" eb="6">
      <t>サ</t>
    </rPh>
    <rPh sb="7" eb="8">
      <t>ヒ</t>
    </rPh>
    <rPh sb="11" eb="13">
      <t>ゲンセン</t>
    </rPh>
    <rPh sb="13" eb="15">
      <t>チョウシュウ</t>
    </rPh>
    <rPh sb="15" eb="17">
      <t>ゼイガク</t>
    </rPh>
    <rPh sb="16" eb="17">
      <t>ガク</t>
    </rPh>
    <rPh sb="18" eb="21">
      <t>ショトクゼイ</t>
    </rPh>
    <rPh sb="21" eb="22">
      <t>オヨ</t>
    </rPh>
    <rPh sb="23" eb="25">
      <t>フッコウ</t>
    </rPh>
    <rPh sb="25" eb="27">
      <t>トクベツ</t>
    </rPh>
    <rPh sb="27" eb="30">
      <t>ショトクゼイ</t>
    </rPh>
    <rPh sb="32" eb="34">
      <t>キンガク</t>
    </rPh>
    <rPh sb="35" eb="37">
      <t>ニュウリョク</t>
    </rPh>
    <rPh sb="45" eb="47">
      <t>ジョウジョウ</t>
    </rPh>
    <rPh sb="47" eb="50">
      <t>カブシキトウ</t>
    </rPh>
    <rPh sb="51" eb="54">
      <t>ハイトウトウ</t>
    </rPh>
    <rPh sb="55" eb="57">
      <t>ゲンセン</t>
    </rPh>
    <rPh sb="57" eb="59">
      <t>チョウシュウ</t>
    </rPh>
    <rPh sb="59" eb="61">
      <t>ゼイガク</t>
    </rPh>
    <rPh sb="63" eb="66">
      <t>ハイトウトウ</t>
    </rPh>
    <rPh sb="67" eb="69">
      <t>キンガク</t>
    </rPh>
    <rPh sb="70" eb="71">
      <t>タイ</t>
    </rPh>
    <rPh sb="81" eb="82">
      <t>カ</t>
    </rPh>
    <phoneticPr fontId="2"/>
  </si>
  <si>
    <t xml:space="preserve">源泉徴収税額のうち、未納付の源泉徴収税額を入力します。
※　未納付の源泉徴収税額は、配当等の支払調書の交付を受けている方で、源泉徴収税額欄が二段書きされている場合にのみ、その上段の額を入力してください。 </t>
    <rPh sb="0" eb="6">
      <t>ゲンセンチョウシュウゼイガク</t>
    </rPh>
    <rPh sb="10" eb="11">
      <t>ミ</t>
    </rPh>
    <rPh sb="11" eb="13">
      <t>ノウフ</t>
    </rPh>
    <rPh sb="14" eb="16">
      <t>ゲンセン</t>
    </rPh>
    <rPh sb="16" eb="18">
      <t>チョウシュウ</t>
    </rPh>
    <rPh sb="18" eb="20">
      <t>ゼイガク</t>
    </rPh>
    <rPh sb="21" eb="23">
      <t>ニュウリョク</t>
    </rPh>
    <phoneticPr fontId="2"/>
  </si>
  <si>
    <t>(9)配当割額控除額（住民税）</t>
    <rPh sb="3" eb="5">
      <t>ハイトウ</t>
    </rPh>
    <rPh sb="5" eb="6">
      <t>ワリ</t>
    </rPh>
    <rPh sb="6" eb="7">
      <t>ガク</t>
    </rPh>
    <rPh sb="7" eb="9">
      <t>コウジョ</t>
    </rPh>
    <rPh sb="9" eb="10">
      <t>ガク</t>
    </rPh>
    <rPh sb="11" eb="14">
      <t>ジュウミンゼイ</t>
    </rPh>
    <phoneticPr fontId="2"/>
  </si>
  <si>
    <r>
      <t xml:space="preserve">配当等から差し引かれた配当割額控除額（住民税）の金額を入力します。
</t>
    </r>
    <r>
      <rPr>
        <sz val="12"/>
        <color indexed="10"/>
        <rFont val="ＭＳ ゴシック"/>
        <family val="3"/>
        <charset val="128"/>
      </rPr>
      <t>なお、上場株式等の配当等の配当割額控除額は、配当等の金額に対して５%が課されています。</t>
    </r>
    <rPh sb="0" eb="3">
      <t>ハイトウトウ</t>
    </rPh>
    <rPh sb="5" eb="6">
      <t>サ</t>
    </rPh>
    <rPh sb="7" eb="8">
      <t>ヒ</t>
    </rPh>
    <rPh sb="11" eb="18">
      <t>ハイトウワリガクコウジョガク</t>
    </rPh>
    <rPh sb="19" eb="22">
      <t>ジュウミンゼイ</t>
    </rPh>
    <rPh sb="24" eb="26">
      <t>キンガク</t>
    </rPh>
    <rPh sb="27" eb="29">
      <t>ニュウリョク</t>
    </rPh>
    <rPh sb="37" eb="39">
      <t>ジョウジョウ</t>
    </rPh>
    <rPh sb="39" eb="42">
      <t>カブシキトウ</t>
    </rPh>
    <rPh sb="43" eb="46">
      <t>ハイトウトウ</t>
    </rPh>
    <rPh sb="47" eb="54">
      <t>ハイトウワリガクコウジョガク</t>
    </rPh>
    <rPh sb="56" eb="59">
      <t>ハイトウトウ</t>
    </rPh>
    <rPh sb="60" eb="62">
      <t>キンガク</t>
    </rPh>
    <rPh sb="63" eb="64">
      <t>タイ</t>
    </rPh>
    <rPh sb="69" eb="70">
      <t>カ</t>
    </rPh>
    <phoneticPr fontId="2"/>
  </si>
  <si>
    <t>源泉徴収税額（所得税及び復興特別所得税）の計算において差し引かれた外国の法令により課される所得税に相当する金額を入力します。</t>
  </si>
  <si>
    <t>源泉徴収税額（所得税及び復興特別所得税）の計算において差し引かれた所得税額（※）を入力します。
※　「(10)通知外国税相当額」欄に該当するものを除きます。</t>
  </si>
  <si>
    <t>入力した配当等に係る株式や投資信託などを取得するために支払った借入金の利子の金額を入力します。</t>
    <rPh sb="0" eb="2">
      <t>ニュウリョク</t>
    </rPh>
    <rPh sb="4" eb="7">
      <t>ハイトウトウ</t>
    </rPh>
    <rPh sb="8" eb="9">
      <t>カカ</t>
    </rPh>
    <rPh sb="10" eb="12">
      <t>カブシキ</t>
    </rPh>
    <rPh sb="13" eb="15">
      <t>トウシ</t>
    </rPh>
    <rPh sb="15" eb="17">
      <t>シンタク</t>
    </rPh>
    <rPh sb="20" eb="22">
      <t>シュトク</t>
    </rPh>
    <rPh sb="27" eb="29">
      <t>シハラ</t>
    </rPh>
    <rPh sb="31" eb="33">
      <t>カリイレ</t>
    </rPh>
    <rPh sb="33" eb="34">
      <t>キン</t>
    </rPh>
    <rPh sb="35" eb="37">
      <t>リシ</t>
    </rPh>
    <rPh sb="38" eb="40">
      <t>キンガク</t>
    </rPh>
    <rPh sb="41" eb="43">
      <t>ニュウリョク</t>
    </rPh>
    <phoneticPr fontId="2"/>
  </si>
  <si>
    <t>【非上場株式等の配当等】</t>
    <rPh sb="1" eb="2">
      <t>ヒ</t>
    </rPh>
    <rPh sb="2" eb="4">
      <t>ジョウジョウ</t>
    </rPh>
    <rPh sb="4" eb="7">
      <t>カブシキトウ</t>
    </rPh>
    <rPh sb="8" eb="11">
      <t>ハイトウトウ</t>
    </rPh>
    <phoneticPr fontId="2"/>
  </si>
  <si>
    <t>(1)受取年（和暦）</t>
    <rPh sb="3" eb="5">
      <t>ウケトリ</t>
    </rPh>
    <rPh sb="5" eb="6">
      <t>トシ</t>
    </rPh>
    <phoneticPr fontId="2"/>
  </si>
  <si>
    <t>配当等を受け取った年を入力します。
（例）
　・令和７年 … 07
なお、「金融・証券税制（配当集計フォームの読込）」画面でのデータ読込の際に、受取年が作成する申告書の年分と一致しないデータは、「金融・証券税制（配当集計フォームの読込）」画面に反映しません（自動的に除外されます。）。</t>
    <rPh sb="0" eb="3">
      <t>ハイトウトウ</t>
    </rPh>
    <rPh sb="4" eb="5">
      <t>ウ</t>
    </rPh>
    <rPh sb="6" eb="7">
      <t>ト</t>
    </rPh>
    <rPh sb="9" eb="10">
      <t>トシ</t>
    </rPh>
    <rPh sb="11" eb="13">
      <t>ニュウリョク</t>
    </rPh>
    <rPh sb="59" eb="61">
      <t>ガメン</t>
    </rPh>
    <rPh sb="66" eb="68">
      <t>ヨミコミ</t>
    </rPh>
    <rPh sb="69" eb="70">
      <t>サイ</t>
    </rPh>
    <rPh sb="72" eb="74">
      <t>ウケトリ</t>
    </rPh>
    <rPh sb="74" eb="75">
      <t>トシ</t>
    </rPh>
    <rPh sb="76" eb="78">
      <t>サクセイ</t>
    </rPh>
    <rPh sb="80" eb="83">
      <t>シンコクショ</t>
    </rPh>
    <rPh sb="84" eb="86">
      <t>ネンブン</t>
    </rPh>
    <rPh sb="87" eb="89">
      <t>イッチ</t>
    </rPh>
    <rPh sb="119" eb="121">
      <t>ガメン</t>
    </rPh>
    <rPh sb="122" eb="124">
      <t>ハンエイ</t>
    </rPh>
    <rPh sb="129" eb="132">
      <t>ジドウテキ</t>
    </rPh>
    <rPh sb="133" eb="135">
      <t>ジョガイ</t>
    </rPh>
    <phoneticPr fontId="2"/>
  </si>
  <si>
    <t>(2)配当等の種類</t>
    <rPh sb="3" eb="6">
      <t>ハイトウトウ</t>
    </rPh>
    <rPh sb="7" eb="9">
      <t>シュルイ</t>
    </rPh>
    <phoneticPr fontId="2"/>
  </si>
  <si>
    <t>配当等の種類をリスト（※）から選択します。
※　リスト項目
　１ 上場株式等以外の株式等に係る配当等（次の２～４に該当するものを除く。）
　２ 外貨建等証券投資信託以外の特定証券投資信託の収益の分配
　３ 外貨建等証券投資信託の収益の分配（特定外貨建等証券投資信託以外）
　４ 配当控除（税額控除）の対象とならない配当等</t>
    <rPh sb="39" eb="41">
      <t>イガイ</t>
    </rPh>
    <rPh sb="42" eb="45">
      <t>カブシキトウ</t>
    </rPh>
    <phoneticPr fontId="2"/>
  </si>
  <si>
    <t>(3)種目</t>
    <rPh sb="3" eb="5">
      <t>シュモク</t>
    </rPh>
    <phoneticPr fontId="2"/>
  </si>
  <si>
    <t>配当等の種目を入力します。
（例）
　・株式の場合…株式の配当
　・投資信託の場合…収益の分配</t>
    <phoneticPr fontId="2"/>
  </si>
  <si>
    <t>(4)支払者の名称</t>
    <rPh sb="3" eb="5">
      <t>シハラ</t>
    </rPh>
    <rPh sb="5" eb="6">
      <t>シャ</t>
    </rPh>
    <rPh sb="7" eb="9">
      <t>メイショウ</t>
    </rPh>
    <phoneticPr fontId="2"/>
  </si>
  <si>
    <t>配当等の支払者の名称を入力します。</t>
    <rPh sb="0" eb="3">
      <t>ハイトウトウ</t>
    </rPh>
    <rPh sb="4" eb="6">
      <t>シハライ</t>
    </rPh>
    <rPh sb="6" eb="7">
      <t>シャ</t>
    </rPh>
    <rPh sb="8" eb="10">
      <t>メイショウ</t>
    </rPh>
    <rPh sb="11" eb="13">
      <t>ニュウリョク</t>
    </rPh>
    <phoneticPr fontId="2"/>
  </si>
  <si>
    <t>(5)支払者の所在地又は法人番号</t>
    <rPh sb="3" eb="5">
      <t>シハラ</t>
    </rPh>
    <rPh sb="5" eb="6">
      <t>シャ</t>
    </rPh>
    <rPh sb="7" eb="10">
      <t>ショザイチ</t>
    </rPh>
    <rPh sb="10" eb="11">
      <t>マタ</t>
    </rPh>
    <rPh sb="12" eb="16">
      <t>ホウジンバンゴウ</t>
    </rPh>
    <phoneticPr fontId="2"/>
  </si>
  <si>
    <t>配当等の支払者の所在地又は法人番号を入力します。
なお、法人番号は、令和3年分以降の申告書等の作成でご利用になれます。
令和2年分の申告書等を作成する場合は、支払者の所在地を入力してください。</t>
    <rPh sb="0" eb="3">
      <t>ハイトウトウ</t>
    </rPh>
    <rPh sb="4" eb="6">
      <t>シハライ</t>
    </rPh>
    <rPh sb="6" eb="7">
      <t>シャ</t>
    </rPh>
    <rPh sb="8" eb="11">
      <t>ショザイチ</t>
    </rPh>
    <rPh sb="11" eb="12">
      <t>マタ</t>
    </rPh>
    <rPh sb="13" eb="17">
      <t>ホウジンバンゴウ</t>
    </rPh>
    <rPh sb="18" eb="20">
      <t>ニュウリョク</t>
    </rPh>
    <rPh sb="28" eb="32">
      <t>ホウジンバンゴウ</t>
    </rPh>
    <rPh sb="34" eb="36">
      <t>レイワ</t>
    </rPh>
    <rPh sb="37" eb="39">
      <t>ネンブン</t>
    </rPh>
    <rPh sb="39" eb="41">
      <t>イコウ</t>
    </rPh>
    <rPh sb="42" eb="46">
      <t>シンコクショトウ</t>
    </rPh>
    <rPh sb="47" eb="49">
      <t>サクセイ</t>
    </rPh>
    <rPh sb="51" eb="53">
      <t>リヨウ</t>
    </rPh>
    <rPh sb="60" eb="62">
      <t>レイワ</t>
    </rPh>
    <rPh sb="63" eb="65">
      <t>ネンブン</t>
    </rPh>
    <rPh sb="66" eb="70">
      <t>シンコクショトウ</t>
    </rPh>
    <rPh sb="71" eb="73">
      <t>サクセイ</t>
    </rPh>
    <rPh sb="75" eb="77">
      <t>バアイ</t>
    </rPh>
    <rPh sb="79" eb="82">
      <t>シハライシャ</t>
    </rPh>
    <rPh sb="83" eb="86">
      <t>ショザイチ</t>
    </rPh>
    <rPh sb="87" eb="89">
      <t>ニュウリョク</t>
    </rPh>
    <phoneticPr fontId="2"/>
  </si>
  <si>
    <t>(6)収入金額</t>
    <rPh sb="3" eb="5">
      <t>シュウニュウ</t>
    </rPh>
    <rPh sb="5" eb="7">
      <t>キンガク</t>
    </rPh>
    <phoneticPr fontId="2"/>
  </si>
  <si>
    <t>申告する年中に受け取った非上場株式等の配当等の金額を入力します。
なお、収入金額は、源泉徴収税額を差し引く前の金額（総額）を入力してください。
また、源泉徴収税額（所得税及び復興特別所得税）の計算において、源泉徴収税額及び配当割額控除額を差し引く前の金額（総額）に別途加算している金額がある場合には、その加算している金額を源泉徴収税額及び配当割額控除額を差し引く前の金額（総額）に加算した金額を入力してください。</t>
    <rPh sb="0" eb="2">
      <t>シンコク</t>
    </rPh>
    <rPh sb="4" eb="6">
      <t>ネンチュウ</t>
    </rPh>
    <rPh sb="7" eb="8">
      <t>ウ</t>
    </rPh>
    <rPh sb="9" eb="10">
      <t>ト</t>
    </rPh>
    <rPh sb="12" eb="15">
      <t>ヒジョウジョウ</t>
    </rPh>
    <rPh sb="15" eb="18">
      <t>カブシキトウ</t>
    </rPh>
    <rPh sb="19" eb="22">
      <t>ハイトウトウ</t>
    </rPh>
    <rPh sb="23" eb="25">
      <t>キンガク</t>
    </rPh>
    <rPh sb="26" eb="28">
      <t>ニュウリョク</t>
    </rPh>
    <rPh sb="36" eb="38">
      <t>シュウニュウ</t>
    </rPh>
    <rPh sb="38" eb="40">
      <t>キンガク</t>
    </rPh>
    <rPh sb="42" eb="44">
      <t>ゲンセン</t>
    </rPh>
    <rPh sb="44" eb="46">
      <t>チョウシュウ</t>
    </rPh>
    <rPh sb="46" eb="48">
      <t>ゼイガク</t>
    </rPh>
    <rPh sb="49" eb="50">
      <t>サ</t>
    </rPh>
    <rPh sb="51" eb="52">
      <t>ヒ</t>
    </rPh>
    <rPh sb="53" eb="54">
      <t>マエ</t>
    </rPh>
    <rPh sb="55" eb="57">
      <t>キンガク</t>
    </rPh>
    <rPh sb="58" eb="60">
      <t>ソウガク</t>
    </rPh>
    <rPh sb="62" eb="64">
      <t>ニュウリョク</t>
    </rPh>
    <phoneticPr fontId="2"/>
  </si>
  <si>
    <t>(7)源泉徴収税額
（所得税及び
復興特別所得税）</t>
    <rPh sb="3" eb="5">
      <t>ゲンセン</t>
    </rPh>
    <rPh sb="5" eb="7">
      <t>チョウシュウ</t>
    </rPh>
    <rPh sb="7" eb="9">
      <t>ゼイガク</t>
    </rPh>
    <rPh sb="11" eb="14">
      <t>ショトクゼイ</t>
    </rPh>
    <rPh sb="14" eb="15">
      <t>オヨ</t>
    </rPh>
    <rPh sb="17" eb="19">
      <t>フッコウ</t>
    </rPh>
    <rPh sb="19" eb="21">
      <t>トクベツ</t>
    </rPh>
    <rPh sb="21" eb="24">
      <t>ショトクゼイ</t>
    </rPh>
    <phoneticPr fontId="2"/>
  </si>
  <si>
    <r>
      <t xml:space="preserve">配当等から差し引かれた源泉徴収税額（所得税及び復興特別所得税）の金額を入力します。
</t>
    </r>
    <r>
      <rPr>
        <sz val="12"/>
        <color indexed="10"/>
        <rFont val="ＭＳ ゴシック"/>
        <family val="3"/>
        <charset val="128"/>
      </rPr>
      <t>なお、非上場株式等の配当等の源泉徴収税額は、配当等の金額に対して20.42%が課されています。</t>
    </r>
    <rPh sb="0" eb="3">
      <t>ハイトウトウ</t>
    </rPh>
    <rPh sb="5" eb="6">
      <t>サ</t>
    </rPh>
    <rPh sb="7" eb="8">
      <t>ヒ</t>
    </rPh>
    <rPh sb="11" eb="13">
      <t>ゲンセン</t>
    </rPh>
    <rPh sb="13" eb="15">
      <t>チョウシュウ</t>
    </rPh>
    <rPh sb="15" eb="17">
      <t>ゼイガク</t>
    </rPh>
    <rPh sb="18" eb="21">
      <t>ショトクゼイ</t>
    </rPh>
    <rPh sb="21" eb="22">
      <t>オヨ</t>
    </rPh>
    <rPh sb="23" eb="25">
      <t>フッコウ</t>
    </rPh>
    <rPh sb="25" eb="27">
      <t>トクベツ</t>
    </rPh>
    <rPh sb="27" eb="30">
      <t>ショトクゼイ</t>
    </rPh>
    <rPh sb="32" eb="34">
      <t>キンガク</t>
    </rPh>
    <rPh sb="35" eb="37">
      <t>ニュウリョク</t>
    </rPh>
    <rPh sb="45" eb="48">
      <t>ヒジョウジョウ</t>
    </rPh>
    <rPh sb="48" eb="51">
      <t>カブシキトウ</t>
    </rPh>
    <rPh sb="52" eb="55">
      <t>ハイトウトウ</t>
    </rPh>
    <rPh sb="56" eb="62">
      <t>ゲンセンチョウシュウゼイガク</t>
    </rPh>
    <rPh sb="64" eb="67">
      <t>ハイトウトウ</t>
    </rPh>
    <rPh sb="68" eb="70">
      <t>キンガク</t>
    </rPh>
    <rPh sb="71" eb="72">
      <t>タイ</t>
    </rPh>
    <rPh sb="81" eb="82">
      <t>カ</t>
    </rPh>
    <phoneticPr fontId="2"/>
  </si>
  <si>
    <t>(8)通知外国税相当額</t>
    <rPh sb="3" eb="5">
      <t>ツウチ</t>
    </rPh>
    <rPh sb="5" eb="7">
      <t>ガイコク</t>
    </rPh>
    <rPh sb="7" eb="8">
      <t>ゼイ</t>
    </rPh>
    <rPh sb="8" eb="10">
      <t>ソウトウ</t>
    </rPh>
    <rPh sb="10" eb="11">
      <t>ガク</t>
    </rPh>
    <phoneticPr fontId="2"/>
  </si>
  <si>
    <t>(9)通知所得税相当額</t>
    <rPh sb="3" eb="5">
      <t>ツウチ</t>
    </rPh>
    <rPh sb="5" eb="7">
      <t>ショトク</t>
    </rPh>
    <rPh sb="7" eb="8">
      <t>ゼイ</t>
    </rPh>
    <rPh sb="8" eb="10">
      <t>ソウトウ</t>
    </rPh>
    <rPh sb="10" eb="11">
      <t>ガク</t>
    </rPh>
    <phoneticPr fontId="2"/>
  </si>
  <si>
    <t>源泉徴収税額（所得税及び復興特別所得税）の計算において差し引かれた所得税額（※）を入力します。
※　「(8)通知外国税相当額」欄に該当するものを除きます。</t>
  </si>
  <si>
    <t>　「上場株式等の配当等」シートの「(2)支払通知書の種類」欄及び「(3)配当等の種類」欄における正常な組合せ</t>
    <rPh sb="2" eb="4">
      <t>ジョウジョウ</t>
    </rPh>
    <rPh sb="4" eb="7">
      <t>カブシキトウ</t>
    </rPh>
    <rPh sb="8" eb="11">
      <t>ハイトウトウ</t>
    </rPh>
    <rPh sb="20" eb="22">
      <t>シハライ</t>
    </rPh>
    <rPh sb="22" eb="25">
      <t>ツウチショ</t>
    </rPh>
    <rPh sb="26" eb="28">
      <t>シュルイ</t>
    </rPh>
    <rPh sb="29" eb="30">
      <t>ラン</t>
    </rPh>
    <rPh sb="30" eb="31">
      <t>オヨ</t>
    </rPh>
    <rPh sb="36" eb="39">
      <t>ハイトウナド</t>
    </rPh>
    <rPh sb="40" eb="42">
      <t>シュルイ</t>
    </rPh>
    <rPh sb="43" eb="44">
      <t>ラン</t>
    </rPh>
    <rPh sb="48" eb="50">
      <t>セイジョウ</t>
    </rPh>
    <rPh sb="51" eb="53">
      <t>クミアワ</t>
    </rPh>
    <phoneticPr fontId="2"/>
  </si>
  <si>
    <t>⇒「上場株式等の配当等」シートへ戻る。</t>
    <rPh sb="16" eb="17">
      <t>モド</t>
    </rPh>
    <phoneticPr fontId="2"/>
  </si>
  <si>
    <t>は以下の70種類となります（以下の70種類以外の組合せは背景色が赤色表示となります。）。</t>
    <rPh sb="1" eb="3">
      <t>イカ</t>
    </rPh>
    <rPh sb="6" eb="8">
      <t>シュルイ</t>
    </rPh>
    <rPh sb="14" eb="16">
      <t>イカ</t>
    </rPh>
    <rPh sb="19" eb="21">
      <t>シュルイ</t>
    </rPh>
    <rPh sb="21" eb="23">
      <t>イガイ</t>
    </rPh>
    <rPh sb="24" eb="26">
      <t>クミアワ</t>
    </rPh>
    <rPh sb="28" eb="31">
      <t>ハイケイショク</t>
    </rPh>
    <rPh sb="32" eb="34">
      <t>アカイロ</t>
    </rPh>
    <rPh sb="34" eb="36">
      <t>ヒョウジ</t>
    </rPh>
    <phoneticPr fontId="2"/>
  </si>
  <si>
    <t>　なお、以下の70種類以外の組合せ（背景色が赤色表示）のデータは、確定申告書等作成コーナーに反映されま</t>
    <rPh sb="4" eb="6">
      <t>イカ</t>
    </rPh>
    <rPh sb="9" eb="11">
      <t>シュルイ</t>
    </rPh>
    <rPh sb="11" eb="13">
      <t>イガイ</t>
    </rPh>
    <rPh sb="14" eb="16">
      <t>クミアワ</t>
    </rPh>
    <rPh sb="18" eb="21">
      <t>ハイケイショク</t>
    </rPh>
    <rPh sb="22" eb="24">
      <t>アカイロ</t>
    </rPh>
    <rPh sb="24" eb="26">
      <t>ヒョウジ</t>
    </rPh>
    <rPh sb="33" eb="35">
      <t>カクテイ</t>
    </rPh>
    <rPh sb="35" eb="37">
      <t>シンコク</t>
    </rPh>
    <rPh sb="37" eb="39">
      <t>ショトウ</t>
    </rPh>
    <rPh sb="39" eb="41">
      <t>サクセイ</t>
    </rPh>
    <rPh sb="46" eb="48">
      <t>ハンエイ</t>
    </rPh>
    <phoneticPr fontId="2"/>
  </si>
  <si>
    <t>⇒「ご利用に当たって」シートへ戻る。</t>
    <rPh sb="15" eb="16">
      <t>モド</t>
    </rPh>
    <phoneticPr fontId="2"/>
  </si>
  <si>
    <t>せん。</t>
    <phoneticPr fontId="2"/>
  </si>
  <si>
    <t>項番</t>
    <rPh sb="0" eb="1">
      <t>コウ</t>
    </rPh>
    <rPh sb="1" eb="2">
      <t>バン</t>
    </rPh>
    <phoneticPr fontId="2"/>
  </si>
  <si>
    <t>(3)配当等の種類</t>
    <rPh sb="3" eb="6">
      <t>ハイトウナド</t>
    </rPh>
    <rPh sb="7" eb="9">
      <t>シュルイ</t>
    </rPh>
    <phoneticPr fontId="2"/>
  </si>
  <si>
    <t>外貨建資産割合</t>
    <rPh sb="0" eb="2">
      <t>ガイカ</t>
    </rPh>
    <rPh sb="2" eb="3">
      <t>ダテ</t>
    </rPh>
    <rPh sb="3" eb="5">
      <t>シサン</t>
    </rPh>
    <rPh sb="5" eb="7">
      <t>ワリアイ</t>
    </rPh>
    <phoneticPr fontId="2"/>
  </si>
  <si>
    <t>非株式割合</t>
    <rPh sb="0" eb="1">
      <t>ヒ</t>
    </rPh>
    <rPh sb="1" eb="3">
      <t>カブシキ</t>
    </rPh>
    <rPh sb="3" eb="5">
      <t>ワリアイ</t>
    </rPh>
    <phoneticPr fontId="2"/>
  </si>
  <si>
    <t>01</t>
    <phoneticPr fontId="2"/>
  </si>
  <si>
    <t>１ 記載なし</t>
    <phoneticPr fontId="2"/>
  </si>
  <si>
    <t>１ 上場株式等に係る配当等（次の２～４に該当するものを除く。）</t>
    <phoneticPr fontId="2"/>
  </si>
  <si>
    <t>02</t>
    <phoneticPr fontId="2"/>
  </si>
  <si>
    <t>03</t>
  </si>
  <si>
    <t>４ 配当控除（税額控除）の対象とならない配当等</t>
    <phoneticPr fontId="2"/>
  </si>
  <si>
    <t>04</t>
  </si>
  <si>
    <t>05</t>
  </si>
  <si>
    <t>06</t>
  </si>
  <si>
    <t>07</t>
  </si>
  <si>
    <t>08</t>
  </si>
  <si>
    <t>４ 75%超</t>
    <phoneticPr fontId="2"/>
  </si>
  <si>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</si>
  <si>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</si>
  <si>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</si>
  <si>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</si>
  <si>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</si>
  <si>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</si>
  <si>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</si>
  <si>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</si>
  <si>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</si>
  <si>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</si>
  <si>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</si>
  <si>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</si>
  <si>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</si>
  <si>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</si>
  <si>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</si>
  <si>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</si>
  <si>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</si>
  <si>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</si>
  <si>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</si>
  <si>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</si>
  <si>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</si>
  <si>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</si>
  <si>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</si>
  <si>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</si>
  <si>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</si>
  <si>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５ 制限なし</t>
    <phoneticPr fontId="2"/>
  </si>
  <si>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</si>
  <si>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</si>
  <si>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</si>
  <si>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</si>
  <si>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</si>
  <si>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</si>
  <si>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</si>
  <si>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</si>
  <si>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</si>
  <si>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</si>
  <si>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</si>
  <si>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</si>
  <si>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</si>
  <si>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</si>
  <si>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</si>
  <si>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</si>
  <si>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</si>
  <si>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</si>
  <si>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</si>
  <si>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</si>
  <si>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</si>
  <si>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</si>
  <si>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</si>
  <si>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</si>
  <si>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</si>
  <si>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</si>
  <si>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</si>
  <si>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</si>
  <si>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</si>
  <si>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</si>
  <si>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</si>
  <si>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</si>
  <si>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</si>
  <si>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</si>
  <si>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</si>
  <si>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</si>
  <si>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t>
    <phoneticPr fontId="2"/>
  </si>
  <si>
    <t>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</si>
</sst>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Red]\-#,##0&quot;円&quot;"/>
    <numFmt numFmtId="177" formatCode="0_ "/>
    <numFmt numFmtId="178" formatCode="0.000_ "/>
    <numFmt numFmtId="179" formatCode="00"/>
  </numFmts>
  <fonts count="3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2"/>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2"/>
      <color indexed="12"/>
      <name val="ＭＳ ゴシック"/>
      <family val="3"/>
      <charset val="128"/>
    </font>
    <font>
      <sz val="12"/>
      <color indexed="8"/>
      <name val="ＭＳ ゴシック"/>
      <family val="3"/>
      <charset val="128"/>
    </font>
    <font>
      <sz val="12"/>
      <color indexed="10"/>
      <name val="ＭＳ ゴシック"/>
      <family val="3"/>
      <charset val="128"/>
    </font>
    <font>
      <sz val="10.5"/>
      <name val="ＭＳ ゴシック"/>
      <family val="3"/>
      <charset val="128"/>
    </font>
    <font>
      <sz val="11"/>
      <color theme="1"/>
      <name val="ＭＳ Ｐゴシック"/>
      <family val="3"/>
      <charset val="128"/>
      <scheme val="minor"/>
    </font>
    <font>
      <u/>
      <sz val="11"/>
      <color theme="10"/>
      <name val="ＭＳ Ｐゴシック"/>
      <family val="3"/>
      <charset val="128"/>
    </font>
    <font>
      <sz val="12"/>
      <color theme="1"/>
      <name val="ＭＳ ゴシック"/>
      <family val="3"/>
      <charset val="128"/>
    </font>
    <font>
      <b/>
      <sz val="12"/>
      <color theme="1"/>
      <name val="ＭＳ ゴシック"/>
      <family val="3"/>
      <charset val="128"/>
    </font>
    <font>
      <sz val="12"/>
      <color theme="10"/>
      <name val="ＭＳ ゴシック"/>
      <family val="3"/>
      <charset val="128"/>
    </font>
    <font>
      <u/>
      <sz val="12"/>
      <color theme="10"/>
      <name val="ＭＳ Ｐゴシック"/>
      <family val="3"/>
      <charset val="128"/>
    </font>
    <font>
      <u/>
      <sz val="12"/>
      <color theme="10"/>
      <name val="ＭＳ ゴシック"/>
      <family val="3"/>
      <charset val="128"/>
    </font>
    <font>
      <sz val="10.5"/>
      <color theme="1"/>
      <name val="ＭＳ ゴシック"/>
      <family val="3"/>
      <charset val="128"/>
    </font>
    <font>
      <sz val="11"/>
      <color theme="1"/>
      <name val="ＭＳ ゴシック"/>
      <family val="3"/>
      <charset val="128"/>
    </font>
    <font>
      <u/>
      <sz val="12"/>
      <color rgb="FF0000FF"/>
      <name val="ＭＳ ゴシック"/>
      <family val="3"/>
      <charset val="128"/>
    </font>
    <font>
      <sz val="6"/>
      <name val="ＭＳ Ｐゴシック"/>
      <family val="3"/>
      <charset val="128"/>
      <scheme val="minor"/>
    </font>
    <font>
      <sz val="14"/>
      <color theme="1"/>
      <name val="ＭＳ ゴシック"/>
      <family val="3"/>
      <charset val="128"/>
    </font>
    <font>
      <sz val="14"/>
      <color theme="1"/>
      <name val="ＭＳ Ｐゴシック"/>
      <family val="3"/>
      <charset val="128"/>
      <scheme val="minor"/>
    </font>
    <font>
      <u/>
      <sz val="14"/>
      <color rgb="FF0000FF"/>
      <name val="ＭＳ ゴシック"/>
      <family val="3"/>
      <charset val="128"/>
    </font>
    <font>
      <sz val="14"/>
      <name val="ＭＳ ゴシック"/>
      <family val="3"/>
      <charset val="128"/>
    </font>
    <font>
      <u/>
      <sz val="14"/>
      <color theme="10"/>
      <name val="ＭＳ ゴシック"/>
      <family val="3"/>
      <charset val="128"/>
    </font>
    <font>
      <u/>
      <sz val="11"/>
      <color rgb="FF0000FF"/>
      <name val="ＭＳ Ｐゴシック"/>
      <family val="3"/>
      <charset val="128"/>
      <scheme val="minor"/>
    </font>
  </fonts>
  <fills count="6">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0" fontId="15"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4" fillId="0" borderId="0">
      <alignment vertical="center"/>
    </xf>
    <xf numFmtId="0" fontId="14" fillId="0" borderId="0">
      <alignment vertical="center"/>
    </xf>
    <xf numFmtId="0" fontId="7" fillId="0" borderId="0"/>
  </cellStyleXfs>
  <cellXfs count="213">
    <xf numFmtId="0" fontId="0" fillId="0" borderId="0" xfId="0">
      <alignment vertical="center"/>
    </xf>
    <xf numFmtId="0" fontId="16" fillId="2" borderId="1" xfId="0" applyFont="1" applyFill="1" applyBorder="1" applyAlignment="1">
      <alignment horizontal="center" vertical="center" wrapText="1"/>
    </xf>
    <xf numFmtId="0" fontId="16" fillId="2" borderId="1" xfId="4" applyFont="1" applyFill="1" applyBorder="1" applyAlignment="1">
      <alignment horizontal="center" vertical="center" wrapText="1"/>
    </xf>
    <xf numFmtId="49" fontId="16" fillId="0" borderId="2" xfId="0" applyNumberFormat="1" applyFont="1" applyBorder="1" applyAlignment="1" applyProtection="1">
      <alignment vertical="center" wrapText="1"/>
      <protection locked="0"/>
    </xf>
    <xf numFmtId="3" fontId="16" fillId="0" borderId="2" xfId="0" applyNumberFormat="1" applyFont="1" applyBorder="1" applyProtection="1">
      <alignment vertical="center"/>
      <protection locked="0"/>
    </xf>
    <xf numFmtId="0" fontId="16" fillId="0" borderId="2" xfId="0" applyFont="1" applyBorder="1" applyAlignment="1" applyProtection="1">
      <alignment vertical="center" wrapText="1"/>
      <protection locked="0"/>
    </xf>
    <xf numFmtId="0" fontId="16" fillId="4" borderId="2" xfId="4" applyFont="1" applyFill="1" applyBorder="1" applyAlignment="1">
      <alignment horizontal="center" vertical="center" wrapText="1"/>
    </xf>
    <xf numFmtId="3" fontId="16" fillId="5" borderId="2" xfId="0" applyNumberFormat="1" applyFont="1" applyFill="1" applyBorder="1" applyAlignment="1">
      <alignment vertical="center" wrapText="1"/>
    </xf>
    <xf numFmtId="49" fontId="16" fillId="0" borderId="0" xfId="0" applyNumberFormat="1" applyFont="1" applyAlignment="1">
      <alignment vertical="center" wrapText="1"/>
    </xf>
    <xf numFmtId="3" fontId="16" fillId="0" borderId="0" xfId="0" applyNumberFormat="1" applyFont="1" applyAlignment="1">
      <alignment vertical="center" wrapText="1"/>
    </xf>
    <xf numFmtId="0" fontId="17" fillId="0" borderId="0" xfId="4" applyFont="1">
      <alignment vertical="center"/>
    </xf>
    <xf numFmtId="0" fontId="16" fillId="0" borderId="0" xfId="0" applyFont="1" applyAlignment="1">
      <alignment vertical="center" wrapText="1"/>
    </xf>
    <xf numFmtId="0" fontId="16" fillId="0" borderId="0" xfId="4" applyFont="1">
      <alignment vertical="center"/>
    </xf>
    <xf numFmtId="0" fontId="16" fillId="0" borderId="0" xfId="0" applyFont="1" applyAlignment="1">
      <alignment horizontal="left" vertical="center" wrapText="1"/>
    </xf>
    <xf numFmtId="3" fontId="16" fillId="0" borderId="3" xfId="0" applyNumberFormat="1" applyFont="1" applyBorder="1" applyAlignment="1">
      <alignment vertical="center" shrinkToFit="1"/>
    </xf>
    <xf numFmtId="0" fontId="16" fillId="4" borderId="4" xfId="0" applyFont="1" applyFill="1" applyBorder="1" applyAlignment="1">
      <alignment horizontal="center" vertical="center" wrapText="1"/>
    </xf>
    <xf numFmtId="49" fontId="16" fillId="4" borderId="5" xfId="0" applyNumberFormat="1" applyFont="1" applyFill="1" applyBorder="1" applyAlignment="1">
      <alignment horizontal="center" vertical="center" wrapText="1"/>
    </xf>
    <xf numFmtId="3" fontId="16" fillId="4" borderId="5" xfId="0" applyNumberFormat="1" applyFont="1" applyFill="1" applyBorder="1" applyAlignment="1">
      <alignment horizontal="center" vertical="center" wrapText="1"/>
    </xf>
    <xf numFmtId="0" fontId="16" fillId="4" borderId="5" xfId="0" applyFont="1" applyFill="1" applyBorder="1" applyAlignment="1">
      <alignment horizontal="center" vertical="top" shrinkToFit="1"/>
    </xf>
    <xf numFmtId="0" fontId="4"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49" fontId="16" fillId="4" borderId="6" xfId="0" applyNumberFormat="1" applyFont="1" applyFill="1" applyBorder="1" applyAlignment="1">
      <alignment horizontal="center" vertical="center" wrapText="1"/>
    </xf>
    <xf numFmtId="3" fontId="16" fillId="4" borderId="6" xfId="0" applyNumberFormat="1" applyFont="1" applyFill="1" applyBorder="1" applyAlignment="1">
      <alignment horizontal="center" vertical="center" wrapText="1"/>
    </xf>
    <xf numFmtId="3" fontId="16" fillId="4" borderId="6" xfId="0" applyNumberFormat="1" applyFont="1" applyFill="1" applyBorder="1" applyAlignment="1">
      <alignment horizontal="left" vertical="center" wrapText="1"/>
    </xf>
    <xf numFmtId="0" fontId="4" fillId="4" borderId="0" xfId="0" applyFont="1" applyFill="1" applyAlignment="1">
      <alignment horizontal="center" vertical="center" wrapText="1"/>
    </xf>
    <xf numFmtId="0" fontId="16" fillId="5" borderId="2" xfId="0" applyFont="1" applyFill="1" applyBorder="1" applyAlignment="1">
      <alignment vertical="center" wrapText="1"/>
    </xf>
    <xf numFmtId="49" fontId="16" fillId="5" borderId="2" xfId="0" applyNumberFormat="1" applyFont="1" applyFill="1" applyBorder="1" applyAlignment="1">
      <alignment vertical="center" wrapText="1"/>
    </xf>
    <xf numFmtId="3" fontId="16" fillId="5" borderId="2" xfId="0" applyNumberFormat="1" applyFont="1" applyFill="1" applyBorder="1">
      <alignment vertical="center"/>
    </xf>
    <xf numFmtId="0" fontId="4" fillId="0" borderId="0" xfId="0" applyFont="1" applyAlignment="1">
      <alignment vertical="center" wrapText="1"/>
    </xf>
    <xf numFmtId="0" fontId="16" fillId="0" borderId="0" xfId="4" applyFont="1" applyAlignment="1">
      <alignment vertical="center" wrapText="1"/>
    </xf>
    <xf numFmtId="0" fontId="16" fillId="0" borderId="2" xfId="4" applyFont="1" applyBorder="1" applyAlignment="1" applyProtection="1">
      <alignment vertical="center" wrapText="1"/>
      <protection locked="0"/>
    </xf>
    <xf numFmtId="0" fontId="16" fillId="0" borderId="0" xfId="0" applyFont="1">
      <alignment vertical="center"/>
    </xf>
    <xf numFmtId="0" fontId="18" fillId="0" borderId="0" xfId="1" applyFont="1" applyAlignment="1" applyProtection="1">
      <alignment vertical="center"/>
    </xf>
    <xf numFmtId="0" fontId="4" fillId="4" borderId="8" xfId="0" applyFont="1" applyFill="1" applyBorder="1" applyAlignment="1">
      <alignment horizontal="center" vertical="center" wrapText="1"/>
    </xf>
    <xf numFmtId="0" fontId="19" fillId="0" borderId="0" xfId="1" applyFont="1" applyAlignment="1" applyProtection="1">
      <alignment vertical="center"/>
    </xf>
    <xf numFmtId="0" fontId="16" fillId="3" borderId="0" xfId="0" applyFont="1" applyFill="1">
      <alignment vertical="center"/>
    </xf>
    <xf numFmtId="0" fontId="4" fillId="3" borderId="0" xfId="0" applyFont="1" applyFill="1">
      <alignment vertical="center"/>
    </xf>
    <xf numFmtId="0" fontId="20" fillId="0" borderId="0" xfId="1" applyFont="1" applyAlignment="1" applyProtection="1">
      <alignment vertical="center"/>
    </xf>
    <xf numFmtId="0" fontId="16" fillId="3" borderId="9" xfId="0" applyFont="1" applyFill="1" applyBorder="1">
      <alignment vertical="center"/>
    </xf>
    <xf numFmtId="0" fontId="16" fillId="3" borderId="10" xfId="0" applyFont="1" applyFill="1" applyBorder="1">
      <alignment vertical="center"/>
    </xf>
    <xf numFmtId="0" fontId="16" fillId="3" borderId="8" xfId="0" applyFont="1" applyFill="1" applyBorder="1">
      <alignment vertical="center"/>
    </xf>
    <xf numFmtId="0" fontId="16" fillId="3" borderId="6" xfId="0" applyFont="1" applyFill="1" applyBorder="1" applyAlignment="1">
      <alignment horizontal="center" vertical="center"/>
    </xf>
    <xf numFmtId="0" fontId="16" fillId="3" borderId="2" xfId="0" applyFont="1" applyFill="1" applyBorder="1" applyAlignment="1">
      <alignment vertical="center" wrapText="1"/>
    </xf>
    <xf numFmtId="0" fontId="16" fillId="3" borderId="2" xfId="0" applyFont="1" applyFill="1" applyBorder="1">
      <alignment vertical="center"/>
    </xf>
    <xf numFmtId="0" fontId="16" fillId="3" borderId="9" xfId="0" applyFont="1" applyFill="1" applyBorder="1" applyAlignment="1">
      <alignment horizontal="left" vertical="center"/>
    </xf>
    <xf numFmtId="0" fontId="16" fillId="3" borderId="10" xfId="0" applyFont="1" applyFill="1" applyBorder="1" applyAlignment="1">
      <alignment vertical="center" wrapText="1"/>
    </xf>
    <xf numFmtId="0" fontId="16" fillId="3" borderId="11" xfId="0" applyFont="1" applyFill="1" applyBorder="1" applyAlignment="1">
      <alignment horizontal="left" vertical="center"/>
    </xf>
    <xf numFmtId="0" fontId="16" fillId="3" borderId="6" xfId="0" applyFont="1" applyFill="1" applyBorder="1" applyAlignment="1">
      <alignment horizontal="center" vertical="center" wrapText="1"/>
    </xf>
    <xf numFmtId="0" fontId="16" fillId="3" borderId="1" xfId="0" applyFont="1" applyFill="1" applyBorder="1" applyAlignment="1">
      <alignment vertical="center" wrapText="1"/>
    </xf>
    <xf numFmtId="0" fontId="21" fillId="4"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49" fontId="21" fillId="4" borderId="6" xfId="0" applyNumberFormat="1" applyFont="1" applyFill="1" applyBorder="1" applyAlignment="1">
      <alignment horizontal="center" vertical="center" wrapText="1"/>
    </xf>
    <xf numFmtId="3" fontId="21" fillId="4" borderId="6"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2" xfId="0"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3" fontId="21" fillId="4" borderId="1" xfId="0" applyNumberFormat="1" applyFont="1" applyFill="1" applyBorder="1" applyAlignment="1">
      <alignment horizontal="center" vertical="center" wrapText="1"/>
    </xf>
    <xf numFmtId="0" fontId="21" fillId="4" borderId="0" xfId="0" applyFont="1" applyFill="1" applyAlignment="1">
      <alignment horizontal="center" vertical="center" wrapText="1"/>
    </xf>
    <xf numFmtId="0" fontId="13" fillId="4" borderId="3" xfId="0" applyFont="1" applyFill="1" applyBorder="1" applyAlignment="1">
      <alignment horizontal="center" vertical="center" wrapText="1"/>
    </xf>
    <xf numFmtId="0" fontId="22" fillId="0" borderId="0" xfId="0" applyFont="1" applyAlignment="1">
      <alignment vertical="center" wrapText="1"/>
    </xf>
    <xf numFmtId="0" fontId="22" fillId="0" borderId="0" xfId="0" applyFont="1">
      <alignment vertical="center"/>
    </xf>
    <xf numFmtId="0" fontId="16" fillId="4" borderId="0" xfId="0" applyFont="1" applyFill="1" applyAlignment="1">
      <alignment vertical="center" wrapText="1"/>
    </xf>
    <xf numFmtId="3" fontId="16" fillId="4" borderId="0" xfId="0" applyNumberFormat="1" applyFont="1" applyFill="1" applyAlignment="1">
      <alignment vertical="center" wrapText="1"/>
    </xf>
    <xf numFmtId="177" fontId="16" fillId="0" borderId="0" xfId="0" applyNumberFormat="1" applyFont="1" applyAlignment="1">
      <alignment vertical="center" wrapText="1"/>
    </xf>
    <xf numFmtId="0" fontId="16" fillId="3" borderId="13" xfId="0" applyFont="1" applyFill="1" applyBorder="1">
      <alignment vertical="center"/>
    </xf>
    <xf numFmtId="0" fontId="16" fillId="3" borderId="3" xfId="0" applyFont="1" applyFill="1" applyBorder="1">
      <alignment vertical="center"/>
    </xf>
    <xf numFmtId="0" fontId="22" fillId="3" borderId="0" xfId="0" applyFont="1" applyFill="1">
      <alignment vertical="center"/>
    </xf>
    <xf numFmtId="0" fontId="4" fillId="0" borderId="0" xfId="1" applyFont="1" applyAlignment="1" applyProtection="1">
      <alignment horizontal="left" vertical="center"/>
    </xf>
    <xf numFmtId="178" fontId="16" fillId="0" borderId="0" xfId="0" applyNumberFormat="1" applyFont="1" applyAlignment="1">
      <alignment vertical="center" wrapText="1"/>
    </xf>
    <xf numFmtId="0" fontId="20" fillId="0" borderId="0" xfId="1" applyFont="1" applyAlignment="1" applyProtection="1">
      <alignment horizontal="left" vertical="center"/>
    </xf>
    <xf numFmtId="0" fontId="16"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6" fillId="0" borderId="0" xfId="4" applyFont="1" applyAlignment="1">
      <alignment horizontal="center" vertical="center" wrapText="1"/>
    </xf>
    <xf numFmtId="49" fontId="16" fillId="0" borderId="0" xfId="4" applyNumberFormat="1" applyFont="1" applyAlignment="1">
      <alignment vertical="center" wrapText="1"/>
    </xf>
    <xf numFmtId="3" fontId="16" fillId="0" borderId="0" xfId="4" applyNumberFormat="1" applyFont="1" applyAlignment="1">
      <alignment vertical="center" wrapText="1"/>
    </xf>
    <xf numFmtId="0" fontId="22" fillId="0" borderId="0" xfId="4" applyFont="1">
      <alignment vertical="center"/>
    </xf>
    <xf numFmtId="0" fontId="16" fillId="0" borderId="0" xfId="4" applyFont="1" applyAlignment="1">
      <alignment horizontal="left" vertical="center" wrapText="1"/>
    </xf>
    <xf numFmtId="0" fontId="16" fillId="0" borderId="0" xfId="0" applyFont="1" applyAlignment="1">
      <alignment horizontal="center" vertical="center"/>
    </xf>
    <xf numFmtId="0" fontId="16" fillId="4" borderId="5" xfId="4" applyFont="1" applyFill="1" applyBorder="1" applyAlignment="1">
      <alignment horizontal="center" vertical="center" wrapText="1"/>
    </xf>
    <xf numFmtId="49" fontId="16" fillId="4" borderId="5" xfId="4" applyNumberFormat="1" applyFont="1" applyFill="1" applyBorder="1" applyAlignment="1">
      <alignment horizontal="center" vertical="center" wrapText="1"/>
    </xf>
    <xf numFmtId="3" fontId="16" fillId="4" borderId="5" xfId="4" applyNumberFormat="1" applyFont="1" applyFill="1" applyBorder="1" applyAlignment="1">
      <alignment horizontal="center" vertical="center" wrapText="1"/>
    </xf>
    <xf numFmtId="0" fontId="16" fillId="4" borderId="6" xfId="4" applyFont="1" applyFill="1" applyBorder="1" applyAlignment="1">
      <alignment horizontal="center" vertical="center" wrapText="1"/>
    </xf>
    <xf numFmtId="49" fontId="16" fillId="4" borderId="6" xfId="4" applyNumberFormat="1" applyFont="1" applyFill="1" applyBorder="1" applyAlignment="1">
      <alignment horizontal="center" vertical="center" wrapText="1"/>
    </xf>
    <xf numFmtId="3" fontId="16" fillId="4" borderId="6" xfId="4" applyNumberFormat="1" applyFont="1" applyFill="1" applyBorder="1" applyAlignment="1">
      <alignment horizontal="center" vertical="center" wrapText="1"/>
    </xf>
    <xf numFmtId="3" fontId="16" fillId="4" borderId="5" xfId="4" applyNumberFormat="1" applyFont="1" applyFill="1" applyBorder="1" applyAlignment="1">
      <alignment horizontal="left" vertical="center" wrapText="1"/>
    </xf>
    <xf numFmtId="3" fontId="16" fillId="4" borderId="6" xfId="4" applyNumberFormat="1" applyFont="1" applyFill="1" applyBorder="1" applyAlignment="1">
      <alignment horizontal="left" vertical="center" wrapText="1"/>
    </xf>
    <xf numFmtId="3" fontId="21" fillId="4" borderId="6" xfId="4" applyNumberFormat="1" applyFont="1" applyFill="1" applyBorder="1" applyAlignment="1">
      <alignment horizontal="center" vertical="center" wrapText="1"/>
    </xf>
    <xf numFmtId="0" fontId="21" fillId="4" borderId="1" xfId="4" applyFont="1" applyFill="1" applyBorder="1" applyAlignment="1">
      <alignment horizontal="center" vertical="center" wrapText="1"/>
    </xf>
    <xf numFmtId="49" fontId="21" fillId="4" borderId="1" xfId="4" applyNumberFormat="1" applyFont="1" applyFill="1" applyBorder="1" applyAlignment="1">
      <alignment horizontal="center" vertical="center" wrapText="1"/>
    </xf>
    <xf numFmtId="3" fontId="21" fillId="4" borderId="1" xfId="4" applyNumberFormat="1" applyFont="1" applyFill="1" applyBorder="1" applyAlignment="1">
      <alignment horizontal="center" vertical="center" wrapText="1"/>
    </xf>
    <xf numFmtId="0" fontId="16" fillId="5" borderId="2" xfId="4" applyFont="1" applyFill="1" applyBorder="1" applyAlignment="1">
      <alignment vertical="center" wrapText="1"/>
    </xf>
    <xf numFmtId="49" fontId="16" fillId="5" borderId="2" xfId="4" applyNumberFormat="1" applyFont="1" applyFill="1" applyBorder="1" applyAlignment="1">
      <alignment vertical="center" wrapText="1"/>
    </xf>
    <xf numFmtId="3" fontId="16" fillId="5" borderId="2" xfId="4" applyNumberFormat="1" applyFont="1" applyFill="1" applyBorder="1" applyAlignment="1">
      <alignment vertical="center" wrapText="1"/>
    </xf>
    <xf numFmtId="0" fontId="22" fillId="4" borderId="2" xfId="0" applyFont="1" applyFill="1" applyBorder="1" applyAlignment="1">
      <alignment vertical="center" wrapText="1"/>
    </xf>
    <xf numFmtId="0" fontId="16" fillId="5" borderId="1" xfId="4" applyFont="1" applyFill="1" applyBorder="1" applyAlignment="1">
      <alignment horizontal="center" vertical="center" wrapText="1"/>
    </xf>
    <xf numFmtId="0" fontId="16" fillId="5" borderId="0" xfId="4" applyFont="1" applyFill="1" applyAlignment="1">
      <alignment vertical="center" wrapText="1"/>
    </xf>
    <xf numFmtId="0" fontId="16" fillId="0" borderId="0" xfId="0" applyFont="1" applyAlignment="1">
      <alignment horizontal="center" vertical="top" shrinkToFit="1"/>
    </xf>
    <xf numFmtId="0" fontId="21" fillId="0" borderId="0" xfId="0" applyFont="1" applyAlignment="1">
      <alignment horizontal="left" vertical="top" wrapText="1" shrinkToFit="1"/>
    </xf>
    <xf numFmtId="3" fontId="16" fillId="0" borderId="0" xfId="0" applyNumberFormat="1" applyFont="1">
      <alignment vertical="center"/>
    </xf>
    <xf numFmtId="3" fontId="22" fillId="0" borderId="0" xfId="0" applyNumberFormat="1" applyFont="1" applyAlignment="1">
      <alignment vertical="center" wrapText="1"/>
    </xf>
    <xf numFmtId="0" fontId="21" fillId="0" borderId="0" xfId="0" applyFont="1" applyAlignment="1">
      <alignment horizontal="left" vertical="top" wrapText="1"/>
    </xf>
    <xf numFmtId="49" fontId="22" fillId="3" borderId="0" xfId="0" applyNumberFormat="1" applyFont="1" applyFill="1">
      <alignment vertical="center"/>
    </xf>
    <xf numFmtId="0" fontId="22" fillId="3" borderId="0" xfId="0" applyFont="1" applyFill="1" applyAlignment="1">
      <alignment horizontal="left" vertical="center"/>
    </xf>
    <xf numFmtId="0" fontId="0" fillId="3" borderId="0" xfId="0" applyFill="1">
      <alignment vertical="center"/>
    </xf>
    <xf numFmtId="176" fontId="16" fillId="3" borderId="2" xfId="3" applyNumberFormat="1" applyFont="1" applyFill="1" applyBorder="1" applyAlignment="1">
      <alignment vertical="center" shrinkToFit="1"/>
    </xf>
    <xf numFmtId="176" fontId="16" fillId="3" borderId="10" xfId="3" applyNumberFormat="1" applyFont="1" applyFill="1" applyBorder="1" applyAlignment="1">
      <alignment vertical="center" shrinkToFit="1"/>
    </xf>
    <xf numFmtId="3" fontId="0" fillId="3" borderId="0" xfId="0" applyNumberFormat="1" applyFill="1">
      <alignment vertical="center"/>
    </xf>
    <xf numFmtId="49" fontId="16" fillId="0" borderId="0" xfId="4" applyNumberFormat="1" applyFont="1">
      <alignment vertical="center"/>
    </xf>
    <xf numFmtId="0" fontId="25" fillId="3" borderId="0" xfId="0" applyFont="1" applyFill="1">
      <alignment vertical="center"/>
    </xf>
    <xf numFmtId="0" fontId="26" fillId="3" borderId="0" xfId="0" applyFont="1" applyFill="1">
      <alignment vertical="center"/>
    </xf>
    <xf numFmtId="0" fontId="27" fillId="3" borderId="0" xfId="1" applyFont="1" applyFill="1" applyAlignment="1" applyProtection="1">
      <alignment vertical="center"/>
    </xf>
    <xf numFmtId="0" fontId="28" fillId="4" borderId="2" xfId="0" applyFont="1" applyFill="1" applyBorder="1" applyAlignment="1">
      <alignment horizontal="center" vertical="center" wrapText="1"/>
    </xf>
    <xf numFmtId="49" fontId="25" fillId="3" borderId="2" xfId="0" applyNumberFormat="1" applyFont="1" applyFill="1" applyBorder="1" applyAlignment="1">
      <alignment horizontal="center" vertical="center"/>
    </xf>
    <xf numFmtId="49" fontId="25" fillId="3" borderId="2" xfId="0" applyNumberFormat="1" applyFont="1" applyFill="1" applyBorder="1">
      <alignment vertical="center"/>
    </xf>
    <xf numFmtId="179" fontId="16" fillId="5" borderId="1" xfId="0" applyNumberFormat="1" applyFont="1" applyFill="1" applyBorder="1" applyAlignment="1">
      <alignment horizontal="center" vertical="center"/>
    </xf>
    <xf numFmtId="179" fontId="16" fillId="0" borderId="2" xfId="0" applyNumberFormat="1" applyFont="1" applyBorder="1" applyAlignment="1" applyProtection="1">
      <alignment horizontal="center" vertical="center"/>
      <protection locked="0"/>
    </xf>
    <xf numFmtId="179" fontId="16" fillId="5" borderId="2" xfId="0" applyNumberFormat="1" applyFont="1" applyFill="1" applyBorder="1" applyAlignment="1">
      <alignment horizontal="center" vertical="center"/>
    </xf>
    <xf numFmtId="179" fontId="16" fillId="2" borderId="1" xfId="4" applyNumberFormat="1" applyFont="1" applyFill="1" applyBorder="1" applyAlignment="1">
      <alignment horizontal="center" vertical="center" wrapText="1"/>
    </xf>
    <xf numFmtId="49" fontId="4" fillId="4" borderId="6" xfId="0" applyNumberFormat="1" applyFont="1" applyFill="1" applyBorder="1" applyAlignment="1">
      <alignment horizontal="center" vertical="center" wrapText="1"/>
    </xf>
    <xf numFmtId="0" fontId="23" fillId="3" borderId="0" xfId="1" applyFont="1" applyFill="1" applyAlignment="1" applyProtection="1">
      <alignment horizontal="left" vertical="center"/>
    </xf>
    <xf numFmtId="0" fontId="29" fillId="3" borderId="0" xfId="1" applyFont="1" applyFill="1" applyAlignment="1" applyProtection="1">
      <alignment vertical="center"/>
    </xf>
    <xf numFmtId="0" fontId="21" fillId="4" borderId="6" xfId="0" applyFont="1" applyFill="1" applyBorder="1" applyAlignment="1">
      <alignment horizontal="left" vertical="top" wrapText="1" shrinkToFit="1"/>
    </xf>
    <xf numFmtId="0" fontId="21" fillId="4" borderId="1" xfId="0" applyFont="1" applyFill="1" applyBorder="1" applyAlignment="1">
      <alignment horizontal="left" vertical="top" wrapText="1" shrinkToFit="1"/>
    </xf>
    <xf numFmtId="0" fontId="20" fillId="0" borderId="0" xfId="1" applyFont="1" applyAlignment="1" applyProtection="1">
      <alignment horizontal="left" vertical="center"/>
    </xf>
    <xf numFmtId="3" fontId="16" fillId="4" borderId="2" xfId="0" applyNumberFormat="1" applyFont="1" applyFill="1" applyBorder="1" applyAlignment="1">
      <alignment horizontal="center" vertical="center" wrapText="1"/>
    </xf>
    <xf numFmtId="0" fontId="16" fillId="4" borderId="2" xfId="0" applyFont="1" applyFill="1" applyBorder="1" applyAlignment="1">
      <alignment horizontal="center" vertical="center" wrapText="1"/>
    </xf>
    <xf numFmtId="0" fontId="4" fillId="4" borderId="9" xfId="0" applyFont="1" applyFill="1" applyBorder="1" applyAlignment="1">
      <alignment horizontal="center" vertical="top" wrapText="1"/>
    </xf>
    <xf numFmtId="0" fontId="4" fillId="4" borderId="13" xfId="0" applyFont="1" applyFill="1" applyBorder="1" applyAlignment="1">
      <alignment horizontal="center" vertical="top" wrapText="1"/>
    </xf>
    <xf numFmtId="0" fontId="4" fillId="4" borderId="10" xfId="0" applyFont="1" applyFill="1" applyBorder="1" applyAlignment="1">
      <alignment horizontal="center" vertical="top" wrapText="1"/>
    </xf>
    <xf numFmtId="3" fontId="16" fillId="4" borderId="2" xfId="4" applyNumberFormat="1" applyFont="1" applyFill="1" applyBorder="1" applyAlignment="1">
      <alignment horizontal="center" vertical="center" wrapText="1"/>
    </xf>
    <xf numFmtId="0" fontId="16" fillId="4" borderId="2" xfId="4" applyFont="1" applyFill="1" applyBorder="1" applyAlignment="1">
      <alignment horizontal="center" vertical="center" wrapText="1"/>
    </xf>
    <xf numFmtId="0" fontId="21" fillId="4" borderId="6" xfId="0" applyFont="1" applyFill="1" applyBorder="1" applyAlignment="1">
      <alignment horizontal="left" vertical="top" wrapText="1"/>
    </xf>
    <xf numFmtId="0" fontId="21" fillId="4" borderId="1" xfId="0" applyFont="1" applyFill="1" applyBorder="1" applyAlignment="1">
      <alignment horizontal="left" vertical="top" wrapText="1"/>
    </xf>
    <xf numFmtId="49" fontId="22" fillId="4" borderId="6" xfId="4" applyNumberFormat="1" applyFont="1" applyFill="1" applyBorder="1" applyAlignment="1">
      <alignment horizontal="center" vertical="center" wrapText="1"/>
    </xf>
    <xf numFmtId="0" fontId="23" fillId="3" borderId="5" xfId="1" applyFont="1" applyFill="1" applyBorder="1" applyAlignment="1" applyProtection="1">
      <alignment horizontal="center" vertical="center"/>
    </xf>
    <xf numFmtId="0" fontId="23" fillId="3" borderId="6" xfId="1" applyFont="1" applyFill="1" applyBorder="1" applyAlignment="1" applyProtection="1">
      <alignment horizontal="center" vertical="center"/>
    </xf>
    <xf numFmtId="0" fontId="23" fillId="3" borderId="1" xfId="1" applyFont="1" applyFill="1" applyBorder="1" applyAlignment="1" applyProtection="1">
      <alignment horizontal="center" vertical="center"/>
    </xf>
    <xf numFmtId="0" fontId="23" fillId="3" borderId="0" xfId="1" applyFont="1" applyFill="1" applyAlignment="1" applyProtection="1">
      <alignment horizontal="left" vertical="center"/>
    </xf>
    <xf numFmtId="0" fontId="16" fillId="4" borderId="2" xfId="0" applyFont="1" applyFill="1" applyBorder="1" applyAlignment="1">
      <alignment horizontal="center" vertical="center"/>
    </xf>
    <xf numFmtId="0" fontId="16" fillId="3" borderId="15" xfId="0" applyFont="1" applyFill="1" applyBorder="1" applyAlignment="1">
      <alignment horizontal="left" vertical="center"/>
    </xf>
    <xf numFmtId="0" fontId="16" fillId="3" borderId="3" xfId="0" applyFont="1" applyFill="1" applyBorder="1" applyAlignment="1">
      <alignment horizontal="left" vertical="center"/>
    </xf>
    <xf numFmtId="0" fontId="16" fillId="3" borderId="12" xfId="0" applyFont="1" applyFill="1" applyBorder="1" applyAlignment="1">
      <alignment horizontal="left" vertical="center"/>
    </xf>
    <xf numFmtId="0" fontId="16" fillId="3" borderId="9" xfId="0" applyFont="1" applyFill="1" applyBorder="1" applyAlignment="1">
      <alignment horizontal="left" vertical="center" wrapText="1"/>
    </xf>
    <xf numFmtId="0" fontId="16" fillId="3" borderId="13" xfId="0" applyFont="1" applyFill="1" applyBorder="1" applyAlignment="1">
      <alignment horizontal="left" vertical="center"/>
    </xf>
    <xf numFmtId="0" fontId="16" fillId="3" borderId="10" xfId="0" applyFont="1" applyFill="1" applyBorder="1" applyAlignment="1">
      <alignment horizontal="left" vertical="center"/>
    </xf>
    <xf numFmtId="0" fontId="16" fillId="3" borderId="8"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8" xfId="0" applyFont="1" applyFill="1" applyBorder="1" applyAlignment="1">
      <alignment horizontal="left" vertical="center"/>
    </xf>
    <xf numFmtId="0" fontId="16" fillId="3" borderId="14" xfId="0" applyFont="1" applyFill="1" applyBorder="1" applyAlignment="1">
      <alignment horizontal="left" vertical="center"/>
    </xf>
    <xf numFmtId="0" fontId="16" fillId="3" borderId="4" xfId="0" applyFont="1" applyFill="1" applyBorder="1" applyAlignment="1">
      <alignment horizontal="left" vertical="center"/>
    </xf>
    <xf numFmtId="0" fontId="16" fillId="3" borderId="11" xfId="0" applyFont="1" applyFill="1" applyBorder="1" applyAlignment="1">
      <alignment horizontal="left" vertical="center"/>
    </xf>
    <xf numFmtId="0" fontId="16" fillId="3" borderId="0" xfId="0" applyFont="1" applyFill="1" applyAlignment="1">
      <alignment horizontal="left" vertical="center"/>
    </xf>
    <xf numFmtId="0" fontId="16" fillId="3" borderId="7" xfId="0" applyFont="1" applyFill="1" applyBorder="1" applyAlignment="1">
      <alignment horizontal="left" vertical="center"/>
    </xf>
    <xf numFmtId="0" fontId="16" fillId="3" borderId="0" xfId="0" applyFont="1" applyFill="1" applyAlignment="1">
      <alignment horizontal="left" vertical="center" wrapText="1"/>
    </xf>
    <xf numFmtId="0" fontId="16" fillId="3" borderId="7" xfId="0" applyFont="1" applyFill="1" applyBorder="1" applyAlignment="1">
      <alignment horizontal="left" vertical="center" wrapText="1"/>
    </xf>
    <xf numFmtId="0" fontId="20" fillId="3" borderId="15" xfId="1" applyFont="1" applyFill="1" applyBorder="1" applyAlignment="1" applyProtection="1">
      <alignment horizontal="left" vertical="center" wrapText="1"/>
    </xf>
    <xf numFmtId="0" fontId="20" fillId="3" borderId="3" xfId="1" applyFont="1" applyFill="1" applyBorder="1" applyAlignment="1" applyProtection="1">
      <alignment horizontal="left" vertical="center"/>
    </xf>
    <xf numFmtId="0" fontId="20" fillId="3" borderId="12" xfId="1" applyFont="1" applyFill="1" applyBorder="1" applyAlignment="1" applyProtection="1">
      <alignment horizontal="left" vertical="center"/>
    </xf>
    <xf numFmtId="0" fontId="16" fillId="3" borderId="8" xfId="0" applyFont="1" applyFill="1" applyBorder="1" applyAlignment="1">
      <alignment horizontal="left" vertical="center" wrapText="1" shrinkToFit="1"/>
    </xf>
    <xf numFmtId="0" fontId="16" fillId="3" borderId="14" xfId="0" applyFont="1" applyFill="1" applyBorder="1" applyAlignment="1">
      <alignment horizontal="left" vertical="center" wrapText="1" shrinkToFit="1"/>
    </xf>
    <xf numFmtId="0" fontId="16" fillId="3" borderId="4" xfId="0" applyFont="1" applyFill="1" applyBorder="1" applyAlignment="1">
      <alignment horizontal="left" vertical="center" wrapText="1" shrinkToFit="1"/>
    </xf>
    <xf numFmtId="0" fontId="16" fillId="3" borderId="11" xfId="0" applyFont="1" applyFill="1" applyBorder="1" applyAlignment="1">
      <alignment horizontal="left" vertical="center" wrapText="1" shrinkToFit="1"/>
    </xf>
    <xf numFmtId="0" fontId="16" fillId="3" borderId="0" xfId="0" applyFont="1" applyFill="1" applyAlignment="1">
      <alignment horizontal="left" vertical="center" wrapText="1" shrinkToFit="1"/>
    </xf>
    <xf numFmtId="0" fontId="16" fillId="3" borderId="7" xfId="0" applyFont="1" applyFill="1" applyBorder="1" applyAlignment="1">
      <alignment horizontal="left" vertical="center" wrapText="1" shrinkToFit="1"/>
    </xf>
    <xf numFmtId="0" fontId="16" fillId="3" borderId="15" xfId="0" applyFont="1" applyFill="1" applyBorder="1" applyAlignment="1">
      <alignment horizontal="left" vertical="center" wrapText="1" shrinkToFit="1"/>
    </xf>
    <xf numFmtId="0" fontId="16" fillId="3" borderId="3" xfId="0" applyFont="1" applyFill="1" applyBorder="1" applyAlignment="1">
      <alignment horizontal="left" vertical="center" wrapText="1" shrinkToFit="1"/>
    </xf>
    <xf numFmtId="0" fontId="16" fillId="3" borderId="12" xfId="0" applyFont="1" applyFill="1" applyBorder="1" applyAlignment="1">
      <alignment horizontal="left" vertical="center" wrapText="1" shrinkToFit="1"/>
    </xf>
    <xf numFmtId="0" fontId="16" fillId="3" borderId="14"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2" xfId="0" applyFont="1" applyFill="1" applyBorder="1" applyAlignment="1">
      <alignment horizontal="left" vertical="center"/>
    </xf>
    <xf numFmtId="0" fontId="16" fillId="3" borderId="13"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9" xfId="0" applyFont="1" applyFill="1" applyBorder="1" applyAlignment="1">
      <alignment horizontal="left" vertical="center"/>
    </xf>
    <xf numFmtId="0" fontId="16" fillId="0" borderId="9" xfId="4" applyFont="1" applyBorder="1" applyAlignment="1">
      <alignment horizontal="left" vertical="center" wrapText="1"/>
    </xf>
    <xf numFmtId="0" fontId="16" fillId="0" borderId="13" xfId="4" applyFont="1" applyBorder="1" applyAlignment="1">
      <alignment horizontal="left" vertical="center"/>
    </xf>
    <xf numFmtId="0" fontId="16" fillId="0" borderId="10" xfId="4" applyFont="1" applyBorder="1" applyAlignment="1">
      <alignment horizontal="left"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xf>
    <xf numFmtId="0" fontId="16" fillId="3" borderId="9" xfId="0" applyFont="1" applyFill="1" applyBorder="1" applyAlignment="1">
      <alignment horizontal="left" vertical="center" wrapText="1" shrinkToFit="1"/>
    </xf>
    <xf numFmtId="0" fontId="16" fillId="3" borderId="13" xfId="0" applyFont="1" applyFill="1" applyBorder="1" applyAlignment="1">
      <alignment horizontal="left" vertical="center" wrapText="1" shrinkToFit="1"/>
    </xf>
    <xf numFmtId="0" fontId="16" fillId="3" borderId="10" xfId="0" applyFont="1" applyFill="1" applyBorder="1" applyAlignment="1">
      <alignment horizontal="left" vertical="center" wrapText="1" shrinkToFit="1"/>
    </xf>
    <xf numFmtId="0" fontId="16" fillId="0" borderId="2" xfId="4" applyFont="1" applyBorder="1" applyAlignment="1">
      <alignment horizontal="left" vertical="center" wrapText="1"/>
    </xf>
    <xf numFmtId="0" fontId="16" fillId="0" borderId="2" xfId="4" applyFont="1" applyBorder="1" applyAlignment="1">
      <alignment horizontal="left" vertical="center"/>
    </xf>
    <xf numFmtId="0" fontId="16" fillId="4" borderId="9"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0" xfId="0" applyFont="1" applyFill="1" applyBorder="1" applyAlignment="1">
      <alignment horizontal="center" vertical="center"/>
    </xf>
    <xf numFmtId="49" fontId="25" fillId="3" borderId="2" xfId="0" applyNumberFormat="1" applyFont="1" applyFill="1" applyBorder="1" applyAlignment="1">
      <alignment horizontal="left" vertical="center"/>
    </xf>
    <xf numFmtId="0" fontId="20" fillId="3" borderId="0" xfId="1" applyFont="1" applyFill="1" applyAlignment="1" applyProtection="1">
      <alignment horizontal="left" vertical="center"/>
    </xf>
    <xf numFmtId="0" fontId="28" fillId="4" borderId="5"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4" borderId="12" xfId="0" applyFont="1" applyFill="1" applyBorder="1" applyAlignment="1">
      <alignment horizontal="center" vertical="center" wrapText="1"/>
    </xf>
    <xf numFmtId="49" fontId="25" fillId="3" borderId="9" xfId="0" applyNumberFormat="1" applyFont="1" applyFill="1" applyBorder="1" applyAlignment="1">
      <alignment horizontal="left" vertical="center"/>
    </xf>
    <xf numFmtId="49" fontId="25" fillId="3" borderId="10" xfId="0" applyNumberFormat="1" applyFont="1" applyFill="1" applyBorder="1" applyAlignment="1">
      <alignment horizontal="left" vertical="center"/>
    </xf>
    <xf numFmtId="49" fontId="25" fillId="3" borderId="5" xfId="0" applyNumberFormat="1" applyFont="1" applyFill="1" applyBorder="1" applyAlignment="1">
      <alignment horizontal="left" vertical="center"/>
    </xf>
    <xf numFmtId="49" fontId="25" fillId="3" borderId="6" xfId="0" applyNumberFormat="1" applyFont="1" applyFill="1" applyBorder="1" applyAlignment="1">
      <alignment horizontal="left" vertical="center"/>
    </xf>
    <xf numFmtId="49" fontId="25" fillId="3" borderId="1" xfId="0" applyNumberFormat="1" applyFont="1" applyFill="1" applyBorder="1" applyAlignment="1">
      <alignment horizontal="left" vertical="center"/>
    </xf>
    <xf numFmtId="0" fontId="0" fillId="0" borderId="0" xfId="0" applyAlignment="1">
      <alignment vertical="center"/>
    </xf>
    <xf numFmtId="49" fontId="25" fillId="3" borderId="5" xfId="0" applyNumberFormat="1" applyFont="1" applyFill="1" applyBorder="1" applyAlignment="1">
      <alignment vertical="center"/>
    </xf>
    <xf numFmtId="49" fontId="25" fillId="3" borderId="6" xfId="0" applyNumberFormat="1" applyFont="1" applyFill="1" applyBorder="1" applyAlignment="1">
      <alignment vertical="center"/>
    </xf>
    <xf numFmtId="49" fontId="25" fillId="3" borderId="1" xfId="0" applyNumberFormat="1" applyFont="1" applyFill="1" applyBorder="1" applyAlignment="1">
      <alignment vertical="center"/>
    </xf>
  </cellXfs>
  <cellStyles count="6">
    <cellStyle name="ハイパーリンク" xfId="1" builtinId="8"/>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s>
  <dxfs count="80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patternType="none">
          <bgColor indexed="65"/>
        </patternFill>
      </fill>
    </dxf>
    <dxf>
      <font>
        <strike val="0"/>
      </font>
      <fill>
        <patternFill>
          <bgColor theme="0" tint="-0.34998626667073579"/>
        </patternFill>
      </fill>
    </dxf>
    <dxf>
      <font>
        <strike val="0"/>
      </font>
      <fill>
        <patternFill>
          <bgColor theme="0" tint="-0.34998626667073579"/>
        </patternFill>
      </fill>
    </dxf>
    <dxf>
      <font>
        <strike val="0"/>
      </font>
      <fill>
        <patternFill patternType="none">
          <bgColor indexed="65"/>
        </patternFill>
      </fill>
    </dxf>
    <dxf>
      <font>
        <strike val="0"/>
      </font>
      <fill>
        <patternFill>
          <bgColor theme="0" tint="-0.34998626667073579"/>
        </patternFill>
      </fill>
    </dxf>
    <dxf>
      <font>
        <strike val="0"/>
      </font>
      <fill>
        <patternFill patternType="none">
          <bgColor indexed="65"/>
        </patternFill>
      </fill>
    </dxf>
    <dxf>
      <font>
        <strike val="0"/>
      </font>
      <fill>
        <patternFill>
          <bgColor rgb="FFFF0000"/>
        </patternFill>
      </fill>
    </dxf>
    <dxf>
      <font>
        <strike val="0"/>
      </font>
      <fill>
        <patternFill patternType="none">
          <bgColor indexed="65"/>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rgb="FFFF0000"/>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rgb="FFFF0000"/>
        </patternFill>
      </fill>
    </dxf>
    <dxf>
      <font>
        <strike val="0"/>
      </font>
      <fill>
        <patternFill>
          <bgColor theme="0" tint="-0.34998626667073579"/>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28575</xdr:rowOff>
    </xdr:from>
    <xdr:to>
      <xdr:col>16</xdr:col>
      <xdr:colOff>3653117</xdr:colOff>
      <xdr:row>2</xdr:row>
      <xdr:rowOff>161925</xdr:rowOff>
    </xdr:to>
    <xdr:sp macro="" textlink="">
      <xdr:nvSpPr>
        <xdr:cNvPr id="2" name="横巻き 12">
          <a:extLst>
            <a:ext uri="{FF2B5EF4-FFF2-40B4-BE49-F238E27FC236}">
              <a16:creationId xmlns:a16="http://schemas.microsoft.com/office/drawing/2014/main" id="{00000000-0008-0000-0000-000002000000}"/>
            </a:ext>
          </a:extLst>
        </xdr:cNvPr>
        <xdr:cNvSpPr>
          <a:spLocks noChangeArrowheads="1"/>
        </xdr:cNvSpPr>
      </xdr:nvSpPr>
      <xdr:spPr bwMode="auto">
        <a:xfrm>
          <a:off x="104775" y="28575"/>
          <a:ext cx="28234901" cy="491938"/>
        </a:xfrm>
        <a:prstGeom prst="horizontalScroll">
          <a:avLst>
            <a:gd name="adj" fmla="val 12500"/>
          </a:avLst>
        </a:prstGeom>
        <a:solidFill>
          <a:srgbClr val="FFFFFF"/>
        </a:solidFill>
        <a:ln w="25400" algn="ctr">
          <a:solidFill>
            <a:srgbClr val="4F81BD"/>
          </a:solidFill>
          <a:round/>
          <a:headEnd/>
          <a:tailEnd/>
        </a:ln>
      </xdr:spPr>
      <xdr:txBody>
        <a:bodyPr vertOverflow="clip" wrap="square" lIns="45720" tIns="22860" rIns="45720" bIns="2286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1400" b="1">
              <a:latin typeface="ＭＳ ゴシック" pitchFamily="49" charset="-128"/>
              <a:ea typeface="ＭＳ ゴシック" pitchFamily="49" charset="-128"/>
              <a:cs typeface="+mn-cs"/>
            </a:rPr>
            <a:t>令和</a:t>
          </a:r>
          <a:r>
            <a:rPr kumimoji="1" lang="en-US" altLang="ja-JP" sz="1400" b="1">
              <a:latin typeface="ＭＳ ゴシック" pitchFamily="49" charset="-128"/>
              <a:ea typeface="ＭＳ ゴシック" pitchFamily="49" charset="-128"/>
              <a:cs typeface="+mn-cs"/>
            </a:rPr>
            <a:t>2</a:t>
          </a:r>
          <a:r>
            <a:rPr kumimoji="1" lang="ja-JP" altLang="ja-JP" sz="1400" b="1">
              <a:latin typeface="ＭＳ ゴシック" pitchFamily="49" charset="-128"/>
              <a:ea typeface="ＭＳ ゴシック" pitchFamily="49" charset="-128"/>
              <a:cs typeface="+mn-cs"/>
            </a:rPr>
            <a:t>年分以降用</a:t>
          </a:r>
          <a:r>
            <a:rPr kumimoji="1" lang="ja-JP" altLang="en-US" sz="1400" b="1">
              <a:latin typeface="ＭＳ ゴシック" pitchFamily="49" charset="-128"/>
              <a:ea typeface="ＭＳ ゴシック" pitchFamily="49" charset="-128"/>
              <a:cs typeface="+mn-cs"/>
            </a:rPr>
            <a:t>　　</a:t>
          </a:r>
          <a:r>
            <a:rPr kumimoji="1" lang="ja-JP" altLang="ja-JP" sz="1400" b="1">
              <a:latin typeface="ＭＳ ゴシック" pitchFamily="49" charset="-128"/>
              <a:ea typeface="ＭＳ ゴシック" pitchFamily="49" charset="-128"/>
              <a:cs typeface="+mn-cs"/>
            </a:rPr>
            <a:t>配当集計フォーム　</a:t>
          </a:r>
          <a:r>
            <a:rPr kumimoji="1" lang="ja-JP" altLang="en-US" sz="1400" b="1">
              <a:latin typeface="ＭＳ ゴシック" pitchFamily="49" charset="-128"/>
              <a:ea typeface="ＭＳ ゴシック" pitchFamily="49" charset="-128"/>
              <a:cs typeface="+mn-cs"/>
            </a:rPr>
            <a:t>　</a:t>
          </a:r>
          <a:r>
            <a:rPr kumimoji="1" lang="ja-JP" altLang="ja-JP" sz="1400" b="1">
              <a:latin typeface="ＭＳ ゴシック" pitchFamily="49" charset="-128"/>
              <a:ea typeface="ＭＳ ゴシック" pitchFamily="49" charset="-128"/>
              <a:cs typeface="+mn-cs"/>
            </a:rPr>
            <a:t>Ｖｅｒ</a:t>
          </a:r>
          <a:r>
            <a:rPr kumimoji="1" lang="ja-JP" altLang="ja-JP" sz="1400" b="1">
              <a:effectLst/>
              <a:latin typeface="+mn-lt"/>
              <a:ea typeface="+mn-ea"/>
              <a:cs typeface="+mn-cs"/>
            </a:rPr>
            <a:t>．</a:t>
          </a:r>
          <a:r>
            <a:rPr kumimoji="1" lang="ja-JP" altLang="en-US" sz="1400" b="1">
              <a:effectLst/>
              <a:latin typeface="+mn-lt"/>
              <a:ea typeface="+mn-ea"/>
              <a:cs typeface="+mn-cs"/>
            </a:rPr>
            <a:t>５</a:t>
          </a:r>
          <a:r>
            <a:rPr kumimoji="1" lang="ja-JP" altLang="ja-JP" sz="1400" b="1">
              <a:latin typeface="ＭＳ ゴシック" pitchFamily="49" charset="-128"/>
              <a:ea typeface="ＭＳ ゴシック" pitchFamily="49" charset="-128"/>
              <a:cs typeface="+mn-cs"/>
            </a:rPr>
            <a:t>．０（上場株式等の配当等）</a:t>
          </a:r>
          <a:endParaRPr lang="ja-JP" altLang="ja-JP" sz="1400">
            <a:latin typeface="ＭＳ ゴシック" pitchFamily="49" charset="-128"/>
            <a:ea typeface="ＭＳ ゴシック"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65634</xdr:colOff>
      <xdr:row>0</xdr:row>
      <xdr:rowOff>0</xdr:rowOff>
    </xdr:from>
    <xdr:to>
      <xdr:col>12</xdr:col>
      <xdr:colOff>3521849</xdr:colOff>
      <xdr:row>2</xdr:row>
      <xdr:rowOff>133350</xdr:rowOff>
    </xdr:to>
    <xdr:sp macro="" textlink="">
      <xdr:nvSpPr>
        <xdr:cNvPr id="9" name="横巻き 12">
          <a:extLst>
            <a:ext uri="{FF2B5EF4-FFF2-40B4-BE49-F238E27FC236}">
              <a16:creationId xmlns:a16="http://schemas.microsoft.com/office/drawing/2014/main" id="{00000000-0008-0000-0100-000009000000}"/>
            </a:ext>
          </a:extLst>
        </xdr:cNvPr>
        <xdr:cNvSpPr>
          <a:spLocks noChangeArrowheads="1"/>
        </xdr:cNvSpPr>
      </xdr:nvSpPr>
      <xdr:spPr bwMode="auto">
        <a:xfrm>
          <a:off x="65634" y="0"/>
          <a:ext cx="21251156" cy="491938"/>
        </a:xfrm>
        <a:prstGeom prst="horizontalScroll">
          <a:avLst>
            <a:gd name="adj" fmla="val 12500"/>
          </a:avLst>
        </a:prstGeom>
        <a:solidFill>
          <a:srgbClr val="FFFFFF"/>
        </a:solidFill>
        <a:ln w="25400" algn="ctr">
          <a:solidFill>
            <a:srgbClr val="4F81BD"/>
          </a:solidFill>
          <a:round/>
          <a:headEnd/>
          <a:tailEnd/>
        </a:ln>
      </xdr:spPr>
      <xdr:txBody>
        <a:bodyPr vertOverflow="clip" wrap="square" lIns="45720" tIns="22860" rIns="45720" bIns="2286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1400" b="1">
              <a:latin typeface="ＭＳ ゴシック" pitchFamily="49" charset="-128"/>
              <a:ea typeface="ＭＳ ゴシック" pitchFamily="49" charset="-128"/>
              <a:cs typeface="+mn-cs"/>
            </a:rPr>
            <a:t>令和</a:t>
          </a:r>
          <a:r>
            <a:rPr kumimoji="1" lang="en-US" altLang="ja-JP" sz="1400" b="1">
              <a:latin typeface="ＭＳ ゴシック" pitchFamily="49" charset="-128"/>
              <a:ea typeface="ＭＳ ゴシック" pitchFamily="49" charset="-128"/>
              <a:cs typeface="+mn-cs"/>
            </a:rPr>
            <a:t>2</a:t>
          </a:r>
          <a:r>
            <a:rPr kumimoji="1" lang="ja-JP" altLang="ja-JP" sz="1400" b="1">
              <a:latin typeface="ＭＳ ゴシック" pitchFamily="49" charset="-128"/>
              <a:ea typeface="ＭＳ ゴシック" pitchFamily="49" charset="-128"/>
              <a:cs typeface="+mn-cs"/>
            </a:rPr>
            <a:t>年分以降用　　</a:t>
          </a:r>
          <a:r>
            <a:rPr kumimoji="1" lang="ja-JP" altLang="en-US" sz="1400" b="1">
              <a:latin typeface="ＭＳ ゴシック" pitchFamily="49" charset="-128"/>
              <a:ea typeface="ＭＳ ゴシック" pitchFamily="49" charset="-128"/>
              <a:cs typeface="+mn-cs"/>
            </a:rPr>
            <a:t>　　</a:t>
          </a:r>
          <a:r>
            <a:rPr kumimoji="1" lang="ja-JP" altLang="ja-JP" sz="1400" b="1">
              <a:latin typeface="ＭＳ ゴシック" pitchFamily="49" charset="-128"/>
              <a:ea typeface="ＭＳ ゴシック" pitchFamily="49" charset="-128"/>
              <a:cs typeface="+mn-cs"/>
            </a:rPr>
            <a:t>配当集計フォーム　　Ｖｅｒ</a:t>
          </a:r>
          <a:r>
            <a:rPr kumimoji="1" lang="ja-JP" altLang="en-US" sz="1400" b="1">
              <a:latin typeface="ＭＳ ゴシック" pitchFamily="49" charset="-128"/>
              <a:ea typeface="ＭＳ ゴシック" pitchFamily="49" charset="-128"/>
              <a:cs typeface="+mn-cs"/>
            </a:rPr>
            <a:t>．５</a:t>
          </a:r>
          <a:r>
            <a:rPr kumimoji="1" lang="ja-JP" altLang="ja-JP" sz="1400" b="1">
              <a:latin typeface="ＭＳ ゴシック" pitchFamily="49" charset="-128"/>
              <a:ea typeface="ＭＳ ゴシック" pitchFamily="49" charset="-128"/>
              <a:cs typeface="+mn-cs"/>
            </a:rPr>
            <a:t>．０（非上場株式等の配当等）</a:t>
          </a:r>
          <a:r>
            <a:rPr kumimoji="1" lang="ja-JP" altLang="ja-JP" sz="1400">
              <a:latin typeface="ＭＳ ゴシック" pitchFamily="49" charset="-128"/>
              <a:ea typeface="ＭＳ ゴシック" pitchFamily="49" charset="-128"/>
              <a:cs typeface="+mn-cs"/>
            </a:rPr>
            <a:t>　</a:t>
          </a:r>
          <a:endParaRPr lang="ja-JP" altLang="ja-JP" sz="1400">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100853</xdr:colOff>
      <xdr:row>0</xdr:row>
      <xdr:rowOff>56028</xdr:rowOff>
    </xdr:from>
    <xdr:to>
      <xdr:col>5</xdr:col>
      <xdr:colOff>0</xdr:colOff>
      <xdr:row>3</xdr:row>
      <xdr:rowOff>43701</xdr:rowOff>
    </xdr:to>
    <xdr:sp macro="" textlink="">
      <xdr:nvSpPr>
        <xdr:cNvPr id="2" name="横巻き 12">
          <a:extLst>
            <a:ext uri="{FF2B5EF4-FFF2-40B4-BE49-F238E27FC236}">
              <a16:creationId xmlns:a16="http://schemas.microsoft.com/office/drawing/2014/main" id="{00000000-0008-0000-0200-000002000000}"/>
            </a:ext>
          </a:extLst>
        </xdr:cNvPr>
        <xdr:cNvSpPr>
          <a:spLocks noChangeArrowheads="1"/>
        </xdr:cNvSpPr>
      </xdr:nvSpPr>
      <xdr:spPr bwMode="auto">
        <a:xfrm>
          <a:off x="100853" y="56028"/>
          <a:ext cx="8185897" cy="530598"/>
        </a:xfrm>
        <a:prstGeom prst="horizontalScroll">
          <a:avLst>
            <a:gd name="adj" fmla="val 12500"/>
          </a:avLst>
        </a:prstGeom>
        <a:solidFill>
          <a:srgbClr val="FFFFFF"/>
        </a:solidFill>
        <a:ln w="25400" algn="ctr">
          <a:solidFill>
            <a:srgbClr val="4F81BD"/>
          </a:solidFill>
          <a:round/>
          <a:headEnd/>
          <a:tailEnd/>
        </a:ln>
      </xdr:spPr>
      <xdr:txBody>
        <a:bodyPr vertOverflow="clip" wrap="square" lIns="45720" tIns="22860" rIns="45720" bIns="2286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1400" b="1">
              <a:latin typeface="ＭＳ ゴシック" pitchFamily="49" charset="-128"/>
              <a:ea typeface="ＭＳ ゴシック" pitchFamily="49" charset="-128"/>
              <a:cs typeface="+mn-cs"/>
            </a:rPr>
            <a:t>各シートの合計金額</a:t>
          </a:r>
          <a:endParaRPr lang="ja-JP" altLang="ja-JP" sz="1400">
            <a:latin typeface="ＭＳ ゴシック" pitchFamily="49" charset="-128"/>
            <a:ea typeface="ＭＳ ゴシック" pitchFamily="49"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235323</xdr:colOff>
      <xdr:row>0</xdr:row>
      <xdr:rowOff>56028</xdr:rowOff>
    </xdr:from>
    <xdr:to>
      <xdr:col>17</xdr:col>
      <xdr:colOff>145677</xdr:colOff>
      <xdr:row>3</xdr:row>
      <xdr:rowOff>10084</xdr:rowOff>
    </xdr:to>
    <xdr:sp macro="" textlink="">
      <xdr:nvSpPr>
        <xdr:cNvPr id="2" name="横巻き 12">
          <a:extLst>
            <a:ext uri="{FF2B5EF4-FFF2-40B4-BE49-F238E27FC236}">
              <a16:creationId xmlns:a16="http://schemas.microsoft.com/office/drawing/2014/main" id="{00000000-0008-0000-0300-000002000000}"/>
            </a:ext>
          </a:extLst>
        </xdr:cNvPr>
        <xdr:cNvSpPr>
          <a:spLocks noChangeArrowheads="1"/>
        </xdr:cNvSpPr>
      </xdr:nvSpPr>
      <xdr:spPr bwMode="auto">
        <a:xfrm>
          <a:off x="235323" y="56028"/>
          <a:ext cx="11445129" cy="496981"/>
        </a:xfrm>
        <a:prstGeom prst="horizontalScroll">
          <a:avLst>
            <a:gd name="adj" fmla="val 12500"/>
          </a:avLst>
        </a:prstGeom>
        <a:solidFill>
          <a:srgbClr val="FFFFFF"/>
        </a:solidFill>
        <a:ln w="25400" algn="ctr">
          <a:solidFill>
            <a:srgbClr val="4F81BD"/>
          </a:solidFill>
          <a:round/>
          <a:headEnd/>
          <a:tailEnd/>
        </a:ln>
      </xdr:spPr>
      <xdr:txBody>
        <a:bodyPr vertOverflow="clip" wrap="square" lIns="45720" tIns="22860" rIns="45720" bIns="2286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1400" b="1">
              <a:latin typeface="ＭＳ ゴシック" pitchFamily="49" charset="-128"/>
              <a:ea typeface="ＭＳ ゴシック" pitchFamily="49" charset="-128"/>
              <a:cs typeface="+mn-cs"/>
            </a:rPr>
            <a:t>ご利用に当たって</a:t>
          </a:r>
          <a:r>
            <a:rPr kumimoji="1" lang="en-US" altLang="ja-JP" sz="1400" b="1">
              <a:latin typeface="ＭＳ ゴシック" pitchFamily="49" charset="-128"/>
              <a:ea typeface="ＭＳ ゴシック" pitchFamily="49" charset="-128"/>
              <a:cs typeface="+mn-cs"/>
            </a:rPr>
            <a:t>(</a:t>
          </a:r>
          <a:r>
            <a:rPr kumimoji="1" lang="ja-JP" altLang="en-US" sz="1400" b="1">
              <a:latin typeface="ＭＳ ゴシック" pitchFamily="49" charset="-128"/>
              <a:ea typeface="ＭＳ ゴシック" pitchFamily="49" charset="-128"/>
              <a:cs typeface="+mn-cs"/>
            </a:rPr>
            <a:t>令和</a:t>
          </a:r>
          <a:r>
            <a:rPr kumimoji="1" lang="en-US" altLang="ja-JP" sz="1400" b="1">
              <a:latin typeface="ＭＳ ゴシック" pitchFamily="49" charset="-128"/>
              <a:ea typeface="ＭＳ ゴシック" pitchFamily="49" charset="-128"/>
              <a:cs typeface="+mn-cs"/>
            </a:rPr>
            <a:t>2</a:t>
          </a:r>
          <a:r>
            <a:rPr kumimoji="1" lang="ja-JP" altLang="en-US" sz="1400" b="1">
              <a:latin typeface="ＭＳ ゴシック" pitchFamily="49" charset="-128"/>
              <a:ea typeface="ＭＳ ゴシック" pitchFamily="49" charset="-128"/>
              <a:cs typeface="+mn-cs"/>
            </a:rPr>
            <a:t>年分以降</a:t>
          </a:r>
          <a:r>
            <a:rPr kumimoji="1" lang="en-US" altLang="ja-JP" sz="1400" b="1">
              <a:latin typeface="ＭＳ ゴシック" pitchFamily="49" charset="-128"/>
              <a:ea typeface="ＭＳ ゴシック" pitchFamily="49" charset="-128"/>
              <a:cs typeface="+mn-cs"/>
            </a:rPr>
            <a:t>)</a:t>
          </a:r>
          <a:endParaRPr lang="ja-JP" altLang="ja-JP" sz="1400">
            <a:latin typeface="ＭＳ ゴシック" pitchFamily="49" charset="-128"/>
            <a:ea typeface="ＭＳ ゴシック"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100851</xdr:colOff>
      <xdr:row>0</xdr:row>
      <xdr:rowOff>44822</xdr:rowOff>
    </xdr:from>
    <xdr:to>
      <xdr:col>8</xdr:col>
      <xdr:colOff>100853</xdr:colOff>
      <xdr:row>3</xdr:row>
      <xdr:rowOff>81642</xdr:rowOff>
    </xdr:to>
    <xdr:sp macro="" textlink="">
      <xdr:nvSpPr>
        <xdr:cNvPr id="2" name="横巻き 12">
          <a:extLst>
            <a:ext uri="{FF2B5EF4-FFF2-40B4-BE49-F238E27FC236}">
              <a16:creationId xmlns:a16="http://schemas.microsoft.com/office/drawing/2014/main" id="{00000000-0008-0000-0400-000002000000}"/>
            </a:ext>
          </a:extLst>
        </xdr:cNvPr>
        <xdr:cNvSpPr>
          <a:spLocks noChangeArrowheads="1"/>
        </xdr:cNvSpPr>
      </xdr:nvSpPr>
      <xdr:spPr bwMode="auto">
        <a:xfrm>
          <a:off x="100851" y="44822"/>
          <a:ext cx="16087727" cy="579745"/>
        </a:xfrm>
        <a:prstGeom prst="horizontalScroll">
          <a:avLst>
            <a:gd name="adj" fmla="val 12500"/>
          </a:avLst>
        </a:prstGeom>
        <a:solidFill>
          <a:srgbClr val="FFFFFF"/>
        </a:solidFill>
        <a:ln w="25400" algn="ctr">
          <a:solidFill>
            <a:srgbClr val="4F81BD"/>
          </a:solidFill>
          <a:round/>
          <a:headEnd/>
          <a:tailEnd/>
        </a:ln>
      </xdr:spPr>
      <xdr:txBody>
        <a:bodyPr vertOverflow="clip" wrap="square" lIns="45720" tIns="22860" rIns="45720" bIns="2286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1600" b="1">
              <a:latin typeface="ＭＳ ゴシック" pitchFamily="49" charset="-128"/>
              <a:ea typeface="ＭＳ ゴシック" pitchFamily="49" charset="-128"/>
              <a:cs typeface="+mn-cs"/>
            </a:rPr>
            <a:t>リスト選択に当たって</a:t>
          </a:r>
          <a:endParaRPr lang="ja-JP" altLang="ja-JP" sz="1600">
            <a:latin typeface="ＭＳ ゴシック" pitchFamily="49" charset="-128"/>
            <a:ea typeface="ＭＳ ゴシック" pitchFamily="49"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W617"/>
  <sheetViews>
    <sheetView tabSelected="1" zoomScale="85" zoomScaleNormal="85" zoomScaleSheetLayoutView="85" workbookViewId="0">
      <pane xSplit="1" ySplit="17" topLeftCell="B18" activePane="bottomRight" state="frozen"/>
      <selection pane="bottomRight" activeCell="B18" sqref="B18"/>
      <selection pane="bottomLeft" activeCell="B18" sqref="B18"/>
      <selection pane="topRight" activeCell="B18" sqref="B18"/>
    </sheetView>
  </sheetViews>
  <sheetFormatPr defaultColWidth="0" defaultRowHeight="14.1" zeroHeight="1"/>
  <cols>
    <col min="1" max="1" width="8" style="11" customWidth="1"/>
    <col min="2" max="2" width="11.28515625" style="11" customWidth="1"/>
    <col min="3" max="3" width="30.5703125" style="11" customWidth="1"/>
    <col min="4" max="5" width="19.28515625" style="11" customWidth="1"/>
    <col min="6" max="6" width="44.7109375" style="11" customWidth="1"/>
    <col min="7" max="7" width="19.28515625" style="8" customWidth="1"/>
    <col min="8" max="9" width="33.5703125" style="8" customWidth="1"/>
    <col min="10" max="11" width="21.42578125" style="9" customWidth="1"/>
    <col min="12" max="12" width="22.42578125" style="9" customWidth="1"/>
    <col min="13" max="16" width="21.42578125" style="9" customWidth="1"/>
    <col min="17" max="17" width="49.7109375" style="9" customWidth="1"/>
    <col min="18" max="18" width="0.5703125" style="9" customWidth="1"/>
    <col min="19" max="22" width="9" style="11" hidden="1" customWidth="1"/>
    <col min="23" max="23" width="12.42578125" style="11" hidden="1" customWidth="1"/>
    <col min="24" max="24" width="9" style="11" hidden="1" customWidth="1"/>
    <col min="25" max="25" width="10" style="11" hidden="1" customWidth="1"/>
    <col min="26" max="26" width="9" style="11" hidden="1" customWidth="1"/>
    <col min="27" max="27" width="10.42578125" style="11" hidden="1" customWidth="1"/>
    <col min="28" max="32" width="9" style="11" hidden="1" customWidth="1"/>
    <col min="33" max="33" width="17.42578125" style="11" hidden="1" customWidth="1"/>
    <col min="34" max="34" width="12.42578125" style="11" hidden="1" customWidth="1"/>
    <col min="35" max="36" width="4.28515625" style="11" hidden="1" customWidth="1"/>
    <col min="37" max="37" width="8.42578125" style="11" hidden="1" customWidth="1"/>
    <col min="38" max="38" width="3.140625" style="11" hidden="1" customWidth="1"/>
    <col min="39" max="39" width="3.7109375" style="11" hidden="1" customWidth="1"/>
    <col min="40" max="256" width="9" style="11" hidden="1" customWidth="1"/>
    <col min="257" max="257" width="2.140625" style="11" hidden="1" customWidth="1"/>
    <col min="258" max="16384" width="2.42578125" style="11" hidden="1"/>
  </cols>
  <sheetData>
    <row r="1" spans="1:49">
      <c r="S1" s="31"/>
    </row>
    <row r="2" spans="1:49" ht="14.25" customHeight="1">
      <c r="S2" s="61"/>
      <c r="T2" s="62" t="s">
        <v>0</v>
      </c>
      <c r="U2" s="62" t="s">
        <v>1</v>
      </c>
      <c r="V2" s="62" t="s">
        <v>2</v>
      </c>
      <c r="W2" s="62"/>
      <c r="X2" s="62" t="s">
        <v>3</v>
      </c>
      <c r="Y2" s="62" t="s">
        <v>4</v>
      </c>
      <c r="Z2" s="62" t="s">
        <v>5</v>
      </c>
      <c r="AA2" s="62" t="s">
        <v>6</v>
      </c>
      <c r="AB2" s="62" t="s">
        <v>7</v>
      </c>
      <c r="AC2" s="62" t="s">
        <v>8</v>
      </c>
      <c r="AD2" s="62"/>
      <c r="AE2" s="62" t="s">
        <v>3</v>
      </c>
      <c r="AF2" s="62" t="s">
        <v>4</v>
      </c>
      <c r="AG2" s="62" t="s">
        <v>5</v>
      </c>
      <c r="AH2" s="62" t="s">
        <v>6</v>
      </c>
      <c r="AI2" s="62" t="s">
        <v>7</v>
      </c>
      <c r="AJ2" s="62" t="s">
        <v>8</v>
      </c>
      <c r="AK2" s="62" t="s">
        <v>9</v>
      </c>
      <c r="AL2" s="62" t="s">
        <v>10</v>
      </c>
      <c r="AM2" s="62" t="s">
        <v>11</v>
      </c>
      <c r="AN2" s="62" t="s">
        <v>12</v>
      </c>
      <c r="AO2" s="65">
        <v>15</v>
      </c>
      <c r="AP2" s="65">
        <v>20</v>
      </c>
      <c r="AQ2" s="70">
        <v>1.0209999999999999</v>
      </c>
      <c r="AR2" s="65">
        <v>5</v>
      </c>
      <c r="AS2" s="11" t="s">
        <v>13</v>
      </c>
      <c r="AT2" s="11" t="s">
        <v>14</v>
      </c>
      <c r="AU2" s="11" t="s">
        <v>15</v>
      </c>
      <c r="AV2" s="11" t="s">
        <v>16</v>
      </c>
      <c r="AW2" s="8" t="s">
        <v>17</v>
      </c>
    </row>
    <row r="3" spans="1:49"/>
    <row r="4" spans="1:49" ht="8.25" customHeight="1"/>
    <row r="5" spans="1:49" ht="15.75" customHeight="1">
      <c r="A5" s="31"/>
      <c r="B5" s="125" t="s">
        <v>18</v>
      </c>
      <c r="C5" s="125"/>
      <c r="D5" s="125"/>
      <c r="E5" s="125"/>
      <c r="F5" s="125"/>
      <c r="G5" s="125"/>
      <c r="H5" s="125"/>
      <c r="I5" s="34"/>
      <c r="J5" s="34"/>
      <c r="K5" s="34"/>
      <c r="L5" s="34"/>
      <c r="M5" s="34"/>
      <c r="N5" s="34"/>
      <c r="O5" s="34"/>
      <c r="P5" s="31"/>
      <c r="Q5" s="31"/>
      <c r="R5" s="31"/>
      <c r="S5" s="31"/>
    </row>
    <row r="6" spans="1:49" ht="15.75" customHeight="1">
      <c r="A6" s="31"/>
      <c r="B6" s="37"/>
      <c r="C6" s="37"/>
      <c r="D6" s="37"/>
      <c r="E6" s="37"/>
      <c r="F6" s="37"/>
      <c r="G6" s="37"/>
      <c r="H6" s="37"/>
      <c r="I6" s="12" t="s">
        <v>19</v>
      </c>
      <c r="J6" s="12"/>
      <c r="L6" s="32"/>
      <c r="M6" s="32"/>
      <c r="N6" s="32"/>
      <c r="O6" s="32"/>
      <c r="P6" s="31"/>
      <c r="Q6" s="31"/>
      <c r="R6" s="31"/>
      <c r="S6" s="31"/>
      <c r="T6" s="31"/>
      <c r="U6" s="31"/>
      <c r="V6" s="31"/>
      <c r="W6" s="31"/>
    </row>
    <row r="7" spans="1:49" ht="15.75" customHeight="1">
      <c r="A7" s="31"/>
      <c r="B7" s="125" t="s">
        <v>20</v>
      </c>
      <c r="C7" s="125"/>
      <c r="D7" s="125"/>
      <c r="E7" s="125"/>
      <c r="F7" s="125"/>
      <c r="G7" s="125"/>
      <c r="H7" s="125"/>
      <c r="I7" s="125" t="s">
        <v>21</v>
      </c>
      <c r="J7" s="125"/>
      <c r="K7" s="125"/>
      <c r="L7" s="125"/>
      <c r="M7" s="34"/>
      <c r="N7" s="34"/>
      <c r="O7" s="34"/>
      <c r="P7" s="34"/>
      <c r="Q7"/>
      <c r="R7" s="71"/>
      <c r="S7" s="31"/>
      <c r="T7" s="31"/>
      <c r="U7" s="31"/>
      <c r="V7" s="31"/>
      <c r="W7" s="31"/>
    </row>
    <row r="8" spans="1:49" ht="15.75" customHeight="1">
      <c r="B8" s="37"/>
      <c r="C8" s="37"/>
      <c r="D8" s="37"/>
      <c r="E8" s="37"/>
      <c r="F8" s="10"/>
      <c r="H8" s="11"/>
      <c r="T8" s="62"/>
      <c r="U8" s="62"/>
      <c r="V8" s="62"/>
      <c r="W8" s="62"/>
      <c r="X8" s="61"/>
      <c r="Y8" s="61"/>
      <c r="Z8" s="61"/>
      <c r="AA8" s="61"/>
      <c r="AB8" s="61"/>
      <c r="AC8" s="61"/>
      <c r="AD8" s="61"/>
    </row>
    <row r="9" spans="1:49" ht="15.75" customHeight="1">
      <c r="B9" s="125" t="s">
        <v>22</v>
      </c>
      <c r="C9" s="125"/>
      <c r="D9" s="125"/>
      <c r="E9" s="125"/>
      <c r="F9" s="125"/>
      <c r="H9" s="11"/>
      <c r="T9" s="62"/>
      <c r="U9" s="62"/>
      <c r="V9" s="62"/>
      <c r="W9" s="62"/>
      <c r="X9" s="61"/>
      <c r="Y9" s="61"/>
      <c r="Z9" s="61"/>
      <c r="AA9" s="61"/>
      <c r="AB9" s="61"/>
      <c r="AC9" s="61"/>
      <c r="AD9" s="61"/>
    </row>
    <row r="10" spans="1:49">
      <c r="A10" s="13"/>
      <c r="B10" s="14"/>
      <c r="V10" s="9"/>
      <c r="X10" s="9"/>
      <c r="Z10" s="9"/>
    </row>
    <row r="11" spans="1:49" s="63" customFormat="1" ht="35.25" customHeight="1">
      <c r="A11" s="127" t="s">
        <v>23</v>
      </c>
      <c r="B11" s="73" t="s">
        <v>24</v>
      </c>
      <c r="C11" s="128" t="s">
        <v>25</v>
      </c>
      <c r="D11" s="129"/>
      <c r="E11" s="130"/>
      <c r="F11" s="15" t="s">
        <v>26</v>
      </c>
      <c r="G11" s="16" t="s">
        <v>27</v>
      </c>
      <c r="H11" s="16" t="s">
        <v>28</v>
      </c>
      <c r="I11" s="16" t="s">
        <v>29</v>
      </c>
      <c r="J11" s="17" t="s">
        <v>30</v>
      </c>
      <c r="K11" s="126" t="s">
        <v>31</v>
      </c>
      <c r="L11" s="126"/>
      <c r="M11" s="17" t="s">
        <v>32</v>
      </c>
      <c r="N11" s="17" t="s">
        <v>33</v>
      </c>
      <c r="O11" s="17" t="s">
        <v>34</v>
      </c>
      <c r="P11" s="17" t="s">
        <v>35</v>
      </c>
      <c r="Q11" s="18" t="s">
        <v>36</v>
      </c>
      <c r="R11" s="98"/>
      <c r="V11" s="64"/>
    </row>
    <row r="12" spans="1:49" s="63" customFormat="1" ht="15.95" customHeight="1">
      <c r="A12" s="127"/>
      <c r="B12" s="19" t="s">
        <v>37</v>
      </c>
      <c r="C12" s="19" t="s">
        <v>38</v>
      </c>
      <c r="D12" s="19" t="s">
        <v>39</v>
      </c>
      <c r="E12" s="19" t="s">
        <v>40</v>
      </c>
      <c r="F12" s="20" t="s">
        <v>37</v>
      </c>
      <c r="G12" s="120" t="s">
        <v>37</v>
      </c>
      <c r="H12" s="120" t="s">
        <v>37</v>
      </c>
      <c r="I12" s="120" t="s">
        <v>37</v>
      </c>
      <c r="J12" s="22" t="s">
        <v>37</v>
      </c>
      <c r="K12" s="22" t="s">
        <v>41</v>
      </c>
      <c r="L12" s="23" t="s">
        <v>42</v>
      </c>
      <c r="M12" s="22" t="s">
        <v>37</v>
      </c>
      <c r="N12" s="22"/>
      <c r="O12" s="22"/>
      <c r="P12" s="22"/>
      <c r="Q12" s="123" t="s">
        <v>43</v>
      </c>
      <c r="R12" s="99"/>
      <c r="V12" s="64"/>
    </row>
    <row r="13" spans="1:49" s="63" customFormat="1" ht="15.95" customHeight="1">
      <c r="A13" s="127"/>
      <c r="B13" s="19"/>
      <c r="C13" s="19" t="s">
        <v>37</v>
      </c>
      <c r="D13" s="19" t="s">
        <v>44</v>
      </c>
      <c r="E13" s="19" t="s">
        <v>44</v>
      </c>
      <c r="F13" s="20"/>
      <c r="G13" s="21"/>
      <c r="H13" s="21"/>
      <c r="I13" s="21"/>
      <c r="J13" s="22"/>
      <c r="K13" s="22" t="s">
        <v>37</v>
      </c>
      <c r="L13" s="23" t="s">
        <v>41</v>
      </c>
      <c r="M13" s="22"/>
      <c r="N13" s="22"/>
      <c r="O13" s="22"/>
      <c r="P13" s="22"/>
      <c r="Q13" s="123"/>
      <c r="R13" s="99"/>
      <c r="V13" s="64"/>
    </row>
    <row r="14" spans="1:49" s="63" customFormat="1" ht="15.95" customHeight="1">
      <c r="A14" s="127"/>
      <c r="B14" s="49" t="s">
        <v>45</v>
      </c>
      <c r="C14" s="50"/>
      <c r="D14" s="49"/>
      <c r="E14" s="49"/>
      <c r="F14" s="51"/>
      <c r="G14" s="52"/>
      <c r="H14" s="52"/>
      <c r="I14" s="52"/>
      <c r="J14" s="53" t="s">
        <v>46</v>
      </c>
      <c r="K14" s="53" t="s">
        <v>47</v>
      </c>
      <c r="L14" s="53" t="s">
        <v>47</v>
      </c>
      <c r="M14" s="53" t="s">
        <v>46</v>
      </c>
      <c r="N14" s="53" t="s">
        <v>46</v>
      </c>
      <c r="O14" s="53" t="s">
        <v>46</v>
      </c>
      <c r="P14" s="53" t="s">
        <v>46</v>
      </c>
      <c r="Q14" s="123"/>
      <c r="R14" s="99"/>
      <c r="V14" s="64"/>
    </row>
    <row r="15" spans="1:49" s="63" customFormat="1" ht="15.95" customHeight="1">
      <c r="A15" s="127"/>
      <c r="B15" s="54"/>
      <c r="C15" s="54" t="s">
        <v>48</v>
      </c>
      <c r="D15" s="55" t="s">
        <v>48</v>
      </c>
      <c r="E15" s="55" t="s">
        <v>48</v>
      </c>
      <c r="F15" s="56" t="s">
        <v>48</v>
      </c>
      <c r="G15" s="57" t="s">
        <v>49</v>
      </c>
      <c r="H15" s="57" t="s">
        <v>50</v>
      </c>
      <c r="I15" s="57" t="s">
        <v>50</v>
      </c>
      <c r="J15" s="58" t="s">
        <v>51</v>
      </c>
      <c r="K15" s="58" t="s">
        <v>51</v>
      </c>
      <c r="L15" s="58" t="s">
        <v>51</v>
      </c>
      <c r="M15" s="58" t="s">
        <v>51</v>
      </c>
      <c r="N15" s="58" t="s">
        <v>51</v>
      </c>
      <c r="O15" s="58" t="s">
        <v>51</v>
      </c>
      <c r="P15" s="58" t="s">
        <v>51</v>
      </c>
      <c r="Q15" s="124"/>
      <c r="R15" s="99"/>
    </row>
    <row r="16" spans="1:49" ht="36" customHeight="1">
      <c r="A16" s="1" t="s">
        <v>52</v>
      </c>
      <c r="B16" s="116">
        <v>7</v>
      </c>
      <c r="C16" s="25" t="s">
        <v>53</v>
      </c>
      <c r="D16" s="25" t="s">
        <v>3</v>
      </c>
      <c r="E16" s="25" t="s">
        <v>54</v>
      </c>
      <c r="F16" s="25" t="s">
        <v>9</v>
      </c>
      <c r="G16" s="26" t="s">
        <v>55</v>
      </c>
      <c r="H16" s="26" t="s">
        <v>56</v>
      </c>
      <c r="I16" s="26" t="s">
        <v>57</v>
      </c>
      <c r="J16" s="27">
        <v>1000000</v>
      </c>
      <c r="K16" s="27">
        <v>138150</v>
      </c>
      <c r="L16" s="27">
        <v>0</v>
      </c>
      <c r="M16" s="27">
        <v>50000</v>
      </c>
      <c r="N16" s="27">
        <v>10000</v>
      </c>
      <c r="O16" s="27">
        <v>5000</v>
      </c>
      <c r="P16" s="27">
        <v>100000</v>
      </c>
      <c r="Q16" s="27"/>
      <c r="R16" s="100"/>
      <c r="T16" s="28"/>
    </row>
    <row r="17" spans="1:30" s="29" customFormat="1" ht="28.5" hidden="1" customHeight="1">
      <c r="A17" s="96"/>
      <c r="B17" s="116"/>
      <c r="C17" s="92"/>
      <c r="D17" s="92"/>
      <c r="E17" s="92"/>
      <c r="F17" s="93"/>
      <c r="G17" s="93"/>
      <c r="H17" s="93"/>
      <c r="I17" s="94"/>
      <c r="J17" s="94"/>
      <c r="K17" s="94"/>
      <c r="L17" s="94"/>
      <c r="M17" s="94"/>
      <c r="N17" s="94"/>
      <c r="O17" s="94"/>
      <c r="P17" s="92"/>
      <c r="Q17" s="97"/>
    </row>
    <row r="18" spans="1:30" ht="36" customHeight="1">
      <c r="A18" s="72">
        <f t="shared" ref="A18:A81" si="0">ROW()-17</f>
        <v>1</v>
      </c>
      <c r="B18" s="117"/>
      <c r="C18" s="5"/>
      <c r="D18" s="5"/>
      <c r="E18" s="5"/>
      <c r="F18" s="5"/>
      <c r="G18" s="3"/>
      <c r="H18" s="3"/>
      <c r="I18" s="3"/>
      <c r="J18" s="4"/>
      <c r="K18" s="4"/>
      <c r="L18" s="4"/>
      <c r="M18" s="4"/>
      <c r="N18" s="4"/>
      <c r="O18" s="4"/>
      <c r="P18" s="4"/>
      <c r="Q18" s="95" t="str">
        <f t="shared" ref="Q18:Q81" si="1">IF(OR(W18=$AS$2,X18=$AS$2,Y18=$AS$2,Z18=$AS$2),$AT$2,IF(AA18=$AS$2,$AU$2,IF(AB18=$AS$2,$AV$2,"")))</f>
        <v/>
      </c>
      <c r="R18" s="101"/>
      <c r="T18" s="11" t="str">
        <f t="shared" ref="T18:T81" si="2">IF(C18=$V$2,$AK$2,IF(AND(C18=$T$2,OR(D18=$AB$2,D18=$AC$2,E18=$AI$2,E18=$AJ$2)),S18:S18,IF(C18&lt;&gt;"",IF(OR(D18=$X$2,D18=$Y$2),IF(OR(E18=$AE$2,E18=$AF$2),$AK$2,IF(E18=$AG$2,$AM$2,IF(OR(E18=$AH$2,E18=$AI$2,E18=$AJ$2),$AN$2,""))),IF(D18=$Z$2,IF(OR(E18=$AH$2,E18=$AI$2,E18=$AJ$2),$AN$2,IF(E18&lt;&gt;"",$AM$2,"")),IF(OR(D18=$AA$2,D18=$AB$2,D18=$AC$2),IF(E18&lt;&gt;"",$AN$2,""),""))),"")))</f>
        <v/>
      </c>
      <c r="U18" s="11" t="str">
        <f t="shared" ref="U18:U81" si="3">IF(C18=$V$2,$AN$2,IF(C18&lt;&gt;"",IF(OR(D18=$X$2,D18=$Y$2),IF(OR(E18=$AE$2,E18=$AF$2),$AL$2,""),""),""))</f>
        <v/>
      </c>
      <c r="V18" s="11" t="str">
        <f t="shared" ref="V18:V81" si="4">IF(C18=$V$2,"",IF(C18&lt;&gt;"",IF(OR(D18=$X$2,D18=$Y$2),IF(OR(E18=$AE$2,E18=$AF$2),$AN$2,""),""),""))</f>
        <v/>
      </c>
      <c r="W18" s="11" t="str">
        <f t="shared" ref="W18:W49" si="5">IF(AND(OR(F18=$AK$2,F18=$AL$2,F18=$AM$2),J18&lt;&gt;"",K18&lt;&gt;"",(K18+N18+O18)&lt;J18*$AO$2/100*$AQ$2-99),$AS$2,"")</f>
        <v/>
      </c>
      <c r="X18" s="11" t="str">
        <f>IF(AND(J18&lt;&gt;"",K18&lt;&gt;"",(J18*$AO$2/100*$AQ$2+99)&lt;(K18+N18+O18),(K18+N18+O18)&lt;=(J18*($AO$2*$AQ$2+$AR$2)/100)),$AS$2,"")</f>
        <v/>
      </c>
      <c r="Y18" s="11" t="str">
        <f>IF(AND(J18&lt;&gt;"",K18&lt;&gt;"",(J18*($AO$2*$AQ$2+$AR$2)/100)&lt;(K18+N18+O18),(K18+N18+O18)&lt;=(J18*$AP$2/100*$AQ$2)),$AS$2,"")</f>
        <v/>
      </c>
      <c r="Z18" s="11" t="str">
        <f>IF(AND(J18&lt;&gt;"",K18&lt;&gt;"",(J18*$AP$2/100*$AQ$2)&lt;(K18+N18+O18)),$AS$2,"")</f>
        <v/>
      </c>
      <c r="AA18" s="11" t="str">
        <f t="shared" ref="AA18:AA81" si="6">IF(AND(K18&lt;&gt;"",L18&lt;&gt;"",L18&gt;K18),$AS$2,"")</f>
        <v/>
      </c>
      <c r="AB18" s="11" t="str">
        <f>IF(AND(K18&lt;&gt;"",M18&lt;&gt;"",OR(M18&lt;((K18+N18+O18)*$AR$2/($AO$2*$AQ$2)-99),((K18+N18+O18)*$AR$2/($AO$2*$AQ$2)+99)&lt;M18)),$AS$2,"")</f>
        <v/>
      </c>
      <c r="AC18" s="65"/>
      <c r="AD18" s="65"/>
    </row>
    <row r="19" spans="1:30" ht="36" customHeight="1">
      <c r="A19" s="72">
        <f t="shared" si="0"/>
        <v>2</v>
      </c>
      <c r="B19" s="117"/>
      <c r="C19" s="5"/>
      <c r="D19" s="5"/>
      <c r="E19" s="5"/>
      <c r="F19" s="5"/>
      <c r="G19" s="3"/>
      <c r="H19" s="3"/>
      <c r="I19" s="3"/>
      <c r="J19" s="4"/>
      <c r="K19" s="4"/>
      <c r="L19" s="4"/>
      <c r="M19" s="4"/>
      <c r="N19" s="4"/>
      <c r="O19" s="4"/>
      <c r="P19" s="4"/>
      <c r="Q19" s="95" t="str">
        <f t="shared" si="1"/>
        <v/>
      </c>
      <c r="R19" s="101"/>
      <c r="T19" s="11" t="str">
        <f t="shared" si="2"/>
        <v/>
      </c>
      <c r="U19" s="11" t="str">
        <f t="shared" si="3"/>
        <v/>
      </c>
      <c r="V19" s="11" t="str">
        <f t="shared" si="4"/>
        <v/>
      </c>
      <c r="W19" s="11" t="str">
        <f t="shared" si="5"/>
        <v/>
      </c>
      <c r="X19" s="11" t="str">
        <f t="shared" ref="X19:X82" si="7">IF(AND(J19&lt;&gt;"",K19&lt;&gt;"",(J19*$AO$2/100*$AQ$2+99)&lt;(K19+N19+O19),(K19+N19+O19)&lt;=(J19*($AO$2*$AQ$2+$AR$2)/100)),$AS$2,"")</f>
        <v/>
      </c>
      <c r="Y19" s="11" t="str">
        <f t="shared" ref="Y19:Y82" si="8">IF(AND(J19&lt;&gt;"",K19&lt;&gt;"",(J19*($AO$2*$AQ$2+$AR$2)/100)&lt;(K19+N19+O19),(K19+N19+O19)&lt;=(J19*$AP$2/100*$AQ$2)),$AS$2,"")</f>
        <v/>
      </c>
      <c r="Z19" s="11" t="str">
        <f t="shared" ref="Z19:Z82" si="9">IF(AND(J19&lt;&gt;"",K19&lt;&gt;"",(J19*$AP$2/100*$AQ$2)&lt;(K19+N19+O19)),$AS$2,"")</f>
        <v/>
      </c>
      <c r="AA19" s="11" t="str">
        <f t="shared" si="6"/>
        <v/>
      </c>
      <c r="AB19" s="11" t="str">
        <f t="shared" ref="AB19:AB82" si="10">IF(AND(K19&lt;&gt;"",M19&lt;&gt;"",OR(M19&lt;((K19+N19+O19)*$AR$2/($AO$2*$AQ$2)-99),((K19+N19+O19)*$AR$2/($AO$2*$AQ$2)+99)&lt;M19)),$AS$2,"")</f>
        <v/>
      </c>
      <c r="AC19" s="65"/>
      <c r="AD19" s="65"/>
    </row>
    <row r="20" spans="1:30" ht="36" customHeight="1">
      <c r="A20" s="72">
        <f t="shared" si="0"/>
        <v>3</v>
      </c>
      <c r="B20" s="117"/>
      <c r="C20" s="5"/>
      <c r="D20" s="5"/>
      <c r="E20" s="5"/>
      <c r="F20" s="5"/>
      <c r="G20" s="3"/>
      <c r="H20" s="3"/>
      <c r="I20" s="3"/>
      <c r="J20" s="4"/>
      <c r="K20" s="4"/>
      <c r="L20" s="4"/>
      <c r="M20" s="4"/>
      <c r="N20" s="4"/>
      <c r="O20" s="4"/>
      <c r="P20" s="4"/>
      <c r="Q20" s="95" t="str">
        <f t="shared" si="1"/>
        <v/>
      </c>
      <c r="R20" s="101"/>
      <c r="T20" s="11" t="str">
        <f t="shared" si="2"/>
        <v/>
      </c>
      <c r="U20" s="11" t="str">
        <f t="shared" si="3"/>
        <v/>
      </c>
      <c r="V20" s="11" t="str">
        <f t="shared" si="4"/>
        <v/>
      </c>
      <c r="W20" s="11" t="str">
        <f t="shared" si="5"/>
        <v/>
      </c>
      <c r="X20" s="11" t="str">
        <f t="shared" si="7"/>
        <v/>
      </c>
      <c r="Y20" s="11" t="str">
        <f t="shared" si="8"/>
        <v/>
      </c>
      <c r="Z20" s="11" t="str">
        <f t="shared" si="9"/>
        <v/>
      </c>
      <c r="AA20" s="11" t="str">
        <f t="shared" si="6"/>
        <v/>
      </c>
      <c r="AB20" s="11" t="str">
        <f t="shared" si="10"/>
        <v/>
      </c>
      <c r="AC20" s="65"/>
      <c r="AD20" s="65"/>
    </row>
    <row r="21" spans="1:30" ht="36" customHeight="1">
      <c r="A21" s="72">
        <f t="shared" si="0"/>
        <v>4</v>
      </c>
      <c r="B21" s="117"/>
      <c r="C21" s="5"/>
      <c r="D21" s="5"/>
      <c r="E21" s="5"/>
      <c r="F21" s="5"/>
      <c r="G21" s="3"/>
      <c r="H21" s="3"/>
      <c r="I21" s="3"/>
      <c r="J21" s="4"/>
      <c r="K21" s="4"/>
      <c r="L21" s="4"/>
      <c r="M21" s="4"/>
      <c r="N21" s="4"/>
      <c r="O21" s="4"/>
      <c r="P21" s="4"/>
      <c r="Q21" s="95" t="str">
        <f t="shared" si="1"/>
        <v/>
      </c>
      <c r="R21" s="101"/>
      <c r="T21" s="11" t="str">
        <f t="shared" si="2"/>
        <v/>
      </c>
      <c r="U21" s="11" t="str">
        <f t="shared" si="3"/>
        <v/>
      </c>
      <c r="V21" s="11" t="str">
        <f t="shared" si="4"/>
        <v/>
      </c>
      <c r="W21" s="11" t="str">
        <f t="shared" si="5"/>
        <v/>
      </c>
      <c r="X21" s="11" t="str">
        <f t="shared" si="7"/>
        <v/>
      </c>
      <c r="Y21" s="11" t="str">
        <f t="shared" si="8"/>
        <v/>
      </c>
      <c r="Z21" s="11" t="str">
        <f t="shared" si="9"/>
        <v/>
      </c>
      <c r="AA21" s="11" t="str">
        <f t="shared" si="6"/>
        <v/>
      </c>
      <c r="AB21" s="11" t="str">
        <f t="shared" si="10"/>
        <v/>
      </c>
      <c r="AC21" s="65"/>
      <c r="AD21" s="65"/>
    </row>
    <row r="22" spans="1:30" ht="36" customHeight="1">
      <c r="A22" s="72">
        <f t="shared" si="0"/>
        <v>5</v>
      </c>
      <c r="B22" s="117"/>
      <c r="C22" s="5"/>
      <c r="D22" s="5"/>
      <c r="E22" s="5"/>
      <c r="F22" s="5"/>
      <c r="G22" s="3"/>
      <c r="H22" s="3"/>
      <c r="I22" s="3"/>
      <c r="J22" s="4"/>
      <c r="K22" s="4"/>
      <c r="L22" s="4"/>
      <c r="M22" s="4"/>
      <c r="N22" s="4"/>
      <c r="O22" s="4"/>
      <c r="P22" s="4"/>
      <c r="Q22" s="95" t="str">
        <f t="shared" si="1"/>
        <v/>
      </c>
      <c r="R22" s="101"/>
      <c r="T22" s="11" t="str">
        <f t="shared" si="2"/>
        <v/>
      </c>
      <c r="U22" s="11" t="str">
        <f t="shared" si="3"/>
        <v/>
      </c>
      <c r="V22" s="11" t="str">
        <f t="shared" si="4"/>
        <v/>
      </c>
      <c r="W22" s="11" t="str">
        <f t="shared" si="5"/>
        <v/>
      </c>
      <c r="X22" s="11" t="str">
        <f t="shared" si="7"/>
        <v/>
      </c>
      <c r="Y22" s="11" t="str">
        <f t="shared" si="8"/>
        <v/>
      </c>
      <c r="Z22" s="11" t="str">
        <f t="shared" si="9"/>
        <v/>
      </c>
      <c r="AA22" s="11" t="str">
        <f t="shared" si="6"/>
        <v/>
      </c>
      <c r="AB22" s="11" t="str">
        <f t="shared" si="10"/>
        <v/>
      </c>
      <c r="AC22" s="65"/>
      <c r="AD22" s="65"/>
    </row>
    <row r="23" spans="1:30" ht="36" customHeight="1">
      <c r="A23" s="72">
        <f t="shared" si="0"/>
        <v>6</v>
      </c>
      <c r="B23" s="117"/>
      <c r="C23" s="5"/>
      <c r="D23" s="5"/>
      <c r="E23" s="5"/>
      <c r="F23" s="5"/>
      <c r="G23" s="3"/>
      <c r="H23" s="3"/>
      <c r="I23" s="3"/>
      <c r="J23" s="4"/>
      <c r="K23" s="4"/>
      <c r="L23" s="4"/>
      <c r="M23" s="4"/>
      <c r="N23" s="4"/>
      <c r="O23" s="4"/>
      <c r="P23" s="4"/>
      <c r="Q23" s="95" t="str">
        <f t="shared" si="1"/>
        <v/>
      </c>
      <c r="R23" s="101"/>
      <c r="T23" s="11" t="str">
        <f t="shared" si="2"/>
        <v/>
      </c>
      <c r="U23" s="11" t="str">
        <f t="shared" si="3"/>
        <v/>
      </c>
      <c r="V23" s="11" t="str">
        <f t="shared" si="4"/>
        <v/>
      </c>
      <c r="W23" s="11" t="str">
        <f t="shared" si="5"/>
        <v/>
      </c>
      <c r="X23" s="11" t="str">
        <f t="shared" si="7"/>
        <v/>
      </c>
      <c r="Y23" s="11" t="str">
        <f t="shared" si="8"/>
        <v/>
      </c>
      <c r="Z23" s="11" t="str">
        <f t="shared" si="9"/>
        <v/>
      </c>
      <c r="AA23" s="11" t="str">
        <f t="shared" si="6"/>
        <v/>
      </c>
      <c r="AB23" s="11" t="str">
        <f t="shared" si="10"/>
        <v/>
      </c>
      <c r="AC23" s="65"/>
      <c r="AD23" s="65"/>
    </row>
    <row r="24" spans="1:30" ht="36" customHeight="1">
      <c r="A24" s="72">
        <f t="shared" si="0"/>
        <v>7</v>
      </c>
      <c r="B24" s="117"/>
      <c r="C24" s="5"/>
      <c r="D24" s="5"/>
      <c r="E24" s="5"/>
      <c r="F24" s="5"/>
      <c r="G24" s="3"/>
      <c r="H24" s="3"/>
      <c r="I24" s="3"/>
      <c r="J24" s="4"/>
      <c r="K24" s="4"/>
      <c r="L24" s="4"/>
      <c r="M24" s="4"/>
      <c r="N24" s="4"/>
      <c r="O24" s="4"/>
      <c r="P24" s="4"/>
      <c r="Q24" s="95" t="str">
        <f t="shared" si="1"/>
        <v/>
      </c>
      <c r="R24" s="101"/>
      <c r="T24" s="11" t="str">
        <f t="shared" si="2"/>
        <v/>
      </c>
      <c r="U24" s="11" t="str">
        <f t="shared" si="3"/>
        <v/>
      </c>
      <c r="V24" s="11" t="str">
        <f t="shared" si="4"/>
        <v/>
      </c>
      <c r="W24" s="11" t="str">
        <f t="shared" si="5"/>
        <v/>
      </c>
      <c r="X24" s="11" t="str">
        <f t="shared" si="7"/>
        <v/>
      </c>
      <c r="Y24" s="11" t="str">
        <f t="shared" si="8"/>
        <v/>
      </c>
      <c r="Z24" s="11" t="str">
        <f t="shared" si="9"/>
        <v/>
      </c>
      <c r="AA24" s="11" t="str">
        <f t="shared" si="6"/>
        <v/>
      </c>
      <c r="AB24" s="11" t="str">
        <f t="shared" si="10"/>
        <v/>
      </c>
      <c r="AC24" s="65"/>
      <c r="AD24" s="65"/>
    </row>
    <row r="25" spans="1:30" ht="36" customHeight="1">
      <c r="A25" s="72">
        <f t="shared" si="0"/>
        <v>8</v>
      </c>
      <c r="B25" s="117"/>
      <c r="C25" s="5"/>
      <c r="D25" s="5"/>
      <c r="E25" s="5"/>
      <c r="F25" s="5"/>
      <c r="G25" s="3"/>
      <c r="H25" s="3"/>
      <c r="I25" s="3"/>
      <c r="J25" s="4"/>
      <c r="K25" s="4"/>
      <c r="L25" s="4"/>
      <c r="M25" s="4"/>
      <c r="N25" s="4"/>
      <c r="O25" s="4"/>
      <c r="P25" s="4"/>
      <c r="Q25" s="95" t="str">
        <f t="shared" si="1"/>
        <v/>
      </c>
      <c r="R25" s="101"/>
      <c r="T25" s="11" t="str">
        <f t="shared" si="2"/>
        <v/>
      </c>
      <c r="U25" s="11" t="str">
        <f t="shared" si="3"/>
        <v/>
      </c>
      <c r="V25" s="11" t="str">
        <f t="shared" si="4"/>
        <v/>
      </c>
      <c r="W25" s="11" t="str">
        <f t="shared" si="5"/>
        <v/>
      </c>
      <c r="X25" s="11" t="str">
        <f t="shared" si="7"/>
        <v/>
      </c>
      <c r="Y25" s="11" t="str">
        <f t="shared" si="8"/>
        <v/>
      </c>
      <c r="Z25" s="11" t="str">
        <f t="shared" si="9"/>
        <v/>
      </c>
      <c r="AA25" s="11" t="str">
        <f t="shared" si="6"/>
        <v/>
      </c>
      <c r="AB25" s="11" t="str">
        <f t="shared" si="10"/>
        <v/>
      </c>
      <c r="AC25" s="65"/>
      <c r="AD25" s="65"/>
    </row>
    <row r="26" spans="1:30" ht="36" customHeight="1">
      <c r="A26" s="72">
        <f t="shared" si="0"/>
        <v>9</v>
      </c>
      <c r="B26" s="117"/>
      <c r="C26" s="5"/>
      <c r="D26" s="5"/>
      <c r="E26" s="5"/>
      <c r="F26" s="5"/>
      <c r="G26" s="3"/>
      <c r="H26" s="3"/>
      <c r="I26" s="3"/>
      <c r="J26" s="4"/>
      <c r="K26" s="4"/>
      <c r="L26" s="4"/>
      <c r="M26" s="4"/>
      <c r="N26" s="4"/>
      <c r="O26" s="4"/>
      <c r="P26" s="4"/>
      <c r="Q26" s="95" t="str">
        <f t="shared" si="1"/>
        <v/>
      </c>
      <c r="R26" s="101"/>
      <c r="T26" s="11" t="str">
        <f t="shared" si="2"/>
        <v/>
      </c>
      <c r="U26" s="11" t="str">
        <f t="shared" si="3"/>
        <v/>
      </c>
      <c r="V26" s="11" t="str">
        <f t="shared" si="4"/>
        <v/>
      </c>
      <c r="W26" s="11" t="str">
        <f t="shared" si="5"/>
        <v/>
      </c>
      <c r="X26" s="11" t="str">
        <f t="shared" si="7"/>
        <v/>
      </c>
      <c r="Y26" s="11" t="str">
        <f t="shared" si="8"/>
        <v/>
      </c>
      <c r="Z26" s="11" t="str">
        <f t="shared" si="9"/>
        <v/>
      </c>
      <c r="AA26" s="11" t="str">
        <f t="shared" si="6"/>
        <v/>
      </c>
      <c r="AB26" s="11" t="str">
        <f t="shared" si="10"/>
        <v/>
      </c>
      <c r="AC26" s="65"/>
      <c r="AD26" s="65"/>
    </row>
    <row r="27" spans="1:30" ht="36" customHeight="1">
      <c r="A27" s="72">
        <f t="shared" si="0"/>
        <v>10</v>
      </c>
      <c r="B27" s="117"/>
      <c r="C27" s="5"/>
      <c r="D27" s="5"/>
      <c r="E27" s="5"/>
      <c r="F27" s="5"/>
      <c r="G27" s="3"/>
      <c r="H27" s="3"/>
      <c r="I27" s="3"/>
      <c r="J27" s="4"/>
      <c r="K27" s="4"/>
      <c r="L27" s="4"/>
      <c r="M27" s="4"/>
      <c r="N27" s="4"/>
      <c r="O27" s="4"/>
      <c r="P27" s="4"/>
      <c r="Q27" s="95" t="str">
        <f t="shared" si="1"/>
        <v/>
      </c>
      <c r="R27" s="101"/>
      <c r="T27" s="11" t="str">
        <f t="shared" si="2"/>
        <v/>
      </c>
      <c r="U27" s="11" t="str">
        <f t="shared" si="3"/>
        <v/>
      </c>
      <c r="V27" s="11" t="str">
        <f t="shared" si="4"/>
        <v/>
      </c>
      <c r="W27" s="11" t="str">
        <f t="shared" si="5"/>
        <v/>
      </c>
      <c r="X27" s="11" t="str">
        <f t="shared" si="7"/>
        <v/>
      </c>
      <c r="Y27" s="11" t="str">
        <f t="shared" si="8"/>
        <v/>
      </c>
      <c r="Z27" s="11" t="str">
        <f t="shared" si="9"/>
        <v/>
      </c>
      <c r="AA27" s="11" t="str">
        <f t="shared" si="6"/>
        <v/>
      </c>
      <c r="AB27" s="11" t="str">
        <f t="shared" si="10"/>
        <v/>
      </c>
      <c r="AC27" s="65"/>
      <c r="AD27" s="65"/>
    </row>
    <row r="28" spans="1:30" ht="36" customHeight="1">
      <c r="A28" s="72">
        <f t="shared" si="0"/>
        <v>11</v>
      </c>
      <c r="B28" s="117"/>
      <c r="C28" s="5"/>
      <c r="D28" s="5"/>
      <c r="E28" s="5"/>
      <c r="F28" s="5"/>
      <c r="G28" s="3"/>
      <c r="H28" s="3"/>
      <c r="I28" s="3"/>
      <c r="J28" s="4"/>
      <c r="K28" s="4"/>
      <c r="L28" s="4"/>
      <c r="M28" s="4"/>
      <c r="N28" s="4"/>
      <c r="O28" s="4"/>
      <c r="P28" s="4"/>
      <c r="Q28" s="95" t="str">
        <f t="shared" si="1"/>
        <v/>
      </c>
      <c r="R28" s="101"/>
      <c r="T28" s="11" t="str">
        <f t="shared" si="2"/>
        <v/>
      </c>
      <c r="U28" s="11" t="str">
        <f t="shared" si="3"/>
        <v/>
      </c>
      <c r="V28" s="11" t="str">
        <f t="shared" si="4"/>
        <v/>
      </c>
      <c r="W28" s="11" t="str">
        <f t="shared" si="5"/>
        <v/>
      </c>
      <c r="X28" s="11" t="str">
        <f t="shared" si="7"/>
        <v/>
      </c>
      <c r="Y28" s="11" t="str">
        <f t="shared" si="8"/>
        <v/>
      </c>
      <c r="Z28" s="11" t="str">
        <f t="shared" si="9"/>
        <v/>
      </c>
      <c r="AA28" s="11" t="str">
        <f t="shared" si="6"/>
        <v/>
      </c>
      <c r="AB28" s="11" t="str">
        <f t="shared" si="10"/>
        <v/>
      </c>
      <c r="AC28" s="65"/>
      <c r="AD28" s="65"/>
    </row>
    <row r="29" spans="1:30" ht="36" customHeight="1">
      <c r="A29" s="72">
        <f t="shared" si="0"/>
        <v>12</v>
      </c>
      <c r="B29" s="117"/>
      <c r="C29" s="5"/>
      <c r="D29" s="5"/>
      <c r="E29" s="5"/>
      <c r="F29" s="5"/>
      <c r="G29" s="3"/>
      <c r="H29" s="3"/>
      <c r="I29" s="3"/>
      <c r="J29" s="4"/>
      <c r="K29" s="4"/>
      <c r="L29" s="4"/>
      <c r="M29" s="4"/>
      <c r="N29" s="4"/>
      <c r="O29" s="4"/>
      <c r="P29" s="4"/>
      <c r="Q29" s="95" t="str">
        <f t="shared" si="1"/>
        <v/>
      </c>
      <c r="R29" s="101"/>
      <c r="T29" s="11" t="str">
        <f t="shared" si="2"/>
        <v/>
      </c>
      <c r="U29" s="11" t="str">
        <f t="shared" si="3"/>
        <v/>
      </c>
      <c r="V29" s="11" t="str">
        <f t="shared" si="4"/>
        <v/>
      </c>
      <c r="W29" s="11" t="str">
        <f t="shared" si="5"/>
        <v/>
      </c>
      <c r="X29" s="11" t="str">
        <f t="shared" si="7"/>
        <v/>
      </c>
      <c r="Y29" s="11" t="str">
        <f t="shared" si="8"/>
        <v/>
      </c>
      <c r="Z29" s="11" t="str">
        <f t="shared" si="9"/>
        <v/>
      </c>
      <c r="AA29" s="11" t="str">
        <f t="shared" si="6"/>
        <v/>
      </c>
      <c r="AB29" s="11" t="str">
        <f t="shared" si="10"/>
        <v/>
      </c>
      <c r="AC29" s="65"/>
      <c r="AD29" s="65"/>
    </row>
    <row r="30" spans="1:30" ht="36" customHeight="1">
      <c r="A30" s="72">
        <f t="shared" si="0"/>
        <v>13</v>
      </c>
      <c r="B30" s="117"/>
      <c r="C30" s="5"/>
      <c r="D30" s="5"/>
      <c r="E30" s="5"/>
      <c r="F30" s="5"/>
      <c r="G30" s="3"/>
      <c r="H30" s="3"/>
      <c r="I30" s="3"/>
      <c r="J30" s="4"/>
      <c r="K30" s="4"/>
      <c r="L30" s="4"/>
      <c r="M30" s="4"/>
      <c r="N30" s="4"/>
      <c r="O30" s="4"/>
      <c r="P30" s="4"/>
      <c r="Q30" s="95" t="str">
        <f t="shared" si="1"/>
        <v/>
      </c>
      <c r="R30" s="101"/>
      <c r="T30" s="11" t="str">
        <f t="shared" si="2"/>
        <v/>
      </c>
      <c r="U30" s="11" t="str">
        <f t="shared" si="3"/>
        <v/>
      </c>
      <c r="V30" s="11" t="str">
        <f t="shared" si="4"/>
        <v/>
      </c>
      <c r="W30" s="11" t="str">
        <f t="shared" si="5"/>
        <v/>
      </c>
      <c r="X30" s="11" t="str">
        <f t="shared" si="7"/>
        <v/>
      </c>
      <c r="Y30" s="11" t="str">
        <f t="shared" si="8"/>
        <v/>
      </c>
      <c r="Z30" s="11" t="str">
        <f t="shared" si="9"/>
        <v/>
      </c>
      <c r="AA30" s="11" t="str">
        <f t="shared" si="6"/>
        <v/>
      </c>
      <c r="AB30" s="11" t="str">
        <f t="shared" si="10"/>
        <v/>
      </c>
      <c r="AC30" s="65"/>
      <c r="AD30" s="65"/>
    </row>
    <row r="31" spans="1:30" ht="36" customHeight="1">
      <c r="A31" s="72">
        <f t="shared" si="0"/>
        <v>14</v>
      </c>
      <c r="B31" s="117"/>
      <c r="C31" s="5"/>
      <c r="D31" s="5"/>
      <c r="E31" s="5"/>
      <c r="F31" s="5"/>
      <c r="G31" s="3"/>
      <c r="H31" s="3"/>
      <c r="I31" s="3"/>
      <c r="J31" s="4"/>
      <c r="K31" s="4"/>
      <c r="L31" s="4"/>
      <c r="M31" s="4"/>
      <c r="N31" s="4"/>
      <c r="O31" s="4"/>
      <c r="P31" s="4"/>
      <c r="Q31" s="95" t="str">
        <f t="shared" si="1"/>
        <v/>
      </c>
      <c r="R31" s="101"/>
      <c r="T31" s="11" t="str">
        <f t="shared" si="2"/>
        <v/>
      </c>
      <c r="U31" s="11" t="str">
        <f t="shared" si="3"/>
        <v/>
      </c>
      <c r="V31" s="11" t="str">
        <f t="shared" si="4"/>
        <v/>
      </c>
      <c r="W31" s="11" t="str">
        <f t="shared" si="5"/>
        <v/>
      </c>
      <c r="X31" s="11" t="str">
        <f t="shared" si="7"/>
        <v/>
      </c>
      <c r="Y31" s="11" t="str">
        <f t="shared" si="8"/>
        <v/>
      </c>
      <c r="Z31" s="11" t="str">
        <f t="shared" si="9"/>
        <v/>
      </c>
      <c r="AA31" s="11" t="str">
        <f t="shared" si="6"/>
        <v/>
      </c>
      <c r="AB31" s="11" t="str">
        <f t="shared" si="10"/>
        <v/>
      </c>
      <c r="AC31" s="65"/>
      <c r="AD31" s="65"/>
    </row>
    <row r="32" spans="1:30" ht="36" customHeight="1">
      <c r="A32" s="72">
        <f t="shared" si="0"/>
        <v>15</v>
      </c>
      <c r="B32" s="117"/>
      <c r="C32" s="5"/>
      <c r="D32" s="5"/>
      <c r="E32" s="5"/>
      <c r="F32" s="5"/>
      <c r="G32" s="3"/>
      <c r="H32" s="3"/>
      <c r="I32" s="3"/>
      <c r="J32" s="4"/>
      <c r="K32" s="4"/>
      <c r="L32" s="4"/>
      <c r="M32" s="4"/>
      <c r="N32" s="4"/>
      <c r="O32" s="4"/>
      <c r="P32" s="4"/>
      <c r="Q32" s="95" t="str">
        <f t="shared" si="1"/>
        <v/>
      </c>
      <c r="R32" s="101"/>
      <c r="T32" s="11" t="str">
        <f t="shared" si="2"/>
        <v/>
      </c>
      <c r="U32" s="11" t="str">
        <f t="shared" si="3"/>
        <v/>
      </c>
      <c r="V32" s="11" t="str">
        <f t="shared" si="4"/>
        <v/>
      </c>
      <c r="W32" s="11" t="str">
        <f t="shared" si="5"/>
        <v/>
      </c>
      <c r="X32" s="11" t="str">
        <f t="shared" si="7"/>
        <v/>
      </c>
      <c r="Y32" s="11" t="str">
        <f t="shared" si="8"/>
        <v/>
      </c>
      <c r="Z32" s="11" t="str">
        <f t="shared" si="9"/>
        <v/>
      </c>
      <c r="AA32" s="11" t="str">
        <f t="shared" si="6"/>
        <v/>
      </c>
      <c r="AB32" s="11" t="str">
        <f t="shared" si="10"/>
        <v/>
      </c>
      <c r="AC32" s="65"/>
      <c r="AD32" s="65"/>
    </row>
    <row r="33" spans="1:30" ht="36" customHeight="1">
      <c r="A33" s="72">
        <f t="shared" si="0"/>
        <v>16</v>
      </c>
      <c r="B33" s="117"/>
      <c r="C33" s="5"/>
      <c r="D33" s="5"/>
      <c r="E33" s="5"/>
      <c r="F33" s="5"/>
      <c r="G33" s="3"/>
      <c r="H33" s="3"/>
      <c r="I33" s="3"/>
      <c r="J33" s="4"/>
      <c r="K33" s="4"/>
      <c r="L33" s="4"/>
      <c r="M33" s="4"/>
      <c r="N33" s="4"/>
      <c r="O33" s="4"/>
      <c r="P33" s="4"/>
      <c r="Q33" s="95" t="str">
        <f t="shared" si="1"/>
        <v/>
      </c>
      <c r="R33" s="101"/>
      <c r="T33" s="11" t="str">
        <f t="shared" si="2"/>
        <v/>
      </c>
      <c r="U33" s="11" t="str">
        <f t="shared" si="3"/>
        <v/>
      </c>
      <c r="V33" s="11" t="str">
        <f t="shared" si="4"/>
        <v/>
      </c>
      <c r="W33" s="11" t="str">
        <f t="shared" si="5"/>
        <v/>
      </c>
      <c r="X33" s="11" t="str">
        <f t="shared" si="7"/>
        <v/>
      </c>
      <c r="Y33" s="11" t="str">
        <f t="shared" si="8"/>
        <v/>
      </c>
      <c r="Z33" s="11" t="str">
        <f t="shared" si="9"/>
        <v/>
      </c>
      <c r="AA33" s="11" t="str">
        <f t="shared" si="6"/>
        <v/>
      </c>
      <c r="AB33" s="11" t="str">
        <f t="shared" si="10"/>
        <v/>
      </c>
      <c r="AC33" s="65"/>
      <c r="AD33" s="65"/>
    </row>
    <row r="34" spans="1:30" ht="36" customHeight="1">
      <c r="A34" s="72">
        <f t="shared" si="0"/>
        <v>17</v>
      </c>
      <c r="B34" s="117"/>
      <c r="C34" s="5"/>
      <c r="D34" s="5"/>
      <c r="E34" s="5"/>
      <c r="F34" s="5"/>
      <c r="G34" s="3"/>
      <c r="H34" s="3"/>
      <c r="I34" s="3"/>
      <c r="J34" s="4"/>
      <c r="K34" s="4"/>
      <c r="L34" s="4"/>
      <c r="M34" s="4"/>
      <c r="N34" s="4"/>
      <c r="O34" s="4"/>
      <c r="P34" s="4"/>
      <c r="Q34" s="95" t="str">
        <f t="shared" si="1"/>
        <v/>
      </c>
      <c r="R34" s="101"/>
      <c r="T34" s="11" t="str">
        <f t="shared" si="2"/>
        <v/>
      </c>
      <c r="U34" s="11" t="str">
        <f t="shared" si="3"/>
        <v/>
      </c>
      <c r="V34" s="11" t="str">
        <f t="shared" si="4"/>
        <v/>
      </c>
      <c r="W34" s="11" t="str">
        <f t="shared" si="5"/>
        <v/>
      </c>
      <c r="X34" s="11" t="str">
        <f t="shared" si="7"/>
        <v/>
      </c>
      <c r="Y34" s="11" t="str">
        <f t="shared" si="8"/>
        <v/>
      </c>
      <c r="Z34" s="11" t="str">
        <f t="shared" si="9"/>
        <v/>
      </c>
      <c r="AA34" s="11" t="str">
        <f t="shared" si="6"/>
        <v/>
      </c>
      <c r="AB34" s="11" t="str">
        <f t="shared" si="10"/>
        <v/>
      </c>
      <c r="AC34" s="65"/>
      <c r="AD34" s="65"/>
    </row>
    <row r="35" spans="1:30" ht="36" customHeight="1">
      <c r="A35" s="72">
        <f t="shared" si="0"/>
        <v>18</v>
      </c>
      <c r="B35" s="117"/>
      <c r="C35" s="5"/>
      <c r="D35" s="5"/>
      <c r="E35" s="5"/>
      <c r="F35" s="5"/>
      <c r="G35" s="3"/>
      <c r="H35" s="3"/>
      <c r="I35" s="3"/>
      <c r="J35" s="4"/>
      <c r="K35" s="4"/>
      <c r="L35" s="4"/>
      <c r="M35" s="4"/>
      <c r="N35" s="4"/>
      <c r="O35" s="4"/>
      <c r="P35" s="4"/>
      <c r="Q35" s="95" t="str">
        <f t="shared" si="1"/>
        <v/>
      </c>
      <c r="R35" s="101"/>
      <c r="T35" s="11" t="str">
        <f t="shared" si="2"/>
        <v/>
      </c>
      <c r="U35" s="11" t="str">
        <f t="shared" si="3"/>
        <v/>
      </c>
      <c r="V35" s="11" t="str">
        <f t="shared" si="4"/>
        <v/>
      </c>
      <c r="W35" s="11" t="str">
        <f t="shared" si="5"/>
        <v/>
      </c>
      <c r="X35" s="11" t="str">
        <f t="shared" si="7"/>
        <v/>
      </c>
      <c r="Y35" s="11" t="str">
        <f t="shared" si="8"/>
        <v/>
      </c>
      <c r="Z35" s="11" t="str">
        <f t="shared" si="9"/>
        <v/>
      </c>
      <c r="AA35" s="11" t="str">
        <f t="shared" si="6"/>
        <v/>
      </c>
      <c r="AB35" s="11" t="str">
        <f t="shared" si="10"/>
        <v/>
      </c>
      <c r="AC35" s="65"/>
      <c r="AD35" s="65"/>
    </row>
    <row r="36" spans="1:30" ht="36" customHeight="1">
      <c r="A36" s="72">
        <f t="shared" si="0"/>
        <v>19</v>
      </c>
      <c r="B36" s="117"/>
      <c r="C36" s="5"/>
      <c r="D36" s="5"/>
      <c r="E36" s="5"/>
      <c r="F36" s="5"/>
      <c r="G36" s="3"/>
      <c r="H36" s="3"/>
      <c r="I36" s="3"/>
      <c r="J36" s="4"/>
      <c r="K36" s="4"/>
      <c r="L36" s="4"/>
      <c r="M36" s="4"/>
      <c r="N36" s="4"/>
      <c r="O36" s="4"/>
      <c r="P36" s="4"/>
      <c r="Q36" s="95" t="str">
        <f t="shared" si="1"/>
        <v/>
      </c>
      <c r="R36" s="101"/>
      <c r="T36" s="11" t="str">
        <f t="shared" si="2"/>
        <v/>
      </c>
      <c r="U36" s="11" t="str">
        <f t="shared" si="3"/>
        <v/>
      </c>
      <c r="V36" s="11" t="str">
        <f t="shared" si="4"/>
        <v/>
      </c>
      <c r="W36" s="11" t="str">
        <f t="shared" si="5"/>
        <v/>
      </c>
      <c r="X36" s="11" t="str">
        <f t="shared" si="7"/>
        <v/>
      </c>
      <c r="Y36" s="11" t="str">
        <f t="shared" si="8"/>
        <v/>
      </c>
      <c r="Z36" s="11" t="str">
        <f t="shared" si="9"/>
        <v/>
      </c>
      <c r="AA36" s="11" t="str">
        <f t="shared" si="6"/>
        <v/>
      </c>
      <c r="AB36" s="11" t="str">
        <f t="shared" si="10"/>
        <v/>
      </c>
      <c r="AC36" s="65"/>
      <c r="AD36" s="65"/>
    </row>
    <row r="37" spans="1:30" ht="36" customHeight="1">
      <c r="A37" s="72">
        <f t="shared" si="0"/>
        <v>20</v>
      </c>
      <c r="B37" s="117"/>
      <c r="C37" s="5"/>
      <c r="D37" s="5"/>
      <c r="E37" s="5"/>
      <c r="F37" s="5"/>
      <c r="G37" s="3"/>
      <c r="H37" s="3"/>
      <c r="I37" s="3"/>
      <c r="J37" s="4"/>
      <c r="K37" s="4"/>
      <c r="L37" s="4"/>
      <c r="M37" s="4"/>
      <c r="N37" s="4"/>
      <c r="O37" s="4"/>
      <c r="P37" s="4"/>
      <c r="Q37" s="95" t="str">
        <f t="shared" si="1"/>
        <v/>
      </c>
      <c r="R37" s="101"/>
      <c r="T37" s="11" t="str">
        <f t="shared" si="2"/>
        <v/>
      </c>
      <c r="U37" s="11" t="str">
        <f t="shared" si="3"/>
        <v/>
      </c>
      <c r="V37" s="11" t="str">
        <f t="shared" si="4"/>
        <v/>
      </c>
      <c r="W37" s="11" t="str">
        <f t="shared" si="5"/>
        <v/>
      </c>
      <c r="X37" s="11" t="str">
        <f t="shared" si="7"/>
        <v/>
      </c>
      <c r="Y37" s="11" t="str">
        <f t="shared" si="8"/>
        <v/>
      </c>
      <c r="Z37" s="11" t="str">
        <f t="shared" si="9"/>
        <v/>
      </c>
      <c r="AA37" s="11" t="str">
        <f t="shared" si="6"/>
        <v/>
      </c>
      <c r="AB37" s="11" t="str">
        <f t="shared" si="10"/>
        <v/>
      </c>
      <c r="AC37" s="65"/>
      <c r="AD37" s="65"/>
    </row>
    <row r="38" spans="1:30" ht="36" customHeight="1">
      <c r="A38" s="72">
        <f t="shared" si="0"/>
        <v>21</v>
      </c>
      <c r="B38" s="117"/>
      <c r="C38" s="5"/>
      <c r="D38" s="5"/>
      <c r="E38" s="5"/>
      <c r="F38" s="5"/>
      <c r="G38" s="3"/>
      <c r="H38" s="3"/>
      <c r="I38" s="3"/>
      <c r="J38" s="4"/>
      <c r="K38" s="4"/>
      <c r="L38" s="4"/>
      <c r="M38" s="4"/>
      <c r="N38" s="4"/>
      <c r="O38" s="4"/>
      <c r="P38" s="4"/>
      <c r="Q38" s="95" t="str">
        <f t="shared" si="1"/>
        <v/>
      </c>
      <c r="R38" s="101"/>
      <c r="T38" s="11" t="str">
        <f t="shared" si="2"/>
        <v/>
      </c>
      <c r="U38" s="11" t="str">
        <f t="shared" si="3"/>
        <v/>
      </c>
      <c r="V38" s="11" t="str">
        <f t="shared" si="4"/>
        <v/>
      </c>
      <c r="W38" s="11" t="str">
        <f t="shared" si="5"/>
        <v/>
      </c>
      <c r="X38" s="11" t="str">
        <f t="shared" si="7"/>
        <v/>
      </c>
      <c r="Y38" s="11" t="str">
        <f t="shared" si="8"/>
        <v/>
      </c>
      <c r="Z38" s="11" t="str">
        <f t="shared" si="9"/>
        <v/>
      </c>
      <c r="AA38" s="11" t="str">
        <f t="shared" si="6"/>
        <v/>
      </c>
      <c r="AB38" s="11" t="str">
        <f t="shared" si="10"/>
        <v/>
      </c>
      <c r="AC38" s="65"/>
      <c r="AD38" s="65"/>
    </row>
    <row r="39" spans="1:30" ht="36" customHeight="1">
      <c r="A39" s="72">
        <f t="shared" si="0"/>
        <v>22</v>
      </c>
      <c r="B39" s="117"/>
      <c r="C39" s="5"/>
      <c r="D39" s="5"/>
      <c r="E39" s="5"/>
      <c r="F39" s="5"/>
      <c r="G39" s="3"/>
      <c r="H39" s="3"/>
      <c r="I39" s="3"/>
      <c r="J39" s="4"/>
      <c r="K39" s="4"/>
      <c r="L39" s="4"/>
      <c r="M39" s="4"/>
      <c r="N39" s="4"/>
      <c r="O39" s="4"/>
      <c r="P39" s="4"/>
      <c r="Q39" s="95" t="str">
        <f t="shared" si="1"/>
        <v/>
      </c>
      <c r="R39" s="101"/>
      <c r="T39" s="11" t="str">
        <f t="shared" si="2"/>
        <v/>
      </c>
      <c r="U39" s="11" t="str">
        <f t="shared" si="3"/>
        <v/>
      </c>
      <c r="V39" s="11" t="str">
        <f t="shared" si="4"/>
        <v/>
      </c>
      <c r="W39" s="11" t="str">
        <f t="shared" si="5"/>
        <v/>
      </c>
      <c r="X39" s="11" t="str">
        <f t="shared" si="7"/>
        <v/>
      </c>
      <c r="Y39" s="11" t="str">
        <f t="shared" si="8"/>
        <v/>
      </c>
      <c r="Z39" s="11" t="str">
        <f t="shared" si="9"/>
        <v/>
      </c>
      <c r="AA39" s="11" t="str">
        <f t="shared" si="6"/>
        <v/>
      </c>
      <c r="AB39" s="11" t="str">
        <f t="shared" si="10"/>
        <v/>
      </c>
      <c r="AC39" s="65"/>
      <c r="AD39" s="65"/>
    </row>
    <row r="40" spans="1:30" ht="36" customHeight="1">
      <c r="A40" s="72">
        <f t="shared" si="0"/>
        <v>23</v>
      </c>
      <c r="B40" s="117"/>
      <c r="C40" s="5"/>
      <c r="D40" s="5"/>
      <c r="E40" s="5"/>
      <c r="F40" s="5"/>
      <c r="G40" s="3"/>
      <c r="H40" s="3"/>
      <c r="I40" s="3"/>
      <c r="J40" s="4"/>
      <c r="K40" s="4"/>
      <c r="L40" s="4"/>
      <c r="M40" s="4"/>
      <c r="N40" s="4"/>
      <c r="O40" s="4"/>
      <c r="P40" s="4"/>
      <c r="Q40" s="95" t="str">
        <f t="shared" si="1"/>
        <v/>
      </c>
      <c r="R40" s="101"/>
      <c r="T40" s="11" t="str">
        <f t="shared" si="2"/>
        <v/>
      </c>
      <c r="U40" s="11" t="str">
        <f t="shared" si="3"/>
        <v/>
      </c>
      <c r="V40" s="11" t="str">
        <f t="shared" si="4"/>
        <v/>
      </c>
      <c r="W40" s="11" t="str">
        <f t="shared" si="5"/>
        <v/>
      </c>
      <c r="X40" s="11" t="str">
        <f t="shared" si="7"/>
        <v/>
      </c>
      <c r="Y40" s="11" t="str">
        <f t="shared" si="8"/>
        <v/>
      </c>
      <c r="Z40" s="11" t="str">
        <f t="shared" si="9"/>
        <v/>
      </c>
      <c r="AA40" s="11" t="str">
        <f t="shared" si="6"/>
        <v/>
      </c>
      <c r="AB40" s="11" t="str">
        <f t="shared" si="10"/>
        <v/>
      </c>
      <c r="AC40" s="65"/>
      <c r="AD40" s="65"/>
    </row>
    <row r="41" spans="1:30" ht="36" customHeight="1">
      <c r="A41" s="72">
        <f t="shared" si="0"/>
        <v>24</v>
      </c>
      <c r="B41" s="117"/>
      <c r="C41" s="5"/>
      <c r="D41" s="5"/>
      <c r="E41" s="5"/>
      <c r="F41" s="5"/>
      <c r="G41" s="3"/>
      <c r="H41" s="3"/>
      <c r="I41" s="3"/>
      <c r="J41" s="4"/>
      <c r="K41" s="4"/>
      <c r="L41" s="4"/>
      <c r="M41" s="4"/>
      <c r="N41" s="4"/>
      <c r="O41" s="4"/>
      <c r="P41" s="4"/>
      <c r="Q41" s="95" t="str">
        <f t="shared" si="1"/>
        <v/>
      </c>
      <c r="R41" s="101"/>
      <c r="T41" s="11" t="str">
        <f t="shared" si="2"/>
        <v/>
      </c>
      <c r="U41" s="11" t="str">
        <f t="shared" si="3"/>
        <v/>
      </c>
      <c r="V41" s="11" t="str">
        <f t="shared" si="4"/>
        <v/>
      </c>
      <c r="W41" s="11" t="str">
        <f t="shared" si="5"/>
        <v/>
      </c>
      <c r="X41" s="11" t="str">
        <f t="shared" si="7"/>
        <v/>
      </c>
      <c r="Y41" s="11" t="str">
        <f t="shared" si="8"/>
        <v/>
      </c>
      <c r="Z41" s="11" t="str">
        <f t="shared" si="9"/>
        <v/>
      </c>
      <c r="AA41" s="11" t="str">
        <f t="shared" si="6"/>
        <v/>
      </c>
      <c r="AB41" s="11" t="str">
        <f t="shared" si="10"/>
        <v/>
      </c>
      <c r="AC41" s="65"/>
      <c r="AD41" s="65"/>
    </row>
    <row r="42" spans="1:30" ht="36" customHeight="1">
      <c r="A42" s="72">
        <f t="shared" si="0"/>
        <v>25</v>
      </c>
      <c r="B42" s="117"/>
      <c r="C42" s="5"/>
      <c r="D42" s="5"/>
      <c r="E42" s="5"/>
      <c r="F42" s="5"/>
      <c r="G42" s="3"/>
      <c r="H42" s="3"/>
      <c r="I42" s="3"/>
      <c r="J42" s="4"/>
      <c r="K42" s="4"/>
      <c r="L42" s="4"/>
      <c r="M42" s="4"/>
      <c r="N42" s="4"/>
      <c r="O42" s="4"/>
      <c r="P42" s="4"/>
      <c r="Q42" s="95" t="str">
        <f t="shared" si="1"/>
        <v/>
      </c>
      <c r="R42" s="101"/>
      <c r="T42" s="11" t="str">
        <f t="shared" si="2"/>
        <v/>
      </c>
      <c r="U42" s="11" t="str">
        <f t="shared" si="3"/>
        <v/>
      </c>
      <c r="V42" s="11" t="str">
        <f t="shared" si="4"/>
        <v/>
      </c>
      <c r="W42" s="11" t="str">
        <f t="shared" si="5"/>
        <v/>
      </c>
      <c r="X42" s="11" t="str">
        <f t="shared" si="7"/>
        <v/>
      </c>
      <c r="Y42" s="11" t="str">
        <f t="shared" si="8"/>
        <v/>
      </c>
      <c r="Z42" s="11" t="str">
        <f t="shared" si="9"/>
        <v/>
      </c>
      <c r="AA42" s="11" t="str">
        <f t="shared" si="6"/>
        <v/>
      </c>
      <c r="AB42" s="11" t="str">
        <f t="shared" si="10"/>
        <v/>
      </c>
      <c r="AC42" s="65"/>
      <c r="AD42" s="65"/>
    </row>
    <row r="43" spans="1:30" ht="36" customHeight="1">
      <c r="A43" s="72">
        <f t="shared" si="0"/>
        <v>26</v>
      </c>
      <c r="B43" s="117"/>
      <c r="C43" s="5"/>
      <c r="D43" s="5"/>
      <c r="E43" s="5"/>
      <c r="F43" s="5"/>
      <c r="G43" s="3"/>
      <c r="H43" s="3"/>
      <c r="I43" s="3"/>
      <c r="J43" s="4"/>
      <c r="K43" s="4"/>
      <c r="L43" s="4"/>
      <c r="M43" s="4"/>
      <c r="N43" s="4"/>
      <c r="O43" s="4"/>
      <c r="P43" s="4"/>
      <c r="Q43" s="95" t="str">
        <f t="shared" si="1"/>
        <v/>
      </c>
      <c r="R43" s="101"/>
      <c r="T43" s="11" t="str">
        <f t="shared" si="2"/>
        <v/>
      </c>
      <c r="U43" s="11" t="str">
        <f t="shared" si="3"/>
        <v/>
      </c>
      <c r="V43" s="11" t="str">
        <f t="shared" si="4"/>
        <v/>
      </c>
      <c r="W43" s="11" t="str">
        <f t="shared" si="5"/>
        <v/>
      </c>
      <c r="X43" s="11" t="str">
        <f t="shared" si="7"/>
        <v/>
      </c>
      <c r="Y43" s="11" t="str">
        <f t="shared" si="8"/>
        <v/>
      </c>
      <c r="Z43" s="11" t="str">
        <f t="shared" si="9"/>
        <v/>
      </c>
      <c r="AA43" s="11" t="str">
        <f t="shared" si="6"/>
        <v/>
      </c>
      <c r="AB43" s="11" t="str">
        <f t="shared" si="10"/>
        <v/>
      </c>
      <c r="AC43" s="65"/>
      <c r="AD43" s="65"/>
    </row>
    <row r="44" spans="1:30" ht="36" customHeight="1">
      <c r="A44" s="72">
        <f t="shared" si="0"/>
        <v>27</v>
      </c>
      <c r="B44" s="117"/>
      <c r="C44" s="5"/>
      <c r="D44" s="5"/>
      <c r="E44" s="5"/>
      <c r="F44" s="5"/>
      <c r="G44" s="3"/>
      <c r="H44" s="3"/>
      <c r="I44" s="3"/>
      <c r="J44" s="4"/>
      <c r="K44" s="4"/>
      <c r="L44" s="4"/>
      <c r="M44" s="4"/>
      <c r="N44" s="4"/>
      <c r="O44" s="4"/>
      <c r="P44" s="4"/>
      <c r="Q44" s="95" t="str">
        <f t="shared" si="1"/>
        <v/>
      </c>
      <c r="R44" s="101"/>
      <c r="T44" s="11" t="str">
        <f t="shared" si="2"/>
        <v/>
      </c>
      <c r="U44" s="11" t="str">
        <f t="shared" si="3"/>
        <v/>
      </c>
      <c r="V44" s="11" t="str">
        <f t="shared" si="4"/>
        <v/>
      </c>
      <c r="W44" s="11" t="str">
        <f t="shared" si="5"/>
        <v/>
      </c>
      <c r="X44" s="11" t="str">
        <f t="shared" si="7"/>
        <v/>
      </c>
      <c r="Y44" s="11" t="str">
        <f t="shared" si="8"/>
        <v/>
      </c>
      <c r="Z44" s="11" t="str">
        <f t="shared" si="9"/>
        <v/>
      </c>
      <c r="AA44" s="11" t="str">
        <f t="shared" si="6"/>
        <v/>
      </c>
      <c r="AB44" s="11" t="str">
        <f t="shared" si="10"/>
        <v/>
      </c>
      <c r="AC44" s="65"/>
      <c r="AD44" s="65"/>
    </row>
    <row r="45" spans="1:30" ht="36" customHeight="1">
      <c r="A45" s="72">
        <f t="shared" si="0"/>
        <v>28</v>
      </c>
      <c r="B45" s="117"/>
      <c r="C45" s="5"/>
      <c r="D45" s="5"/>
      <c r="E45" s="5"/>
      <c r="F45" s="5"/>
      <c r="G45" s="3"/>
      <c r="H45" s="3"/>
      <c r="I45" s="3"/>
      <c r="J45" s="4"/>
      <c r="K45" s="4"/>
      <c r="L45" s="4"/>
      <c r="M45" s="4"/>
      <c r="N45" s="4"/>
      <c r="O45" s="4"/>
      <c r="P45" s="4"/>
      <c r="Q45" s="95" t="str">
        <f t="shared" si="1"/>
        <v/>
      </c>
      <c r="R45" s="101"/>
      <c r="T45" s="11" t="str">
        <f t="shared" si="2"/>
        <v/>
      </c>
      <c r="U45" s="11" t="str">
        <f t="shared" si="3"/>
        <v/>
      </c>
      <c r="V45" s="11" t="str">
        <f t="shared" si="4"/>
        <v/>
      </c>
      <c r="W45" s="11" t="str">
        <f t="shared" si="5"/>
        <v/>
      </c>
      <c r="X45" s="11" t="str">
        <f t="shared" si="7"/>
        <v/>
      </c>
      <c r="Y45" s="11" t="str">
        <f t="shared" si="8"/>
        <v/>
      </c>
      <c r="Z45" s="11" t="str">
        <f t="shared" si="9"/>
        <v/>
      </c>
      <c r="AA45" s="11" t="str">
        <f t="shared" si="6"/>
        <v/>
      </c>
      <c r="AB45" s="11" t="str">
        <f t="shared" si="10"/>
        <v/>
      </c>
      <c r="AC45" s="65"/>
      <c r="AD45" s="65"/>
    </row>
    <row r="46" spans="1:30" ht="36" customHeight="1">
      <c r="A46" s="72">
        <f t="shared" si="0"/>
        <v>29</v>
      </c>
      <c r="B46" s="117"/>
      <c r="C46" s="5"/>
      <c r="D46" s="5"/>
      <c r="E46" s="5"/>
      <c r="F46" s="5"/>
      <c r="G46" s="3"/>
      <c r="H46" s="3"/>
      <c r="I46" s="3"/>
      <c r="J46" s="4"/>
      <c r="K46" s="4"/>
      <c r="L46" s="4"/>
      <c r="M46" s="4"/>
      <c r="N46" s="4"/>
      <c r="O46" s="4"/>
      <c r="P46" s="4"/>
      <c r="Q46" s="95" t="str">
        <f t="shared" si="1"/>
        <v/>
      </c>
      <c r="R46" s="101"/>
      <c r="T46" s="11" t="str">
        <f t="shared" si="2"/>
        <v/>
      </c>
      <c r="U46" s="11" t="str">
        <f t="shared" si="3"/>
        <v/>
      </c>
      <c r="V46" s="11" t="str">
        <f t="shared" si="4"/>
        <v/>
      </c>
      <c r="W46" s="11" t="str">
        <f t="shared" si="5"/>
        <v/>
      </c>
      <c r="X46" s="11" t="str">
        <f t="shared" si="7"/>
        <v/>
      </c>
      <c r="Y46" s="11" t="str">
        <f t="shared" si="8"/>
        <v/>
      </c>
      <c r="Z46" s="11" t="str">
        <f t="shared" si="9"/>
        <v/>
      </c>
      <c r="AA46" s="11" t="str">
        <f t="shared" si="6"/>
        <v/>
      </c>
      <c r="AB46" s="11" t="str">
        <f t="shared" si="10"/>
        <v/>
      </c>
      <c r="AC46" s="65"/>
      <c r="AD46" s="65"/>
    </row>
    <row r="47" spans="1:30" ht="36" customHeight="1">
      <c r="A47" s="72">
        <f t="shared" si="0"/>
        <v>30</v>
      </c>
      <c r="B47" s="117"/>
      <c r="C47" s="5"/>
      <c r="D47" s="5"/>
      <c r="E47" s="5"/>
      <c r="F47" s="5"/>
      <c r="G47" s="3"/>
      <c r="H47" s="3"/>
      <c r="I47" s="3"/>
      <c r="J47" s="4"/>
      <c r="K47" s="4"/>
      <c r="L47" s="4"/>
      <c r="M47" s="4"/>
      <c r="N47" s="4"/>
      <c r="O47" s="4"/>
      <c r="P47" s="4"/>
      <c r="Q47" s="95" t="str">
        <f t="shared" si="1"/>
        <v/>
      </c>
      <c r="R47" s="101"/>
      <c r="T47" s="11" t="str">
        <f t="shared" si="2"/>
        <v/>
      </c>
      <c r="U47" s="11" t="str">
        <f t="shared" si="3"/>
        <v/>
      </c>
      <c r="V47" s="11" t="str">
        <f t="shared" si="4"/>
        <v/>
      </c>
      <c r="W47" s="11" t="str">
        <f t="shared" si="5"/>
        <v/>
      </c>
      <c r="X47" s="11" t="str">
        <f t="shared" si="7"/>
        <v/>
      </c>
      <c r="Y47" s="11" t="str">
        <f t="shared" si="8"/>
        <v/>
      </c>
      <c r="Z47" s="11" t="str">
        <f t="shared" si="9"/>
        <v/>
      </c>
      <c r="AA47" s="11" t="str">
        <f t="shared" si="6"/>
        <v/>
      </c>
      <c r="AB47" s="11" t="str">
        <f t="shared" si="10"/>
        <v/>
      </c>
      <c r="AC47" s="65"/>
      <c r="AD47" s="65"/>
    </row>
    <row r="48" spans="1:30" ht="36" customHeight="1">
      <c r="A48" s="72">
        <f t="shared" si="0"/>
        <v>31</v>
      </c>
      <c r="B48" s="117"/>
      <c r="C48" s="5"/>
      <c r="D48" s="5"/>
      <c r="E48" s="5"/>
      <c r="F48" s="5"/>
      <c r="G48" s="3"/>
      <c r="H48" s="3"/>
      <c r="I48" s="3"/>
      <c r="J48" s="4"/>
      <c r="K48" s="4"/>
      <c r="L48" s="4"/>
      <c r="M48" s="4"/>
      <c r="N48" s="4"/>
      <c r="O48" s="4"/>
      <c r="P48" s="4"/>
      <c r="Q48" s="95" t="str">
        <f t="shared" si="1"/>
        <v/>
      </c>
      <c r="R48" s="101"/>
      <c r="T48" s="11" t="str">
        <f t="shared" si="2"/>
        <v/>
      </c>
      <c r="U48" s="11" t="str">
        <f t="shared" si="3"/>
        <v/>
      </c>
      <c r="V48" s="11" t="str">
        <f t="shared" si="4"/>
        <v/>
      </c>
      <c r="W48" s="11" t="str">
        <f t="shared" si="5"/>
        <v/>
      </c>
      <c r="X48" s="11" t="str">
        <f t="shared" si="7"/>
        <v/>
      </c>
      <c r="Y48" s="11" t="str">
        <f t="shared" si="8"/>
        <v/>
      </c>
      <c r="Z48" s="11" t="str">
        <f t="shared" si="9"/>
        <v/>
      </c>
      <c r="AA48" s="11" t="str">
        <f t="shared" si="6"/>
        <v/>
      </c>
      <c r="AB48" s="11" t="str">
        <f t="shared" si="10"/>
        <v/>
      </c>
      <c r="AC48" s="65"/>
      <c r="AD48" s="65"/>
    </row>
    <row r="49" spans="1:30" ht="36" customHeight="1">
      <c r="A49" s="72">
        <f t="shared" si="0"/>
        <v>32</v>
      </c>
      <c r="B49" s="117"/>
      <c r="C49" s="5"/>
      <c r="D49" s="5"/>
      <c r="E49" s="5"/>
      <c r="F49" s="5"/>
      <c r="G49" s="3"/>
      <c r="H49" s="3"/>
      <c r="I49" s="3"/>
      <c r="J49" s="4"/>
      <c r="K49" s="4"/>
      <c r="L49" s="4"/>
      <c r="M49" s="4"/>
      <c r="N49" s="4"/>
      <c r="O49" s="4"/>
      <c r="P49" s="4"/>
      <c r="Q49" s="95" t="str">
        <f t="shared" si="1"/>
        <v/>
      </c>
      <c r="R49" s="101"/>
      <c r="T49" s="11" t="str">
        <f t="shared" si="2"/>
        <v/>
      </c>
      <c r="U49" s="11" t="str">
        <f t="shared" si="3"/>
        <v/>
      </c>
      <c r="V49" s="11" t="str">
        <f t="shared" si="4"/>
        <v/>
      </c>
      <c r="W49" s="11" t="str">
        <f t="shared" si="5"/>
        <v/>
      </c>
      <c r="X49" s="11" t="str">
        <f t="shared" si="7"/>
        <v/>
      </c>
      <c r="Y49" s="11" t="str">
        <f t="shared" si="8"/>
        <v/>
      </c>
      <c r="Z49" s="11" t="str">
        <f t="shared" si="9"/>
        <v/>
      </c>
      <c r="AA49" s="11" t="str">
        <f t="shared" si="6"/>
        <v/>
      </c>
      <c r="AB49" s="11" t="str">
        <f t="shared" si="10"/>
        <v/>
      </c>
      <c r="AC49" s="65"/>
      <c r="AD49" s="65"/>
    </row>
    <row r="50" spans="1:30" ht="36" customHeight="1">
      <c r="A50" s="72">
        <f t="shared" si="0"/>
        <v>33</v>
      </c>
      <c r="B50" s="117"/>
      <c r="C50" s="5"/>
      <c r="D50" s="5"/>
      <c r="E50" s="5"/>
      <c r="F50" s="5"/>
      <c r="G50" s="3"/>
      <c r="H50" s="3"/>
      <c r="I50" s="3"/>
      <c r="J50" s="4"/>
      <c r="K50" s="4"/>
      <c r="L50" s="4"/>
      <c r="M50" s="4"/>
      <c r="N50" s="4"/>
      <c r="O50" s="4"/>
      <c r="P50" s="4"/>
      <c r="Q50" s="95" t="str">
        <f t="shared" si="1"/>
        <v/>
      </c>
      <c r="R50" s="101"/>
      <c r="T50" s="11" t="str">
        <f t="shared" si="2"/>
        <v/>
      </c>
      <c r="U50" s="11" t="str">
        <f t="shared" si="3"/>
        <v/>
      </c>
      <c r="V50" s="11" t="str">
        <f t="shared" si="4"/>
        <v/>
      </c>
      <c r="W50" s="11" t="str">
        <f t="shared" ref="W50:W81" si="11">IF(AND(OR(F50=$AK$2,F50=$AL$2,F50=$AM$2),J50&lt;&gt;"",K50&lt;&gt;"",(K50+N50+O50)&lt;J50*$AO$2/100*$AQ$2-99),$AS$2,"")</f>
        <v/>
      </c>
      <c r="X50" s="11" t="str">
        <f t="shared" si="7"/>
        <v/>
      </c>
      <c r="Y50" s="11" t="str">
        <f t="shared" si="8"/>
        <v/>
      </c>
      <c r="Z50" s="11" t="str">
        <f t="shared" si="9"/>
        <v/>
      </c>
      <c r="AA50" s="11" t="str">
        <f t="shared" si="6"/>
        <v/>
      </c>
      <c r="AB50" s="11" t="str">
        <f t="shared" si="10"/>
        <v/>
      </c>
      <c r="AC50" s="65"/>
      <c r="AD50" s="65"/>
    </row>
    <row r="51" spans="1:30" ht="36" customHeight="1">
      <c r="A51" s="72">
        <f t="shared" si="0"/>
        <v>34</v>
      </c>
      <c r="B51" s="117"/>
      <c r="C51" s="5"/>
      <c r="D51" s="5"/>
      <c r="E51" s="5"/>
      <c r="F51" s="5"/>
      <c r="G51" s="3"/>
      <c r="H51" s="3"/>
      <c r="I51" s="3"/>
      <c r="J51" s="4"/>
      <c r="K51" s="4"/>
      <c r="L51" s="4"/>
      <c r="M51" s="4"/>
      <c r="N51" s="4"/>
      <c r="O51" s="4"/>
      <c r="P51" s="4"/>
      <c r="Q51" s="95" t="str">
        <f t="shared" si="1"/>
        <v/>
      </c>
      <c r="R51" s="101"/>
      <c r="T51" s="11" t="str">
        <f t="shared" si="2"/>
        <v/>
      </c>
      <c r="U51" s="11" t="str">
        <f t="shared" si="3"/>
        <v/>
      </c>
      <c r="V51" s="11" t="str">
        <f t="shared" si="4"/>
        <v/>
      </c>
      <c r="W51" s="11" t="str">
        <f t="shared" si="11"/>
        <v/>
      </c>
      <c r="X51" s="11" t="str">
        <f t="shared" si="7"/>
        <v/>
      </c>
      <c r="Y51" s="11" t="str">
        <f t="shared" si="8"/>
        <v/>
      </c>
      <c r="Z51" s="11" t="str">
        <f t="shared" si="9"/>
        <v/>
      </c>
      <c r="AA51" s="11" t="str">
        <f t="shared" si="6"/>
        <v/>
      </c>
      <c r="AB51" s="11" t="str">
        <f t="shared" si="10"/>
        <v/>
      </c>
      <c r="AC51" s="65"/>
      <c r="AD51" s="65"/>
    </row>
    <row r="52" spans="1:30" ht="36" customHeight="1">
      <c r="A52" s="72">
        <f t="shared" si="0"/>
        <v>35</v>
      </c>
      <c r="B52" s="117"/>
      <c r="C52" s="5"/>
      <c r="D52" s="5"/>
      <c r="E52" s="5"/>
      <c r="F52" s="5"/>
      <c r="G52" s="3"/>
      <c r="H52" s="3"/>
      <c r="I52" s="3"/>
      <c r="J52" s="4"/>
      <c r="K52" s="4"/>
      <c r="L52" s="4"/>
      <c r="M52" s="4"/>
      <c r="N52" s="4"/>
      <c r="O52" s="4"/>
      <c r="P52" s="4"/>
      <c r="Q52" s="95" t="str">
        <f t="shared" si="1"/>
        <v/>
      </c>
      <c r="R52" s="101"/>
      <c r="T52" s="11" t="str">
        <f t="shared" si="2"/>
        <v/>
      </c>
      <c r="U52" s="11" t="str">
        <f t="shared" si="3"/>
        <v/>
      </c>
      <c r="V52" s="11" t="str">
        <f t="shared" si="4"/>
        <v/>
      </c>
      <c r="W52" s="11" t="str">
        <f t="shared" si="11"/>
        <v/>
      </c>
      <c r="X52" s="11" t="str">
        <f t="shared" si="7"/>
        <v/>
      </c>
      <c r="Y52" s="11" t="str">
        <f t="shared" si="8"/>
        <v/>
      </c>
      <c r="Z52" s="11" t="str">
        <f t="shared" si="9"/>
        <v/>
      </c>
      <c r="AA52" s="11" t="str">
        <f t="shared" si="6"/>
        <v/>
      </c>
      <c r="AB52" s="11" t="str">
        <f t="shared" si="10"/>
        <v/>
      </c>
      <c r="AC52" s="65"/>
      <c r="AD52" s="65"/>
    </row>
    <row r="53" spans="1:30" ht="36" customHeight="1">
      <c r="A53" s="72">
        <f t="shared" si="0"/>
        <v>36</v>
      </c>
      <c r="B53" s="117"/>
      <c r="C53" s="5"/>
      <c r="D53" s="5"/>
      <c r="E53" s="5"/>
      <c r="F53" s="5"/>
      <c r="G53" s="3"/>
      <c r="H53" s="3"/>
      <c r="I53" s="3"/>
      <c r="J53" s="4"/>
      <c r="K53" s="4"/>
      <c r="L53" s="4"/>
      <c r="M53" s="4"/>
      <c r="N53" s="4"/>
      <c r="O53" s="4"/>
      <c r="P53" s="4"/>
      <c r="Q53" s="95" t="str">
        <f t="shared" si="1"/>
        <v/>
      </c>
      <c r="R53" s="101"/>
      <c r="T53" s="11" t="str">
        <f t="shared" si="2"/>
        <v/>
      </c>
      <c r="U53" s="11" t="str">
        <f t="shared" si="3"/>
        <v/>
      </c>
      <c r="V53" s="11" t="str">
        <f t="shared" si="4"/>
        <v/>
      </c>
      <c r="W53" s="11" t="str">
        <f t="shared" si="11"/>
        <v/>
      </c>
      <c r="X53" s="11" t="str">
        <f t="shared" si="7"/>
        <v/>
      </c>
      <c r="Y53" s="11" t="str">
        <f t="shared" si="8"/>
        <v/>
      </c>
      <c r="Z53" s="11" t="str">
        <f t="shared" si="9"/>
        <v/>
      </c>
      <c r="AA53" s="11" t="str">
        <f t="shared" si="6"/>
        <v/>
      </c>
      <c r="AB53" s="11" t="str">
        <f t="shared" si="10"/>
        <v/>
      </c>
      <c r="AC53" s="65"/>
      <c r="AD53" s="65"/>
    </row>
    <row r="54" spans="1:30" ht="36" customHeight="1">
      <c r="A54" s="72">
        <f t="shared" si="0"/>
        <v>37</v>
      </c>
      <c r="B54" s="117"/>
      <c r="C54" s="5"/>
      <c r="D54" s="5"/>
      <c r="E54" s="5"/>
      <c r="F54" s="5"/>
      <c r="G54" s="3"/>
      <c r="H54" s="3"/>
      <c r="I54" s="3"/>
      <c r="J54" s="4"/>
      <c r="K54" s="4"/>
      <c r="L54" s="4"/>
      <c r="M54" s="4"/>
      <c r="N54" s="4"/>
      <c r="O54" s="4"/>
      <c r="P54" s="4"/>
      <c r="Q54" s="95" t="str">
        <f t="shared" si="1"/>
        <v/>
      </c>
      <c r="R54" s="101"/>
      <c r="T54" s="11" t="str">
        <f t="shared" si="2"/>
        <v/>
      </c>
      <c r="U54" s="11" t="str">
        <f t="shared" si="3"/>
        <v/>
      </c>
      <c r="V54" s="11" t="str">
        <f t="shared" si="4"/>
        <v/>
      </c>
      <c r="W54" s="11" t="str">
        <f t="shared" si="11"/>
        <v/>
      </c>
      <c r="X54" s="11" t="str">
        <f t="shared" si="7"/>
        <v/>
      </c>
      <c r="Y54" s="11" t="str">
        <f t="shared" si="8"/>
        <v/>
      </c>
      <c r="Z54" s="11" t="str">
        <f t="shared" si="9"/>
        <v/>
      </c>
      <c r="AA54" s="11" t="str">
        <f t="shared" si="6"/>
        <v/>
      </c>
      <c r="AB54" s="11" t="str">
        <f t="shared" si="10"/>
        <v/>
      </c>
      <c r="AC54" s="65"/>
      <c r="AD54" s="65"/>
    </row>
    <row r="55" spans="1:30" ht="36" customHeight="1">
      <c r="A55" s="72">
        <f t="shared" si="0"/>
        <v>38</v>
      </c>
      <c r="B55" s="117"/>
      <c r="C55" s="5"/>
      <c r="D55" s="5"/>
      <c r="E55" s="5"/>
      <c r="F55" s="5"/>
      <c r="G55" s="3"/>
      <c r="H55" s="3"/>
      <c r="I55" s="3"/>
      <c r="J55" s="4"/>
      <c r="K55" s="4"/>
      <c r="L55" s="4"/>
      <c r="M55" s="4"/>
      <c r="N55" s="4"/>
      <c r="O55" s="4"/>
      <c r="P55" s="4"/>
      <c r="Q55" s="95" t="str">
        <f t="shared" si="1"/>
        <v/>
      </c>
      <c r="R55" s="101"/>
      <c r="T55" s="11" t="str">
        <f t="shared" si="2"/>
        <v/>
      </c>
      <c r="U55" s="11" t="str">
        <f t="shared" si="3"/>
        <v/>
      </c>
      <c r="V55" s="11" t="str">
        <f t="shared" si="4"/>
        <v/>
      </c>
      <c r="W55" s="11" t="str">
        <f t="shared" si="11"/>
        <v/>
      </c>
      <c r="X55" s="11" t="str">
        <f t="shared" si="7"/>
        <v/>
      </c>
      <c r="Y55" s="11" t="str">
        <f t="shared" si="8"/>
        <v/>
      </c>
      <c r="Z55" s="11" t="str">
        <f t="shared" si="9"/>
        <v/>
      </c>
      <c r="AA55" s="11" t="str">
        <f t="shared" si="6"/>
        <v/>
      </c>
      <c r="AB55" s="11" t="str">
        <f t="shared" si="10"/>
        <v/>
      </c>
      <c r="AC55" s="65"/>
      <c r="AD55" s="65"/>
    </row>
    <row r="56" spans="1:30" ht="36" customHeight="1">
      <c r="A56" s="72">
        <f t="shared" si="0"/>
        <v>39</v>
      </c>
      <c r="B56" s="117"/>
      <c r="C56" s="5"/>
      <c r="D56" s="5"/>
      <c r="E56" s="5"/>
      <c r="F56" s="5"/>
      <c r="G56" s="3"/>
      <c r="H56" s="3"/>
      <c r="I56" s="3"/>
      <c r="J56" s="4"/>
      <c r="K56" s="4"/>
      <c r="L56" s="4"/>
      <c r="M56" s="4"/>
      <c r="N56" s="4"/>
      <c r="O56" s="4"/>
      <c r="P56" s="4"/>
      <c r="Q56" s="95" t="str">
        <f t="shared" si="1"/>
        <v/>
      </c>
      <c r="R56" s="101"/>
      <c r="T56" s="11" t="str">
        <f t="shared" si="2"/>
        <v/>
      </c>
      <c r="U56" s="11" t="str">
        <f t="shared" si="3"/>
        <v/>
      </c>
      <c r="V56" s="11" t="str">
        <f t="shared" si="4"/>
        <v/>
      </c>
      <c r="W56" s="11" t="str">
        <f t="shared" si="11"/>
        <v/>
      </c>
      <c r="X56" s="11" t="str">
        <f t="shared" si="7"/>
        <v/>
      </c>
      <c r="Y56" s="11" t="str">
        <f t="shared" si="8"/>
        <v/>
      </c>
      <c r="Z56" s="11" t="str">
        <f t="shared" si="9"/>
        <v/>
      </c>
      <c r="AA56" s="11" t="str">
        <f t="shared" si="6"/>
        <v/>
      </c>
      <c r="AB56" s="11" t="str">
        <f t="shared" si="10"/>
        <v/>
      </c>
      <c r="AC56" s="65"/>
      <c r="AD56" s="65"/>
    </row>
    <row r="57" spans="1:30" ht="36" customHeight="1">
      <c r="A57" s="72">
        <f t="shared" si="0"/>
        <v>40</v>
      </c>
      <c r="B57" s="117"/>
      <c r="C57" s="5"/>
      <c r="D57" s="5"/>
      <c r="E57" s="5"/>
      <c r="F57" s="5"/>
      <c r="G57" s="3"/>
      <c r="H57" s="3"/>
      <c r="I57" s="3"/>
      <c r="J57" s="4"/>
      <c r="K57" s="4"/>
      <c r="L57" s="4"/>
      <c r="M57" s="4"/>
      <c r="N57" s="4"/>
      <c r="O57" s="4"/>
      <c r="P57" s="4"/>
      <c r="Q57" s="95" t="str">
        <f t="shared" si="1"/>
        <v/>
      </c>
      <c r="R57" s="101"/>
      <c r="T57" s="11" t="str">
        <f t="shared" si="2"/>
        <v/>
      </c>
      <c r="U57" s="11" t="str">
        <f t="shared" si="3"/>
        <v/>
      </c>
      <c r="V57" s="11" t="str">
        <f t="shared" si="4"/>
        <v/>
      </c>
      <c r="W57" s="11" t="str">
        <f t="shared" si="11"/>
        <v/>
      </c>
      <c r="X57" s="11" t="str">
        <f t="shared" si="7"/>
        <v/>
      </c>
      <c r="Y57" s="11" t="str">
        <f t="shared" si="8"/>
        <v/>
      </c>
      <c r="Z57" s="11" t="str">
        <f t="shared" si="9"/>
        <v/>
      </c>
      <c r="AA57" s="11" t="str">
        <f t="shared" si="6"/>
        <v/>
      </c>
      <c r="AB57" s="11" t="str">
        <f t="shared" si="10"/>
        <v/>
      </c>
      <c r="AC57" s="65"/>
      <c r="AD57" s="65"/>
    </row>
    <row r="58" spans="1:30" ht="36" customHeight="1">
      <c r="A58" s="72">
        <f t="shared" si="0"/>
        <v>41</v>
      </c>
      <c r="B58" s="117"/>
      <c r="C58" s="5"/>
      <c r="D58" s="5"/>
      <c r="E58" s="5"/>
      <c r="F58" s="5"/>
      <c r="G58" s="3"/>
      <c r="H58" s="3"/>
      <c r="I58" s="3"/>
      <c r="J58" s="4"/>
      <c r="K58" s="4"/>
      <c r="L58" s="4"/>
      <c r="M58" s="4"/>
      <c r="N58" s="4"/>
      <c r="O58" s="4"/>
      <c r="P58" s="4"/>
      <c r="Q58" s="95" t="str">
        <f t="shared" si="1"/>
        <v/>
      </c>
      <c r="R58" s="101"/>
      <c r="T58" s="11" t="str">
        <f t="shared" si="2"/>
        <v/>
      </c>
      <c r="U58" s="11" t="str">
        <f t="shared" si="3"/>
        <v/>
      </c>
      <c r="V58" s="11" t="str">
        <f t="shared" si="4"/>
        <v/>
      </c>
      <c r="W58" s="11" t="str">
        <f t="shared" si="11"/>
        <v/>
      </c>
      <c r="X58" s="11" t="str">
        <f t="shared" si="7"/>
        <v/>
      </c>
      <c r="Y58" s="11" t="str">
        <f t="shared" si="8"/>
        <v/>
      </c>
      <c r="Z58" s="11" t="str">
        <f t="shared" si="9"/>
        <v/>
      </c>
      <c r="AA58" s="11" t="str">
        <f t="shared" si="6"/>
        <v/>
      </c>
      <c r="AB58" s="11" t="str">
        <f t="shared" si="10"/>
        <v/>
      </c>
      <c r="AC58" s="65"/>
      <c r="AD58" s="65"/>
    </row>
    <row r="59" spans="1:30" ht="36" customHeight="1">
      <c r="A59" s="72">
        <f t="shared" si="0"/>
        <v>42</v>
      </c>
      <c r="B59" s="117"/>
      <c r="C59" s="5"/>
      <c r="D59" s="5"/>
      <c r="E59" s="5"/>
      <c r="F59" s="5"/>
      <c r="G59" s="3"/>
      <c r="H59" s="3"/>
      <c r="I59" s="3"/>
      <c r="J59" s="4"/>
      <c r="K59" s="4"/>
      <c r="L59" s="4"/>
      <c r="M59" s="4"/>
      <c r="N59" s="4"/>
      <c r="O59" s="4"/>
      <c r="P59" s="4"/>
      <c r="Q59" s="95" t="str">
        <f t="shared" si="1"/>
        <v/>
      </c>
      <c r="R59" s="101"/>
      <c r="T59" s="11" t="str">
        <f t="shared" si="2"/>
        <v/>
      </c>
      <c r="U59" s="11" t="str">
        <f t="shared" si="3"/>
        <v/>
      </c>
      <c r="V59" s="11" t="str">
        <f t="shared" si="4"/>
        <v/>
      </c>
      <c r="W59" s="11" t="str">
        <f t="shared" si="11"/>
        <v/>
      </c>
      <c r="X59" s="11" t="str">
        <f t="shared" si="7"/>
        <v/>
      </c>
      <c r="Y59" s="11" t="str">
        <f t="shared" si="8"/>
        <v/>
      </c>
      <c r="Z59" s="11" t="str">
        <f t="shared" si="9"/>
        <v/>
      </c>
      <c r="AA59" s="11" t="str">
        <f t="shared" si="6"/>
        <v/>
      </c>
      <c r="AB59" s="11" t="str">
        <f t="shared" si="10"/>
        <v/>
      </c>
      <c r="AC59" s="65"/>
      <c r="AD59" s="65"/>
    </row>
    <row r="60" spans="1:30" ht="36" customHeight="1">
      <c r="A60" s="72">
        <f t="shared" si="0"/>
        <v>43</v>
      </c>
      <c r="B60" s="117"/>
      <c r="C60" s="5"/>
      <c r="D60" s="5"/>
      <c r="E60" s="5"/>
      <c r="F60" s="5"/>
      <c r="G60" s="3"/>
      <c r="H60" s="3"/>
      <c r="I60" s="3"/>
      <c r="J60" s="4"/>
      <c r="K60" s="4"/>
      <c r="L60" s="4"/>
      <c r="M60" s="4"/>
      <c r="N60" s="4"/>
      <c r="O60" s="4"/>
      <c r="P60" s="4"/>
      <c r="Q60" s="95" t="str">
        <f t="shared" si="1"/>
        <v/>
      </c>
      <c r="R60" s="101"/>
      <c r="T60" s="11" t="str">
        <f t="shared" si="2"/>
        <v/>
      </c>
      <c r="U60" s="11" t="str">
        <f t="shared" si="3"/>
        <v/>
      </c>
      <c r="V60" s="11" t="str">
        <f t="shared" si="4"/>
        <v/>
      </c>
      <c r="W60" s="11" t="str">
        <f t="shared" si="11"/>
        <v/>
      </c>
      <c r="X60" s="11" t="str">
        <f t="shared" si="7"/>
        <v/>
      </c>
      <c r="Y60" s="11" t="str">
        <f t="shared" si="8"/>
        <v/>
      </c>
      <c r="Z60" s="11" t="str">
        <f t="shared" si="9"/>
        <v/>
      </c>
      <c r="AA60" s="11" t="str">
        <f t="shared" si="6"/>
        <v/>
      </c>
      <c r="AB60" s="11" t="str">
        <f t="shared" si="10"/>
        <v/>
      </c>
      <c r="AC60" s="65"/>
      <c r="AD60" s="65"/>
    </row>
    <row r="61" spans="1:30" ht="36" customHeight="1">
      <c r="A61" s="72">
        <f t="shared" si="0"/>
        <v>44</v>
      </c>
      <c r="B61" s="117"/>
      <c r="C61" s="5"/>
      <c r="D61" s="5"/>
      <c r="E61" s="5"/>
      <c r="F61" s="5"/>
      <c r="G61" s="3"/>
      <c r="H61" s="3"/>
      <c r="I61" s="3"/>
      <c r="J61" s="4"/>
      <c r="K61" s="4"/>
      <c r="L61" s="4"/>
      <c r="M61" s="4"/>
      <c r="N61" s="4"/>
      <c r="O61" s="4"/>
      <c r="P61" s="4"/>
      <c r="Q61" s="95" t="str">
        <f t="shared" si="1"/>
        <v/>
      </c>
      <c r="R61" s="101"/>
      <c r="T61" s="11" t="str">
        <f t="shared" si="2"/>
        <v/>
      </c>
      <c r="U61" s="11" t="str">
        <f t="shared" si="3"/>
        <v/>
      </c>
      <c r="V61" s="11" t="str">
        <f t="shared" si="4"/>
        <v/>
      </c>
      <c r="W61" s="11" t="str">
        <f t="shared" si="11"/>
        <v/>
      </c>
      <c r="X61" s="11" t="str">
        <f t="shared" si="7"/>
        <v/>
      </c>
      <c r="Y61" s="11" t="str">
        <f t="shared" si="8"/>
        <v/>
      </c>
      <c r="Z61" s="11" t="str">
        <f t="shared" si="9"/>
        <v/>
      </c>
      <c r="AA61" s="11" t="str">
        <f t="shared" si="6"/>
        <v/>
      </c>
      <c r="AB61" s="11" t="str">
        <f t="shared" si="10"/>
        <v/>
      </c>
      <c r="AC61" s="65"/>
      <c r="AD61" s="65"/>
    </row>
    <row r="62" spans="1:30" ht="36" customHeight="1">
      <c r="A62" s="72">
        <f t="shared" si="0"/>
        <v>45</v>
      </c>
      <c r="B62" s="117"/>
      <c r="C62" s="5"/>
      <c r="D62" s="5"/>
      <c r="E62" s="5"/>
      <c r="F62" s="5"/>
      <c r="G62" s="3"/>
      <c r="H62" s="3"/>
      <c r="I62" s="3"/>
      <c r="J62" s="4"/>
      <c r="K62" s="4"/>
      <c r="L62" s="4"/>
      <c r="M62" s="4"/>
      <c r="N62" s="4"/>
      <c r="O62" s="4"/>
      <c r="P62" s="4"/>
      <c r="Q62" s="95" t="str">
        <f t="shared" si="1"/>
        <v/>
      </c>
      <c r="R62" s="101"/>
      <c r="T62" s="11" t="str">
        <f t="shared" si="2"/>
        <v/>
      </c>
      <c r="U62" s="11" t="str">
        <f t="shared" si="3"/>
        <v/>
      </c>
      <c r="V62" s="11" t="str">
        <f t="shared" si="4"/>
        <v/>
      </c>
      <c r="W62" s="11" t="str">
        <f t="shared" si="11"/>
        <v/>
      </c>
      <c r="X62" s="11" t="str">
        <f t="shared" si="7"/>
        <v/>
      </c>
      <c r="Y62" s="11" t="str">
        <f t="shared" si="8"/>
        <v/>
      </c>
      <c r="Z62" s="11" t="str">
        <f t="shared" si="9"/>
        <v/>
      </c>
      <c r="AA62" s="11" t="str">
        <f t="shared" si="6"/>
        <v/>
      </c>
      <c r="AB62" s="11" t="str">
        <f t="shared" si="10"/>
        <v/>
      </c>
      <c r="AC62" s="65"/>
      <c r="AD62" s="65"/>
    </row>
    <row r="63" spans="1:30" ht="36" customHeight="1">
      <c r="A63" s="72">
        <f t="shared" si="0"/>
        <v>46</v>
      </c>
      <c r="B63" s="117"/>
      <c r="C63" s="5"/>
      <c r="D63" s="5"/>
      <c r="E63" s="5"/>
      <c r="F63" s="5"/>
      <c r="G63" s="3"/>
      <c r="H63" s="3"/>
      <c r="I63" s="3"/>
      <c r="J63" s="4"/>
      <c r="K63" s="4"/>
      <c r="L63" s="4"/>
      <c r="M63" s="4"/>
      <c r="N63" s="4"/>
      <c r="O63" s="4"/>
      <c r="P63" s="4"/>
      <c r="Q63" s="95" t="str">
        <f t="shared" si="1"/>
        <v/>
      </c>
      <c r="R63" s="101"/>
      <c r="T63" s="11" t="str">
        <f t="shared" si="2"/>
        <v/>
      </c>
      <c r="U63" s="11" t="str">
        <f t="shared" si="3"/>
        <v/>
      </c>
      <c r="V63" s="11" t="str">
        <f t="shared" si="4"/>
        <v/>
      </c>
      <c r="W63" s="11" t="str">
        <f t="shared" si="11"/>
        <v/>
      </c>
      <c r="X63" s="11" t="str">
        <f t="shared" si="7"/>
        <v/>
      </c>
      <c r="Y63" s="11" t="str">
        <f t="shared" si="8"/>
        <v/>
      </c>
      <c r="Z63" s="11" t="str">
        <f t="shared" si="9"/>
        <v/>
      </c>
      <c r="AA63" s="11" t="str">
        <f t="shared" si="6"/>
        <v/>
      </c>
      <c r="AB63" s="11" t="str">
        <f t="shared" si="10"/>
        <v/>
      </c>
      <c r="AC63" s="65"/>
      <c r="AD63" s="65"/>
    </row>
    <row r="64" spans="1:30" ht="36" customHeight="1">
      <c r="A64" s="72">
        <f t="shared" si="0"/>
        <v>47</v>
      </c>
      <c r="B64" s="117"/>
      <c r="C64" s="5"/>
      <c r="D64" s="5"/>
      <c r="E64" s="5"/>
      <c r="F64" s="5"/>
      <c r="G64" s="3"/>
      <c r="H64" s="3"/>
      <c r="I64" s="3"/>
      <c r="J64" s="4"/>
      <c r="K64" s="4"/>
      <c r="L64" s="4"/>
      <c r="M64" s="4"/>
      <c r="N64" s="4"/>
      <c r="O64" s="4"/>
      <c r="P64" s="4"/>
      <c r="Q64" s="95" t="str">
        <f t="shared" si="1"/>
        <v/>
      </c>
      <c r="R64" s="101"/>
      <c r="T64" s="11" t="str">
        <f t="shared" si="2"/>
        <v/>
      </c>
      <c r="U64" s="11" t="str">
        <f t="shared" si="3"/>
        <v/>
      </c>
      <c r="V64" s="11" t="str">
        <f t="shared" si="4"/>
        <v/>
      </c>
      <c r="W64" s="11" t="str">
        <f t="shared" si="11"/>
        <v/>
      </c>
      <c r="X64" s="11" t="str">
        <f t="shared" si="7"/>
        <v/>
      </c>
      <c r="Y64" s="11" t="str">
        <f t="shared" si="8"/>
        <v/>
      </c>
      <c r="Z64" s="11" t="str">
        <f t="shared" si="9"/>
        <v/>
      </c>
      <c r="AA64" s="11" t="str">
        <f t="shared" si="6"/>
        <v/>
      </c>
      <c r="AB64" s="11" t="str">
        <f t="shared" si="10"/>
        <v/>
      </c>
      <c r="AC64" s="65"/>
      <c r="AD64" s="65"/>
    </row>
    <row r="65" spans="1:30" ht="36" customHeight="1">
      <c r="A65" s="72">
        <f t="shared" si="0"/>
        <v>48</v>
      </c>
      <c r="B65" s="117"/>
      <c r="C65" s="5"/>
      <c r="D65" s="5"/>
      <c r="E65" s="5"/>
      <c r="F65" s="5"/>
      <c r="G65" s="3"/>
      <c r="H65" s="3"/>
      <c r="I65" s="3"/>
      <c r="J65" s="4"/>
      <c r="K65" s="4"/>
      <c r="L65" s="4"/>
      <c r="M65" s="4"/>
      <c r="N65" s="4"/>
      <c r="O65" s="4"/>
      <c r="P65" s="4"/>
      <c r="Q65" s="95" t="str">
        <f t="shared" si="1"/>
        <v/>
      </c>
      <c r="R65" s="101"/>
      <c r="T65" s="11" t="str">
        <f t="shared" si="2"/>
        <v/>
      </c>
      <c r="U65" s="11" t="str">
        <f t="shared" si="3"/>
        <v/>
      </c>
      <c r="V65" s="11" t="str">
        <f t="shared" si="4"/>
        <v/>
      </c>
      <c r="W65" s="11" t="str">
        <f t="shared" si="11"/>
        <v/>
      </c>
      <c r="X65" s="11" t="str">
        <f t="shared" si="7"/>
        <v/>
      </c>
      <c r="Y65" s="11" t="str">
        <f t="shared" si="8"/>
        <v/>
      </c>
      <c r="Z65" s="11" t="str">
        <f t="shared" si="9"/>
        <v/>
      </c>
      <c r="AA65" s="11" t="str">
        <f t="shared" si="6"/>
        <v/>
      </c>
      <c r="AB65" s="11" t="str">
        <f t="shared" si="10"/>
        <v/>
      </c>
      <c r="AC65" s="65"/>
      <c r="AD65" s="65"/>
    </row>
    <row r="66" spans="1:30" ht="36" customHeight="1">
      <c r="A66" s="72">
        <f t="shared" si="0"/>
        <v>49</v>
      </c>
      <c r="B66" s="117"/>
      <c r="C66" s="5"/>
      <c r="D66" s="5"/>
      <c r="E66" s="5"/>
      <c r="F66" s="5"/>
      <c r="G66" s="3"/>
      <c r="H66" s="3"/>
      <c r="I66" s="3"/>
      <c r="J66" s="4"/>
      <c r="K66" s="4"/>
      <c r="L66" s="4"/>
      <c r="M66" s="4"/>
      <c r="N66" s="4"/>
      <c r="O66" s="4"/>
      <c r="P66" s="4"/>
      <c r="Q66" s="95" t="str">
        <f t="shared" si="1"/>
        <v/>
      </c>
      <c r="R66" s="101"/>
      <c r="T66" s="11" t="str">
        <f t="shared" si="2"/>
        <v/>
      </c>
      <c r="U66" s="11" t="str">
        <f t="shared" si="3"/>
        <v/>
      </c>
      <c r="V66" s="11" t="str">
        <f t="shared" si="4"/>
        <v/>
      </c>
      <c r="W66" s="11" t="str">
        <f t="shared" si="11"/>
        <v/>
      </c>
      <c r="X66" s="11" t="str">
        <f t="shared" si="7"/>
        <v/>
      </c>
      <c r="Y66" s="11" t="str">
        <f t="shared" si="8"/>
        <v/>
      </c>
      <c r="Z66" s="11" t="str">
        <f t="shared" si="9"/>
        <v/>
      </c>
      <c r="AA66" s="11" t="str">
        <f t="shared" si="6"/>
        <v/>
      </c>
      <c r="AB66" s="11" t="str">
        <f t="shared" si="10"/>
        <v/>
      </c>
      <c r="AC66" s="65"/>
      <c r="AD66" s="65"/>
    </row>
    <row r="67" spans="1:30" ht="36" customHeight="1">
      <c r="A67" s="72">
        <f t="shared" si="0"/>
        <v>50</v>
      </c>
      <c r="B67" s="117"/>
      <c r="C67" s="5"/>
      <c r="D67" s="5"/>
      <c r="E67" s="5"/>
      <c r="F67" s="5"/>
      <c r="G67" s="3"/>
      <c r="H67" s="3"/>
      <c r="I67" s="3"/>
      <c r="J67" s="4"/>
      <c r="K67" s="4"/>
      <c r="L67" s="4"/>
      <c r="M67" s="4"/>
      <c r="N67" s="4"/>
      <c r="O67" s="4"/>
      <c r="P67" s="4"/>
      <c r="Q67" s="95" t="str">
        <f t="shared" si="1"/>
        <v/>
      </c>
      <c r="R67" s="101"/>
      <c r="T67" s="11" t="str">
        <f t="shared" si="2"/>
        <v/>
      </c>
      <c r="U67" s="11" t="str">
        <f t="shared" si="3"/>
        <v/>
      </c>
      <c r="V67" s="11" t="str">
        <f t="shared" si="4"/>
        <v/>
      </c>
      <c r="W67" s="11" t="str">
        <f t="shared" si="11"/>
        <v/>
      </c>
      <c r="X67" s="11" t="str">
        <f t="shared" si="7"/>
        <v/>
      </c>
      <c r="Y67" s="11" t="str">
        <f t="shared" si="8"/>
        <v/>
      </c>
      <c r="Z67" s="11" t="str">
        <f t="shared" si="9"/>
        <v/>
      </c>
      <c r="AA67" s="11" t="str">
        <f t="shared" si="6"/>
        <v/>
      </c>
      <c r="AB67" s="11" t="str">
        <f t="shared" si="10"/>
        <v/>
      </c>
      <c r="AC67" s="65"/>
      <c r="AD67" s="65"/>
    </row>
    <row r="68" spans="1:30" ht="36" customHeight="1">
      <c r="A68" s="72">
        <f t="shared" si="0"/>
        <v>51</v>
      </c>
      <c r="B68" s="117"/>
      <c r="C68" s="5"/>
      <c r="D68" s="5"/>
      <c r="E68" s="5"/>
      <c r="F68" s="5"/>
      <c r="G68" s="3"/>
      <c r="H68" s="3"/>
      <c r="I68" s="3"/>
      <c r="J68" s="4"/>
      <c r="K68" s="4"/>
      <c r="L68" s="4"/>
      <c r="M68" s="4"/>
      <c r="N68" s="4"/>
      <c r="O68" s="4"/>
      <c r="P68" s="4"/>
      <c r="Q68" s="95" t="str">
        <f t="shared" si="1"/>
        <v/>
      </c>
      <c r="R68" s="101"/>
      <c r="T68" s="11" t="str">
        <f t="shared" si="2"/>
        <v/>
      </c>
      <c r="U68" s="11" t="str">
        <f t="shared" si="3"/>
        <v/>
      </c>
      <c r="V68" s="11" t="str">
        <f t="shared" si="4"/>
        <v/>
      </c>
      <c r="W68" s="11" t="str">
        <f t="shared" si="11"/>
        <v/>
      </c>
      <c r="X68" s="11" t="str">
        <f t="shared" si="7"/>
        <v/>
      </c>
      <c r="Y68" s="11" t="str">
        <f t="shared" si="8"/>
        <v/>
      </c>
      <c r="Z68" s="11" t="str">
        <f t="shared" si="9"/>
        <v/>
      </c>
      <c r="AA68" s="11" t="str">
        <f t="shared" si="6"/>
        <v/>
      </c>
      <c r="AB68" s="11" t="str">
        <f t="shared" si="10"/>
        <v/>
      </c>
      <c r="AC68" s="65"/>
      <c r="AD68" s="65"/>
    </row>
    <row r="69" spans="1:30" ht="36" customHeight="1">
      <c r="A69" s="72">
        <f t="shared" si="0"/>
        <v>52</v>
      </c>
      <c r="B69" s="117"/>
      <c r="C69" s="5"/>
      <c r="D69" s="5"/>
      <c r="E69" s="5"/>
      <c r="F69" s="5"/>
      <c r="G69" s="3"/>
      <c r="H69" s="3"/>
      <c r="I69" s="3"/>
      <c r="J69" s="4"/>
      <c r="K69" s="4"/>
      <c r="L69" s="4"/>
      <c r="M69" s="4"/>
      <c r="N69" s="4"/>
      <c r="O69" s="4"/>
      <c r="P69" s="4"/>
      <c r="Q69" s="95" t="str">
        <f t="shared" si="1"/>
        <v/>
      </c>
      <c r="R69" s="101"/>
      <c r="T69" s="11" t="str">
        <f t="shared" si="2"/>
        <v/>
      </c>
      <c r="U69" s="11" t="str">
        <f t="shared" si="3"/>
        <v/>
      </c>
      <c r="V69" s="11" t="str">
        <f t="shared" si="4"/>
        <v/>
      </c>
      <c r="W69" s="11" t="str">
        <f t="shared" si="11"/>
        <v/>
      </c>
      <c r="X69" s="11" t="str">
        <f t="shared" si="7"/>
        <v/>
      </c>
      <c r="Y69" s="11" t="str">
        <f t="shared" si="8"/>
        <v/>
      </c>
      <c r="Z69" s="11" t="str">
        <f t="shared" si="9"/>
        <v/>
      </c>
      <c r="AA69" s="11" t="str">
        <f t="shared" si="6"/>
        <v/>
      </c>
      <c r="AB69" s="11" t="str">
        <f t="shared" si="10"/>
        <v/>
      </c>
      <c r="AC69" s="65"/>
      <c r="AD69" s="65"/>
    </row>
    <row r="70" spans="1:30" ht="36" customHeight="1">
      <c r="A70" s="72">
        <f t="shared" si="0"/>
        <v>53</v>
      </c>
      <c r="B70" s="117"/>
      <c r="C70" s="5"/>
      <c r="D70" s="5"/>
      <c r="E70" s="5"/>
      <c r="F70" s="5"/>
      <c r="G70" s="3"/>
      <c r="H70" s="3"/>
      <c r="I70" s="3"/>
      <c r="J70" s="4"/>
      <c r="K70" s="4"/>
      <c r="L70" s="4"/>
      <c r="M70" s="4"/>
      <c r="N70" s="4"/>
      <c r="O70" s="4"/>
      <c r="P70" s="4"/>
      <c r="Q70" s="95" t="str">
        <f t="shared" si="1"/>
        <v/>
      </c>
      <c r="R70" s="101"/>
      <c r="T70" s="11" t="str">
        <f t="shared" si="2"/>
        <v/>
      </c>
      <c r="U70" s="11" t="str">
        <f t="shared" si="3"/>
        <v/>
      </c>
      <c r="V70" s="11" t="str">
        <f t="shared" si="4"/>
        <v/>
      </c>
      <c r="W70" s="11" t="str">
        <f t="shared" si="11"/>
        <v/>
      </c>
      <c r="X70" s="11" t="str">
        <f t="shared" si="7"/>
        <v/>
      </c>
      <c r="Y70" s="11" t="str">
        <f t="shared" si="8"/>
        <v/>
      </c>
      <c r="Z70" s="11" t="str">
        <f t="shared" si="9"/>
        <v/>
      </c>
      <c r="AA70" s="11" t="str">
        <f t="shared" si="6"/>
        <v/>
      </c>
      <c r="AB70" s="11" t="str">
        <f t="shared" si="10"/>
        <v/>
      </c>
      <c r="AC70" s="65"/>
      <c r="AD70" s="65"/>
    </row>
    <row r="71" spans="1:30" ht="36" customHeight="1">
      <c r="A71" s="72">
        <f t="shared" si="0"/>
        <v>54</v>
      </c>
      <c r="B71" s="117"/>
      <c r="C71" s="5"/>
      <c r="D71" s="5"/>
      <c r="E71" s="5"/>
      <c r="F71" s="5"/>
      <c r="G71" s="3"/>
      <c r="H71" s="3"/>
      <c r="I71" s="3"/>
      <c r="J71" s="4"/>
      <c r="K71" s="4"/>
      <c r="L71" s="4"/>
      <c r="M71" s="4"/>
      <c r="N71" s="4"/>
      <c r="O71" s="4"/>
      <c r="P71" s="4"/>
      <c r="Q71" s="95" t="str">
        <f t="shared" si="1"/>
        <v/>
      </c>
      <c r="R71" s="101"/>
      <c r="T71" s="11" t="str">
        <f t="shared" si="2"/>
        <v/>
      </c>
      <c r="U71" s="11" t="str">
        <f t="shared" si="3"/>
        <v/>
      </c>
      <c r="V71" s="11" t="str">
        <f t="shared" si="4"/>
        <v/>
      </c>
      <c r="W71" s="11" t="str">
        <f t="shared" si="11"/>
        <v/>
      </c>
      <c r="X71" s="11" t="str">
        <f t="shared" si="7"/>
        <v/>
      </c>
      <c r="Y71" s="11" t="str">
        <f t="shared" si="8"/>
        <v/>
      </c>
      <c r="Z71" s="11" t="str">
        <f t="shared" si="9"/>
        <v/>
      </c>
      <c r="AA71" s="11" t="str">
        <f t="shared" si="6"/>
        <v/>
      </c>
      <c r="AB71" s="11" t="str">
        <f t="shared" si="10"/>
        <v/>
      </c>
      <c r="AC71" s="65"/>
      <c r="AD71" s="65"/>
    </row>
    <row r="72" spans="1:30" ht="36" customHeight="1">
      <c r="A72" s="72">
        <f t="shared" si="0"/>
        <v>55</v>
      </c>
      <c r="B72" s="117"/>
      <c r="C72" s="5"/>
      <c r="D72" s="5"/>
      <c r="E72" s="5"/>
      <c r="F72" s="5"/>
      <c r="G72" s="3"/>
      <c r="H72" s="3"/>
      <c r="I72" s="3"/>
      <c r="J72" s="4"/>
      <c r="K72" s="4"/>
      <c r="L72" s="4"/>
      <c r="M72" s="4"/>
      <c r="N72" s="4"/>
      <c r="O72" s="4"/>
      <c r="P72" s="4"/>
      <c r="Q72" s="95" t="str">
        <f t="shared" si="1"/>
        <v/>
      </c>
      <c r="R72" s="101"/>
      <c r="T72" s="11" t="str">
        <f t="shared" si="2"/>
        <v/>
      </c>
      <c r="U72" s="11" t="str">
        <f t="shared" si="3"/>
        <v/>
      </c>
      <c r="V72" s="11" t="str">
        <f t="shared" si="4"/>
        <v/>
      </c>
      <c r="W72" s="11" t="str">
        <f t="shared" si="11"/>
        <v/>
      </c>
      <c r="X72" s="11" t="str">
        <f t="shared" si="7"/>
        <v/>
      </c>
      <c r="Y72" s="11" t="str">
        <f t="shared" si="8"/>
        <v/>
      </c>
      <c r="Z72" s="11" t="str">
        <f t="shared" si="9"/>
        <v/>
      </c>
      <c r="AA72" s="11" t="str">
        <f t="shared" si="6"/>
        <v/>
      </c>
      <c r="AB72" s="11" t="str">
        <f t="shared" si="10"/>
        <v/>
      </c>
      <c r="AC72" s="65"/>
      <c r="AD72" s="65"/>
    </row>
    <row r="73" spans="1:30" ht="36" customHeight="1">
      <c r="A73" s="72">
        <f t="shared" si="0"/>
        <v>56</v>
      </c>
      <c r="B73" s="117"/>
      <c r="C73" s="5"/>
      <c r="D73" s="5"/>
      <c r="E73" s="5"/>
      <c r="F73" s="5"/>
      <c r="G73" s="3"/>
      <c r="H73" s="3"/>
      <c r="I73" s="3"/>
      <c r="J73" s="4"/>
      <c r="K73" s="4"/>
      <c r="L73" s="4"/>
      <c r="M73" s="4"/>
      <c r="N73" s="4"/>
      <c r="O73" s="4"/>
      <c r="P73" s="4"/>
      <c r="Q73" s="95" t="str">
        <f t="shared" si="1"/>
        <v/>
      </c>
      <c r="R73" s="101"/>
      <c r="T73" s="11" t="str">
        <f t="shared" si="2"/>
        <v/>
      </c>
      <c r="U73" s="11" t="str">
        <f t="shared" si="3"/>
        <v/>
      </c>
      <c r="V73" s="11" t="str">
        <f t="shared" si="4"/>
        <v/>
      </c>
      <c r="W73" s="11" t="str">
        <f t="shared" si="11"/>
        <v/>
      </c>
      <c r="X73" s="11" t="str">
        <f t="shared" si="7"/>
        <v/>
      </c>
      <c r="Y73" s="11" t="str">
        <f t="shared" si="8"/>
        <v/>
      </c>
      <c r="Z73" s="11" t="str">
        <f t="shared" si="9"/>
        <v/>
      </c>
      <c r="AA73" s="11" t="str">
        <f t="shared" si="6"/>
        <v/>
      </c>
      <c r="AB73" s="11" t="str">
        <f t="shared" si="10"/>
        <v/>
      </c>
      <c r="AC73" s="65"/>
      <c r="AD73" s="65"/>
    </row>
    <row r="74" spans="1:30" ht="36" customHeight="1">
      <c r="A74" s="72">
        <f t="shared" si="0"/>
        <v>57</v>
      </c>
      <c r="B74" s="117"/>
      <c r="C74" s="5"/>
      <c r="D74" s="5"/>
      <c r="E74" s="5"/>
      <c r="F74" s="5"/>
      <c r="G74" s="3"/>
      <c r="H74" s="3"/>
      <c r="I74" s="3"/>
      <c r="J74" s="4"/>
      <c r="K74" s="4"/>
      <c r="L74" s="4"/>
      <c r="M74" s="4"/>
      <c r="N74" s="4"/>
      <c r="O74" s="4"/>
      <c r="P74" s="4"/>
      <c r="Q74" s="95" t="str">
        <f t="shared" si="1"/>
        <v/>
      </c>
      <c r="R74" s="101"/>
      <c r="T74" s="11" t="str">
        <f t="shared" si="2"/>
        <v/>
      </c>
      <c r="U74" s="11" t="str">
        <f t="shared" si="3"/>
        <v/>
      </c>
      <c r="V74" s="11" t="str">
        <f t="shared" si="4"/>
        <v/>
      </c>
      <c r="W74" s="11" t="str">
        <f t="shared" si="11"/>
        <v/>
      </c>
      <c r="X74" s="11" t="str">
        <f t="shared" si="7"/>
        <v/>
      </c>
      <c r="Y74" s="11" t="str">
        <f t="shared" si="8"/>
        <v/>
      </c>
      <c r="Z74" s="11" t="str">
        <f t="shared" si="9"/>
        <v/>
      </c>
      <c r="AA74" s="11" t="str">
        <f t="shared" si="6"/>
        <v/>
      </c>
      <c r="AB74" s="11" t="str">
        <f t="shared" si="10"/>
        <v/>
      </c>
      <c r="AC74" s="65"/>
      <c r="AD74" s="65"/>
    </row>
    <row r="75" spans="1:30" ht="36" customHeight="1">
      <c r="A75" s="72">
        <f t="shared" si="0"/>
        <v>58</v>
      </c>
      <c r="B75" s="117"/>
      <c r="C75" s="5"/>
      <c r="D75" s="5"/>
      <c r="E75" s="5"/>
      <c r="F75" s="5"/>
      <c r="G75" s="3"/>
      <c r="H75" s="3"/>
      <c r="I75" s="3"/>
      <c r="J75" s="4"/>
      <c r="K75" s="4"/>
      <c r="L75" s="4"/>
      <c r="M75" s="4"/>
      <c r="N75" s="4"/>
      <c r="O75" s="4"/>
      <c r="P75" s="4"/>
      <c r="Q75" s="95" t="str">
        <f t="shared" si="1"/>
        <v/>
      </c>
      <c r="R75" s="101"/>
      <c r="T75" s="11" t="str">
        <f t="shared" si="2"/>
        <v/>
      </c>
      <c r="U75" s="11" t="str">
        <f t="shared" si="3"/>
        <v/>
      </c>
      <c r="V75" s="11" t="str">
        <f t="shared" si="4"/>
        <v/>
      </c>
      <c r="W75" s="11" t="str">
        <f t="shared" si="11"/>
        <v/>
      </c>
      <c r="X75" s="11" t="str">
        <f t="shared" si="7"/>
        <v/>
      </c>
      <c r="Y75" s="11" t="str">
        <f t="shared" si="8"/>
        <v/>
      </c>
      <c r="Z75" s="11" t="str">
        <f t="shared" si="9"/>
        <v/>
      </c>
      <c r="AA75" s="11" t="str">
        <f t="shared" si="6"/>
        <v/>
      </c>
      <c r="AB75" s="11" t="str">
        <f t="shared" si="10"/>
        <v/>
      </c>
      <c r="AC75" s="65"/>
      <c r="AD75" s="65"/>
    </row>
    <row r="76" spans="1:30" ht="36" customHeight="1">
      <c r="A76" s="72">
        <f t="shared" si="0"/>
        <v>59</v>
      </c>
      <c r="B76" s="117"/>
      <c r="C76" s="5"/>
      <c r="D76" s="5"/>
      <c r="E76" s="5"/>
      <c r="F76" s="5"/>
      <c r="G76" s="3"/>
      <c r="H76" s="3"/>
      <c r="I76" s="3"/>
      <c r="J76" s="4"/>
      <c r="K76" s="4"/>
      <c r="L76" s="4"/>
      <c r="M76" s="4"/>
      <c r="N76" s="4"/>
      <c r="O76" s="4"/>
      <c r="P76" s="4"/>
      <c r="Q76" s="95" t="str">
        <f t="shared" si="1"/>
        <v/>
      </c>
      <c r="R76" s="101"/>
      <c r="T76" s="11" t="str">
        <f t="shared" si="2"/>
        <v/>
      </c>
      <c r="U76" s="11" t="str">
        <f t="shared" si="3"/>
        <v/>
      </c>
      <c r="V76" s="11" t="str">
        <f t="shared" si="4"/>
        <v/>
      </c>
      <c r="W76" s="11" t="str">
        <f t="shared" si="11"/>
        <v/>
      </c>
      <c r="X76" s="11" t="str">
        <f t="shared" si="7"/>
        <v/>
      </c>
      <c r="Y76" s="11" t="str">
        <f t="shared" si="8"/>
        <v/>
      </c>
      <c r="Z76" s="11" t="str">
        <f t="shared" si="9"/>
        <v/>
      </c>
      <c r="AA76" s="11" t="str">
        <f t="shared" si="6"/>
        <v/>
      </c>
      <c r="AB76" s="11" t="str">
        <f t="shared" si="10"/>
        <v/>
      </c>
      <c r="AC76" s="65"/>
      <c r="AD76" s="65"/>
    </row>
    <row r="77" spans="1:30" ht="36" customHeight="1">
      <c r="A77" s="72">
        <f t="shared" si="0"/>
        <v>60</v>
      </c>
      <c r="B77" s="117"/>
      <c r="C77" s="5"/>
      <c r="D77" s="5"/>
      <c r="E77" s="5"/>
      <c r="F77" s="5"/>
      <c r="G77" s="3"/>
      <c r="H77" s="3"/>
      <c r="I77" s="3"/>
      <c r="J77" s="4"/>
      <c r="K77" s="4"/>
      <c r="L77" s="4"/>
      <c r="M77" s="4"/>
      <c r="N77" s="4"/>
      <c r="O77" s="4"/>
      <c r="P77" s="4"/>
      <c r="Q77" s="95" t="str">
        <f t="shared" si="1"/>
        <v/>
      </c>
      <c r="R77" s="101"/>
      <c r="T77" s="11" t="str">
        <f t="shared" si="2"/>
        <v/>
      </c>
      <c r="U77" s="11" t="str">
        <f t="shared" si="3"/>
        <v/>
      </c>
      <c r="V77" s="11" t="str">
        <f t="shared" si="4"/>
        <v/>
      </c>
      <c r="W77" s="11" t="str">
        <f t="shared" si="11"/>
        <v/>
      </c>
      <c r="X77" s="11" t="str">
        <f t="shared" si="7"/>
        <v/>
      </c>
      <c r="Y77" s="11" t="str">
        <f t="shared" si="8"/>
        <v/>
      </c>
      <c r="Z77" s="11" t="str">
        <f t="shared" si="9"/>
        <v/>
      </c>
      <c r="AA77" s="11" t="str">
        <f t="shared" si="6"/>
        <v/>
      </c>
      <c r="AB77" s="11" t="str">
        <f t="shared" si="10"/>
        <v/>
      </c>
      <c r="AC77" s="65"/>
      <c r="AD77" s="65"/>
    </row>
    <row r="78" spans="1:30" ht="36" customHeight="1">
      <c r="A78" s="72">
        <f t="shared" si="0"/>
        <v>61</v>
      </c>
      <c r="B78" s="117"/>
      <c r="C78" s="5"/>
      <c r="D78" s="5"/>
      <c r="E78" s="5"/>
      <c r="F78" s="5"/>
      <c r="G78" s="3"/>
      <c r="H78" s="3"/>
      <c r="I78" s="3"/>
      <c r="J78" s="4"/>
      <c r="K78" s="4"/>
      <c r="L78" s="4"/>
      <c r="M78" s="4"/>
      <c r="N78" s="4"/>
      <c r="O78" s="4"/>
      <c r="P78" s="4"/>
      <c r="Q78" s="95" t="str">
        <f t="shared" si="1"/>
        <v/>
      </c>
      <c r="R78" s="101"/>
      <c r="T78" s="11" t="str">
        <f t="shared" si="2"/>
        <v/>
      </c>
      <c r="U78" s="11" t="str">
        <f t="shared" si="3"/>
        <v/>
      </c>
      <c r="V78" s="11" t="str">
        <f t="shared" si="4"/>
        <v/>
      </c>
      <c r="W78" s="11" t="str">
        <f t="shared" si="11"/>
        <v/>
      </c>
      <c r="X78" s="11" t="str">
        <f t="shared" si="7"/>
        <v/>
      </c>
      <c r="Y78" s="11" t="str">
        <f t="shared" si="8"/>
        <v/>
      </c>
      <c r="Z78" s="11" t="str">
        <f t="shared" si="9"/>
        <v/>
      </c>
      <c r="AA78" s="11" t="str">
        <f t="shared" si="6"/>
        <v/>
      </c>
      <c r="AB78" s="11" t="str">
        <f t="shared" si="10"/>
        <v/>
      </c>
      <c r="AC78" s="65"/>
      <c r="AD78" s="65"/>
    </row>
    <row r="79" spans="1:30" ht="36" customHeight="1">
      <c r="A79" s="72">
        <f t="shared" si="0"/>
        <v>62</v>
      </c>
      <c r="B79" s="117"/>
      <c r="C79" s="5"/>
      <c r="D79" s="5"/>
      <c r="E79" s="5"/>
      <c r="F79" s="5"/>
      <c r="G79" s="3"/>
      <c r="H79" s="3"/>
      <c r="I79" s="3"/>
      <c r="J79" s="4"/>
      <c r="K79" s="4"/>
      <c r="L79" s="4"/>
      <c r="M79" s="4"/>
      <c r="N79" s="4"/>
      <c r="O79" s="4"/>
      <c r="P79" s="4"/>
      <c r="Q79" s="95" t="str">
        <f t="shared" si="1"/>
        <v/>
      </c>
      <c r="R79" s="101"/>
      <c r="T79" s="11" t="str">
        <f t="shared" si="2"/>
        <v/>
      </c>
      <c r="U79" s="11" t="str">
        <f t="shared" si="3"/>
        <v/>
      </c>
      <c r="V79" s="11" t="str">
        <f t="shared" si="4"/>
        <v/>
      </c>
      <c r="W79" s="11" t="str">
        <f t="shared" si="11"/>
        <v/>
      </c>
      <c r="X79" s="11" t="str">
        <f t="shared" si="7"/>
        <v/>
      </c>
      <c r="Y79" s="11" t="str">
        <f t="shared" si="8"/>
        <v/>
      </c>
      <c r="Z79" s="11" t="str">
        <f t="shared" si="9"/>
        <v/>
      </c>
      <c r="AA79" s="11" t="str">
        <f t="shared" si="6"/>
        <v/>
      </c>
      <c r="AB79" s="11" t="str">
        <f t="shared" si="10"/>
        <v/>
      </c>
      <c r="AC79" s="65"/>
      <c r="AD79" s="65"/>
    </row>
    <row r="80" spans="1:30" ht="36" customHeight="1">
      <c r="A80" s="72">
        <f t="shared" si="0"/>
        <v>63</v>
      </c>
      <c r="B80" s="117"/>
      <c r="C80" s="5"/>
      <c r="D80" s="5"/>
      <c r="E80" s="5"/>
      <c r="F80" s="5"/>
      <c r="G80" s="3"/>
      <c r="H80" s="3"/>
      <c r="I80" s="3"/>
      <c r="J80" s="4"/>
      <c r="K80" s="4"/>
      <c r="L80" s="4"/>
      <c r="M80" s="4"/>
      <c r="N80" s="4"/>
      <c r="O80" s="4"/>
      <c r="P80" s="4"/>
      <c r="Q80" s="95" t="str">
        <f t="shared" si="1"/>
        <v/>
      </c>
      <c r="R80" s="101"/>
      <c r="T80" s="11" t="str">
        <f t="shared" si="2"/>
        <v/>
      </c>
      <c r="U80" s="11" t="str">
        <f t="shared" si="3"/>
        <v/>
      </c>
      <c r="V80" s="11" t="str">
        <f t="shared" si="4"/>
        <v/>
      </c>
      <c r="W80" s="11" t="str">
        <f t="shared" si="11"/>
        <v/>
      </c>
      <c r="X80" s="11" t="str">
        <f t="shared" si="7"/>
        <v/>
      </c>
      <c r="Y80" s="11" t="str">
        <f t="shared" si="8"/>
        <v/>
      </c>
      <c r="Z80" s="11" t="str">
        <f t="shared" si="9"/>
        <v/>
      </c>
      <c r="AA80" s="11" t="str">
        <f t="shared" si="6"/>
        <v/>
      </c>
      <c r="AB80" s="11" t="str">
        <f t="shared" si="10"/>
        <v/>
      </c>
      <c r="AC80" s="65"/>
      <c r="AD80" s="65"/>
    </row>
    <row r="81" spans="1:30" ht="36" customHeight="1">
      <c r="A81" s="72">
        <f t="shared" si="0"/>
        <v>64</v>
      </c>
      <c r="B81" s="117"/>
      <c r="C81" s="5"/>
      <c r="D81" s="5"/>
      <c r="E81" s="5"/>
      <c r="F81" s="5"/>
      <c r="G81" s="3"/>
      <c r="H81" s="3"/>
      <c r="I81" s="3"/>
      <c r="J81" s="4"/>
      <c r="K81" s="4"/>
      <c r="L81" s="4"/>
      <c r="M81" s="4"/>
      <c r="N81" s="4"/>
      <c r="O81" s="4"/>
      <c r="P81" s="4"/>
      <c r="Q81" s="95" t="str">
        <f t="shared" si="1"/>
        <v/>
      </c>
      <c r="R81" s="101"/>
      <c r="T81" s="11" t="str">
        <f t="shared" si="2"/>
        <v/>
      </c>
      <c r="U81" s="11" t="str">
        <f t="shared" si="3"/>
        <v/>
      </c>
      <c r="V81" s="11" t="str">
        <f t="shared" si="4"/>
        <v/>
      </c>
      <c r="W81" s="11" t="str">
        <f t="shared" si="11"/>
        <v/>
      </c>
      <c r="X81" s="11" t="str">
        <f t="shared" si="7"/>
        <v/>
      </c>
      <c r="Y81" s="11" t="str">
        <f t="shared" si="8"/>
        <v/>
      </c>
      <c r="Z81" s="11" t="str">
        <f t="shared" si="9"/>
        <v/>
      </c>
      <c r="AA81" s="11" t="str">
        <f t="shared" si="6"/>
        <v/>
      </c>
      <c r="AB81" s="11" t="str">
        <f t="shared" si="10"/>
        <v/>
      </c>
      <c r="AC81" s="65"/>
      <c r="AD81" s="65"/>
    </row>
    <row r="82" spans="1:30" ht="36" customHeight="1">
      <c r="A82" s="72">
        <f t="shared" ref="A82:A145" si="12">ROW()-17</f>
        <v>65</v>
      </c>
      <c r="B82" s="117"/>
      <c r="C82" s="5"/>
      <c r="D82" s="5"/>
      <c r="E82" s="5"/>
      <c r="F82" s="5"/>
      <c r="G82" s="3"/>
      <c r="H82" s="3"/>
      <c r="I82" s="3"/>
      <c r="J82" s="4"/>
      <c r="K82" s="4"/>
      <c r="L82" s="4"/>
      <c r="M82" s="4"/>
      <c r="N82" s="4"/>
      <c r="O82" s="4"/>
      <c r="P82" s="4"/>
      <c r="Q82" s="95" t="str">
        <f t="shared" ref="Q82:Q145" si="13">IF(OR(W82=$AS$2,X82=$AS$2,Y82=$AS$2,Z82=$AS$2),$AT$2,IF(AA82=$AS$2,$AU$2,IF(AB82=$AS$2,$AV$2,"")))</f>
        <v/>
      </c>
      <c r="R82" s="101"/>
      <c r="T82" s="11" t="str">
        <f t="shared" ref="T82:T145" si="14">IF(C82=$V$2,$AK$2,IF(AND(C82=$T$2,OR(D82=$AB$2,D82=$AC$2,E82=$AI$2,E82=$AJ$2)),S82:S82,IF(C82&lt;&gt;"",IF(OR(D82=$X$2,D82=$Y$2),IF(OR(E82=$AE$2,E82=$AF$2),$AK$2,IF(E82=$AG$2,$AM$2,IF(OR(E82=$AH$2,E82=$AI$2,E82=$AJ$2),$AN$2,""))),IF(D82=$Z$2,IF(OR(E82=$AH$2,E82=$AI$2,E82=$AJ$2),$AN$2,IF(E82&lt;&gt;"",$AM$2,"")),IF(OR(D82=$AA$2,D82=$AB$2,D82=$AC$2),IF(E82&lt;&gt;"",$AN$2,""),""))),"")))</f>
        <v/>
      </c>
      <c r="U82" s="11" t="str">
        <f t="shared" ref="U82:U145" si="15">IF(C82=$V$2,$AN$2,IF(C82&lt;&gt;"",IF(OR(D82=$X$2,D82=$Y$2),IF(OR(E82=$AE$2,E82=$AF$2),$AL$2,""),""),""))</f>
        <v/>
      </c>
      <c r="V82" s="11" t="str">
        <f t="shared" ref="V82:V145" si="16">IF(C82=$V$2,"",IF(C82&lt;&gt;"",IF(OR(D82=$X$2,D82=$Y$2),IF(OR(E82=$AE$2,E82=$AF$2),$AN$2,""),""),""))</f>
        <v/>
      </c>
      <c r="W82" s="11" t="str">
        <f t="shared" ref="W82:W113" si="17">IF(AND(OR(F82=$AK$2,F82=$AL$2,F82=$AM$2),J82&lt;&gt;"",K82&lt;&gt;"",(K82+N82+O82)&lt;J82*$AO$2/100*$AQ$2-99),$AS$2,"")</f>
        <v/>
      </c>
      <c r="X82" s="11" t="str">
        <f t="shared" si="7"/>
        <v/>
      </c>
      <c r="Y82" s="11" t="str">
        <f t="shared" si="8"/>
        <v/>
      </c>
      <c r="Z82" s="11" t="str">
        <f t="shared" si="9"/>
        <v/>
      </c>
      <c r="AA82" s="11" t="str">
        <f t="shared" ref="AA82:AA145" si="18">IF(AND(K82&lt;&gt;"",L82&lt;&gt;"",L82&gt;K82),$AS$2,"")</f>
        <v/>
      </c>
      <c r="AB82" s="11" t="str">
        <f t="shared" si="10"/>
        <v/>
      </c>
      <c r="AC82" s="65"/>
      <c r="AD82" s="65"/>
    </row>
    <row r="83" spans="1:30" ht="36" customHeight="1">
      <c r="A83" s="72">
        <f t="shared" si="12"/>
        <v>66</v>
      </c>
      <c r="B83" s="117"/>
      <c r="C83" s="5"/>
      <c r="D83" s="5"/>
      <c r="E83" s="5"/>
      <c r="F83" s="5"/>
      <c r="G83" s="3"/>
      <c r="H83" s="3"/>
      <c r="I83" s="3"/>
      <c r="J83" s="4"/>
      <c r="K83" s="4"/>
      <c r="L83" s="4"/>
      <c r="M83" s="4"/>
      <c r="N83" s="4"/>
      <c r="O83" s="4"/>
      <c r="P83" s="4"/>
      <c r="Q83" s="95" t="str">
        <f t="shared" si="13"/>
        <v/>
      </c>
      <c r="R83" s="101"/>
      <c r="T83" s="11" t="str">
        <f t="shared" si="14"/>
        <v/>
      </c>
      <c r="U83" s="11" t="str">
        <f t="shared" si="15"/>
        <v/>
      </c>
      <c r="V83" s="11" t="str">
        <f t="shared" si="16"/>
        <v/>
      </c>
      <c r="W83" s="11" t="str">
        <f t="shared" si="17"/>
        <v/>
      </c>
      <c r="X83" s="11" t="str">
        <f t="shared" ref="X83:X146" si="19">IF(AND(J83&lt;&gt;"",K83&lt;&gt;"",(J83*$AO$2/100*$AQ$2+99)&lt;(K83+N83+O83),(K83+N83+O83)&lt;=(J83*($AO$2*$AQ$2+$AR$2)/100)),$AS$2,"")</f>
        <v/>
      </c>
      <c r="Y83" s="11" t="str">
        <f t="shared" ref="Y83:Y146" si="20">IF(AND(J83&lt;&gt;"",K83&lt;&gt;"",(J83*($AO$2*$AQ$2+$AR$2)/100)&lt;(K83+N83+O83),(K83+N83+O83)&lt;=(J83*$AP$2/100*$AQ$2)),$AS$2,"")</f>
        <v/>
      </c>
      <c r="Z83" s="11" t="str">
        <f t="shared" ref="Z83:Z146" si="21">IF(AND(J83&lt;&gt;"",K83&lt;&gt;"",(J83*$AP$2/100*$AQ$2)&lt;(K83+N83+O83)),$AS$2,"")</f>
        <v/>
      </c>
      <c r="AA83" s="11" t="str">
        <f t="shared" si="18"/>
        <v/>
      </c>
      <c r="AB83" s="11" t="str">
        <f t="shared" ref="AB83:AB146" si="22">IF(AND(K83&lt;&gt;"",M83&lt;&gt;"",OR(M83&lt;((K83+N83+O83)*$AR$2/($AO$2*$AQ$2)-99),((K83+N83+O83)*$AR$2/($AO$2*$AQ$2)+99)&lt;M83)),$AS$2,"")</f>
        <v/>
      </c>
      <c r="AC83" s="65"/>
      <c r="AD83" s="65"/>
    </row>
    <row r="84" spans="1:30" ht="36" customHeight="1">
      <c r="A84" s="72">
        <f t="shared" si="12"/>
        <v>67</v>
      </c>
      <c r="B84" s="117"/>
      <c r="C84" s="5"/>
      <c r="D84" s="5"/>
      <c r="E84" s="5"/>
      <c r="F84" s="5"/>
      <c r="G84" s="3"/>
      <c r="H84" s="3"/>
      <c r="I84" s="3"/>
      <c r="J84" s="4"/>
      <c r="K84" s="4"/>
      <c r="L84" s="4"/>
      <c r="M84" s="4"/>
      <c r="N84" s="4"/>
      <c r="O84" s="4"/>
      <c r="P84" s="4"/>
      <c r="Q84" s="95" t="str">
        <f t="shared" si="13"/>
        <v/>
      </c>
      <c r="R84" s="101"/>
      <c r="T84" s="11" t="str">
        <f t="shared" si="14"/>
        <v/>
      </c>
      <c r="U84" s="11" t="str">
        <f t="shared" si="15"/>
        <v/>
      </c>
      <c r="V84" s="11" t="str">
        <f t="shared" si="16"/>
        <v/>
      </c>
      <c r="W84" s="11" t="str">
        <f t="shared" si="17"/>
        <v/>
      </c>
      <c r="X84" s="11" t="str">
        <f t="shared" si="19"/>
        <v/>
      </c>
      <c r="Y84" s="11" t="str">
        <f t="shared" si="20"/>
        <v/>
      </c>
      <c r="Z84" s="11" t="str">
        <f t="shared" si="21"/>
        <v/>
      </c>
      <c r="AA84" s="11" t="str">
        <f t="shared" si="18"/>
        <v/>
      </c>
      <c r="AB84" s="11" t="str">
        <f t="shared" si="22"/>
        <v/>
      </c>
      <c r="AC84" s="65"/>
      <c r="AD84" s="65"/>
    </row>
    <row r="85" spans="1:30" ht="36" customHeight="1">
      <c r="A85" s="72">
        <f t="shared" si="12"/>
        <v>68</v>
      </c>
      <c r="B85" s="117"/>
      <c r="C85" s="5"/>
      <c r="D85" s="5"/>
      <c r="E85" s="5"/>
      <c r="F85" s="5"/>
      <c r="G85" s="3"/>
      <c r="H85" s="3"/>
      <c r="I85" s="3"/>
      <c r="J85" s="4"/>
      <c r="K85" s="4"/>
      <c r="L85" s="4"/>
      <c r="M85" s="4"/>
      <c r="N85" s="4"/>
      <c r="O85" s="4"/>
      <c r="P85" s="4"/>
      <c r="Q85" s="95" t="str">
        <f t="shared" si="13"/>
        <v/>
      </c>
      <c r="R85" s="101"/>
      <c r="T85" s="11" t="str">
        <f t="shared" si="14"/>
        <v/>
      </c>
      <c r="U85" s="11" t="str">
        <f t="shared" si="15"/>
        <v/>
      </c>
      <c r="V85" s="11" t="str">
        <f t="shared" si="16"/>
        <v/>
      </c>
      <c r="W85" s="11" t="str">
        <f t="shared" si="17"/>
        <v/>
      </c>
      <c r="X85" s="11" t="str">
        <f t="shared" si="19"/>
        <v/>
      </c>
      <c r="Y85" s="11" t="str">
        <f t="shared" si="20"/>
        <v/>
      </c>
      <c r="Z85" s="11" t="str">
        <f t="shared" si="21"/>
        <v/>
      </c>
      <c r="AA85" s="11" t="str">
        <f t="shared" si="18"/>
        <v/>
      </c>
      <c r="AB85" s="11" t="str">
        <f t="shared" si="22"/>
        <v/>
      </c>
      <c r="AC85" s="65"/>
      <c r="AD85" s="65"/>
    </row>
    <row r="86" spans="1:30" ht="36" customHeight="1">
      <c r="A86" s="72">
        <f t="shared" si="12"/>
        <v>69</v>
      </c>
      <c r="B86" s="117"/>
      <c r="C86" s="5"/>
      <c r="D86" s="5"/>
      <c r="E86" s="5"/>
      <c r="F86" s="5"/>
      <c r="G86" s="3"/>
      <c r="H86" s="3"/>
      <c r="I86" s="3"/>
      <c r="J86" s="4"/>
      <c r="K86" s="4"/>
      <c r="L86" s="4"/>
      <c r="M86" s="4"/>
      <c r="N86" s="4"/>
      <c r="O86" s="4"/>
      <c r="P86" s="4"/>
      <c r="Q86" s="95" t="str">
        <f t="shared" si="13"/>
        <v/>
      </c>
      <c r="R86" s="101"/>
      <c r="T86" s="11" t="str">
        <f t="shared" si="14"/>
        <v/>
      </c>
      <c r="U86" s="11" t="str">
        <f t="shared" si="15"/>
        <v/>
      </c>
      <c r="V86" s="11" t="str">
        <f t="shared" si="16"/>
        <v/>
      </c>
      <c r="W86" s="11" t="str">
        <f t="shared" si="17"/>
        <v/>
      </c>
      <c r="X86" s="11" t="str">
        <f t="shared" si="19"/>
        <v/>
      </c>
      <c r="Y86" s="11" t="str">
        <f t="shared" si="20"/>
        <v/>
      </c>
      <c r="Z86" s="11" t="str">
        <f t="shared" si="21"/>
        <v/>
      </c>
      <c r="AA86" s="11" t="str">
        <f t="shared" si="18"/>
        <v/>
      </c>
      <c r="AB86" s="11" t="str">
        <f t="shared" si="22"/>
        <v/>
      </c>
      <c r="AC86" s="65"/>
      <c r="AD86" s="65"/>
    </row>
    <row r="87" spans="1:30" ht="36" customHeight="1">
      <c r="A87" s="72">
        <f t="shared" si="12"/>
        <v>70</v>
      </c>
      <c r="B87" s="117"/>
      <c r="C87" s="5"/>
      <c r="D87" s="5"/>
      <c r="E87" s="5"/>
      <c r="F87" s="5"/>
      <c r="G87" s="3"/>
      <c r="H87" s="3"/>
      <c r="I87" s="3"/>
      <c r="J87" s="4"/>
      <c r="K87" s="4"/>
      <c r="L87" s="4"/>
      <c r="M87" s="4"/>
      <c r="N87" s="4"/>
      <c r="O87" s="4"/>
      <c r="P87" s="4"/>
      <c r="Q87" s="95" t="str">
        <f t="shared" si="13"/>
        <v/>
      </c>
      <c r="R87" s="101"/>
      <c r="T87" s="11" t="str">
        <f t="shared" si="14"/>
        <v/>
      </c>
      <c r="U87" s="11" t="str">
        <f t="shared" si="15"/>
        <v/>
      </c>
      <c r="V87" s="11" t="str">
        <f t="shared" si="16"/>
        <v/>
      </c>
      <c r="W87" s="11" t="str">
        <f t="shared" si="17"/>
        <v/>
      </c>
      <c r="X87" s="11" t="str">
        <f t="shared" si="19"/>
        <v/>
      </c>
      <c r="Y87" s="11" t="str">
        <f t="shared" si="20"/>
        <v/>
      </c>
      <c r="Z87" s="11" t="str">
        <f t="shared" si="21"/>
        <v/>
      </c>
      <c r="AA87" s="11" t="str">
        <f t="shared" si="18"/>
        <v/>
      </c>
      <c r="AB87" s="11" t="str">
        <f t="shared" si="22"/>
        <v/>
      </c>
      <c r="AC87" s="65"/>
      <c r="AD87" s="65"/>
    </row>
    <row r="88" spans="1:30" ht="36" customHeight="1">
      <c r="A88" s="72">
        <f t="shared" si="12"/>
        <v>71</v>
      </c>
      <c r="B88" s="117"/>
      <c r="C88" s="5"/>
      <c r="D88" s="5"/>
      <c r="E88" s="5"/>
      <c r="F88" s="5"/>
      <c r="G88" s="3"/>
      <c r="H88" s="3"/>
      <c r="I88" s="3"/>
      <c r="J88" s="4"/>
      <c r="K88" s="4"/>
      <c r="L88" s="4"/>
      <c r="M88" s="4"/>
      <c r="N88" s="4"/>
      <c r="O88" s="4"/>
      <c r="P88" s="4"/>
      <c r="Q88" s="95" t="str">
        <f t="shared" si="13"/>
        <v/>
      </c>
      <c r="R88" s="101"/>
      <c r="T88" s="11" t="str">
        <f t="shared" si="14"/>
        <v/>
      </c>
      <c r="U88" s="11" t="str">
        <f t="shared" si="15"/>
        <v/>
      </c>
      <c r="V88" s="11" t="str">
        <f t="shared" si="16"/>
        <v/>
      </c>
      <c r="W88" s="11" t="str">
        <f t="shared" si="17"/>
        <v/>
      </c>
      <c r="X88" s="11" t="str">
        <f t="shared" si="19"/>
        <v/>
      </c>
      <c r="Y88" s="11" t="str">
        <f t="shared" si="20"/>
        <v/>
      </c>
      <c r="Z88" s="11" t="str">
        <f t="shared" si="21"/>
        <v/>
      </c>
      <c r="AA88" s="11" t="str">
        <f t="shared" si="18"/>
        <v/>
      </c>
      <c r="AB88" s="11" t="str">
        <f t="shared" si="22"/>
        <v/>
      </c>
      <c r="AC88" s="65"/>
      <c r="AD88" s="65"/>
    </row>
    <row r="89" spans="1:30" ht="36" customHeight="1">
      <c r="A89" s="72">
        <f t="shared" si="12"/>
        <v>72</v>
      </c>
      <c r="B89" s="117"/>
      <c r="C89" s="5"/>
      <c r="D89" s="5"/>
      <c r="E89" s="5"/>
      <c r="F89" s="5"/>
      <c r="G89" s="3"/>
      <c r="H89" s="3"/>
      <c r="I89" s="3"/>
      <c r="J89" s="4"/>
      <c r="K89" s="4"/>
      <c r="L89" s="4"/>
      <c r="M89" s="4"/>
      <c r="N89" s="4"/>
      <c r="O89" s="4"/>
      <c r="P89" s="4"/>
      <c r="Q89" s="95" t="str">
        <f t="shared" si="13"/>
        <v/>
      </c>
      <c r="R89" s="101"/>
      <c r="T89" s="11" t="str">
        <f t="shared" si="14"/>
        <v/>
      </c>
      <c r="U89" s="11" t="str">
        <f t="shared" si="15"/>
        <v/>
      </c>
      <c r="V89" s="11" t="str">
        <f t="shared" si="16"/>
        <v/>
      </c>
      <c r="W89" s="11" t="str">
        <f t="shared" si="17"/>
        <v/>
      </c>
      <c r="X89" s="11" t="str">
        <f t="shared" si="19"/>
        <v/>
      </c>
      <c r="Y89" s="11" t="str">
        <f t="shared" si="20"/>
        <v/>
      </c>
      <c r="Z89" s="11" t="str">
        <f t="shared" si="21"/>
        <v/>
      </c>
      <c r="AA89" s="11" t="str">
        <f t="shared" si="18"/>
        <v/>
      </c>
      <c r="AB89" s="11" t="str">
        <f t="shared" si="22"/>
        <v/>
      </c>
      <c r="AC89" s="65"/>
      <c r="AD89" s="65"/>
    </row>
    <row r="90" spans="1:30" ht="36" customHeight="1">
      <c r="A90" s="72">
        <f t="shared" si="12"/>
        <v>73</v>
      </c>
      <c r="B90" s="117"/>
      <c r="C90" s="5"/>
      <c r="D90" s="5"/>
      <c r="E90" s="5"/>
      <c r="F90" s="5"/>
      <c r="G90" s="3"/>
      <c r="H90" s="3"/>
      <c r="I90" s="3"/>
      <c r="J90" s="4"/>
      <c r="K90" s="4"/>
      <c r="L90" s="4"/>
      <c r="M90" s="4"/>
      <c r="N90" s="4"/>
      <c r="O90" s="4"/>
      <c r="P90" s="4"/>
      <c r="Q90" s="95" t="str">
        <f t="shared" si="13"/>
        <v/>
      </c>
      <c r="R90" s="101"/>
      <c r="T90" s="11" t="str">
        <f t="shared" si="14"/>
        <v/>
      </c>
      <c r="U90" s="11" t="str">
        <f t="shared" si="15"/>
        <v/>
      </c>
      <c r="V90" s="11" t="str">
        <f t="shared" si="16"/>
        <v/>
      </c>
      <c r="W90" s="11" t="str">
        <f t="shared" si="17"/>
        <v/>
      </c>
      <c r="X90" s="11" t="str">
        <f t="shared" si="19"/>
        <v/>
      </c>
      <c r="Y90" s="11" t="str">
        <f t="shared" si="20"/>
        <v/>
      </c>
      <c r="Z90" s="11" t="str">
        <f t="shared" si="21"/>
        <v/>
      </c>
      <c r="AA90" s="11" t="str">
        <f t="shared" si="18"/>
        <v/>
      </c>
      <c r="AB90" s="11" t="str">
        <f t="shared" si="22"/>
        <v/>
      </c>
      <c r="AC90" s="65"/>
      <c r="AD90" s="65"/>
    </row>
    <row r="91" spans="1:30" ht="36" customHeight="1">
      <c r="A91" s="72">
        <f t="shared" si="12"/>
        <v>74</v>
      </c>
      <c r="B91" s="117"/>
      <c r="C91" s="5"/>
      <c r="D91" s="5"/>
      <c r="E91" s="5"/>
      <c r="F91" s="5"/>
      <c r="G91" s="3"/>
      <c r="H91" s="3"/>
      <c r="I91" s="3"/>
      <c r="J91" s="4"/>
      <c r="K91" s="4"/>
      <c r="L91" s="4"/>
      <c r="M91" s="4"/>
      <c r="N91" s="4"/>
      <c r="O91" s="4"/>
      <c r="P91" s="4"/>
      <c r="Q91" s="95" t="str">
        <f t="shared" si="13"/>
        <v/>
      </c>
      <c r="R91" s="101"/>
      <c r="T91" s="11" t="str">
        <f t="shared" si="14"/>
        <v/>
      </c>
      <c r="U91" s="11" t="str">
        <f t="shared" si="15"/>
        <v/>
      </c>
      <c r="V91" s="11" t="str">
        <f t="shared" si="16"/>
        <v/>
      </c>
      <c r="W91" s="11" t="str">
        <f t="shared" si="17"/>
        <v/>
      </c>
      <c r="X91" s="11" t="str">
        <f t="shared" si="19"/>
        <v/>
      </c>
      <c r="Y91" s="11" t="str">
        <f t="shared" si="20"/>
        <v/>
      </c>
      <c r="Z91" s="11" t="str">
        <f t="shared" si="21"/>
        <v/>
      </c>
      <c r="AA91" s="11" t="str">
        <f t="shared" si="18"/>
        <v/>
      </c>
      <c r="AB91" s="11" t="str">
        <f t="shared" si="22"/>
        <v/>
      </c>
      <c r="AC91" s="65"/>
      <c r="AD91" s="65"/>
    </row>
    <row r="92" spans="1:30" ht="36" customHeight="1">
      <c r="A92" s="72">
        <f t="shared" si="12"/>
        <v>75</v>
      </c>
      <c r="B92" s="117"/>
      <c r="C92" s="5"/>
      <c r="D92" s="5"/>
      <c r="E92" s="5"/>
      <c r="F92" s="5"/>
      <c r="G92" s="3"/>
      <c r="H92" s="3"/>
      <c r="I92" s="3"/>
      <c r="J92" s="4"/>
      <c r="K92" s="4"/>
      <c r="L92" s="4"/>
      <c r="M92" s="4"/>
      <c r="N92" s="4"/>
      <c r="O92" s="4"/>
      <c r="P92" s="4"/>
      <c r="Q92" s="95" t="str">
        <f t="shared" si="13"/>
        <v/>
      </c>
      <c r="R92" s="101"/>
      <c r="T92" s="11" t="str">
        <f t="shared" si="14"/>
        <v/>
      </c>
      <c r="U92" s="11" t="str">
        <f t="shared" si="15"/>
        <v/>
      </c>
      <c r="V92" s="11" t="str">
        <f t="shared" si="16"/>
        <v/>
      </c>
      <c r="W92" s="11" t="str">
        <f t="shared" si="17"/>
        <v/>
      </c>
      <c r="X92" s="11" t="str">
        <f t="shared" si="19"/>
        <v/>
      </c>
      <c r="Y92" s="11" t="str">
        <f t="shared" si="20"/>
        <v/>
      </c>
      <c r="Z92" s="11" t="str">
        <f t="shared" si="21"/>
        <v/>
      </c>
      <c r="AA92" s="11" t="str">
        <f t="shared" si="18"/>
        <v/>
      </c>
      <c r="AB92" s="11" t="str">
        <f t="shared" si="22"/>
        <v/>
      </c>
      <c r="AC92" s="65"/>
      <c r="AD92" s="65"/>
    </row>
    <row r="93" spans="1:30" ht="36" customHeight="1">
      <c r="A93" s="72">
        <f t="shared" si="12"/>
        <v>76</v>
      </c>
      <c r="B93" s="117"/>
      <c r="C93" s="5"/>
      <c r="D93" s="5"/>
      <c r="E93" s="5"/>
      <c r="F93" s="5"/>
      <c r="G93" s="3"/>
      <c r="H93" s="3"/>
      <c r="I93" s="3"/>
      <c r="J93" s="4"/>
      <c r="K93" s="4"/>
      <c r="L93" s="4"/>
      <c r="M93" s="4"/>
      <c r="N93" s="4"/>
      <c r="O93" s="4"/>
      <c r="P93" s="4"/>
      <c r="Q93" s="95" t="str">
        <f t="shared" si="13"/>
        <v/>
      </c>
      <c r="R93" s="101"/>
      <c r="T93" s="11" t="str">
        <f t="shared" si="14"/>
        <v/>
      </c>
      <c r="U93" s="11" t="str">
        <f t="shared" si="15"/>
        <v/>
      </c>
      <c r="V93" s="11" t="str">
        <f t="shared" si="16"/>
        <v/>
      </c>
      <c r="W93" s="11" t="str">
        <f t="shared" si="17"/>
        <v/>
      </c>
      <c r="X93" s="11" t="str">
        <f t="shared" si="19"/>
        <v/>
      </c>
      <c r="Y93" s="11" t="str">
        <f t="shared" si="20"/>
        <v/>
      </c>
      <c r="Z93" s="11" t="str">
        <f t="shared" si="21"/>
        <v/>
      </c>
      <c r="AA93" s="11" t="str">
        <f t="shared" si="18"/>
        <v/>
      </c>
      <c r="AB93" s="11" t="str">
        <f t="shared" si="22"/>
        <v/>
      </c>
      <c r="AC93" s="65"/>
      <c r="AD93" s="65"/>
    </row>
    <row r="94" spans="1:30" ht="36" customHeight="1">
      <c r="A94" s="72">
        <f t="shared" si="12"/>
        <v>77</v>
      </c>
      <c r="B94" s="117"/>
      <c r="C94" s="5"/>
      <c r="D94" s="5"/>
      <c r="E94" s="5"/>
      <c r="F94" s="5"/>
      <c r="G94" s="3"/>
      <c r="H94" s="3"/>
      <c r="I94" s="3"/>
      <c r="J94" s="4"/>
      <c r="K94" s="4"/>
      <c r="L94" s="4"/>
      <c r="M94" s="4"/>
      <c r="N94" s="4"/>
      <c r="O94" s="4"/>
      <c r="P94" s="4"/>
      <c r="Q94" s="95" t="str">
        <f t="shared" si="13"/>
        <v/>
      </c>
      <c r="R94" s="101"/>
      <c r="T94" s="11" t="str">
        <f t="shared" si="14"/>
        <v/>
      </c>
      <c r="U94" s="11" t="str">
        <f t="shared" si="15"/>
        <v/>
      </c>
      <c r="V94" s="11" t="str">
        <f t="shared" si="16"/>
        <v/>
      </c>
      <c r="W94" s="11" t="str">
        <f t="shared" si="17"/>
        <v/>
      </c>
      <c r="X94" s="11" t="str">
        <f t="shared" si="19"/>
        <v/>
      </c>
      <c r="Y94" s="11" t="str">
        <f t="shared" si="20"/>
        <v/>
      </c>
      <c r="Z94" s="11" t="str">
        <f t="shared" si="21"/>
        <v/>
      </c>
      <c r="AA94" s="11" t="str">
        <f t="shared" si="18"/>
        <v/>
      </c>
      <c r="AB94" s="11" t="str">
        <f t="shared" si="22"/>
        <v/>
      </c>
      <c r="AC94" s="65"/>
      <c r="AD94" s="65"/>
    </row>
    <row r="95" spans="1:30" ht="36" customHeight="1">
      <c r="A95" s="72">
        <f t="shared" si="12"/>
        <v>78</v>
      </c>
      <c r="B95" s="117"/>
      <c r="C95" s="5"/>
      <c r="D95" s="5"/>
      <c r="E95" s="5"/>
      <c r="F95" s="5"/>
      <c r="G95" s="3"/>
      <c r="H95" s="3"/>
      <c r="I95" s="3"/>
      <c r="J95" s="4"/>
      <c r="K95" s="4"/>
      <c r="L95" s="4"/>
      <c r="M95" s="4"/>
      <c r="N95" s="4"/>
      <c r="O95" s="4"/>
      <c r="P95" s="4"/>
      <c r="Q95" s="95" t="str">
        <f t="shared" si="13"/>
        <v/>
      </c>
      <c r="R95" s="101"/>
      <c r="T95" s="11" t="str">
        <f t="shared" si="14"/>
        <v/>
      </c>
      <c r="U95" s="11" t="str">
        <f t="shared" si="15"/>
        <v/>
      </c>
      <c r="V95" s="11" t="str">
        <f t="shared" si="16"/>
        <v/>
      </c>
      <c r="W95" s="11" t="str">
        <f t="shared" si="17"/>
        <v/>
      </c>
      <c r="X95" s="11" t="str">
        <f t="shared" si="19"/>
        <v/>
      </c>
      <c r="Y95" s="11" t="str">
        <f t="shared" si="20"/>
        <v/>
      </c>
      <c r="Z95" s="11" t="str">
        <f t="shared" si="21"/>
        <v/>
      </c>
      <c r="AA95" s="11" t="str">
        <f t="shared" si="18"/>
        <v/>
      </c>
      <c r="AB95" s="11" t="str">
        <f t="shared" si="22"/>
        <v/>
      </c>
      <c r="AC95" s="65"/>
      <c r="AD95" s="65"/>
    </row>
    <row r="96" spans="1:30" ht="36" customHeight="1">
      <c r="A96" s="72">
        <f t="shared" si="12"/>
        <v>79</v>
      </c>
      <c r="B96" s="117"/>
      <c r="C96" s="5"/>
      <c r="D96" s="5"/>
      <c r="E96" s="5"/>
      <c r="F96" s="5"/>
      <c r="G96" s="3"/>
      <c r="H96" s="3"/>
      <c r="I96" s="3"/>
      <c r="J96" s="4"/>
      <c r="K96" s="4"/>
      <c r="L96" s="4"/>
      <c r="M96" s="4"/>
      <c r="N96" s="4"/>
      <c r="O96" s="4"/>
      <c r="P96" s="4"/>
      <c r="Q96" s="95" t="str">
        <f t="shared" si="13"/>
        <v/>
      </c>
      <c r="R96" s="101"/>
      <c r="T96" s="11" t="str">
        <f t="shared" si="14"/>
        <v/>
      </c>
      <c r="U96" s="11" t="str">
        <f t="shared" si="15"/>
        <v/>
      </c>
      <c r="V96" s="11" t="str">
        <f t="shared" si="16"/>
        <v/>
      </c>
      <c r="W96" s="11" t="str">
        <f t="shared" si="17"/>
        <v/>
      </c>
      <c r="X96" s="11" t="str">
        <f t="shared" si="19"/>
        <v/>
      </c>
      <c r="Y96" s="11" t="str">
        <f t="shared" si="20"/>
        <v/>
      </c>
      <c r="Z96" s="11" t="str">
        <f t="shared" si="21"/>
        <v/>
      </c>
      <c r="AA96" s="11" t="str">
        <f t="shared" si="18"/>
        <v/>
      </c>
      <c r="AB96" s="11" t="str">
        <f t="shared" si="22"/>
        <v/>
      </c>
      <c r="AC96" s="65"/>
      <c r="AD96" s="65"/>
    </row>
    <row r="97" spans="1:30" ht="36" customHeight="1">
      <c r="A97" s="72">
        <f t="shared" si="12"/>
        <v>80</v>
      </c>
      <c r="B97" s="117"/>
      <c r="C97" s="5"/>
      <c r="D97" s="5"/>
      <c r="E97" s="5"/>
      <c r="F97" s="5"/>
      <c r="G97" s="3"/>
      <c r="H97" s="3"/>
      <c r="I97" s="3"/>
      <c r="J97" s="4"/>
      <c r="K97" s="4"/>
      <c r="L97" s="4"/>
      <c r="M97" s="4"/>
      <c r="N97" s="4"/>
      <c r="O97" s="4"/>
      <c r="P97" s="4"/>
      <c r="Q97" s="95" t="str">
        <f t="shared" si="13"/>
        <v/>
      </c>
      <c r="R97" s="101"/>
      <c r="T97" s="11" t="str">
        <f t="shared" si="14"/>
        <v/>
      </c>
      <c r="U97" s="11" t="str">
        <f t="shared" si="15"/>
        <v/>
      </c>
      <c r="V97" s="11" t="str">
        <f t="shared" si="16"/>
        <v/>
      </c>
      <c r="W97" s="11" t="str">
        <f t="shared" si="17"/>
        <v/>
      </c>
      <c r="X97" s="11" t="str">
        <f t="shared" si="19"/>
        <v/>
      </c>
      <c r="Y97" s="11" t="str">
        <f t="shared" si="20"/>
        <v/>
      </c>
      <c r="Z97" s="11" t="str">
        <f t="shared" si="21"/>
        <v/>
      </c>
      <c r="AA97" s="11" t="str">
        <f t="shared" si="18"/>
        <v/>
      </c>
      <c r="AB97" s="11" t="str">
        <f t="shared" si="22"/>
        <v/>
      </c>
      <c r="AC97" s="65"/>
      <c r="AD97" s="65"/>
    </row>
    <row r="98" spans="1:30" ht="36" customHeight="1">
      <c r="A98" s="72">
        <f t="shared" si="12"/>
        <v>81</v>
      </c>
      <c r="B98" s="117"/>
      <c r="C98" s="5"/>
      <c r="D98" s="5"/>
      <c r="E98" s="5"/>
      <c r="F98" s="5"/>
      <c r="G98" s="3"/>
      <c r="H98" s="3"/>
      <c r="I98" s="3"/>
      <c r="J98" s="4"/>
      <c r="K98" s="4"/>
      <c r="L98" s="4"/>
      <c r="M98" s="4"/>
      <c r="N98" s="4"/>
      <c r="O98" s="4"/>
      <c r="P98" s="4"/>
      <c r="Q98" s="95" t="str">
        <f t="shared" si="13"/>
        <v/>
      </c>
      <c r="R98" s="101"/>
      <c r="T98" s="11" t="str">
        <f t="shared" si="14"/>
        <v/>
      </c>
      <c r="U98" s="11" t="str">
        <f t="shared" si="15"/>
        <v/>
      </c>
      <c r="V98" s="11" t="str">
        <f t="shared" si="16"/>
        <v/>
      </c>
      <c r="W98" s="11" t="str">
        <f t="shared" si="17"/>
        <v/>
      </c>
      <c r="X98" s="11" t="str">
        <f t="shared" si="19"/>
        <v/>
      </c>
      <c r="Y98" s="11" t="str">
        <f t="shared" si="20"/>
        <v/>
      </c>
      <c r="Z98" s="11" t="str">
        <f t="shared" si="21"/>
        <v/>
      </c>
      <c r="AA98" s="11" t="str">
        <f t="shared" si="18"/>
        <v/>
      </c>
      <c r="AB98" s="11" t="str">
        <f t="shared" si="22"/>
        <v/>
      </c>
      <c r="AC98" s="65"/>
      <c r="AD98" s="65"/>
    </row>
    <row r="99" spans="1:30" ht="36" customHeight="1">
      <c r="A99" s="72">
        <f t="shared" si="12"/>
        <v>82</v>
      </c>
      <c r="B99" s="117"/>
      <c r="C99" s="5"/>
      <c r="D99" s="5"/>
      <c r="E99" s="5"/>
      <c r="F99" s="5"/>
      <c r="G99" s="3"/>
      <c r="H99" s="3"/>
      <c r="I99" s="3"/>
      <c r="J99" s="4"/>
      <c r="K99" s="4"/>
      <c r="L99" s="4"/>
      <c r="M99" s="4"/>
      <c r="N99" s="4"/>
      <c r="O99" s="4"/>
      <c r="P99" s="4"/>
      <c r="Q99" s="95" t="str">
        <f t="shared" si="13"/>
        <v/>
      </c>
      <c r="R99" s="101"/>
      <c r="T99" s="11" t="str">
        <f t="shared" si="14"/>
        <v/>
      </c>
      <c r="U99" s="11" t="str">
        <f t="shared" si="15"/>
        <v/>
      </c>
      <c r="V99" s="11" t="str">
        <f t="shared" si="16"/>
        <v/>
      </c>
      <c r="W99" s="11" t="str">
        <f t="shared" si="17"/>
        <v/>
      </c>
      <c r="X99" s="11" t="str">
        <f t="shared" si="19"/>
        <v/>
      </c>
      <c r="Y99" s="11" t="str">
        <f t="shared" si="20"/>
        <v/>
      </c>
      <c r="Z99" s="11" t="str">
        <f t="shared" si="21"/>
        <v/>
      </c>
      <c r="AA99" s="11" t="str">
        <f t="shared" si="18"/>
        <v/>
      </c>
      <c r="AB99" s="11" t="str">
        <f t="shared" si="22"/>
        <v/>
      </c>
      <c r="AC99" s="65"/>
      <c r="AD99" s="65"/>
    </row>
    <row r="100" spans="1:30" ht="36" customHeight="1">
      <c r="A100" s="72">
        <f t="shared" si="12"/>
        <v>83</v>
      </c>
      <c r="B100" s="117"/>
      <c r="C100" s="5"/>
      <c r="D100" s="5"/>
      <c r="E100" s="5"/>
      <c r="F100" s="5"/>
      <c r="G100" s="3"/>
      <c r="H100" s="3"/>
      <c r="I100" s="3"/>
      <c r="J100" s="4"/>
      <c r="K100" s="4"/>
      <c r="L100" s="4"/>
      <c r="M100" s="4"/>
      <c r="N100" s="4"/>
      <c r="O100" s="4"/>
      <c r="P100" s="4"/>
      <c r="Q100" s="95" t="str">
        <f t="shared" si="13"/>
        <v/>
      </c>
      <c r="R100" s="101"/>
      <c r="T100" s="11" t="str">
        <f t="shared" si="14"/>
        <v/>
      </c>
      <c r="U100" s="11" t="str">
        <f t="shared" si="15"/>
        <v/>
      </c>
      <c r="V100" s="11" t="str">
        <f t="shared" si="16"/>
        <v/>
      </c>
      <c r="W100" s="11" t="str">
        <f t="shared" si="17"/>
        <v/>
      </c>
      <c r="X100" s="11" t="str">
        <f t="shared" si="19"/>
        <v/>
      </c>
      <c r="Y100" s="11" t="str">
        <f t="shared" si="20"/>
        <v/>
      </c>
      <c r="Z100" s="11" t="str">
        <f t="shared" si="21"/>
        <v/>
      </c>
      <c r="AA100" s="11" t="str">
        <f t="shared" si="18"/>
        <v/>
      </c>
      <c r="AB100" s="11" t="str">
        <f t="shared" si="22"/>
        <v/>
      </c>
      <c r="AC100" s="65"/>
      <c r="AD100" s="65"/>
    </row>
    <row r="101" spans="1:30" ht="36" customHeight="1">
      <c r="A101" s="72">
        <f t="shared" si="12"/>
        <v>84</v>
      </c>
      <c r="B101" s="117"/>
      <c r="C101" s="5"/>
      <c r="D101" s="5"/>
      <c r="E101" s="5"/>
      <c r="F101" s="5"/>
      <c r="G101" s="3"/>
      <c r="H101" s="3"/>
      <c r="I101" s="3"/>
      <c r="J101" s="4"/>
      <c r="K101" s="4"/>
      <c r="L101" s="4"/>
      <c r="M101" s="4"/>
      <c r="N101" s="4"/>
      <c r="O101" s="4"/>
      <c r="P101" s="4"/>
      <c r="Q101" s="95" t="str">
        <f t="shared" si="13"/>
        <v/>
      </c>
      <c r="R101" s="101"/>
      <c r="T101" s="11" t="str">
        <f t="shared" si="14"/>
        <v/>
      </c>
      <c r="U101" s="11" t="str">
        <f t="shared" si="15"/>
        <v/>
      </c>
      <c r="V101" s="11" t="str">
        <f t="shared" si="16"/>
        <v/>
      </c>
      <c r="W101" s="11" t="str">
        <f t="shared" si="17"/>
        <v/>
      </c>
      <c r="X101" s="11" t="str">
        <f t="shared" si="19"/>
        <v/>
      </c>
      <c r="Y101" s="11" t="str">
        <f t="shared" si="20"/>
        <v/>
      </c>
      <c r="Z101" s="11" t="str">
        <f t="shared" si="21"/>
        <v/>
      </c>
      <c r="AA101" s="11" t="str">
        <f t="shared" si="18"/>
        <v/>
      </c>
      <c r="AB101" s="11" t="str">
        <f t="shared" si="22"/>
        <v/>
      </c>
      <c r="AC101" s="65"/>
      <c r="AD101" s="65"/>
    </row>
    <row r="102" spans="1:30" ht="36" customHeight="1">
      <c r="A102" s="72">
        <f t="shared" si="12"/>
        <v>85</v>
      </c>
      <c r="B102" s="117"/>
      <c r="C102" s="5"/>
      <c r="D102" s="5"/>
      <c r="E102" s="5"/>
      <c r="F102" s="5"/>
      <c r="G102" s="3"/>
      <c r="H102" s="3"/>
      <c r="I102" s="3"/>
      <c r="J102" s="4"/>
      <c r="K102" s="4"/>
      <c r="L102" s="4"/>
      <c r="M102" s="4"/>
      <c r="N102" s="4"/>
      <c r="O102" s="4"/>
      <c r="P102" s="4"/>
      <c r="Q102" s="95" t="str">
        <f t="shared" si="13"/>
        <v/>
      </c>
      <c r="R102" s="101"/>
      <c r="T102" s="11" t="str">
        <f t="shared" si="14"/>
        <v/>
      </c>
      <c r="U102" s="11" t="str">
        <f t="shared" si="15"/>
        <v/>
      </c>
      <c r="V102" s="11" t="str">
        <f t="shared" si="16"/>
        <v/>
      </c>
      <c r="W102" s="11" t="str">
        <f t="shared" si="17"/>
        <v/>
      </c>
      <c r="X102" s="11" t="str">
        <f t="shared" si="19"/>
        <v/>
      </c>
      <c r="Y102" s="11" t="str">
        <f t="shared" si="20"/>
        <v/>
      </c>
      <c r="Z102" s="11" t="str">
        <f t="shared" si="21"/>
        <v/>
      </c>
      <c r="AA102" s="11" t="str">
        <f t="shared" si="18"/>
        <v/>
      </c>
      <c r="AB102" s="11" t="str">
        <f t="shared" si="22"/>
        <v/>
      </c>
      <c r="AC102" s="65"/>
      <c r="AD102" s="65"/>
    </row>
    <row r="103" spans="1:30" ht="36" customHeight="1">
      <c r="A103" s="72">
        <f t="shared" si="12"/>
        <v>86</v>
      </c>
      <c r="B103" s="117"/>
      <c r="C103" s="5"/>
      <c r="D103" s="5"/>
      <c r="E103" s="5"/>
      <c r="F103" s="5"/>
      <c r="G103" s="3"/>
      <c r="H103" s="3"/>
      <c r="I103" s="3"/>
      <c r="J103" s="4"/>
      <c r="K103" s="4"/>
      <c r="L103" s="4"/>
      <c r="M103" s="4"/>
      <c r="N103" s="4"/>
      <c r="O103" s="4"/>
      <c r="P103" s="4"/>
      <c r="Q103" s="95" t="str">
        <f t="shared" si="13"/>
        <v/>
      </c>
      <c r="R103" s="101"/>
      <c r="T103" s="11" t="str">
        <f t="shared" si="14"/>
        <v/>
      </c>
      <c r="U103" s="11" t="str">
        <f t="shared" si="15"/>
        <v/>
      </c>
      <c r="V103" s="11" t="str">
        <f t="shared" si="16"/>
        <v/>
      </c>
      <c r="W103" s="11" t="str">
        <f t="shared" si="17"/>
        <v/>
      </c>
      <c r="X103" s="11" t="str">
        <f t="shared" si="19"/>
        <v/>
      </c>
      <c r="Y103" s="11" t="str">
        <f t="shared" si="20"/>
        <v/>
      </c>
      <c r="Z103" s="11" t="str">
        <f t="shared" si="21"/>
        <v/>
      </c>
      <c r="AA103" s="11" t="str">
        <f t="shared" si="18"/>
        <v/>
      </c>
      <c r="AB103" s="11" t="str">
        <f t="shared" si="22"/>
        <v/>
      </c>
      <c r="AC103" s="65"/>
      <c r="AD103" s="65"/>
    </row>
    <row r="104" spans="1:30" ht="36" customHeight="1">
      <c r="A104" s="72">
        <f t="shared" si="12"/>
        <v>87</v>
      </c>
      <c r="B104" s="117"/>
      <c r="C104" s="5"/>
      <c r="D104" s="5"/>
      <c r="E104" s="5"/>
      <c r="F104" s="5"/>
      <c r="G104" s="3"/>
      <c r="H104" s="3"/>
      <c r="I104" s="3"/>
      <c r="J104" s="4"/>
      <c r="K104" s="4"/>
      <c r="L104" s="4"/>
      <c r="M104" s="4"/>
      <c r="N104" s="4"/>
      <c r="O104" s="4"/>
      <c r="P104" s="4"/>
      <c r="Q104" s="95" t="str">
        <f t="shared" si="13"/>
        <v/>
      </c>
      <c r="R104" s="101"/>
      <c r="T104" s="11" t="str">
        <f t="shared" si="14"/>
        <v/>
      </c>
      <c r="U104" s="11" t="str">
        <f t="shared" si="15"/>
        <v/>
      </c>
      <c r="V104" s="11" t="str">
        <f t="shared" si="16"/>
        <v/>
      </c>
      <c r="W104" s="11" t="str">
        <f t="shared" si="17"/>
        <v/>
      </c>
      <c r="X104" s="11" t="str">
        <f t="shared" si="19"/>
        <v/>
      </c>
      <c r="Y104" s="11" t="str">
        <f t="shared" si="20"/>
        <v/>
      </c>
      <c r="Z104" s="11" t="str">
        <f t="shared" si="21"/>
        <v/>
      </c>
      <c r="AA104" s="11" t="str">
        <f t="shared" si="18"/>
        <v/>
      </c>
      <c r="AB104" s="11" t="str">
        <f t="shared" si="22"/>
        <v/>
      </c>
      <c r="AC104" s="65"/>
      <c r="AD104" s="65"/>
    </row>
    <row r="105" spans="1:30" ht="36" customHeight="1">
      <c r="A105" s="72">
        <f t="shared" si="12"/>
        <v>88</v>
      </c>
      <c r="B105" s="117"/>
      <c r="C105" s="5"/>
      <c r="D105" s="5"/>
      <c r="E105" s="5"/>
      <c r="F105" s="5"/>
      <c r="G105" s="3"/>
      <c r="H105" s="3"/>
      <c r="I105" s="3"/>
      <c r="J105" s="4"/>
      <c r="K105" s="4"/>
      <c r="L105" s="4"/>
      <c r="M105" s="4"/>
      <c r="N105" s="4"/>
      <c r="O105" s="4"/>
      <c r="P105" s="4"/>
      <c r="Q105" s="95" t="str">
        <f t="shared" si="13"/>
        <v/>
      </c>
      <c r="R105" s="101"/>
      <c r="T105" s="11" t="str">
        <f t="shared" si="14"/>
        <v/>
      </c>
      <c r="U105" s="11" t="str">
        <f t="shared" si="15"/>
        <v/>
      </c>
      <c r="V105" s="11" t="str">
        <f t="shared" si="16"/>
        <v/>
      </c>
      <c r="W105" s="11" t="str">
        <f t="shared" si="17"/>
        <v/>
      </c>
      <c r="X105" s="11" t="str">
        <f t="shared" si="19"/>
        <v/>
      </c>
      <c r="Y105" s="11" t="str">
        <f t="shared" si="20"/>
        <v/>
      </c>
      <c r="Z105" s="11" t="str">
        <f t="shared" si="21"/>
        <v/>
      </c>
      <c r="AA105" s="11" t="str">
        <f t="shared" si="18"/>
        <v/>
      </c>
      <c r="AB105" s="11" t="str">
        <f t="shared" si="22"/>
        <v/>
      </c>
      <c r="AC105" s="65"/>
      <c r="AD105" s="65"/>
    </row>
    <row r="106" spans="1:30" ht="36" customHeight="1">
      <c r="A106" s="72">
        <f t="shared" si="12"/>
        <v>89</v>
      </c>
      <c r="B106" s="117"/>
      <c r="C106" s="5"/>
      <c r="D106" s="5"/>
      <c r="E106" s="5"/>
      <c r="F106" s="5"/>
      <c r="G106" s="3"/>
      <c r="H106" s="3"/>
      <c r="I106" s="3"/>
      <c r="J106" s="4"/>
      <c r="K106" s="4"/>
      <c r="L106" s="4"/>
      <c r="M106" s="4"/>
      <c r="N106" s="4"/>
      <c r="O106" s="4"/>
      <c r="P106" s="4"/>
      <c r="Q106" s="95" t="str">
        <f t="shared" si="13"/>
        <v/>
      </c>
      <c r="R106" s="101"/>
      <c r="T106" s="11" t="str">
        <f t="shared" si="14"/>
        <v/>
      </c>
      <c r="U106" s="11" t="str">
        <f t="shared" si="15"/>
        <v/>
      </c>
      <c r="V106" s="11" t="str">
        <f t="shared" si="16"/>
        <v/>
      </c>
      <c r="W106" s="11" t="str">
        <f t="shared" si="17"/>
        <v/>
      </c>
      <c r="X106" s="11" t="str">
        <f t="shared" si="19"/>
        <v/>
      </c>
      <c r="Y106" s="11" t="str">
        <f t="shared" si="20"/>
        <v/>
      </c>
      <c r="Z106" s="11" t="str">
        <f t="shared" si="21"/>
        <v/>
      </c>
      <c r="AA106" s="11" t="str">
        <f t="shared" si="18"/>
        <v/>
      </c>
      <c r="AB106" s="11" t="str">
        <f t="shared" si="22"/>
        <v/>
      </c>
      <c r="AC106" s="65"/>
      <c r="AD106" s="65"/>
    </row>
    <row r="107" spans="1:30" ht="36" customHeight="1">
      <c r="A107" s="72">
        <f t="shared" si="12"/>
        <v>90</v>
      </c>
      <c r="B107" s="117"/>
      <c r="C107" s="5"/>
      <c r="D107" s="5"/>
      <c r="E107" s="5"/>
      <c r="F107" s="5"/>
      <c r="G107" s="3"/>
      <c r="H107" s="3"/>
      <c r="I107" s="3"/>
      <c r="J107" s="4"/>
      <c r="K107" s="4"/>
      <c r="L107" s="4"/>
      <c r="M107" s="4"/>
      <c r="N107" s="4"/>
      <c r="O107" s="4"/>
      <c r="P107" s="4"/>
      <c r="Q107" s="95" t="str">
        <f t="shared" si="13"/>
        <v/>
      </c>
      <c r="R107" s="101"/>
      <c r="T107" s="11" t="str">
        <f t="shared" si="14"/>
        <v/>
      </c>
      <c r="U107" s="11" t="str">
        <f t="shared" si="15"/>
        <v/>
      </c>
      <c r="V107" s="11" t="str">
        <f t="shared" si="16"/>
        <v/>
      </c>
      <c r="W107" s="11" t="str">
        <f t="shared" si="17"/>
        <v/>
      </c>
      <c r="X107" s="11" t="str">
        <f t="shared" si="19"/>
        <v/>
      </c>
      <c r="Y107" s="11" t="str">
        <f t="shared" si="20"/>
        <v/>
      </c>
      <c r="Z107" s="11" t="str">
        <f t="shared" si="21"/>
        <v/>
      </c>
      <c r="AA107" s="11" t="str">
        <f t="shared" si="18"/>
        <v/>
      </c>
      <c r="AB107" s="11" t="str">
        <f t="shared" si="22"/>
        <v/>
      </c>
      <c r="AC107" s="65"/>
      <c r="AD107" s="65"/>
    </row>
    <row r="108" spans="1:30" ht="36" customHeight="1">
      <c r="A108" s="72">
        <f t="shared" si="12"/>
        <v>91</v>
      </c>
      <c r="B108" s="117"/>
      <c r="C108" s="5"/>
      <c r="D108" s="5"/>
      <c r="E108" s="5"/>
      <c r="F108" s="5"/>
      <c r="G108" s="3"/>
      <c r="H108" s="3"/>
      <c r="I108" s="3"/>
      <c r="J108" s="4"/>
      <c r="K108" s="4"/>
      <c r="L108" s="4"/>
      <c r="M108" s="4"/>
      <c r="N108" s="4"/>
      <c r="O108" s="4"/>
      <c r="P108" s="4"/>
      <c r="Q108" s="95" t="str">
        <f t="shared" si="13"/>
        <v/>
      </c>
      <c r="R108" s="101"/>
      <c r="T108" s="11" t="str">
        <f t="shared" si="14"/>
        <v/>
      </c>
      <c r="U108" s="11" t="str">
        <f t="shared" si="15"/>
        <v/>
      </c>
      <c r="V108" s="11" t="str">
        <f t="shared" si="16"/>
        <v/>
      </c>
      <c r="W108" s="11" t="str">
        <f t="shared" si="17"/>
        <v/>
      </c>
      <c r="X108" s="11" t="str">
        <f t="shared" si="19"/>
        <v/>
      </c>
      <c r="Y108" s="11" t="str">
        <f t="shared" si="20"/>
        <v/>
      </c>
      <c r="Z108" s="11" t="str">
        <f t="shared" si="21"/>
        <v/>
      </c>
      <c r="AA108" s="11" t="str">
        <f t="shared" si="18"/>
        <v/>
      </c>
      <c r="AB108" s="11" t="str">
        <f t="shared" si="22"/>
        <v/>
      </c>
      <c r="AC108" s="65"/>
      <c r="AD108" s="65"/>
    </row>
    <row r="109" spans="1:30" ht="36" customHeight="1">
      <c r="A109" s="72">
        <f t="shared" si="12"/>
        <v>92</v>
      </c>
      <c r="B109" s="117"/>
      <c r="C109" s="5"/>
      <c r="D109" s="5"/>
      <c r="E109" s="5"/>
      <c r="F109" s="5"/>
      <c r="G109" s="3"/>
      <c r="H109" s="3"/>
      <c r="I109" s="3"/>
      <c r="J109" s="4"/>
      <c r="K109" s="4"/>
      <c r="L109" s="4"/>
      <c r="M109" s="4"/>
      <c r="N109" s="4"/>
      <c r="O109" s="4"/>
      <c r="P109" s="4"/>
      <c r="Q109" s="95" t="str">
        <f t="shared" si="13"/>
        <v/>
      </c>
      <c r="R109" s="101"/>
      <c r="T109" s="11" t="str">
        <f t="shared" si="14"/>
        <v/>
      </c>
      <c r="U109" s="11" t="str">
        <f t="shared" si="15"/>
        <v/>
      </c>
      <c r="V109" s="11" t="str">
        <f t="shared" si="16"/>
        <v/>
      </c>
      <c r="W109" s="11" t="str">
        <f t="shared" si="17"/>
        <v/>
      </c>
      <c r="X109" s="11" t="str">
        <f t="shared" si="19"/>
        <v/>
      </c>
      <c r="Y109" s="11" t="str">
        <f t="shared" si="20"/>
        <v/>
      </c>
      <c r="Z109" s="11" t="str">
        <f t="shared" si="21"/>
        <v/>
      </c>
      <c r="AA109" s="11" t="str">
        <f t="shared" si="18"/>
        <v/>
      </c>
      <c r="AB109" s="11" t="str">
        <f t="shared" si="22"/>
        <v/>
      </c>
      <c r="AC109" s="65"/>
      <c r="AD109" s="65"/>
    </row>
    <row r="110" spans="1:30" ht="36" customHeight="1">
      <c r="A110" s="72">
        <f t="shared" si="12"/>
        <v>93</v>
      </c>
      <c r="B110" s="117"/>
      <c r="C110" s="5"/>
      <c r="D110" s="5"/>
      <c r="E110" s="5"/>
      <c r="F110" s="5"/>
      <c r="G110" s="3"/>
      <c r="H110" s="3"/>
      <c r="I110" s="3"/>
      <c r="J110" s="4"/>
      <c r="K110" s="4"/>
      <c r="L110" s="4"/>
      <c r="M110" s="4"/>
      <c r="N110" s="4"/>
      <c r="O110" s="4"/>
      <c r="P110" s="4"/>
      <c r="Q110" s="95" t="str">
        <f t="shared" si="13"/>
        <v/>
      </c>
      <c r="R110" s="101"/>
      <c r="T110" s="11" t="str">
        <f t="shared" si="14"/>
        <v/>
      </c>
      <c r="U110" s="11" t="str">
        <f t="shared" si="15"/>
        <v/>
      </c>
      <c r="V110" s="11" t="str">
        <f t="shared" si="16"/>
        <v/>
      </c>
      <c r="W110" s="11" t="str">
        <f t="shared" si="17"/>
        <v/>
      </c>
      <c r="X110" s="11" t="str">
        <f t="shared" si="19"/>
        <v/>
      </c>
      <c r="Y110" s="11" t="str">
        <f t="shared" si="20"/>
        <v/>
      </c>
      <c r="Z110" s="11" t="str">
        <f t="shared" si="21"/>
        <v/>
      </c>
      <c r="AA110" s="11" t="str">
        <f t="shared" si="18"/>
        <v/>
      </c>
      <c r="AB110" s="11" t="str">
        <f t="shared" si="22"/>
        <v/>
      </c>
      <c r="AC110" s="65"/>
      <c r="AD110" s="65"/>
    </row>
    <row r="111" spans="1:30" ht="36" customHeight="1">
      <c r="A111" s="72">
        <f t="shared" si="12"/>
        <v>94</v>
      </c>
      <c r="B111" s="117"/>
      <c r="C111" s="5"/>
      <c r="D111" s="5"/>
      <c r="E111" s="5"/>
      <c r="F111" s="5"/>
      <c r="G111" s="3"/>
      <c r="H111" s="3"/>
      <c r="I111" s="3"/>
      <c r="J111" s="4"/>
      <c r="K111" s="4"/>
      <c r="L111" s="4"/>
      <c r="M111" s="4"/>
      <c r="N111" s="4"/>
      <c r="O111" s="4"/>
      <c r="P111" s="4"/>
      <c r="Q111" s="95" t="str">
        <f t="shared" si="13"/>
        <v/>
      </c>
      <c r="R111" s="101"/>
      <c r="T111" s="11" t="str">
        <f t="shared" si="14"/>
        <v/>
      </c>
      <c r="U111" s="11" t="str">
        <f t="shared" si="15"/>
        <v/>
      </c>
      <c r="V111" s="11" t="str">
        <f t="shared" si="16"/>
        <v/>
      </c>
      <c r="W111" s="11" t="str">
        <f t="shared" si="17"/>
        <v/>
      </c>
      <c r="X111" s="11" t="str">
        <f t="shared" si="19"/>
        <v/>
      </c>
      <c r="Y111" s="11" t="str">
        <f t="shared" si="20"/>
        <v/>
      </c>
      <c r="Z111" s="11" t="str">
        <f t="shared" si="21"/>
        <v/>
      </c>
      <c r="AA111" s="11" t="str">
        <f t="shared" si="18"/>
        <v/>
      </c>
      <c r="AB111" s="11" t="str">
        <f t="shared" si="22"/>
        <v/>
      </c>
      <c r="AC111" s="65"/>
      <c r="AD111" s="65"/>
    </row>
    <row r="112" spans="1:30" ht="36" customHeight="1">
      <c r="A112" s="72">
        <f t="shared" si="12"/>
        <v>95</v>
      </c>
      <c r="B112" s="117"/>
      <c r="C112" s="5"/>
      <c r="D112" s="5"/>
      <c r="E112" s="5"/>
      <c r="F112" s="5"/>
      <c r="G112" s="3"/>
      <c r="H112" s="3"/>
      <c r="I112" s="3"/>
      <c r="J112" s="4"/>
      <c r="K112" s="4"/>
      <c r="L112" s="4"/>
      <c r="M112" s="4"/>
      <c r="N112" s="4"/>
      <c r="O112" s="4"/>
      <c r="P112" s="4"/>
      <c r="Q112" s="95" t="str">
        <f t="shared" si="13"/>
        <v/>
      </c>
      <c r="R112" s="101"/>
      <c r="T112" s="11" t="str">
        <f t="shared" si="14"/>
        <v/>
      </c>
      <c r="U112" s="11" t="str">
        <f t="shared" si="15"/>
        <v/>
      </c>
      <c r="V112" s="11" t="str">
        <f t="shared" si="16"/>
        <v/>
      </c>
      <c r="W112" s="11" t="str">
        <f t="shared" si="17"/>
        <v/>
      </c>
      <c r="X112" s="11" t="str">
        <f t="shared" si="19"/>
        <v/>
      </c>
      <c r="Y112" s="11" t="str">
        <f t="shared" si="20"/>
        <v/>
      </c>
      <c r="Z112" s="11" t="str">
        <f t="shared" si="21"/>
        <v/>
      </c>
      <c r="AA112" s="11" t="str">
        <f t="shared" si="18"/>
        <v/>
      </c>
      <c r="AB112" s="11" t="str">
        <f t="shared" si="22"/>
        <v/>
      </c>
      <c r="AC112" s="65"/>
      <c r="AD112" s="65"/>
    </row>
    <row r="113" spans="1:30" ht="36" customHeight="1">
      <c r="A113" s="72">
        <f t="shared" si="12"/>
        <v>96</v>
      </c>
      <c r="B113" s="117"/>
      <c r="C113" s="5"/>
      <c r="D113" s="5"/>
      <c r="E113" s="5"/>
      <c r="F113" s="5"/>
      <c r="G113" s="3"/>
      <c r="H113" s="3"/>
      <c r="I113" s="3"/>
      <c r="J113" s="4"/>
      <c r="K113" s="4"/>
      <c r="L113" s="4"/>
      <c r="M113" s="4"/>
      <c r="N113" s="4"/>
      <c r="O113" s="4"/>
      <c r="P113" s="4"/>
      <c r="Q113" s="95" t="str">
        <f t="shared" si="13"/>
        <v/>
      </c>
      <c r="R113" s="101"/>
      <c r="T113" s="11" t="str">
        <f t="shared" si="14"/>
        <v/>
      </c>
      <c r="U113" s="11" t="str">
        <f t="shared" si="15"/>
        <v/>
      </c>
      <c r="V113" s="11" t="str">
        <f t="shared" si="16"/>
        <v/>
      </c>
      <c r="W113" s="11" t="str">
        <f t="shared" si="17"/>
        <v/>
      </c>
      <c r="X113" s="11" t="str">
        <f t="shared" si="19"/>
        <v/>
      </c>
      <c r="Y113" s="11" t="str">
        <f t="shared" si="20"/>
        <v/>
      </c>
      <c r="Z113" s="11" t="str">
        <f t="shared" si="21"/>
        <v/>
      </c>
      <c r="AA113" s="11" t="str">
        <f t="shared" si="18"/>
        <v/>
      </c>
      <c r="AB113" s="11" t="str">
        <f t="shared" si="22"/>
        <v/>
      </c>
      <c r="AC113" s="65"/>
      <c r="AD113" s="65"/>
    </row>
    <row r="114" spans="1:30" ht="36" customHeight="1">
      <c r="A114" s="72">
        <f t="shared" si="12"/>
        <v>97</v>
      </c>
      <c r="B114" s="117"/>
      <c r="C114" s="5"/>
      <c r="D114" s="5"/>
      <c r="E114" s="5"/>
      <c r="F114" s="5"/>
      <c r="G114" s="3"/>
      <c r="H114" s="3"/>
      <c r="I114" s="3"/>
      <c r="J114" s="4"/>
      <c r="K114" s="4"/>
      <c r="L114" s="4"/>
      <c r="M114" s="4"/>
      <c r="N114" s="4"/>
      <c r="O114" s="4"/>
      <c r="P114" s="4"/>
      <c r="Q114" s="95" t="str">
        <f t="shared" si="13"/>
        <v/>
      </c>
      <c r="R114" s="101"/>
      <c r="T114" s="11" t="str">
        <f t="shared" si="14"/>
        <v/>
      </c>
      <c r="U114" s="11" t="str">
        <f t="shared" si="15"/>
        <v/>
      </c>
      <c r="V114" s="11" t="str">
        <f t="shared" si="16"/>
        <v/>
      </c>
      <c r="W114" s="11" t="str">
        <f t="shared" ref="W114:W145" si="23">IF(AND(OR(F114=$AK$2,F114=$AL$2,F114=$AM$2),J114&lt;&gt;"",K114&lt;&gt;"",(K114+N114+O114)&lt;J114*$AO$2/100*$AQ$2-99),$AS$2,"")</f>
        <v/>
      </c>
      <c r="X114" s="11" t="str">
        <f t="shared" si="19"/>
        <v/>
      </c>
      <c r="Y114" s="11" t="str">
        <f t="shared" si="20"/>
        <v/>
      </c>
      <c r="Z114" s="11" t="str">
        <f t="shared" si="21"/>
        <v/>
      </c>
      <c r="AA114" s="11" t="str">
        <f t="shared" si="18"/>
        <v/>
      </c>
      <c r="AB114" s="11" t="str">
        <f t="shared" si="22"/>
        <v/>
      </c>
      <c r="AC114" s="65"/>
      <c r="AD114" s="65"/>
    </row>
    <row r="115" spans="1:30" ht="36" customHeight="1">
      <c r="A115" s="72">
        <f t="shared" si="12"/>
        <v>98</v>
      </c>
      <c r="B115" s="117"/>
      <c r="C115" s="5"/>
      <c r="D115" s="5"/>
      <c r="E115" s="5"/>
      <c r="F115" s="5"/>
      <c r="G115" s="3"/>
      <c r="H115" s="3"/>
      <c r="I115" s="3"/>
      <c r="J115" s="4"/>
      <c r="K115" s="4"/>
      <c r="L115" s="4"/>
      <c r="M115" s="4"/>
      <c r="N115" s="4"/>
      <c r="O115" s="4"/>
      <c r="P115" s="4"/>
      <c r="Q115" s="95" t="str">
        <f t="shared" si="13"/>
        <v/>
      </c>
      <c r="R115" s="101"/>
      <c r="T115" s="11" t="str">
        <f t="shared" si="14"/>
        <v/>
      </c>
      <c r="U115" s="11" t="str">
        <f t="shared" si="15"/>
        <v/>
      </c>
      <c r="V115" s="11" t="str">
        <f t="shared" si="16"/>
        <v/>
      </c>
      <c r="W115" s="11" t="str">
        <f t="shared" si="23"/>
        <v/>
      </c>
      <c r="X115" s="11" t="str">
        <f t="shared" si="19"/>
        <v/>
      </c>
      <c r="Y115" s="11" t="str">
        <f t="shared" si="20"/>
        <v/>
      </c>
      <c r="Z115" s="11" t="str">
        <f t="shared" si="21"/>
        <v/>
      </c>
      <c r="AA115" s="11" t="str">
        <f t="shared" si="18"/>
        <v/>
      </c>
      <c r="AB115" s="11" t="str">
        <f t="shared" si="22"/>
        <v/>
      </c>
      <c r="AC115" s="65"/>
      <c r="AD115" s="65"/>
    </row>
    <row r="116" spans="1:30" ht="36" customHeight="1">
      <c r="A116" s="72">
        <f t="shared" si="12"/>
        <v>99</v>
      </c>
      <c r="B116" s="117"/>
      <c r="C116" s="5"/>
      <c r="D116" s="5"/>
      <c r="E116" s="5"/>
      <c r="F116" s="5"/>
      <c r="G116" s="3"/>
      <c r="H116" s="3"/>
      <c r="I116" s="3"/>
      <c r="J116" s="4"/>
      <c r="K116" s="4"/>
      <c r="L116" s="4"/>
      <c r="M116" s="4"/>
      <c r="N116" s="4"/>
      <c r="O116" s="4"/>
      <c r="P116" s="4"/>
      <c r="Q116" s="95" t="str">
        <f t="shared" si="13"/>
        <v/>
      </c>
      <c r="R116" s="101"/>
      <c r="T116" s="11" t="str">
        <f t="shared" si="14"/>
        <v/>
      </c>
      <c r="U116" s="11" t="str">
        <f t="shared" si="15"/>
        <v/>
      </c>
      <c r="V116" s="11" t="str">
        <f t="shared" si="16"/>
        <v/>
      </c>
      <c r="W116" s="11" t="str">
        <f t="shared" si="23"/>
        <v/>
      </c>
      <c r="X116" s="11" t="str">
        <f t="shared" si="19"/>
        <v/>
      </c>
      <c r="Y116" s="11" t="str">
        <f t="shared" si="20"/>
        <v/>
      </c>
      <c r="Z116" s="11" t="str">
        <f t="shared" si="21"/>
        <v/>
      </c>
      <c r="AA116" s="11" t="str">
        <f t="shared" si="18"/>
        <v/>
      </c>
      <c r="AB116" s="11" t="str">
        <f t="shared" si="22"/>
        <v/>
      </c>
      <c r="AC116" s="65"/>
      <c r="AD116" s="65"/>
    </row>
    <row r="117" spans="1:30" ht="36" customHeight="1">
      <c r="A117" s="72">
        <f t="shared" si="12"/>
        <v>100</v>
      </c>
      <c r="B117" s="117"/>
      <c r="C117" s="5"/>
      <c r="D117" s="5"/>
      <c r="E117" s="5"/>
      <c r="F117" s="5"/>
      <c r="G117" s="3"/>
      <c r="H117" s="3"/>
      <c r="I117" s="3"/>
      <c r="J117" s="4"/>
      <c r="K117" s="4"/>
      <c r="L117" s="4"/>
      <c r="M117" s="4"/>
      <c r="N117" s="4"/>
      <c r="O117" s="4"/>
      <c r="P117" s="4"/>
      <c r="Q117" s="95" t="str">
        <f t="shared" si="13"/>
        <v/>
      </c>
      <c r="R117" s="101"/>
      <c r="T117" s="11" t="str">
        <f t="shared" si="14"/>
        <v/>
      </c>
      <c r="U117" s="11" t="str">
        <f t="shared" si="15"/>
        <v/>
      </c>
      <c r="V117" s="11" t="str">
        <f t="shared" si="16"/>
        <v/>
      </c>
      <c r="W117" s="11" t="str">
        <f t="shared" si="23"/>
        <v/>
      </c>
      <c r="X117" s="11" t="str">
        <f t="shared" si="19"/>
        <v/>
      </c>
      <c r="Y117" s="11" t="str">
        <f t="shared" si="20"/>
        <v/>
      </c>
      <c r="Z117" s="11" t="str">
        <f t="shared" si="21"/>
        <v/>
      </c>
      <c r="AA117" s="11" t="str">
        <f t="shared" si="18"/>
        <v/>
      </c>
      <c r="AB117" s="11" t="str">
        <f t="shared" si="22"/>
        <v/>
      </c>
      <c r="AC117" s="65"/>
      <c r="AD117" s="65"/>
    </row>
    <row r="118" spans="1:30" ht="36" customHeight="1">
      <c r="A118" s="72">
        <f t="shared" si="12"/>
        <v>101</v>
      </c>
      <c r="B118" s="117"/>
      <c r="C118" s="5"/>
      <c r="D118" s="5"/>
      <c r="E118" s="5"/>
      <c r="F118" s="5"/>
      <c r="G118" s="3"/>
      <c r="H118" s="3"/>
      <c r="I118" s="3"/>
      <c r="J118" s="4"/>
      <c r="K118" s="4"/>
      <c r="L118" s="4"/>
      <c r="M118" s="4"/>
      <c r="N118" s="4"/>
      <c r="O118" s="4"/>
      <c r="P118" s="4"/>
      <c r="Q118" s="95" t="str">
        <f t="shared" si="13"/>
        <v/>
      </c>
      <c r="R118" s="101"/>
      <c r="T118" s="11" t="str">
        <f t="shared" si="14"/>
        <v/>
      </c>
      <c r="U118" s="11" t="str">
        <f t="shared" si="15"/>
        <v/>
      </c>
      <c r="V118" s="11" t="str">
        <f t="shared" si="16"/>
        <v/>
      </c>
      <c r="W118" s="11" t="str">
        <f t="shared" si="23"/>
        <v/>
      </c>
      <c r="X118" s="11" t="str">
        <f t="shared" si="19"/>
        <v/>
      </c>
      <c r="Y118" s="11" t="str">
        <f t="shared" si="20"/>
        <v/>
      </c>
      <c r="Z118" s="11" t="str">
        <f t="shared" si="21"/>
        <v/>
      </c>
      <c r="AA118" s="11" t="str">
        <f t="shared" si="18"/>
        <v/>
      </c>
      <c r="AB118" s="11" t="str">
        <f t="shared" si="22"/>
        <v/>
      </c>
      <c r="AC118" s="65"/>
      <c r="AD118" s="65"/>
    </row>
    <row r="119" spans="1:30" ht="36" customHeight="1">
      <c r="A119" s="72">
        <f t="shared" si="12"/>
        <v>102</v>
      </c>
      <c r="B119" s="117"/>
      <c r="C119" s="5"/>
      <c r="D119" s="5"/>
      <c r="E119" s="5"/>
      <c r="F119" s="5"/>
      <c r="G119" s="3"/>
      <c r="H119" s="3"/>
      <c r="I119" s="3"/>
      <c r="J119" s="4"/>
      <c r="K119" s="4"/>
      <c r="L119" s="4"/>
      <c r="M119" s="4"/>
      <c r="N119" s="4"/>
      <c r="O119" s="4"/>
      <c r="P119" s="4"/>
      <c r="Q119" s="95" t="str">
        <f t="shared" si="13"/>
        <v/>
      </c>
      <c r="R119" s="101"/>
      <c r="T119" s="11" t="str">
        <f t="shared" si="14"/>
        <v/>
      </c>
      <c r="U119" s="11" t="str">
        <f t="shared" si="15"/>
        <v/>
      </c>
      <c r="V119" s="11" t="str">
        <f t="shared" si="16"/>
        <v/>
      </c>
      <c r="W119" s="11" t="str">
        <f t="shared" si="23"/>
        <v/>
      </c>
      <c r="X119" s="11" t="str">
        <f t="shared" si="19"/>
        <v/>
      </c>
      <c r="Y119" s="11" t="str">
        <f t="shared" si="20"/>
        <v/>
      </c>
      <c r="Z119" s="11" t="str">
        <f t="shared" si="21"/>
        <v/>
      </c>
      <c r="AA119" s="11" t="str">
        <f t="shared" si="18"/>
        <v/>
      </c>
      <c r="AB119" s="11" t="str">
        <f t="shared" si="22"/>
        <v/>
      </c>
      <c r="AC119" s="65"/>
      <c r="AD119" s="65"/>
    </row>
    <row r="120" spans="1:30" ht="36" customHeight="1">
      <c r="A120" s="72">
        <f t="shared" si="12"/>
        <v>103</v>
      </c>
      <c r="B120" s="117"/>
      <c r="C120" s="5"/>
      <c r="D120" s="5"/>
      <c r="E120" s="5"/>
      <c r="F120" s="5"/>
      <c r="G120" s="3"/>
      <c r="H120" s="3"/>
      <c r="I120" s="3"/>
      <c r="J120" s="4"/>
      <c r="K120" s="4"/>
      <c r="L120" s="4"/>
      <c r="M120" s="4"/>
      <c r="N120" s="4"/>
      <c r="O120" s="4"/>
      <c r="P120" s="4"/>
      <c r="Q120" s="95" t="str">
        <f t="shared" si="13"/>
        <v/>
      </c>
      <c r="R120" s="101"/>
      <c r="T120" s="11" t="str">
        <f t="shared" si="14"/>
        <v/>
      </c>
      <c r="U120" s="11" t="str">
        <f t="shared" si="15"/>
        <v/>
      </c>
      <c r="V120" s="11" t="str">
        <f t="shared" si="16"/>
        <v/>
      </c>
      <c r="W120" s="11" t="str">
        <f t="shared" si="23"/>
        <v/>
      </c>
      <c r="X120" s="11" t="str">
        <f t="shared" si="19"/>
        <v/>
      </c>
      <c r="Y120" s="11" t="str">
        <f t="shared" si="20"/>
        <v/>
      </c>
      <c r="Z120" s="11" t="str">
        <f t="shared" si="21"/>
        <v/>
      </c>
      <c r="AA120" s="11" t="str">
        <f t="shared" si="18"/>
        <v/>
      </c>
      <c r="AB120" s="11" t="str">
        <f t="shared" si="22"/>
        <v/>
      </c>
      <c r="AC120" s="65"/>
      <c r="AD120" s="65"/>
    </row>
    <row r="121" spans="1:30" ht="36" customHeight="1">
      <c r="A121" s="72">
        <f t="shared" si="12"/>
        <v>104</v>
      </c>
      <c r="B121" s="117"/>
      <c r="C121" s="5"/>
      <c r="D121" s="5"/>
      <c r="E121" s="5"/>
      <c r="F121" s="5"/>
      <c r="G121" s="3"/>
      <c r="H121" s="3"/>
      <c r="I121" s="3"/>
      <c r="J121" s="4"/>
      <c r="K121" s="4"/>
      <c r="L121" s="4"/>
      <c r="M121" s="4"/>
      <c r="N121" s="4"/>
      <c r="O121" s="4"/>
      <c r="P121" s="4"/>
      <c r="Q121" s="95" t="str">
        <f t="shared" si="13"/>
        <v/>
      </c>
      <c r="R121" s="101"/>
      <c r="T121" s="11" t="str">
        <f t="shared" si="14"/>
        <v/>
      </c>
      <c r="U121" s="11" t="str">
        <f t="shared" si="15"/>
        <v/>
      </c>
      <c r="V121" s="11" t="str">
        <f t="shared" si="16"/>
        <v/>
      </c>
      <c r="W121" s="11" t="str">
        <f t="shared" si="23"/>
        <v/>
      </c>
      <c r="X121" s="11" t="str">
        <f t="shared" si="19"/>
        <v/>
      </c>
      <c r="Y121" s="11" t="str">
        <f t="shared" si="20"/>
        <v/>
      </c>
      <c r="Z121" s="11" t="str">
        <f t="shared" si="21"/>
        <v/>
      </c>
      <c r="AA121" s="11" t="str">
        <f t="shared" si="18"/>
        <v/>
      </c>
      <c r="AB121" s="11" t="str">
        <f t="shared" si="22"/>
        <v/>
      </c>
      <c r="AC121" s="65"/>
      <c r="AD121" s="65"/>
    </row>
    <row r="122" spans="1:30" ht="36" customHeight="1">
      <c r="A122" s="72">
        <f t="shared" si="12"/>
        <v>105</v>
      </c>
      <c r="B122" s="117"/>
      <c r="C122" s="5"/>
      <c r="D122" s="5"/>
      <c r="E122" s="5"/>
      <c r="F122" s="5"/>
      <c r="G122" s="3"/>
      <c r="H122" s="3"/>
      <c r="I122" s="3"/>
      <c r="J122" s="4"/>
      <c r="K122" s="4"/>
      <c r="L122" s="4"/>
      <c r="M122" s="4"/>
      <c r="N122" s="4"/>
      <c r="O122" s="4"/>
      <c r="P122" s="4"/>
      <c r="Q122" s="95" t="str">
        <f t="shared" si="13"/>
        <v/>
      </c>
      <c r="R122" s="101"/>
      <c r="T122" s="11" t="str">
        <f t="shared" si="14"/>
        <v/>
      </c>
      <c r="U122" s="11" t="str">
        <f t="shared" si="15"/>
        <v/>
      </c>
      <c r="V122" s="11" t="str">
        <f t="shared" si="16"/>
        <v/>
      </c>
      <c r="W122" s="11" t="str">
        <f t="shared" si="23"/>
        <v/>
      </c>
      <c r="X122" s="11" t="str">
        <f t="shared" si="19"/>
        <v/>
      </c>
      <c r="Y122" s="11" t="str">
        <f t="shared" si="20"/>
        <v/>
      </c>
      <c r="Z122" s="11" t="str">
        <f t="shared" si="21"/>
        <v/>
      </c>
      <c r="AA122" s="11" t="str">
        <f t="shared" si="18"/>
        <v/>
      </c>
      <c r="AB122" s="11" t="str">
        <f t="shared" si="22"/>
        <v/>
      </c>
      <c r="AC122" s="65"/>
      <c r="AD122" s="65"/>
    </row>
    <row r="123" spans="1:30" ht="36" customHeight="1">
      <c r="A123" s="72">
        <f t="shared" si="12"/>
        <v>106</v>
      </c>
      <c r="B123" s="117"/>
      <c r="C123" s="5"/>
      <c r="D123" s="5"/>
      <c r="E123" s="5"/>
      <c r="F123" s="5"/>
      <c r="G123" s="3"/>
      <c r="H123" s="3"/>
      <c r="I123" s="3"/>
      <c r="J123" s="4"/>
      <c r="K123" s="4"/>
      <c r="L123" s="4"/>
      <c r="M123" s="4"/>
      <c r="N123" s="4"/>
      <c r="O123" s="4"/>
      <c r="P123" s="4"/>
      <c r="Q123" s="95" t="str">
        <f t="shared" si="13"/>
        <v/>
      </c>
      <c r="R123" s="101"/>
      <c r="T123" s="11" t="str">
        <f t="shared" si="14"/>
        <v/>
      </c>
      <c r="U123" s="11" t="str">
        <f t="shared" si="15"/>
        <v/>
      </c>
      <c r="V123" s="11" t="str">
        <f t="shared" si="16"/>
        <v/>
      </c>
      <c r="W123" s="11" t="str">
        <f t="shared" si="23"/>
        <v/>
      </c>
      <c r="X123" s="11" t="str">
        <f t="shared" si="19"/>
        <v/>
      </c>
      <c r="Y123" s="11" t="str">
        <f t="shared" si="20"/>
        <v/>
      </c>
      <c r="Z123" s="11" t="str">
        <f t="shared" si="21"/>
        <v/>
      </c>
      <c r="AA123" s="11" t="str">
        <f t="shared" si="18"/>
        <v/>
      </c>
      <c r="AB123" s="11" t="str">
        <f t="shared" si="22"/>
        <v/>
      </c>
      <c r="AC123" s="65"/>
      <c r="AD123" s="65"/>
    </row>
    <row r="124" spans="1:30" ht="36" customHeight="1">
      <c r="A124" s="72">
        <f t="shared" si="12"/>
        <v>107</v>
      </c>
      <c r="B124" s="117"/>
      <c r="C124" s="5"/>
      <c r="D124" s="5"/>
      <c r="E124" s="5"/>
      <c r="F124" s="5"/>
      <c r="G124" s="3"/>
      <c r="H124" s="3"/>
      <c r="I124" s="3"/>
      <c r="J124" s="4"/>
      <c r="K124" s="4"/>
      <c r="L124" s="4"/>
      <c r="M124" s="4"/>
      <c r="N124" s="4"/>
      <c r="O124" s="4"/>
      <c r="P124" s="4"/>
      <c r="Q124" s="95" t="str">
        <f t="shared" si="13"/>
        <v/>
      </c>
      <c r="R124" s="101"/>
      <c r="T124" s="11" t="str">
        <f t="shared" si="14"/>
        <v/>
      </c>
      <c r="U124" s="11" t="str">
        <f t="shared" si="15"/>
        <v/>
      </c>
      <c r="V124" s="11" t="str">
        <f t="shared" si="16"/>
        <v/>
      </c>
      <c r="W124" s="11" t="str">
        <f t="shared" si="23"/>
        <v/>
      </c>
      <c r="X124" s="11" t="str">
        <f t="shared" si="19"/>
        <v/>
      </c>
      <c r="Y124" s="11" t="str">
        <f t="shared" si="20"/>
        <v/>
      </c>
      <c r="Z124" s="11" t="str">
        <f t="shared" si="21"/>
        <v/>
      </c>
      <c r="AA124" s="11" t="str">
        <f t="shared" si="18"/>
        <v/>
      </c>
      <c r="AB124" s="11" t="str">
        <f t="shared" si="22"/>
        <v/>
      </c>
      <c r="AC124" s="65"/>
      <c r="AD124" s="65"/>
    </row>
    <row r="125" spans="1:30" ht="36" customHeight="1">
      <c r="A125" s="72">
        <f t="shared" si="12"/>
        <v>108</v>
      </c>
      <c r="B125" s="117"/>
      <c r="C125" s="5"/>
      <c r="D125" s="5"/>
      <c r="E125" s="5"/>
      <c r="F125" s="5"/>
      <c r="G125" s="3"/>
      <c r="H125" s="3"/>
      <c r="I125" s="3"/>
      <c r="J125" s="4"/>
      <c r="K125" s="4"/>
      <c r="L125" s="4"/>
      <c r="M125" s="4"/>
      <c r="N125" s="4"/>
      <c r="O125" s="4"/>
      <c r="P125" s="4"/>
      <c r="Q125" s="95" t="str">
        <f t="shared" si="13"/>
        <v/>
      </c>
      <c r="R125" s="101"/>
      <c r="T125" s="11" t="str">
        <f t="shared" si="14"/>
        <v/>
      </c>
      <c r="U125" s="11" t="str">
        <f t="shared" si="15"/>
        <v/>
      </c>
      <c r="V125" s="11" t="str">
        <f t="shared" si="16"/>
        <v/>
      </c>
      <c r="W125" s="11" t="str">
        <f t="shared" si="23"/>
        <v/>
      </c>
      <c r="X125" s="11" t="str">
        <f t="shared" si="19"/>
        <v/>
      </c>
      <c r="Y125" s="11" t="str">
        <f t="shared" si="20"/>
        <v/>
      </c>
      <c r="Z125" s="11" t="str">
        <f t="shared" si="21"/>
        <v/>
      </c>
      <c r="AA125" s="11" t="str">
        <f t="shared" si="18"/>
        <v/>
      </c>
      <c r="AB125" s="11" t="str">
        <f t="shared" si="22"/>
        <v/>
      </c>
      <c r="AC125" s="65"/>
      <c r="AD125" s="65"/>
    </row>
    <row r="126" spans="1:30" ht="36" customHeight="1">
      <c r="A126" s="72">
        <f t="shared" si="12"/>
        <v>109</v>
      </c>
      <c r="B126" s="117"/>
      <c r="C126" s="5"/>
      <c r="D126" s="5"/>
      <c r="E126" s="5"/>
      <c r="F126" s="5"/>
      <c r="G126" s="3"/>
      <c r="H126" s="3"/>
      <c r="I126" s="3"/>
      <c r="J126" s="4"/>
      <c r="K126" s="4"/>
      <c r="L126" s="4"/>
      <c r="M126" s="4"/>
      <c r="N126" s="4"/>
      <c r="O126" s="4"/>
      <c r="P126" s="4"/>
      <c r="Q126" s="95" t="str">
        <f t="shared" si="13"/>
        <v/>
      </c>
      <c r="R126" s="101"/>
      <c r="T126" s="11" t="str">
        <f t="shared" si="14"/>
        <v/>
      </c>
      <c r="U126" s="11" t="str">
        <f t="shared" si="15"/>
        <v/>
      </c>
      <c r="V126" s="11" t="str">
        <f t="shared" si="16"/>
        <v/>
      </c>
      <c r="W126" s="11" t="str">
        <f t="shared" si="23"/>
        <v/>
      </c>
      <c r="X126" s="11" t="str">
        <f t="shared" si="19"/>
        <v/>
      </c>
      <c r="Y126" s="11" t="str">
        <f t="shared" si="20"/>
        <v/>
      </c>
      <c r="Z126" s="11" t="str">
        <f t="shared" si="21"/>
        <v/>
      </c>
      <c r="AA126" s="11" t="str">
        <f t="shared" si="18"/>
        <v/>
      </c>
      <c r="AB126" s="11" t="str">
        <f t="shared" si="22"/>
        <v/>
      </c>
      <c r="AC126" s="65"/>
      <c r="AD126" s="65"/>
    </row>
    <row r="127" spans="1:30" ht="36" customHeight="1">
      <c r="A127" s="72">
        <f t="shared" si="12"/>
        <v>110</v>
      </c>
      <c r="B127" s="117"/>
      <c r="C127" s="5"/>
      <c r="D127" s="5"/>
      <c r="E127" s="5"/>
      <c r="F127" s="5"/>
      <c r="G127" s="3"/>
      <c r="H127" s="3"/>
      <c r="I127" s="3"/>
      <c r="J127" s="4"/>
      <c r="K127" s="4"/>
      <c r="L127" s="4"/>
      <c r="M127" s="4"/>
      <c r="N127" s="4"/>
      <c r="O127" s="4"/>
      <c r="P127" s="4"/>
      <c r="Q127" s="95" t="str">
        <f t="shared" si="13"/>
        <v/>
      </c>
      <c r="R127" s="101"/>
      <c r="T127" s="11" t="str">
        <f t="shared" si="14"/>
        <v/>
      </c>
      <c r="U127" s="11" t="str">
        <f t="shared" si="15"/>
        <v/>
      </c>
      <c r="V127" s="11" t="str">
        <f t="shared" si="16"/>
        <v/>
      </c>
      <c r="W127" s="11" t="str">
        <f t="shared" si="23"/>
        <v/>
      </c>
      <c r="X127" s="11" t="str">
        <f t="shared" si="19"/>
        <v/>
      </c>
      <c r="Y127" s="11" t="str">
        <f t="shared" si="20"/>
        <v/>
      </c>
      <c r="Z127" s="11" t="str">
        <f t="shared" si="21"/>
        <v/>
      </c>
      <c r="AA127" s="11" t="str">
        <f t="shared" si="18"/>
        <v/>
      </c>
      <c r="AB127" s="11" t="str">
        <f t="shared" si="22"/>
        <v/>
      </c>
      <c r="AC127" s="65"/>
      <c r="AD127" s="65"/>
    </row>
    <row r="128" spans="1:30" ht="36" customHeight="1">
      <c r="A128" s="72">
        <f t="shared" si="12"/>
        <v>111</v>
      </c>
      <c r="B128" s="117"/>
      <c r="C128" s="5"/>
      <c r="D128" s="5"/>
      <c r="E128" s="5"/>
      <c r="F128" s="5"/>
      <c r="G128" s="3"/>
      <c r="H128" s="3"/>
      <c r="I128" s="3"/>
      <c r="J128" s="4"/>
      <c r="K128" s="4"/>
      <c r="L128" s="4"/>
      <c r="M128" s="4"/>
      <c r="N128" s="4"/>
      <c r="O128" s="4"/>
      <c r="P128" s="4"/>
      <c r="Q128" s="95" t="str">
        <f t="shared" si="13"/>
        <v/>
      </c>
      <c r="R128" s="101"/>
      <c r="T128" s="11" t="str">
        <f t="shared" si="14"/>
        <v/>
      </c>
      <c r="U128" s="11" t="str">
        <f t="shared" si="15"/>
        <v/>
      </c>
      <c r="V128" s="11" t="str">
        <f t="shared" si="16"/>
        <v/>
      </c>
      <c r="W128" s="11" t="str">
        <f t="shared" si="23"/>
        <v/>
      </c>
      <c r="X128" s="11" t="str">
        <f t="shared" si="19"/>
        <v/>
      </c>
      <c r="Y128" s="11" t="str">
        <f t="shared" si="20"/>
        <v/>
      </c>
      <c r="Z128" s="11" t="str">
        <f t="shared" si="21"/>
        <v/>
      </c>
      <c r="AA128" s="11" t="str">
        <f t="shared" si="18"/>
        <v/>
      </c>
      <c r="AB128" s="11" t="str">
        <f t="shared" si="22"/>
        <v/>
      </c>
      <c r="AC128" s="65"/>
      <c r="AD128" s="65"/>
    </row>
    <row r="129" spans="1:30" ht="36" customHeight="1">
      <c r="A129" s="72">
        <f t="shared" si="12"/>
        <v>112</v>
      </c>
      <c r="B129" s="117"/>
      <c r="C129" s="5"/>
      <c r="D129" s="5"/>
      <c r="E129" s="5"/>
      <c r="F129" s="5"/>
      <c r="G129" s="3"/>
      <c r="H129" s="3"/>
      <c r="I129" s="3"/>
      <c r="J129" s="4"/>
      <c r="K129" s="4"/>
      <c r="L129" s="4"/>
      <c r="M129" s="4"/>
      <c r="N129" s="4"/>
      <c r="O129" s="4"/>
      <c r="P129" s="4"/>
      <c r="Q129" s="95" t="str">
        <f t="shared" si="13"/>
        <v/>
      </c>
      <c r="R129" s="101"/>
      <c r="T129" s="11" t="str">
        <f t="shared" si="14"/>
        <v/>
      </c>
      <c r="U129" s="11" t="str">
        <f t="shared" si="15"/>
        <v/>
      </c>
      <c r="V129" s="11" t="str">
        <f t="shared" si="16"/>
        <v/>
      </c>
      <c r="W129" s="11" t="str">
        <f t="shared" si="23"/>
        <v/>
      </c>
      <c r="X129" s="11" t="str">
        <f t="shared" si="19"/>
        <v/>
      </c>
      <c r="Y129" s="11" t="str">
        <f t="shared" si="20"/>
        <v/>
      </c>
      <c r="Z129" s="11" t="str">
        <f t="shared" si="21"/>
        <v/>
      </c>
      <c r="AA129" s="11" t="str">
        <f t="shared" si="18"/>
        <v/>
      </c>
      <c r="AB129" s="11" t="str">
        <f t="shared" si="22"/>
        <v/>
      </c>
      <c r="AC129" s="65"/>
      <c r="AD129" s="65"/>
    </row>
    <row r="130" spans="1:30" ht="36" customHeight="1">
      <c r="A130" s="72">
        <f t="shared" si="12"/>
        <v>113</v>
      </c>
      <c r="B130" s="117"/>
      <c r="C130" s="5"/>
      <c r="D130" s="5"/>
      <c r="E130" s="5"/>
      <c r="F130" s="5"/>
      <c r="G130" s="3"/>
      <c r="H130" s="3"/>
      <c r="I130" s="3"/>
      <c r="J130" s="4"/>
      <c r="K130" s="4"/>
      <c r="L130" s="4"/>
      <c r="M130" s="4"/>
      <c r="N130" s="4"/>
      <c r="O130" s="4"/>
      <c r="P130" s="4"/>
      <c r="Q130" s="95" t="str">
        <f t="shared" si="13"/>
        <v/>
      </c>
      <c r="R130" s="101"/>
      <c r="T130" s="11" t="str">
        <f t="shared" si="14"/>
        <v/>
      </c>
      <c r="U130" s="11" t="str">
        <f t="shared" si="15"/>
        <v/>
      </c>
      <c r="V130" s="11" t="str">
        <f t="shared" si="16"/>
        <v/>
      </c>
      <c r="W130" s="11" t="str">
        <f t="shared" si="23"/>
        <v/>
      </c>
      <c r="X130" s="11" t="str">
        <f t="shared" si="19"/>
        <v/>
      </c>
      <c r="Y130" s="11" t="str">
        <f t="shared" si="20"/>
        <v/>
      </c>
      <c r="Z130" s="11" t="str">
        <f t="shared" si="21"/>
        <v/>
      </c>
      <c r="AA130" s="11" t="str">
        <f t="shared" si="18"/>
        <v/>
      </c>
      <c r="AB130" s="11" t="str">
        <f t="shared" si="22"/>
        <v/>
      </c>
      <c r="AC130" s="65"/>
      <c r="AD130" s="65"/>
    </row>
    <row r="131" spans="1:30" ht="36" customHeight="1">
      <c r="A131" s="72">
        <f t="shared" si="12"/>
        <v>114</v>
      </c>
      <c r="B131" s="117"/>
      <c r="C131" s="5"/>
      <c r="D131" s="5"/>
      <c r="E131" s="5"/>
      <c r="F131" s="5"/>
      <c r="G131" s="3"/>
      <c r="H131" s="3"/>
      <c r="I131" s="3"/>
      <c r="J131" s="4"/>
      <c r="K131" s="4"/>
      <c r="L131" s="4"/>
      <c r="M131" s="4"/>
      <c r="N131" s="4"/>
      <c r="O131" s="4"/>
      <c r="P131" s="4"/>
      <c r="Q131" s="95" t="str">
        <f t="shared" si="13"/>
        <v/>
      </c>
      <c r="R131" s="101"/>
      <c r="T131" s="11" t="str">
        <f t="shared" si="14"/>
        <v/>
      </c>
      <c r="U131" s="11" t="str">
        <f t="shared" si="15"/>
        <v/>
      </c>
      <c r="V131" s="11" t="str">
        <f t="shared" si="16"/>
        <v/>
      </c>
      <c r="W131" s="11" t="str">
        <f t="shared" si="23"/>
        <v/>
      </c>
      <c r="X131" s="11" t="str">
        <f t="shared" si="19"/>
        <v/>
      </c>
      <c r="Y131" s="11" t="str">
        <f t="shared" si="20"/>
        <v/>
      </c>
      <c r="Z131" s="11" t="str">
        <f t="shared" si="21"/>
        <v/>
      </c>
      <c r="AA131" s="11" t="str">
        <f t="shared" si="18"/>
        <v/>
      </c>
      <c r="AB131" s="11" t="str">
        <f t="shared" si="22"/>
        <v/>
      </c>
      <c r="AC131" s="65"/>
      <c r="AD131" s="65"/>
    </row>
    <row r="132" spans="1:30" ht="36" customHeight="1">
      <c r="A132" s="72">
        <f t="shared" si="12"/>
        <v>115</v>
      </c>
      <c r="B132" s="117"/>
      <c r="C132" s="5"/>
      <c r="D132" s="5"/>
      <c r="E132" s="5"/>
      <c r="F132" s="5"/>
      <c r="G132" s="3"/>
      <c r="H132" s="3"/>
      <c r="I132" s="3"/>
      <c r="J132" s="4"/>
      <c r="K132" s="4"/>
      <c r="L132" s="4"/>
      <c r="M132" s="4"/>
      <c r="N132" s="4"/>
      <c r="O132" s="4"/>
      <c r="P132" s="4"/>
      <c r="Q132" s="95" t="str">
        <f t="shared" si="13"/>
        <v/>
      </c>
      <c r="R132" s="101"/>
      <c r="T132" s="11" t="str">
        <f t="shared" si="14"/>
        <v/>
      </c>
      <c r="U132" s="11" t="str">
        <f t="shared" si="15"/>
        <v/>
      </c>
      <c r="V132" s="11" t="str">
        <f t="shared" si="16"/>
        <v/>
      </c>
      <c r="W132" s="11" t="str">
        <f t="shared" si="23"/>
        <v/>
      </c>
      <c r="X132" s="11" t="str">
        <f t="shared" si="19"/>
        <v/>
      </c>
      <c r="Y132" s="11" t="str">
        <f t="shared" si="20"/>
        <v/>
      </c>
      <c r="Z132" s="11" t="str">
        <f t="shared" si="21"/>
        <v/>
      </c>
      <c r="AA132" s="11" t="str">
        <f t="shared" si="18"/>
        <v/>
      </c>
      <c r="AB132" s="11" t="str">
        <f t="shared" si="22"/>
        <v/>
      </c>
      <c r="AC132" s="65"/>
      <c r="AD132" s="65"/>
    </row>
    <row r="133" spans="1:30" ht="36" customHeight="1">
      <c r="A133" s="72">
        <f t="shared" si="12"/>
        <v>116</v>
      </c>
      <c r="B133" s="117"/>
      <c r="C133" s="5"/>
      <c r="D133" s="5"/>
      <c r="E133" s="5"/>
      <c r="F133" s="5"/>
      <c r="G133" s="3"/>
      <c r="H133" s="3"/>
      <c r="I133" s="3"/>
      <c r="J133" s="4"/>
      <c r="K133" s="4"/>
      <c r="L133" s="4"/>
      <c r="M133" s="4"/>
      <c r="N133" s="4"/>
      <c r="O133" s="4"/>
      <c r="P133" s="4"/>
      <c r="Q133" s="95" t="str">
        <f t="shared" si="13"/>
        <v/>
      </c>
      <c r="R133" s="101"/>
      <c r="T133" s="11" t="str">
        <f t="shared" si="14"/>
        <v/>
      </c>
      <c r="U133" s="11" t="str">
        <f t="shared" si="15"/>
        <v/>
      </c>
      <c r="V133" s="11" t="str">
        <f t="shared" si="16"/>
        <v/>
      </c>
      <c r="W133" s="11" t="str">
        <f t="shared" si="23"/>
        <v/>
      </c>
      <c r="X133" s="11" t="str">
        <f t="shared" si="19"/>
        <v/>
      </c>
      <c r="Y133" s="11" t="str">
        <f t="shared" si="20"/>
        <v/>
      </c>
      <c r="Z133" s="11" t="str">
        <f t="shared" si="21"/>
        <v/>
      </c>
      <c r="AA133" s="11" t="str">
        <f t="shared" si="18"/>
        <v/>
      </c>
      <c r="AB133" s="11" t="str">
        <f t="shared" si="22"/>
        <v/>
      </c>
      <c r="AC133" s="65"/>
      <c r="AD133" s="65"/>
    </row>
    <row r="134" spans="1:30" ht="36" customHeight="1">
      <c r="A134" s="72">
        <f t="shared" si="12"/>
        <v>117</v>
      </c>
      <c r="B134" s="117"/>
      <c r="C134" s="5"/>
      <c r="D134" s="5"/>
      <c r="E134" s="5"/>
      <c r="F134" s="5"/>
      <c r="G134" s="3"/>
      <c r="H134" s="3"/>
      <c r="I134" s="3"/>
      <c r="J134" s="4"/>
      <c r="K134" s="4"/>
      <c r="L134" s="4"/>
      <c r="M134" s="4"/>
      <c r="N134" s="4"/>
      <c r="O134" s="4"/>
      <c r="P134" s="4"/>
      <c r="Q134" s="95" t="str">
        <f t="shared" si="13"/>
        <v/>
      </c>
      <c r="R134" s="101"/>
      <c r="T134" s="11" t="str">
        <f t="shared" si="14"/>
        <v/>
      </c>
      <c r="U134" s="11" t="str">
        <f t="shared" si="15"/>
        <v/>
      </c>
      <c r="V134" s="11" t="str">
        <f t="shared" si="16"/>
        <v/>
      </c>
      <c r="W134" s="11" t="str">
        <f t="shared" si="23"/>
        <v/>
      </c>
      <c r="X134" s="11" t="str">
        <f t="shared" si="19"/>
        <v/>
      </c>
      <c r="Y134" s="11" t="str">
        <f t="shared" si="20"/>
        <v/>
      </c>
      <c r="Z134" s="11" t="str">
        <f t="shared" si="21"/>
        <v/>
      </c>
      <c r="AA134" s="11" t="str">
        <f t="shared" si="18"/>
        <v/>
      </c>
      <c r="AB134" s="11" t="str">
        <f t="shared" si="22"/>
        <v/>
      </c>
      <c r="AC134" s="65"/>
      <c r="AD134" s="65"/>
    </row>
    <row r="135" spans="1:30" ht="36" customHeight="1">
      <c r="A135" s="72">
        <f t="shared" si="12"/>
        <v>118</v>
      </c>
      <c r="B135" s="117"/>
      <c r="C135" s="5"/>
      <c r="D135" s="5"/>
      <c r="E135" s="5"/>
      <c r="F135" s="5"/>
      <c r="G135" s="3"/>
      <c r="H135" s="3"/>
      <c r="I135" s="3"/>
      <c r="J135" s="4"/>
      <c r="K135" s="4"/>
      <c r="L135" s="4"/>
      <c r="M135" s="4"/>
      <c r="N135" s="4"/>
      <c r="O135" s="4"/>
      <c r="P135" s="4"/>
      <c r="Q135" s="95" t="str">
        <f t="shared" si="13"/>
        <v/>
      </c>
      <c r="R135" s="101"/>
      <c r="T135" s="11" t="str">
        <f t="shared" si="14"/>
        <v/>
      </c>
      <c r="U135" s="11" t="str">
        <f t="shared" si="15"/>
        <v/>
      </c>
      <c r="V135" s="11" t="str">
        <f t="shared" si="16"/>
        <v/>
      </c>
      <c r="W135" s="11" t="str">
        <f t="shared" si="23"/>
        <v/>
      </c>
      <c r="X135" s="11" t="str">
        <f t="shared" si="19"/>
        <v/>
      </c>
      <c r="Y135" s="11" t="str">
        <f t="shared" si="20"/>
        <v/>
      </c>
      <c r="Z135" s="11" t="str">
        <f t="shared" si="21"/>
        <v/>
      </c>
      <c r="AA135" s="11" t="str">
        <f t="shared" si="18"/>
        <v/>
      </c>
      <c r="AB135" s="11" t="str">
        <f t="shared" si="22"/>
        <v/>
      </c>
      <c r="AC135" s="65"/>
      <c r="AD135" s="65"/>
    </row>
    <row r="136" spans="1:30" ht="36" customHeight="1">
      <c r="A136" s="72">
        <f t="shared" si="12"/>
        <v>119</v>
      </c>
      <c r="B136" s="117"/>
      <c r="C136" s="5"/>
      <c r="D136" s="5"/>
      <c r="E136" s="5"/>
      <c r="F136" s="5"/>
      <c r="G136" s="3"/>
      <c r="H136" s="3"/>
      <c r="I136" s="3"/>
      <c r="J136" s="4"/>
      <c r="K136" s="4"/>
      <c r="L136" s="4"/>
      <c r="M136" s="4"/>
      <c r="N136" s="4"/>
      <c r="O136" s="4"/>
      <c r="P136" s="4"/>
      <c r="Q136" s="95" t="str">
        <f t="shared" si="13"/>
        <v/>
      </c>
      <c r="R136" s="101"/>
      <c r="T136" s="11" t="str">
        <f t="shared" si="14"/>
        <v/>
      </c>
      <c r="U136" s="11" t="str">
        <f t="shared" si="15"/>
        <v/>
      </c>
      <c r="V136" s="11" t="str">
        <f t="shared" si="16"/>
        <v/>
      </c>
      <c r="W136" s="11" t="str">
        <f t="shared" si="23"/>
        <v/>
      </c>
      <c r="X136" s="11" t="str">
        <f t="shared" si="19"/>
        <v/>
      </c>
      <c r="Y136" s="11" t="str">
        <f t="shared" si="20"/>
        <v/>
      </c>
      <c r="Z136" s="11" t="str">
        <f t="shared" si="21"/>
        <v/>
      </c>
      <c r="AA136" s="11" t="str">
        <f t="shared" si="18"/>
        <v/>
      </c>
      <c r="AB136" s="11" t="str">
        <f t="shared" si="22"/>
        <v/>
      </c>
      <c r="AC136" s="65"/>
      <c r="AD136" s="65"/>
    </row>
    <row r="137" spans="1:30" ht="36" customHeight="1">
      <c r="A137" s="72">
        <f t="shared" si="12"/>
        <v>120</v>
      </c>
      <c r="B137" s="117"/>
      <c r="C137" s="5"/>
      <c r="D137" s="5"/>
      <c r="E137" s="5"/>
      <c r="F137" s="5"/>
      <c r="G137" s="3"/>
      <c r="H137" s="3"/>
      <c r="I137" s="3"/>
      <c r="J137" s="4"/>
      <c r="K137" s="4"/>
      <c r="L137" s="4"/>
      <c r="M137" s="4"/>
      <c r="N137" s="4"/>
      <c r="O137" s="4"/>
      <c r="P137" s="4"/>
      <c r="Q137" s="95" t="str">
        <f t="shared" si="13"/>
        <v/>
      </c>
      <c r="R137" s="101"/>
      <c r="T137" s="11" t="str">
        <f t="shared" si="14"/>
        <v/>
      </c>
      <c r="U137" s="11" t="str">
        <f t="shared" si="15"/>
        <v/>
      </c>
      <c r="V137" s="11" t="str">
        <f t="shared" si="16"/>
        <v/>
      </c>
      <c r="W137" s="11" t="str">
        <f t="shared" si="23"/>
        <v/>
      </c>
      <c r="X137" s="11" t="str">
        <f t="shared" si="19"/>
        <v/>
      </c>
      <c r="Y137" s="11" t="str">
        <f t="shared" si="20"/>
        <v/>
      </c>
      <c r="Z137" s="11" t="str">
        <f t="shared" si="21"/>
        <v/>
      </c>
      <c r="AA137" s="11" t="str">
        <f t="shared" si="18"/>
        <v/>
      </c>
      <c r="AB137" s="11" t="str">
        <f t="shared" si="22"/>
        <v/>
      </c>
      <c r="AC137" s="65"/>
      <c r="AD137" s="65"/>
    </row>
    <row r="138" spans="1:30" ht="36" customHeight="1">
      <c r="A138" s="72">
        <f t="shared" si="12"/>
        <v>121</v>
      </c>
      <c r="B138" s="117"/>
      <c r="C138" s="5"/>
      <c r="D138" s="5"/>
      <c r="E138" s="5"/>
      <c r="F138" s="5"/>
      <c r="G138" s="3"/>
      <c r="H138" s="3"/>
      <c r="I138" s="3"/>
      <c r="J138" s="4"/>
      <c r="K138" s="4"/>
      <c r="L138" s="4"/>
      <c r="M138" s="4"/>
      <c r="N138" s="4"/>
      <c r="O138" s="4"/>
      <c r="P138" s="4"/>
      <c r="Q138" s="95" t="str">
        <f t="shared" si="13"/>
        <v/>
      </c>
      <c r="R138" s="101"/>
      <c r="T138" s="11" t="str">
        <f t="shared" si="14"/>
        <v/>
      </c>
      <c r="U138" s="11" t="str">
        <f t="shared" si="15"/>
        <v/>
      </c>
      <c r="V138" s="11" t="str">
        <f t="shared" si="16"/>
        <v/>
      </c>
      <c r="W138" s="11" t="str">
        <f t="shared" si="23"/>
        <v/>
      </c>
      <c r="X138" s="11" t="str">
        <f t="shared" si="19"/>
        <v/>
      </c>
      <c r="Y138" s="11" t="str">
        <f t="shared" si="20"/>
        <v/>
      </c>
      <c r="Z138" s="11" t="str">
        <f t="shared" si="21"/>
        <v/>
      </c>
      <c r="AA138" s="11" t="str">
        <f t="shared" si="18"/>
        <v/>
      </c>
      <c r="AB138" s="11" t="str">
        <f t="shared" si="22"/>
        <v/>
      </c>
      <c r="AC138" s="65"/>
      <c r="AD138" s="65"/>
    </row>
    <row r="139" spans="1:30" ht="36" customHeight="1">
      <c r="A139" s="72">
        <f t="shared" si="12"/>
        <v>122</v>
      </c>
      <c r="B139" s="117"/>
      <c r="C139" s="5"/>
      <c r="D139" s="5"/>
      <c r="E139" s="5"/>
      <c r="F139" s="5"/>
      <c r="G139" s="3"/>
      <c r="H139" s="3"/>
      <c r="I139" s="3"/>
      <c r="J139" s="4"/>
      <c r="K139" s="4"/>
      <c r="L139" s="4"/>
      <c r="M139" s="4"/>
      <c r="N139" s="4"/>
      <c r="O139" s="4"/>
      <c r="P139" s="4"/>
      <c r="Q139" s="95" t="str">
        <f t="shared" si="13"/>
        <v/>
      </c>
      <c r="R139" s="101"/>
      <c r="T139" s="11" t="str">
        <f t="shared" si="14"/>
        <v/>
      </c>
      <c r="U139" s="11" t="str">
        <f t="shared" si="15"/>
        <v/>
      </c>
      <c r="V139" s="11" t="str">
        <f t="shared" si="16"/>
        <v/>
      </c>
      <c r="W139" s="11" t="str">
        <f t="shared" si="23"/>
        <v/>
      </c>
      <c r="X139" s="11" t="str">
        <f t="shared" si="19"/>
        <v/>
      </c>
      <c r="Y139" s="11" t="str">
        <f t="shared" si="20"/>
        <v/>
      </c>
      <c r="Z139" s="11" t="str">
        <f t="shared" si="21"/>
        <v/>
      </c>
      <c r="AA139" s="11" t="str">
        <f t="shared" si="18"/>
        <v/>
      </c>
      <c r="AB139" s="11" t="str">
        <f t="shared" si="22"/>
        <v/>
      </c>
      <c r="AC139" s="65"/>
      <c r="AD139" s="65"/>
    </row>
    <row r="140" spans="1:30" ht="36" customHeight="1">
      <c r="A140" s="72">
        <f t="shared" si="12"/>
        <v>123</v>
      </c>
      <c r="B140" s="117"/>
      <c r="C140" s="5"/>
      <c r="D140" s="5"/>
      <c r="E140" s="5"/>
      <c r="F140" s="5"/>
      <c r="G140" s="3"/>
      <c r="H140" s="3"/>
      <c r="I140" s="3"/>
      <c r="J140" s="4"/>
      <c r="K140" s="4"/>
      <c r="L140" s="4"/>
      <c r="M140" s="4"/>
      <c r="N140" s="4"/>
      <c r="O140" s="4"/>
      <c r="P140" s="4"/>
      <c r="Q140" s="95" t="str">
        <f t="shared" si="13"/>
        <v/>
      </c>
      <c r="R140" s="101"/>
      <c r="T140" s="11" t="str">
        <f t="shared" si="14"/>
        <v/>
      </c>
      <c r="U140" s="11" t="str">
        <f t="shared" si="15"/>
        <v/>
      </c>
      <c r="V140" s="11" t="str">
        <f t="shared" si="16"/>
        <v/>
      </c>
      <c r="W140" s="11" t="str">
        <f t="shared" si="23"/>
        <v/>
      </c>
      <c r="X140" s="11" t="str">
        <f t="shared" si="19"/>
        <v/>
      </c>
      <c r="Y140" s="11" t="str">
        <f t="shared" si="20"/>
        <v/>
      </c>
      <c r="Z140" s="11" t="str">
        <f t="shared" si="21"/>
        <v/>
      </c>
      <c r="AA140" s="11" t="str">
        <f t="shared" si="18"/>
        <v/>
      </c>
      <c r="AB140" s="11" t="str">
        <f t="shared" si="22"/>
        <v/>
      </c>
      <c r="AC140" s="65"/>
      <c r="AD140" s="65"/>
    </row>
    <row r="141" spans="1:30" ht="36" customHeight="1">
      <c r="A141" s="72">
        <f t="shared" si="12"/>
        <v>124</v>
      </c>
      <c r="B141" s="117"/>
      <c r="C141" s="5"/>
      <c r="D141" s="5"/>
      <c r="E141" s="5"/>
      <c r="F141" s="5"/>
      <c r="G141" s="3"/>
      <c r="H141" s="3"/>
      <c r="I141" s="3"/>
      <c r="J141" s="4"/>
      <c r="K141" s="4"/>
      <c r="L141" s="4"/>
      <c r="M141" s="4"/>
      <c r="N141" s="4"/>
      <c r="O141" s="4"/>
      <c r="P141" s="4"/>
      <c r="Q141" s="95" t="str">
        <f t="shared" si="13"/>
        <v/>
      </c>
      <c r="R141" s="101"/>
      <c r="T141" s="11" t="str">
        <f t="shared" si="14"/>
        <v/>
      </c>
      <c r="U141" s="11" t="str">
        <f t="shared" si="15"/>
        <v/>
      </c>
      <c r="V141" s="11" t="str">
        <f t="shared" si="16"/>
        <v/>
      </c>
      <c r="W141" s="11" t="str">
        <f t="shared" si="23"/>
        <v/>
      </c>
      <c r="X141" s="11" t="str">
        <f t="shared" si="19"/>
        <v/>
      </c>
      <c r="Y141" s="11" t="str">
        <f t="shared" si="20"/>
        <v/>
      </c>
      <c r="Z141" s="11" t="str">
        <f t="shared" si="21"/>
        <v/>
      </c>
      <c r="AA141" s="11" t="str">
        <f t="shared" si="18"/>
        <v/>
      </c>
      <c r="AB141" s="11" t="str">
        <f t="shared" si="22"/>
        <v/>
      </c>
      <c r="AC141" s="65"/>
      <c r="AD141" s="65"/>
    </row>
    <row r="142" spans="1:30" ht="36" customHeight="1">
      <c r="A142" s="72">
        <f t="shared" si="12"/>
        <v>125</v>
      </c>
      <c r="B142" s="117"/>
      <c r="C142" s="5"/>
      <c r="D142" s="5"/>
      <c r="E142" s="5"/>
      <c r="F142" s="5"/>
      <c r="G142" s="3"/>
      <c r="H142" s="3"/>
      <c r="I142" s="3"/>
      <c r="J142" s="4"/>
      <c r="K142" s="4"/>
      <c r="L142" s="4"/>
      <c r="M142" s="4"/>
      <c r="N142" s="4"/>
      <c r="O142" s="4"/>
      <c r="P142" s="4"/>
      <c r="Q142" s="95" t="str">
        <f t="shared" si="13"/>
        <v/>
      </c>
      <c r="R142" s="101"/>
      <c r="T142" s="11" t="str">
        <f t="shared" si="14"/>
        <v/>
      </c>
      <c r="U142" s="11" t="str">
        <f t="shared" si="15"/>
        <v/>
      </c>
      <c r="V142" s="11" t="str">
        <f t="shared" si="16"/>
        <v/>
      </c>
      <c r="W142" s="11" t="str">
        <f t="shared" si="23"/>
        <v/>
      </c>
      <c r="X142" s="11" t="str">
        <f t="shared" si="19"/>
        <v/>
      </c>
      <c r="Y142" s="11" t="str">
        <f t="shared" si="20"/>
        <v/>
      </c>
      <c r="Z142" s="11" t="str">
        <f t="shared" si="21"/>
        <v/>
      </c>
      <c r="AA142" s="11" t="str">
        <f t="shared" si="18"/>
        <v/>
      </c>
      <c r="AB142" s="11" t="str">
        <f t="shared" si="22"/>
        <v/>
      </c>
      <c r="AC142" s="65"/>
      <c r="AD142" s="65"/>
    </row>
    <row r="143" spans="1:30" ht="36" customHeight="1">
      <c r="A143" s="72">
        <f t="shared" si="12"/>
        <v>126</v>
      </c>
      <c r="B143" s="117"/>
      <c r="C143" s="5"/>
      <c r="D143" s="5"/>
      <c r="E143" s="5"/>
      <c r="F143" s="5"/>
      <c r="G143" s="3"/>
      <c r="H143" s="3"/>
      <c r="I143" s="3"/>
      <c r="J143" s="4"/>
      <c r="K143" s="4"/>
      <c r="L143" s="4"/>
      <c r="M143" s="4"/>
      <c r="N143" s="4"/>
      <c r="O143" s="4"/>
      <c r="P143" s="4"/>
      <c r="Q143" s="95" t="str">
        <f t="shared" si="13"/>
        <v/>
      </c>
      <c r="R143" s="101"/>
      <c r="T143" s="11" t="str">
        <f t="shared" si="14"/>
        <v/>
      </c>
      <c r="U143" s="11" t="str">
        <f t="shared" si="15"/>
        <v/>
      </c>
      <c r="V143" s="11" t="str">
        <f t="shared" si="16"/>
        <v/>
      </c>
      <c r="W143" s="11" t="str">
        <f t="shared" si="23"/>
        <v/>
      </c>
      <c r="X143" s="11" t="str">
        <f t="shared" si="19"/>
        <v/>
      </c>
      <c r="Y143" s="11" t="str">
        <f t="shared" si="20"/>
        <v/>
      </c>
      <c r="Z143" s="11" t="str">
        <f t="shared" si="21"/>
        <v/>
      </c>
      <c r="AA143" s="11" t="str">
        <f t="shared" si="18"/>
        <v/>
      </c>
      <c r="AB143" s="11" t="str">
        <f t="shared" si="22"/>
        <v/>
      </c>
      <c r="AC143" s="65"/>
      <c r="AD143" s="65"/>
    </row>
    <row r="144" spans="1:30" ht="36" customHeight="1">
      <c r="A144" s="72">
        <f t="shared" si="12"/>
        <v>127</v>
      </c>
      <c r="B144" s="117"/>
      <c r="C144" s="5"/>
      <c r="D144" s="5"/>
      <c r="E144" s="5"/>
      <c r="F144" s="5"/>
      <c r="G144" s="3"/>
      <c r="H144" s="3"/>
      <c r="I144" s="3"/>
      <c r="J144" s="4"/>
      <c r="K144" s="4"/>
      <c r="L144" s="4"/>
      <c r="M144" s="4"/>
      <c r="N144" s="4"/>
      <c r="O144" s="4"/>
      <c r="P144" s="4"/>
      <c r="Q144" s="95" t="str">
        <f t="shared" si="13"/>
        <v/>
      </c>
      <c r="R144" s="101"/>
      <c r="T144" s="11" t="str">
        <f t="shared" si="14"/>
        <v/>
      </c>
      <c r="U144" s="11" t="str">
        <f t="shared" si="15"/>
        <v/>
      </c>
      <c r="V144" s="11" t="str">
        <f t="shared" si="16"/>
        <v/>
      </c>
      <c r="W144" s="11" t="str">
        <f t="shared" si="23"/>
        <v/>
      </c>
      <c r="X144" s="11" t="str">
        <f t="shared" si="19"/>
        <v/>
      </c>
      <c r="Y144" s="11" t="str">
        <f t="shared" si="20"/>
        <v/>
      </c>
      <c r="Z144" s="11" t="str">
        <f t="shared" si="21"/>
        <v/>
      </c>
      <c r="AA144" s="11" t="str">
        <f t="shared" si="18"/>
        <v/>
      </c>
      <c r="AB144" s="11" t="str">
        <f t="shared" si="22"/>
        <v/>
      </c>
      <c r="AC144" s="65"/>
      <c r="AD144" s="65"/>
    </row>
    <row r="145" spans="1:30" ht="36" customHeight="1">
      <c r="A145" s="72">
        <f t="shared" si="12"/>
        <v>128</v>
      </c>
      <c r="B145" s="117"/>
      <c r="C145" s="5"/>
      <c r="D145" s="5"/>
      <c r="E145" s="5"/>
      <c r="F145" s="5"/>
      <c r="G145" s="3"/>
      <c r="H145" s="3"/>
      <c r="I145" s="3"/>
      <c r="J145" s="4"/>
      <c r="K145" s="4"/>
      <c r="L145" s="4"/>
      <c r="M145" s="4"/>
      <c r="N145" s="4"/>
      <c r="O145" s="4"/>
      <c r="P145" s="4"/>
      <c r="Q145" s="95" t="str">
        <f t="shared" si="13"/>
        <v/>
      </c>
      <c r="R145" s="101"/>
      <c r="T145" s="11" t="str">
        <f t="shared" si="14"/>
        <v/>
      </c>
      <c r="U145" s="11" t="str">
        <f t="shared" si="15"/>
        <v/>
      </c>
      <c r="V145" s="11" t="str">
        <f t="shared" si="16"/>
        <v/>
      </c>
      <c r="W145" s="11" t="str">
        <f t="shared" si="23"/>
        <v/>
      </c>
      <c r="X145" s="11" t="str">
        <f t="shared" si="19"/>
        <v/>
      </c>
      <c r="Y145" s="11" t="str">
        <f t="shared" si="20"/>
        <v/>
      </c>
      <c r="Z145" s="11" t="str">
        <f t="shared" si="21"/>
        <v/>
      </c>
      <c r="AA145" s="11" t="str">
        <f t="shared" si="18"/>
        <v/>
      </c>
      <c r="AB145" s="11" t="str">
        <f t="shared" si="22"/>
        <v/>
      </c>
      <c r="AC145" s="65"/>
      <c r="AD145" s="65"/>
    </row>
    <row r="146" spans="1:30" ht="36" customHeight="1">
      <c r="A146" s="72">
        <f t="shared" ref="A146:A209" si="24">ROW()-17</f>
        <v>129</v>
      </c>
      <c r="B146" s="117"/>
      <c r="C146" s="5"/>
      <c r="D146" s="5"/>
      <c r="E146" s="5"/>
      <c r="F146" s="5"/>
      <c r="G146" s="3"/>
      <c r="H146" s="3"/>
      <c r="I146" s="3"/>
      <c r="J146" s="4"/>
      <c r="K146" s="4"/>
      <c r="L146" s="4"/>
      <c r="M146" s="4"/>
      <c r="N146" s="4"/>
      <c r="O146" s="4"/>
      <c r="P146" s="4"/>
      <c r="Q146" s="95" t="str">
        <f t="shared" ref="Q146:Q209" si="25">IF(OR(W146=$AS$2,X146=$AS$2,Y146=$AS$2,Z146=$AS$2),$AT$2,IF(AA146=$AS$2,$AU$2,IF(AB146=$AS$2,$AV$2,"")))</f>
        <v/>
      </c>
      <c r="R146" s="101"/>
      <c r="T146" s="11" t="str">
        <f t="shared" ref="T146:T209" si="26">IF(C146=$V$2,$AK$2,IF(AND(C146=$T$2,OR(D146=$AB$2,D146=$AC$2,E146=$AI$2,E146=$AJ$2)),S146:S146,IF(C146&lt;&gt;"",IF(OR(D146=$X$2,D146=$Y$2),IF(OR(E146=$AE$2,E146=$AF$2),$AK$2,IF(E146=$AG$2,$AM$2,IF(OR(E146=$AH$2,E146=$AI$2,E146=$AJ$2),$AN$2,""))),IF(D146=$Z$2,IF(OR(E146=$AH$2,E146=$AI$2,E146=$AJ$2),$AN$2,IF(E146&lt;&gt;"",$AM$2,"")),IF(OR(D146=$AA$2,D146=$AB$2,D146=$AC$2),IF(E146&lt;&gt;"",$AN$2,""),""))),"")))</f>
        <v/>
      </c>
      <c r="U146" s="11" t="str">
        <f t="shared" ref="U146:U209" si="27">IF(C146=$V$2,$AN$2,IF(C146&lt;&gt;"",IF(OR(D146=$X$2,D146=$Y$2),IF(OR(E146=$AE$2,E146=$AF$2),$AL$2,""),""),""))</f>
        <v/>
      </c>
      <c r="V146" s="11" t="str">
        <f t="shared" ref="V146:V209" si="28">IF(C146=$V$2,"",IF(C146&lt;&gt;"",IF(OR(D146=$X$2,D146=$Y$2),IF(OR(E146=$AE$2,E146=$AF$2),$AN$2,""),""),""))</f>
        <v/>
      </c>
      <c r="W146" s="11" t="str">
        <f t="shared" ref="W146:W177" si="29">IF(AND(OR(F146=$AK$2,F146=$AL$2,F146=$AM$2),J146&lt;&gt;"",K146&lt;&gt;"",(K146+N146+O146)&lt;J146*$AO$2/100*$AQ$2-99),$AS$2,"")</f>
        <v/>
      </c>
      <c r="X146" s="11" t="str">
        <f t="shared" si="19"/>
        <v/>
      </c>
      <c r="Y146" s="11" t="str">
        <f t="shared" si="20"/>
        <v/>
      </c>
      <c r="Z146" s="11" t="str">
        <f t="shared" si="21"/>
        <v/>
      </c>
      <c r="AA146" s="11" t="str">
        <f t="shared" ref="AA146:AA209" si="30">IF(AND(K146&lt;&gt;"",L146&lt;&gt;"",L146&gt;K146),$AS$2,"")</f>
        <v/>
      </c>
      <c r="AB146" s="11" t="str">
        <f t="shared" si="22"/>
        <v/>
      </c>
      <c r="AC146" s="65"/>
      <c r="AD146" s="65"/>
    </row>
    <row r="147" spans="1:30" ht="36" customHeight="1">
      <c r="A147" s="72">
        <f t="shared" si="24"/>
        <v>130</v>
      </c>
      <c r="B147" s="117"/>
      <c r="C147" s="5"/>
      <c r="D147" s="5"/>
      <c r="E147" s="5"/>
      <c r="F147" s="5"/>
      <c r="G147" s="3"/>
      <c r="H147" s="3"/>
      <c r="I147" s="3"/>
      <c r="J147" s="4"/>
      <c r="K147" s="4"/>
      <c r="L147" s="4"/>
      <c r="M147" s="4"/>
      <c r="N147" s="4"/>
      <c r="O147" s="4"/>
      <c r="P147" s="4"/>
      <c r="Q147" s="95" t="str">
        <f t="shared" si="25"/>
        <v/>
      </c>
      <c r="R147" s="101"/>
      <c r="T147" s="11" t="str">
        <f t="shared" si="26"/>
        <v/>
      </c>
      <c r="U147" s="11" t="str">
        <f t="shared" si="27"/>
        <v/>
      </c>
      <c r="V147" s="11" t="str">
        <f t="shared" si="28"/>
        <v/>
      </c>
      <c r="W147" s="11" t="str">
        <f t="shared" si="29"/>
        <v/>
      </c>
      <c r="X147" s="11" t="str">
        <f t="shared" ref="X147:X210" si="31">IF(AND(J147&lt;&gt;"",K147&lt;&gt;"",(J147*$AO$2/100*$AQ$2+99)&lt;(K147+N147+O147),(K147+N147+O147)&lt;=(J147*($AO$2*$AQ$2+$AR$2)/100)),$AS$2,"")</f>
        <v/>
      </c>
      <c r="Y147" s="11" t="str">
        <f t="shared" ref="Y147:Y210" si="32">IF(AND(J147&lt;&gt;"",K147&lt;&gt;"",(J147*($AO$2*$AQ$2+$AR$2)/100)&lt;(K147+N147+O147),(K147+N147+O147)&lt;=(J147*$AP$2/100*$AQ$2)),$AS$2,"")</f>
        <v/>
      </c>
      <c r="Z147" s="11" t="str">
        <f t="shared" ref="Z147:Z210" si="33">IF(AND(J147&lt;&gt;"",K147&lt;&gt;"",(J147*$AP$2/100*$AQ$2)&lt;(K147+N147+O147)),$AS$2,"")</f>
        <v/>
      </c>
      <c r="AA147" s="11" t="str">
        <f t="shared" si="30"/>
        <v/>
      </c>
      <c r="AB147" s="11" t="str">
        <f t="shared" ref="AB147:AB210" si="34">IF(AND(K147&lt;&gt;"",M147&lt;&gt;"",OR(M147&lt;((K147+N147+O147)*$AR$2/($AO$2*$AQ$2)-99),((K147+N147+O147)*$AR$2/($AO$2*$AQ$2)+99)&lt;M147)),$AS$2,"")</f>
        <v/>
      </c>
      <c r="AC147" s="65"/>
      <c r="AD147" s="65"/>
    </row>
    <row r="148" spans="1:30" ht="36" customHeight="1">
      <c r="A148" s="72">
        <f t="shared" si="24"/>
        <v>131</v>
      </c>
      <c r="B148" s="117"/>
      <c r="C148" s="5"/>
      <c r="D148" s="5"/>
      <c r="E148" s="5"/>
      <c r="F148" s="5"/>
      <c r="G148" s="3"/>
      <c r="H148" s="3"/>
      <c r="I148" s="3"/>
      <c r="J148" s="4"/>
      <c r="K148" s="4"/>
      <c r="L148" s="4"/>
      <c r="M148" s="4"/>
      <c r="N148" s="4"/>
      <c r="O148" s="4"/>
      <c r="P148" s="4"/>
      <c r="Q148" s="95" t="str">
        <f t="shared" si="25"/>
        <v/>
      </c>
      <c r="R148" s="101"/>
      <c r="T148" s="11" t="str">
        <f t="shared" si="26"/>
        <v/>
      </c>
      <c r="U148" s="11" t="str">
        <f t="shared" si="27"/>
        <v/>
      </c>
      <c r="V148" s="11" t="str">
        <f t="shared" si="28"/>
        <v/>
      </c>
      <c r="W148" s="11" t="str">
        <f t="shared" si="29"/>
        <v/>
      </c>
      <c r="X148" s="11" t="str">
        <f t="shared" si="31"/>
        <v/>
      </c>
      <c r="Y148" s="11" t="str">
        <f t="shared" si="32"/>
        <v/>
      </c>
      <c r="Z148" s="11" t="str">
        <f t="shared" si="33"/>
        <v/>
      </c>
      <c r="AA148" s="11" t="str">
        <f t="shared" si="30"/>
        <v/>
      </c>
      <c r="AB148" s="11" t="str">
        <f t="shared" si="34"/>
        <v/>
      </c>
      <c r="AC148" s="65"/>
      <c r="AD148" s="65"/>
    </row>
    <row r="149" spans="1:30" ht="36" customHeight="1">
      <c r="A149" s="72">
        <f t="shared" si="24"/>
        <v>132</v>
      </c>
      <c r="B149" s="117"/>
      <c r="C149" s="5"/>
      <c r="D149" s="5"/>
      <c r="E149" s="5"/>
      <c r="F149" s="5"/>
      <c r="G149" s="3"/>
      <c r="H149" s="3"/>
      <c r="I149" s="3"/>
      <c r="J149" s="4"/>
      <c r="K149" s="4"/>
      <c r="L149" s="4"/>
      <c r="M149" s="4"/>
      <c r="N149" s="4"/>
      <c r="O149" s="4"/>
      <c r="P149" s="4"/>
      <c r="Q149" s="95" t="str">
        <f t="shared" si="25"/>
        <v/>
      </c>
      <c r="R149" s="101"/>
      <c r="T149" s="11" t="str">
        <f t="shared" si="26"/>
        <v/>
      </c>
      <c r="U149" s="11" t="str">
        <f t="shared" si="27"/>
        <v/>
      </c>
      <c r="V149" s="11" t="str">
        <f t="shared" si="28"/>
        <v/>
      </c>
      <c r="W149" s="11" t="str">
        <f t="shared" si="29"/>
        <v/>
      </c>
      <c r="X149" s="11" t="str">
        <f t="shared" si="31"/>
        <v/>
      </c>
      <c r="Y149" s="11" t="str">
        <f t="shared" si="32"/>
        <v/>
      </c>
      <c r="Z149" s="11" t="str">
        <f t="shared" si="33"/>
        <v/>
      </c>
      <c r="AA149" s="11" t="str">
        <f t="shared" si="30"/>
        <v/>
      </c>
      <c r="AB149" s="11" t="str">
        <f t="shared" si="34"/>
        <v/>
      </c>
      <c r="AC149" s="65"/>
      <c r="AD149" s="65"/>
    </row>
    <row r="150" spans="1:30" ht="36" customHeight="1">
      <c r="A150" s="72">
        <f t="shared" si="24"/>
        <v>133</v>
      </c>
      <c r="B150" s="117"/>
      <c r="C150" s="5"/>
      <c r="D150" s="5"/>
      <c r="E150" s="5"/>
      <c r="F150" s="5"/>
      <c r="G150" s="3"/>
      <c r="H150" s="3"/>
      <c r="I150" s="3"/>
      <c r="J150" s="4"/>
      <c r="K150" s="4"/>
      <c r="L150" s="4"/>
      <c r="M150" s="4"/>
      <c r="N150" s="4"/>
      <c r="O150" s="4"/>
      <c r="P150" s="4"/>
      <c r="Q150" s="95" t="str">
        <f t="shared" si="25"/>
        <v/>
      </c>
      <c r="R150" s="101"/>
      <c r="T150" s="11" t="str">
        <f t="shared" si="26"/>
        <v/>
      </c>
      <c r="U150" s="11" t="str">
        <f t="shared" si="27"/>
        <v/>
      </c>
      <c r="V150" s="11" t="str">
        <f t="shared" si="28"/>
        <v/>
      </c>
      <c r="W150" s="11" t="str">
        <f t="shared" si="29"/>
        <v/>
      </c>
      <c r="X150" s="11" t="str">
        <f t="shared" si="31"/>
        <v/>
      </c>
      <c r="Y150" s="11" t="str">
        <f t="shared" si="32"/>
        <v/>
      </c>
      <c r="Z150" s="11" t="str">
        <f t="shared" si="33"/>
        <v/>
      </c>
      <c r="AA150" s="11" t="str">
        <f t="shared" si="30"/>
        <v/>
      </c>
      <c r="AB150" s="11" t="str">
        <f t="shared" si="34"/>
        <v/>
      </c>
      <c r="AC150" s="65"/>
      <c r="AD150" s="65"/>
    </row>
    <row r="151" spans="1:30" ht="36" customHeight="1">
      <c r="A151" s="72">
        <f t="shared" si="24"/>
        <v>134</v>
      </c>
      <c r="B151" s="117"/>
      <c r="C151" s="5"/>
      <c r="D151" s="5"/>
      <c r="E151" s="5"/>
      <c r="F151" s="5"/>
      <c r="G151" s="3"/>
      <c r="H151" s="3"/>
      <c r="I151" s="3"/>
      <c r="J151" s="4"/>
      <c r="K151" s="4"/>
      <c r="L151" s="4"/>
      <c r="M151" s="4"/>
      <c r="N151" s="4"/>
      <c r="O151" s="4"/>
      <c r="P151" s="4"/>
      <c r="Q151" s="95" t="str">
        <f t="shared" si="25"/>
        <v/>
      </c>
      <c r="R151" s="101"/>
      <c r="T151" s="11" t="str">
        <f t="shared" si="26"/>
        <v/>
      </c>
      <c r="U151" s="11" t="str">
        <f t="shared" si="27"/>
        <v/>
      </c>
      <c r="V151" s="11" t="str">
        <f t="shared" si="28"/>
        <v/>
      </c>
      <c r="W151" s="11" t="str">
        <f t="shared" si="29"/>
        <v/>
      </c>
      <c r="X151" s="11" t="str">
        <f t="shared" si="31"/>
        <v/>
      </c>
      <c r="Y151" s="11" t="str">
        <f t="shared" si="32"/>
        <v/>
      </c>
      <c r="Z151" s="11" t="str">
        <f t="shared" si="33"/>
        <v/>
      </c>
      <c r="AA151" s="11" t="str">
        <f t="shared" si="30"/>
        <v/>
      </c>
      <c r="AB151" s="11" t="str">
        <f t="shared" si="34"/>
        <v/>
      </c>
      <c r="AC151" s="65"/>
      <c r="AD151" s="65"/>
    </row>
    <row r="152" spans="1:30" ht="36" customHeight="1">
      <c r="A152" s="72">
        <f t="shared" si="24"/>
        <v>135</v>
      </c>
      <c r="B152" s="117"/>
      <c r="C152" s="5"/>
      <c r="D152" s="5"/>
      <c r="E152" s="5"/>
      <c r="F152" s="5"/>
      <c r="G152" s="3"/>
      <c r="H152" s="3"/>
      <c r="I152" s="3"/>
      <c r="J152" s="4"/>
      <c r="K152" s="4"/>
      <c r="L152" s="4"/>
      <c r="M152" s="4"/>
      <c r="N152" s="4"/>
      <c r="O152" s="4"/>
      <c r="P152" s="4"/>
      <c r="Q152" s="95" t="str">
        <f t="shared" si="25"/>
        <v/>
      </c>
      <c r="R152" s="101"/>
      <c r="T152" s="11" t="str">
        <f t="shared" si="26"/>
        <v/>
      </c>
      <c r="U152" s="11" t="str">
        <f t="shared" si="27"/>
        <v/>
      </c>
      <c r="V152" s="11" t="str">
        <f t="shared" si="28"/>
        <v/>
      </c>
      <c r="W152" s="11" t="str">
        <f t="shared" si="29"/>
        <v/>
      </c>
      <c r="X152" s="11" t="str">
        <f t="shared" si="31"/>
        <v/>
      </c>
      <c r="Y152" s="11" t="str">
        <f t="shared" si="32"/>
        <v/>
      </c>
      <c r="Z152" s="11" t="str">
        <f t="shared" si="33"/>
        <v/>
      </c>
      <c r="AA152" s="11" t="str">
        <f t="shared" si="30"/>
        <v/>
      </c>
      <c r="AB152" s="11" t="str">
        <f t="shared" si="34"/>
        <v/>
      </c>
      <c r="AC152" s="65"/>
      <c r="AD152" s="65"/>
    </row>
    <row r="153" spans="1:30" ht="36" customHeight="1">
      <c r="A153" s="72">
        <f t="shared" si="24"/>
        <v>136</v>
      </c>
      <c r="B153" s="117"/>
      <c r="C153" s="5"/>
      <c r="D153" s="5"/>
      <c r="E153" s="5"/>
      <c r="F153" s="5"/>
      <c r="G153" s="3"/>
      <c r="H153" s="3"/>
      <c r="I153" s="3"/>
      <c r="J153" s="4"/>
      <c r="K153" s="4"/>
      <c r="L153" s="4"/>
      <c r="M153" s="4"/>
      <c r="N153" s="4"/>
      <c r="O153" s="4"/>
      <c r="P153" s="4"/>
      <c r="Q153" s="95" t="str">
        <f t="shared" si="25"/>
        <v/>
      </c>
      <c r="R153" s="101"/>
      <c r="T153" s="11" t="str">
        <f t="shared" si="26"/>
        <v/>
      </c>
      <c r="U153" s="11" t="str">
        <f t="shared" si="27"/>
        <v/>
      </c>
      <c r="V153" s="11" t="str">
        <f t="shared" si="28"/>
        <v/>
      </c>
      <c r="W153" s="11" t="str">
        <f t="shared" si="29"/>
        <v/>
      </c>
      <c r="X153" s="11" t="str">
        <f t="shared" si="31"/>
        <v/>
      </c>
      <c r="Y153" s="11" t="str">
        <f t="shared" si="32"/>
        <v/>
      </c>
      <c r="Z153" s="11" t="str">
        <f t="shared" si="33"/>
        <v/>
      </c>
      <c r="AA153" s="11" t="str">
        <f t="shared" si="30"/>
        <v/>
      </c>
      <c r="AB153" s="11" t="str">
        <f t="shared" si="34"/>
        <v/>
      </c>
      <c r="AC153" s="65"/>
      <c r="AD153" s="65"/>
    </row>
    <row r="154" spans="1:30" ht="36" customHeight="1">
      <c r="A154" s="72">
        <f t="shared" si="24"/>
        <v>137</v>
      </c>
      <c r="B154" s="117"/>
      <c r="C154" s="5"/>
      <c r="D154" s="5"/>
      <c r="E154" s="5"/>
      <c r="F154" s="5"/>
      <c r="G154" s="3"/>
      <c r="H154" s="3"/>
      <c r="I154" s="3"/>
      <c r="J154" s="4"/>
      <c r="K154" s="4"/>
      <c r="L154" s="4"/>
      <c r="M154" s="4"/>
      <c r="N154" s="4"/>
      <c r="O154" s="4"/>
      <c r="P154" s="4"/>
      <c r="Q154" s="95" t="str">
        <f t="shared" si="25"/>
        <v/>
      </c>
      <c r="R154" s="101"/>
      <c r="T154" s="11" t="str">
        <f t="shared" si="26"/>
        <v/>
      </c>
      <c r="U154" s="11" t="str">
        <f t="shared" si="27"/>
        <v/>
      </c>
      <c r="V154" s="11" t="str">
        <f t="shared" si="28"/>
        <v/>
      </c>
      <c r="W154" s="11" t="str">
        <f t="shared" si="29"/>
        <v/>
      </c>
      <c r="X154" s="11" t="str">
        <f t="shared" si="31"/>
        <v/>
      </c>
      <c r="Y154" s="11" t="str">
        <f t="shared" si="32"/>
        <v/>
      </c>
      <c r="Z154" s="11" t="str">
        <f t="shared" si="33"/>
        <v/>
      </c>
      <c r="AA154" s="11" t="str">
        <f t="shared" si="30"/>
        <v/>
      </c>
      <c r="AB154" s="11" t="str">
        <f t="shared" si="34"/>
        <v/>
      </c>
      <c r="AC154" s="65"/>
      <c r="AD154" s="65"/>
    </row>
    <row r="155" spans="1:30" ht="36" customHeight="1">
      <c r="A155" s="72">
        <f t="shared" si="24"/>
        <v>138</v>
      </c>
      <c r="B155" s="117"/>
      <c r="C155" s="5"/>
      <c r="D155" s="5"/>
      <c r="E155" s="5"/>
      <c r="F155" s="5"/>
      <c r="G155" s="3"/>
      <c r="H155" s="3"/>
      <c r="I155" s="3"/>
      <c r="J155" s="4"/>
      <c r="K155" s="4"/>
      <c r="L155" s="4"/>
      <c r="M155" s="4"/>
      <c r="N155" s="4"/>
      <c r="O155" s="4"/>
      <c r="P155" s="4"/>
      <c r="Q155" s="95" t="str">
        <f t="shared" si="25"/>
        <v/>
      </c>
      <c r="R155" s="101"/>
      <c r="T155" s="11" t="str">
        <f t="shared" si="26"/>
        <v/>
      </c>
      <c r="U155" s="11" t="str">
        <f t="shared" si="27"/>
        <v/>
      </c>
      <c r="V155" s="11" t="str">
        <f t="shared" si="28"/>
        <v/>
      </c>
      <c r="W155" s="11" t="str">
        <f t="shared" si="29"/>
        <v/>
      </c>
      <c r="X155" s="11" t="str">
        <f t="shared" si="31"/>
        <v/>
      </c>
      <c r="Y155" s="11" t="str">
        <f t="shared" si="32"/>
        <v/>
      </c>
      <c r="Z155" s="11" t="str">
        <f t="shared" si="33"/>
        <v/>
      </c>
      <c r="AA155" s="11" t="str">
        <f t="shared" si="30"/>
        <v/>
      </c>
      <c r="AB155" s="11" t="str">
        <f t="shared" si="34"/>
        <v/>
      </c>
      <c r="AC155" s="65"/>
      <c r="AD155" s="65"/>
    </row>
    <row r="156" spans="1:30" ht="36" customHeight="1">
      <c r="A156" s="72">
        <f t="shared" si="24"/>
        <v>139</v>
      </c>
      <c r="B156" s="117"/>
      <c r="C156" s="5"/>
      <c r="D156" s="5"/>
      <c r="E156" s="5"/>
      <c r="F156" s="5"/>
      <c r="G156" s="3"/>
      <c r="H156" s="3"/>
      <c r="I156" s="3"/>
      <c r="J156" s="4"/>
      <c r="K156" s="4"/>
      <c r="L156" s="4"/>
      <c r="M156" s="4"/>
      <c r="N156" s="4"/>
      <c r="O156" s="4"/>
      <c r="P156" s="4"/>
      <c r="Q156" s="95" t="str">
        <f t="shared" si="25"/>
        <v/>
      </c>
      <c r="R156" s="101"/>
      <c r="T156" s="11" t="str">
        <f t="shared" si="26"/>
        <v/>
      </c>
      <c r="U156" s="11" t="str">
        <f t="shared" si="27"/>
        <v/>
      </c>
      <c r="V156" s="11" t="str">
        <f t="shared" si="28"/>
        <v/>
      </c>
      <c r="W156" s="11" t="str">
        <f t="shared" si="29"/>
        <v/>
      </c>
      <c r="X156" s="11" t="str">
        <f t="shared" si="31"/>
        <v/>
      </c>
      <c r="Y156" s="11" t="str">
        <f t="shared" si="32"/>
        <v/>
      </c>
      <c r="Z156" s="11" t="str">
        <f t="shared" si="33"/>
        <v/>
      </c>
      <c r="AA156" s="11" t="str">
        <f t="shared" si="30"/>
        <v/>
      </c>
      <c r="AB156" s="11" t="str">
        <f t="shared" si="34"/>
        <v/>
      </c>
      <c r="AC156" s="65"/>
      <c r="AD156" s="65"/>
    </row>
    <row r="157" spans="1:30" ht="36" customHeight="1">
      <c r="A157" s="72">
        <f t="shared" si="24"/>
        <v>140</v>
      </c>
      <c r="B157" s="117"/>
      <c r="C157" s="5"/>
      <c r="D157" s="5"/>
      <c r="E157" s="5"/>
      <c r="F157" s="5"/>
      <c r="G157" s="3"/>
      <c r="H157" s="3"/>
      <c r="I157" s="3"/>
      <c r="J157" s="4"/>
      <c r="K157" s="4"/>
      <c r="L157" s="4"/>
      <c r="M157" s="4"/>
      <c r="N157" s="4"/>
      <c r="O157" s="4"/>
      <c r="P157" s="4"/>
      <c r="Q157" s="95" t="str">
        <f t="shared" si="25"/>
        <v/>
      </c>
      <c r="R157" s="101"/>
      <c r="T157" s="11" t="str">
        <f t="shared" si="26"/>
        <v/>
      </c>
      <c r="U157" s="11" t="str">
        <f t="shared" si="27"/>
        <v/>
      </c>
      <c r="V157" s="11" t="str">
        <f t="shared" si="28"/>
        <v/>
      </c>
      <c r="W157" s="11" t="str">
        <f t="shared" si="29"/>
        <v/>
      </c>
      <c r="X157" s="11" t="str">
        <f t="shared" si="31"/>
        <v/>
      </c>
      <c r="Y157" s="11" t="str">
        <f t="shared" si="32"/>
        <v/>
      </c>
      <c r="Z157" s="11" t="str">
        <f t="shared" si="33"/>
        <v/>
      </c>
      <c r="AA157" s="11" t="str">
        <f t="shared" si="30"/>
        <v/>
      </c>
      <c r="AB157" s="11" t="str">
        <f t="shared" si="34"/>
        <v/>
      </c>
      <c r="AC157" s="65"/>
      <c r="AD157" s="65"/>
    </row>
    <row r="158" spans="1:30" ht="36" customHeight="1">
      <c r="A158" s="72">
        <f t="shared" si="24"/>
        <v>141</v>
      </c>
      <c r="B158" s="117"/>
      <c r="C158" s="5"/>
      <c r="D158" s="5"/>
      <c r="E158" s="5"/>
      <c r="F158" s="5"/>
      <c r="G158" s="3"/>
      <c r="H158" s="3"/>
      <c r="I158" s="3"/>
      <c r="J158" s="4"/>
      <c r="K158" s="4"/>
      <c r="L158" s="4"/>
      <c r="M158" s="4"/>
      <c r="N158" s="4"/>
      <c r="O158" s="4"/>
      <c r="P158" s="4"/>
      <c r="Q158" s="95" t="str">
        <f t="shared" si="25"/>
        <v/>
      </c>
      <c r="R158" s="101"/>
      <c r="T158" s="11" t="str">
        <f t="shared" si="26"/>
        <v/>
      </c>
      <c r="U158" s="11" t="str">
        <f t="shared" si="27"/>
        <v/>
      </c>
      <c r="V158" s="11" t="str">
        <f t="shared" si="28"/>
        <v/>
      </c>
      <c r="W158" s="11" t="str">
        <f t="shared" si="29"/>
        <v/>
      </c>
      <c r="X158" s="11" t="str">
        <f t="shared" si="31"/>
        <v/>
      </c>
      <c r="Y158" s="11" t="str">
        <f t="shared" si="32"/>
        <v/>
      </c>
      <c r="Z158" s="11" t="str">
        <f t="shared" si="33"/>
        <v/>
      </c>
      <c r="AA158" s="11" t="str">
        <f t="shared" si="30"/>
        <v/>
      </c>
      <c r="AB158" s="11" t="str">
        <f t="shared" si="34"/>
        <v/>
      </c>
      <c r="AC158" s="65"/>
      <c r="AD158" s="65"/>
    </row>
    <row r="159" spans="1:30" ht="36" customHeight="1">
      <c r="A159" s="72">
        <f t="shared" si="24"/>
        <v>142</v>
      </c>
      <c r="B159" s="117"/>
      <c r="C159" s="5"/>
      <c r="D159" s="5"/>
      <c r="E159" s="5"/>
      <c r="F159" s="5"/>
      <c r="G159" s="3"/>
      <c r="H159" s="3"/>
      <c r="I159" s="3"/>
      <c r="J159" s="4"/>
      <c r="K159" s="4"/>
      <c r="L159" s="4"/>
      <c r="M159" s="4"/>
      <c r="N159" s="4"/>
      <c r="O159" s="4"/>
      <c r="P159" s="4"/>
      <c r="Q159" s="95" t="str">
        <f t="shared" si="25"/>
        <v/>
      </c>
      <c r="R159" s="101"/>
      <c r="T159" s="11" t="str">
        <f t="shared" si="26"/>
        <v/>
      </c>
      <c r="U159" s="11" t="str">
        <f t="shared" si="27"/>
        <v/>
      </c>
      <c r="V159" s="11" t="str">
        <f t="shared" si="28"/>
        <v/>
      </c>
      <c r="W159" s="11" t="str">
        <f t="shared" si="29"/>
        <v/>
      </c>
      <c r="X159" s="11" t="str">
        <f t="shared" si="31"/>
        <v/>
      </c>
      <c r="Y159" s="11" t="str">
        <f t="shared" si="32"/>
        <v/>
      </c>
      <c r="Z159" s="11" t="str">
        <f t="shared" si="33"/>
        <v/>
      </c>
      <c r="AA159" s="11" t="str">
        <f t="shared" si="30"/>
        <v/>
      </c>
      <c r="AB159" s="11" t="str">
        <f t="shared" si="34"/>
        <v/>
      </c>
      <c r="AC159" s="65"/>
      <c r="AD159" s="65"/>
    </row>
    <row r="160" spans="1:30" ht="36" customHeight="1">
      <c r="A160" s="72">
        <f t="shared" si="24"/>
        <v>143</v>
      </c>
      <c r="B160" s="117"/>
      <c r="C160" s="5"/>
      <c r="D160" s="5"/>
      <c r="E160" s="5"/>
      <c r="F160" s="5"/>
      <c r="G160" s="3"/>
      <c r="H160" s="3"/>
      <c r="I160" s="3"/>
      <c r="J160" s="4"/>
      <c r="K160" s="4"/>
      <c r="L160" s="4"/>
      <c r="M160" s="4"/>
      <c r="N160" s="4"/>
      <c r="O160" s="4"/>
      <c r="P160" s="4"/>
      <c r="Q160" s="95" t="str">
        <f t="shared" si="25"/>
        <v/>
      </c>
      <c r="R160" s="101"/>
      <c r="T160" s="11" t="str">
        <f t="shared" si="26"/>
        <v/>
      </c>
      <c r="U160" s="11" t="str">
        <f t="shared" si="27"/>
        <v/>
      </c>
      <c r="V160" s="11" t="str">
        <f t="shared" si="28"/>
        <v/>
      </c>
      <c r="W160" s="11" t="str">
        <f t="shared" si="29"/>
        <v/>
      </c>
      <c r="X160" s="11" t="str">
        <f t="shared" si="31"/>
        <v/>
      </c>
      <c r="Y160" s="11" t="str">
        <f t="shared" si="32"/>
        <v/>
      </c>
      <c r="Z160" s="11" t="str">
        <f t="shared" si="33"/>
        <v/>
      </c>
      <c r="AA160" s="11" t="str">
        <f t="shared" si="30"/>
        <v/>
      </c>
      <c r="AB160" s="11" t="str">
        <f t="shared" si="34"/>
        <v/>
      </c>
      <c r="AC160" s="65"/>
      <c r="AD160" s="65"/>
    </row>
    <row r="161" spans="1:30" ht="36" customHeight="1">
      <c r="A161" s="72">
        <f t="shared" si="24"/>
        <v>144</v>
      </c>
      <c r="B161" s="117"/>
      <c r="C161" s="5"/>
      <c r="D161" s="5"/>
      <c r="E161" s="5"/>
      <c r="F161" s="5"/>
      <c r="G161" s="3"/>
      <c r="H161" s="3"/>
      <c r="I161" s="3"/>
      <c r="J161" s="4"/>
      <c r="K161" s="4"/>
      <c r="L161" s="4"/>
      <c r="M161" s="4"/>
      <c r="N161" s="4"/>
      <c r="O161" s="4"/>
      <c r="P161" s="4"/>
      <c r="Q161" s="95" t="str">
        <f t="shared" si="25"/>
        <v/>
      </c>
      <c r="R161" s="101"/>
      <c r="T161" s="11" t="str">
        <f t="shared" si="26"/>
        <v/>
      </c>
      <c r="U161" s="11" t="str">
        <f t="shared" si="27"/>
        <v/>
      </c>
      <c r="V161" s="11" t="str">
        <f t="shared" si="28"/>
        <v/>
      </c>
      <c r="W161" s="11" t="str">
        <f t="shared" si="29"/>
        <v/>
      </c>
      <c r="X161" s="11" t="str">
        <f t="shared" si="31"/>
        <v/>
      </c>
      <c r="Y161" s="11" t="str">
        <f t="shared" si="32"/>
        <v/>
      </c>
      <c r="Z161" s="11" t="str">
        <f t="shared" si="33"/>
        <v/>
      </c>
      <c r="AA161" s="11" t="str">
        <f t="shared" si="30"/>
        <v/>
      </c>
      <c r="AB161" s="11" t="str">
        <f t="shared" si="34"/>
        <v/>
      </c>
      <c r="AC161" s="65"/>
      <c r="AD161" s="65"/>
    </row>
    <row r="162" spans="1:30" ht="36" customHeight="1">
      <c r="A162" s="72">
        <f t="shared" si="24"/>
        <v>145</v>
      </c>
      <c r="B162" s="117"/>
      <c r="C162" s="5"/>
      <c r="D162" s="5"/>
      <c r="E162" s="5"/>
      <c r="F162" s="5"/>
      <c r="G162" s="3"/>
      <c r="H162" s="3"/>
      <c r="I162" s="3"/>
      <c r="J162" s="4"/>
      <c r="K162" s="4"/>
      <c r="L162" s="4"/>
      <c r="M162" s="4"/>
      <c r="N162" s="4"/>
      <c r="O162" s="4"/>
      <c r="P162" s="4"/>
      <c r="Q162" s="95" t="str">
        <f t="shared" si="25"/>
        <v/>
      </c>
      <c r="R162" s="101"/>
      <c r="T162" s="11" t="str">
        <f t="shared" si="26"/>
        <v/>
      </c>
      <c r="U162" s="11" t="str">
        <f t="shared" si="27"/>
        <v/>
      </c>
      <c r="V162" s="11" t="str">
        <f t="shared" si="28"/>
        <v/>
      </c>
      <c r="W162" s="11" t="str">
        <f t="shared" si="29"/>
        <v/>
      </c>
      <c r="X162" s="11" t="str">
        <f t="shared" si="31"/>
        <v/>
      </c>
      <c r="Y162" s="11" t="str">
        <f t="shared" si="32"/>
        <v/>
      </c>
      <c r="Z162" s="11" t="str">
        <f t="shared" si="33"/>
        <v/>
      </c>
      <c r="AA162" s="11" t="str">
        <f t="shared" si="30"/>
        <v/>
      </c>
      <c r="AB162" s="11" t="str">
        <f t="shared" si="34"/>
        <v/>
      </c>
      <c r="AC162" s="65"/>
      <c r="AD162" s="65"/>
    </row>
    <row r="163" spans="1:30" ht="36" customHeight="1">
      <c r="A163" s="72">
        <f t="shared" si="24"/>
        <v>146</v>
      </c>
      <c r="B163" s="117"/>
      <c r="C163" s="5"/>
      <c r="D163" s="5"/>
      <c r="E163" s="5"/>
      <c r="F163" s="5"/>
      <c r="G163" s="3"/>
      <c r="H163" s="3"/>
      <c r="I163" s="3"/>
      <c r="J163" s="4"/>
      <c r="K163" s="4"/>
      <c r="L163" s="4"/>
      <c r="M163" s="4"/>
      <c r="N163" s="4"/>
      <c r="O163" s="4"/>
      <c r="P163" s="4"/>
      <c r="Q163" s="95" t="str">
        <f t="shared" si="25"/>
        <v/>
      </c>
      <c r="R163" s="101"/>
      <c r="T163" s="11" t="str">
        <f t="shared" si="26"/>
        <v/>
      </c>
      <c r="U163" s="11" t="str">
        <f t="shared" si="27"/>
        <v/>
      </c>
      <c r="V163" s="11" t="str">
        <f t="shared" si="28"/>
        <v/>
      </c>
      <c r="W163" s="11" t="str">
        <f t="shared" si="29"/>
        <v/>
      </c>
      <c r="X163" s="11" t="str">
        <f t="shared" si="31"/>
        <v/>
      </c>
      <c r="Y163" s="11" t="str">
        <f t="shared" si="32"/>
        <v/>
      </c>
      <c r="Z163" s="11" t="str">
        <f t="shared" si="33"/>
        <v/>
      </c>
      <c r="AA163" s="11" t="str">
        <f t="shared" si="30"/>
        <v/>
      </c>
      <c r="AB163" s="11" t="str">
        <f t="shared" si="34"/>
        <v/>
      </c>
      <c r="AC163" s="65"/>
      <c r="AD163" s="65"/>
    </row>
    <row r="164" spans="1:30" ht="36" customHeight="1">
      <c r="A164" s="72">
        <f t="shared" si="24"/>
        <v>147</v>
      </c>
      <c r="B164" s="117"/>
      <c r="C164" s="5"/>
      <c r="D164" s="5"/>
      <c r="E164" s="5"/>
      <c r="F164" s="5"/>
      <c r="G164" s="3"/>
      <c r="H164" s="3"/>
      <c r="I164" s="3"/>
      <c r="J164" s="4"/>
      <c r="K164" s="4"/>
      <c r="L164" s="4"/>
      <c r="M164" s="4"/>
      <c r="N164" s="4"/>
      <c r="O164" s="4"/>
      <c r="P164" s="4"/>
      <c r="Q164" s="95" t="str">
        <f t="shared" si="25"/>
        <v/>
      </c>
      <c r="R164" s="101"/>
      <c r="T164" s="11" t="str">
        <f t="shared" si="26"/>
        <v/>
      </c>
      <c r="U164" s="11" t="str">
        <f t="shared" si="27"/>
        <v/>
      </c>
      <c r="V164" s="11" t="str">
        <f t="shared" si="28"/>
        <v/>
      </c>
      <c r="W164" s="11" t="str">
        <f t="shared" si="29"/>
        <v/>
      </c>
      <c r="X164" s="11" t="str">
        <f t="shared" si="31"/>
        <v/>
      </c>
      <c r="Y164" s="11" t="str">
        <f t="shared" si="32"/>
        <v/>
      </c>
      <c r="Z164" s="11" t="str">
        <f t="shared" si="33"/>
        <v/>
      </c>
      <c r="AA164" s="11" t="str">
        <f t="shared" si="30"/>
        <v/>
      </c>
      <c r="AB164" s="11" t="str">
        <f t="shared" si="34"/>
        <v/>
      </c>
      <c r="AC164" s="65"/>
      <c r="AD164" s="65"/>
    </row>
    <row r="165" spans="1:30" ht="36" customHeight="1">
      <c r="A165" s="72">
        <f t="shared" si="24"/>
        <v>148</v>
      </c>
      <c r="B165" s="117"/>
      <c r="C165" s="5"/>
      <c r="D165" s="5"/>
      <c r="E165" s="5"/>
      <c r="F165" s="5"/>
      <c r="G165" s="3"/>
      <c r="H165" s="3"/>
      <c r="I165" s="3"/>
      <c r="J165" s="4"/>
      <c r="K165" s="4"/>
      <c r="L165" s="4"/>
      <c r="M165" s="4"/>
      <c r="N165" s="4"/>
      <c r="O165" s="4"/>
      <c r="P165" s="4"/>
      <c r="Q165" s="95" t="str">
        <f t="shared" si="25"/>
        <v/>
      </c>
      <c r="R165" s="101"/>
      <c r="T165" s="11" t="str">
        <f t="shared" si="26"/>
        <v/>
      </c>
      <c r="U165" s="11" t="str">
        <f t="shared" si="27"/>
        <v/>
      </c>
      <c r="V165" s="11" t="str">
        <f t="shared" si="28"/>
        <v/>
      </c>
      <c r="W165" s="11" t="str">
        <f t="shared" si="29"/>
        <v/>
      </c>
      <c r="X165" s="11" t="str">
        <f t="shared" si="31"/>
        <v/>
      </c>
      <c r="Y165" s="11" t="str">
        <f t="shared" si="32"/>
        <v/>
      </c>
      <c r="Z165" s="11" t="str">
        <f t="shared" si="33"/>
        <v/>
      </c>
      <c r="AA165" s="11" t="str">
        <f t="shared" si="30"/>
        <v/>
      </c>
      <c r="AB165" s="11" t="str">
        <f t="shared" si="34"/>
        <v/>
      </c>
      <c r="AC165" s="65"/>
      <c r="AD165" s="65"/>
    </row>
    <row r="166" spans="1:30" ht="36" customHeight="1">
      <c r="A166" s="72">
        <f t="shared" si="24"/>
        <v>149</v>
      </c>
      <c r="B166" s="117"/>
      <c r="C166" s="5"/>
      <c r="D166" s="5"/>
      <c r="E166" s="5"/>
      <c r="F166" s="5"/>
      <c r="G166" s="3"/>
      <c r="H166" s="3"/>
      <c r="I166" s="3"/>
      <c r="J166" s="4"/>
      <c r="K166" s="4"/>
      <c r="L166" s="4"/>
      <c r="M166" s="4"/>
      <c r="N166" s="4"/>
      <c r="O166" s="4"/>
      <c r="P166" s="4"/>
      <c r="Q166" s="95" t="str">
        <f t="shared" si="25"/>
        <v/>
      </c>
      <c r="R166" s="101"/>
      <c r="T166" s="11" t="str">
        <f t="shared" si="26"/>
        <v/>
      </c>
      <c r="U166" s="11" t="str">
        <f t="shared" si="27"/>
        <v/>
      </c>
      <c r="V166" s="11" t="str">
        <f t="shared" si="28"/>
        <v/>
      </c>
      <c r="W166" s="11" t="str">
        <f t="shared" si="29"/>
        <v/>
      </c>
      <c r="X166" s="11" t="str">
        <f t="shared" si="31"/>
        <v/>
      </c>
      <c r="Y166" s="11" t="str">
        <f t="shared" si="32"/>
        <v/>
      </c>
      <c r="Z166" s="11" t="str">
        <f t="shared" si="33"/>
        <v/>
      </c>
      <c r="AA166" s="11" t="str">
        <f t="shared" si="30"/>
        <v/>
      </c>
      <c r="AB166" s="11" t="str">
        <f t="shared" si="34"/>
        <v/>
      </c>
      <c r="AC166" s="65"/>
      <c r="AD166" s="65"/>
    </row>
    <row r="167" spans="1:30" ht="36" customHeight="1">
      <c r="A167" s="72">
        <f t="shared" si="24"/>
        <v>150</v>
      </c>
      <c r="B167" s="117"/>
      <c r="C167" s="5"/>
      <c r="D167" s="5"/>
      <c r="E167" s="5"/>
      <c r="F167" s="5"/>
      <c r="G167" s="3"/>
      <c r="H167" s="3"/>
      <c r="I167" s="3"/>
      <c r="J167" s="4"/>
      <c r="K167" s="4"/>
      <c r="L167" s="4"/>
      <c r="M167" s="4"/>
      <c r="N167" s="4"/>
      <c r="O167" s="4"/>
      <c r="P167" s="4"/>
      <c r="Q167" s="95" t="str">
        <f t="shared" si="25"/>
        <v/>
      </c>
      <c r="R167" s="101"/>
      <c r="T167" s="11" t="str">
        <f t="shared" si="26"/>
        <v/>
      </c>
      <c r="U167" s="11" t="str">
        <f t="shared" si="27"/>
        <v/>
      </c>
      <c r="V167" s="11" t="str">
        <f t="shared" si="28"/>
        <v/>
      </c>
      <c r="W167" s="11" t="str">
        <f t="shared" si="29"/>
        <v/>
      </c>
      <c r="X167" s="11" t="str">
        <f t="shared" si="31"/>
        <v/>
      </c>
      <c r="Y167" s="11" t="str">
        <f t="shared" si="32"/>
        <v/>
      </c>
      <c r="Z167" s="11" t="str">
        <f t="shared" si="33"/>
        <v/>
      </c>
      <c r="AA167" s="11" t="str">
        <f t="shared" si="30"/>
        <v/>
      </c>
      <c r="AB167" s="11" t="str">
        <f t="shared" si="34"/>
        <v/>
      </c>
      <c r="AC167" s="65"/>
      <c r="AD167" s="65"/>
    </row>
    <row r="168" spans="1:30" ht="36" customHeight="1">
      <c r="A168" s="72">
        <f t="shared" si="24"/>
        <v>151</v>
      </c>
      <c r="B168" s="117"/>
      <c r="C168" s="5"/>
      <c r="D168" s="5"/>
      <c r="E168" s="5"/>
      <c r="F168" s="5"/>
      <c r="G168" s="3"/>
      <c r="H168" s="3"/>
      <c r="I168" s="3"/>
      <c r="J168" s="4"/>
      <c r="K168" s="4"/>
      <c r="L168" s="4"/>
      <c r="M168" s="4"/>
      <c r="N168" s="4"/>
      <c r="O168" s="4"/>
      <c r="P168" s="4"/>
      <c r="Q168" s="95" t="str">
        <f t="shared" si="25"/>
        <v/>
      </c>
      <c r="R168" s="101"/>
      <c r="T168" s="11" t="str">
        <f t="shared" si="26"/>
        <v/>
      </c>
      <c r="U168" s="11" t="str">
        <f t="shared" si="27"/>
        <v/>
      </c>
      <c r="V168" s="11" t="str">
        <f t="shared" si="28"/>
        <v/>
      </c>
      <c r="W168" s="11" t="str">
        <f t="shared" si="29"/>
        <v/>
      </c>
      <c r="X168" s="11" t="str">
        <f t="shared" si="31"/>
        <v/>
      </c>
      <c r="Y168" s="11" t="str">
        <f t="shared" si="32"/>
        <v/>
      </c>
      <c r="Z168" s="11" t="str">
        <f t="shared" si="33"/>
        <v/>
      </c>
      <c r="AA168" s="11" t="str">
        <f t="shared" si="30"/>
        <v/>
      </c>
      <c r="AB168" s="11" t="str">
        <f t="shared" si="34"/>
        <v/>
      </c>
      <c r="AC168" s="65"/>
      <c r="AD168" s="65"/>
    </row>
    <row r="169" spans="1:30" ht="36" customHeight="1">
      <c r="A169" s="72">
        <f t="shared" si="24"/>
        <v>152</v>
      </c>
      <c r="B169" s="117"/>
      <c r="C169" s="5"/>
      <c r="D169" s="5"/>
      <c r="E169" s="5"/>
      <c r="F169" s="5"/>
      <c r="G169" s="3"/>
      <c r="H169" s="3"/>
      <c r="I169" s="3"/>
      <c r="J169" s="4"/>
      <c r="K169" s="4"/>
      <c r="L169" s="4"/>
      <c r="M169" s="4"/>
      <c r="N169" s="4"/>
      <c r="O169" s="4"/>
      <c r="P169" s="4"/>
      <c r="Q169" s="95" t="str">
        <f t="shared" si="25"/>
        <v/>
      </c>
      <c r="R169" s="101"/>
      <c r="T169" s="11" t="str">
        <f t="shared" si="26"/>
        <v/>
      </c>
      <c r="U169" s="11" t="str">
        <f t="shared" si="27"/>
        <v/>
      </c>
      <c r="V169" s="11" t="str">
        <f t="shared" si="28"/>
        <v/>
      </c>
      <c r="W169" s="11" t="str">
        <f t="shared" si="29"/>
        <v/>
      </c>
      <c r="X169" s="11" t="str">
        <f t="shared" si="31"/>
        <v/>
      </c>
      <c r="Y169" s="11" t="str">
        <f t="shared" si="32"/>
        <v/>
      </c>
      <c r="Z169" s="11" t="str">
        <f t="shared" si="33"/>
        <v/>
      </c>
      <c r="AA169" s="11" t="str">
        <f t="shared" si="30"/>
        <v/>
      </c>
      <c r="AB169" s="11" t="str">
        <f t="shared" si="34"/>
        <v/>
      </c>
      <c r="AC169" s="65"/>
      <c r="AD169" s="65"/>
    </row>
    <row r="170" spans="1:30" ht="36" customHeight="1">
      <c r="A170" s="72">
        <f t="shared" si="24"/>
        <v>153</v>
      </c>
      <c r="B170" s="117"/>
      <c r="C170" s="5"/>
      <c r="D170" s="5"/>
      <c r="E170" s="5"/>
      <c r="F170" s="5"/>
      <c r="G170" s="3"/>
      <c r="H170" s="3"/>
      <c r="I170" s="3"/>
      <c r="J170" s="4"/>
      <c r="K170" s="4"/>
      <c r="L170" s="4"/>
      <c r="M170" s="4"/>
      <c r="N170" s="4"/>
      <c r="O170" s="4"/>
      <c r="P170" s="4"/>
      <c r="Q170" s="95" t="str">
        <f t="shared" si="25"/>
        <v/>
      </c>
      <c r="R170" s="101"/>
      <c r="T170" s="11" t="str">
        <f t="shared" si="26"/>
        <v/>
      </c>
      <c r="U170" s="11" t="str">
        <f t="shared" si="27"/>
        <v/>
      </c>
      <c r="V170" s="11" t="str">
        <f t="shared" si="28"/>
        <v/>
      </c>
      <c r="W170" s="11" t="str">
        <f t="shared" si="29"/>
        <v/>
      </c>
      <c r="X170" s="11" t="str">
        <f t="shared" si="31"/>
        <v/>
      </c>
      <c r="Y170" s="11" t="str">
        <f t="shared" si="32"/>
        <v/>
      </c>
      <c r="Z170" s="11" t="str">
        <f t="shared" si="33"/>
        <v/>
      </c>
      <c r="AA170" s="11" t="str">
        <f t="shared" si="30"/>
        <v/>
      </c>
      <c r="AB170" s="11" t="str">
        <f t="shared" si="34"/>
        <v/>
      </c>
      <c r="AC170" s="65"/>
      <c r="AD170" s="65"/>
    </row>
    <row r="171" spans="1:30" ht="36" customHeight="1">
      <c r="A171" s="72">
        <f t="shared" si="24"/>
        <v>154</v>
      </c>
      <c r="B171" s="117"/>
      <c r="C171" s="5"/>
      <c r="D171" s="5"/>
      <c r="E171" s="5"/>
      <c r="F171" s="5"/>
      <c r="G171" s="3"/>
      <c r="H171" s="3"/>
      <c r="I171" s="3"/>
      <c r="J171" s="4"/>
      <c r="K171" s="4"/>
      <c r="L171" s="4"/>
      <c r="M171" s="4"/>
      <c r="N171" s="4"/>
      <c r="O171" s="4"/>
      <c r="P171" s="4"/>
      <c r="Q171" s="95" t="str">
        <f t="shared" si="25"/>
        <v/>
      </c>
      <c r="R171" s="101"/>
      <c r="T171" s="11" t="str">
        <f t="shared" si="26"/>
        <v/>
      </c>
      <c r="U171" s="11" t="str">
        <f t="shared" si="27"/>
        <v/>
      </c>
      <c r="V171" s="11" t="str">
        <f t="shared" si="28"/>
        <v/>
      </c>
      <c r="W171" s="11" t="str">
        <f t="shared" si="29"/>
        <v/>
      </c>
      <c r="X171" s="11" t="str">
        <f t="shared" si="31"/>
        <v/>
      </c>
      <c r="Y171" s="11" t="str">
        <f t="shared" si="32"/>
        <v/>
      </c>
      <c r="Z171" s="11" t="str">
        <f t="shared" si="33"/>
        <v/>
      </c>
      <c r="AA171" s="11" t="str">
        <f t="shared" si="30"/>
        <v/>
      </c>
      <c r="AB171" s="11" t="str">
        <f t="shared" si="34"/>
        <v/>
      </c>
      <c r="AC171" s="65"/>
      <c r="AD171" s="65"/>
    </row>
    <row r="172" spans="1:30" ht="36" customHeight="1">
      <c r="A172" s="72">
        <f t="shared" si="24"/>
        <v>155</v>
      </c>
      <c r="B172" s="117"/>
      <c r="C172" s="5"/>
      <c r="D172" s="5"/>
      <c r="E172" s="5"/>
      <c r="F172" s="5"/>
      <c r="G172" s="3"/>
      <c r="H172" s="3"/>
      <c r="I172" s="3"/>
      <c r="J172" s="4"/>
      <c r="K172" s="4"/>
      <c r="L172" s="4"/>
      <c r="M172" s="4"/>
      <c r="N172" s="4"/>
      <c r="O172" s="4"/>
      <c r="P172" s="4"/>
      <c r="Q172" s="95" t="str">
        <f t="shared" si="25"/>
        <v/>
      </c>
      <c r="R172" s="101"/>
      <c r="T172" s="11" t="str">
        <f t="shared" si="26"/>
        <v/>
      </c>
      <c r="U172" s="11" t="str">
        <f t="shared" si="27"/>
        <v/>
      </c>
      <c r="V172" s="11" t="str">
        <f t="shared" si="28"/>
        <v/>
      </c>
      <c r="W172" s="11" t="str">
        <f t="shared" si="29"/>
        <v/>
      </c>
      <c r="X172" s="11" t="str">
        <f t="shared" si="31"/>
        <v/>
      </c>
      <c r="Y172" s="11" t="str">
        <f t="shared" si="32"/>
        <v/>
      </c>
      <c r="Z172" s="11" t="str">
        <f t="shared" si="33"/>
        <v/>
      </c>
      <c r="AA172" s="11" t="str">
        <f t="shared" si="30"/>
        <v/>
      </c>
      <c r="AB172" s="11" t="str">
        <f t="shared" si="34"/>
        <v/>
      </c>
      <c r="AC172" s="65"/>
      <c r="AD172" s="65"/>
    </row>
    <row r="173" spans="1:30" ht="36" customHeight="1">
      <c r="A173" s="72">
        <f t="shared" si="24"/>
        <v>156</v>
      </c>
      <c r="B173" s="117"/>
      <c r="C173" s="5"/>
      <c r="D173" s="5"/>
      <c r="E173" s="5"/>
      <c r="F173" s="5"/>
      <c r="G173" s="3"/>
      <c r="H173" s="3"/>
      <c r="I173" s="3"/>
      <c r="J173" s="4"/>
      <c r="K173" s="4"/>
      <c r="L173" s="4"/>
      <c r="M173" s="4"/>
      <c r="N173" s="4"/>
      <c r="O173" s="4"/>
      <c r="P173" s="4"/>
      <c r="Q173" s="95" t="str">
        <f t="shared" si="25"/>
        <v/>
      </c>
      <c r="R173" s="101"/>
      <c r="T173" s="11" t="str">
        <f t="shared" si="26"/>
        <v/>
      </c>
      <c r="U173" s="11" t="str">
        <f t="shared" si="27"/>
        <v/>
      </c>
      <c r="V173" s="11" t="str">
        <f t="shared" si="28"/>
        <v/>
      </c>
      <c r="W173" s="11" t="str">
        <f t="shared" si="29"/>
        <v/>
      </c>
      <c r="X173" s="11" t="str">
        <f t="shared" si="31"/>
        <v/>
      </c>
      <c r="Y173" s="11" t="str">
        <f t="shared" si="32"/>
        <v/>
      </c>
      <c r="Z173" s="11" t="str">
        <f t="shared" si="33"/>
        <v/>
      </c>
      <c r="AA173" s="11" t="str">
        <f t="shared" si="30"/>
        <v/>
      </c>
      <c r="AB173" s="11" t="str">
        <f t="shared" si="34"/>
        <v/>
      </c>
      <c r="AC173" s="65"/>
      <c r="AD173" s="65"/>
    </row>
    <row r="174" spans="1:30" ht="36" customHeight="1">
      <c r="A174" s="72">
        <f t="shared" si="24"/>
        <v>157</v>
      </c>
      <c r="B174" s="117"/>
      <c r="C174" s="5"/>
      <c r="D174" s="5"/>
      <c r="E174" s="5"/>
      <c r="F174" s="5"/>
      <c r="G174" s="3"/>
      <c r="H174" s="3"/>
      <c r="I174" s="3"/>
      <c r="J174" s="4"/>
      <c r="K174" s="4"/>
      <c r="L174" s="4"/>
      <c r="M174" s="4"/>
      <c r="N174" s="4"/>
      <c r="O174" s="4"/>
      <c r="P174" s="4"/>
      <c r="Q174" s="95" t="str">
        <f t="shared" si="25"/>
        <v/>
      </c>
      <c r="R174" s="101"/>
      <c r="T174" s="11" t="str">
        <f t="shared" si="26"/>
        <v/>
      </c>
      <c r="U174" s="11" t="str">
        <f t="shared" si="27"/>
        <v/>
      </c>
      <c r="V174" s="11" t="str">
        <f t="shared" si="28"/>
        <v/>
      </c>
      <c r="W174" s="11" t="str">
        <f t="shared" si="29"/>
        <v/>
      </c>
      <c r="X174" s="11" t="str">
        <f t="shared" si="31"/>
        <v/>
      </c>
      <c r="Y174" s="11" t="str">
        <f t="shared" si="32"/>
        <v/>
      </c>
      <c r="Z174" s="11" t="str">
        <f t="shared" si="33"/>
        <v/>
      </c>
      <c r="AA174" s="11" t="str">
        <f t="shared" si="30"/>
        <v/>
      </c>
      <c r="AB174" s="11" t="str">
        <f t="shared" si="34"/>
        <v/>
      </c>
      <c r="AC174" s="65"/>
      <c r="AD174" s="65"/>
    </row>
    <row r="175" spans="1:30" ht="36" customHeight="1">
      <c r="A175" s="72">
        <f t="shared" si="24"/>
        <v>158</v>
      </c>
      <c r="B175" s="117"/>
      <c r="C175" s="5"/>
      <c r="D175" s="5"/>
      <c r="E175" s="5"/>
      <c r="F175" s="5"/>
      <c r="G175" s="3"/>
      <c r="H175" s="3"/>
      <c r="I175" s="3"/>
      <c r="J175" s="4"/>
      <c r="K175" s="4"/>
      <c r="L175" s="4"/>
      <c r="M175" s="4"/>
      <c r="N175" s="4"/>
      <c r="O175" s="4"/>
      <c r="P175" s="4"/>
      <c r="Q175" s="95" t="str">
        <f t="shared" si="25"/>
        <v/>
      </c>
      <c r="R175" s="101"/>
      <c r="T175" s="11" t="str">
        <f t="shared" si="26"/>
        <v/>
      </c>
      <c r="U175" s="11" t="str">
        <f t="shared" si="27"/>
        <v/>
      </c>
      <c r="V175" s="11" t="str">
        <f t="shared" si="28"/>
        <v/>
      </c>
      <c r="W175" s="11" t="str">
        <f t="shared" si="29"/>
        <v/>
      </c>
      <c r="X175" s="11" t="str">
        <f t="shared" si="31"/>
        <v/>
      </c>
      <c r="Y175" s="11" t="str">
        <f t="shared" si="32"/>
        <v/>
      </c>
      <c r="Z175" s="11" t="str">
        <f t="shared" si="33"/>
        <v/>
      </c>
      <c r="AA175" s="11" t="str">
        <f t="shared" si="30"/>
        <v/>
      </c>
      <c r="AB175" s="11" t="str">
        <f t="shared" si="34"/>
        <v/>
      </c>
      <c r="AC175" s="65"/>
      <c r="AD175" s="65"/>
    </row>
    <row r="176" spans="1:30" ht="36" customHeight="1">
      <c r="A176" s="72">
        <f t="shared" si="24"/>
        <v>159</v>
      </c>
      <c r="B176" s="117"/>
      <c r="C176" s="5"/>
      <c r="D176" s="5"/>
      <c r="E176" s="5"/>
      <c r="F176" s="5"/>
      <c r="G176" s="3"/>
      <c r="H176" s="3"/>
      <c r="I176" s="3"/>
      <c r="J176" s="4"/>
      <c r="K176" s="4"/>
      <c r="L176" s="4"/>
      <c r="M176" s="4"/>
      <c r="N176" s="4"/>
      <c r="O176" s="4"/>
      <c r="P176" s="4"/>
      <c r="Q176" s="95" t="str">
        <f t="shared" si="25"/>
        <v/>
      </c>
      <c r="R176" s="101"/>
      <c r="T176" s="11" t="str">
        <f t="shared" si="26"/>
        <v/>
      </c>
      <c r="U176" s="11" t="str">
        <f t="shared" si="27"/>
        <v/>
      </c>
      <c r="V176" s="11" t="str">
        <f t="shared" si="28"/>
        <v/>
      </c>
      <c r="W176" s="11" t="str">
        <f t="shared" si="29"/>
        <v/>
      </c>
      <c r="X176" s="11" t="str">
        <f t="shared" si="31"/>
        <v/>
      </c>
      <c r="Y176" s="11" t="str">
        <f t="shared" si="32"/>
        <v/>
      </c>
      <c r="Z176" s="11" t="str">
        <f t="shared" si="33"/>
        <v/>
      </c>
      <c r="AA176" s="11" t="str">
        <f t="shared" si="30"/>
        <v/>
      </c>
      <c r="AB176" s="11" t="str">
        <f t="shared" si="34"/>
        <v/>
      </c>
      <c r="AC176" s="65"/>
      <c r="AD176" s="65"/>
    </row>
    <row r="177" spans="1:30" ht="36" customHeight="1">
      <c r="A177" s="72">
        <f t="shared" si="24"/>
        <v>160</v>
      </c>
      <c r="B177" s="117"/>
      <c r="C177" s="5"/>
      <c r="D177" s="5"/>
      <c r="E177" s="5"/>
      <c r="F177" s="5"/>
      <c r="G177" s="3"/>
      <c r="H177" s="3"/>
      <c r="I177" s="3"/>
      <c r="J177" s="4"/>
      <c r="K177" s="4"/>
      <c r="L177" s="4"/>
      <c r="M177" s="4"/>
      <c r="N177" s="4"/>
      <c r="O177" s="4"/>
      <c r="P177" s="4"/>
      <c r="Q177" s="95" t="str">
        <f t="shared" si="25"/>
        <v/>
      </c>
      <c r="R177" s="101"/>
      <c r="T177" s="11" t="str">
        <f t="shared" si="26"/>
        <v/>
      </c>
      <c r="U177" s="11" t="str">
        <f t="shared" si="27"/>
        <v/>
      </c>
      <c r="V177" s="11" t="str">
        <f t="shared" si="28"/>
        <v/>
      </c>
      <c r="W177" s="11" t="str">
        <f t="shared" si="29"/>
        <v/>
      </c>
      <c r="X177" s="11" t="str">
        <f t="shared" si="31"/>
        <v/>
      </c>
      <c r="Y177" s="11" t="str">
        <f t="shared" si="32"/>
        <v/>
      </c>
      <c r="Z177" s="11" t="str">
        <f t="shared" si="33"/>
        <v/>
      </c>
      <c r="AA177" s="11" t="str">
        <f t="shared" si="30"/>
        <v/>
      </c>
      <c r="AB177" s="11" t="str">
        <f t="shared" si="34"/>
        <v/>
      </c>
      <c r="AC177" s="65"/>
      <c r="AD177" s="65"/>
    </row>
    <row r="178" spans="1:30" ht="36" customHeight="1">
      <c r="A178" s="72">
        <f t="shared" si="24"/>
        <v>161</v>
      </c>
      <c r="B178" s="117"/>
      <c r="C178" s="5"/>
      <c r="D178" s="5"/>
      <c r="E178" s="5"/>
      <c r="F178" s="5"/>
      <c r="G178" s="3"/>
      <c r="H178" s="3"/>
      <c r="I178" s="3"/>
      <c r="J178" s="4"/>
      <c r="K178" s="4"/>
      <c r="L178" s="4"/>
      <c r="M178" s="4"/>
      <c r="N178" s="4"/>
      <c r="O178" s="4"/>
      <c r="P178" s="4"/>
      <c r="Q178" s="95" t="str">
        <f t="shared" si="25"/>
        <v/>
      </c>
      <c r="R178" s="101"/>
      <c r="T178" s="11" t="str">
        <f t="shared" si="26"/>
        <v/>
      </c>
      <c r="U178" s="11" t="str">
        <f t="shared" si="27"/>
        <v/>
      </c>
      <c r="V178" s="11" t="str">
        <f t="shared" si="28"/>
        <v/>
      </c>
      <c r="W178" s="11" t="str">
        <f t="shared" ref="W178:W186" si="35">IF(AND(OR(F178=$AK$2,F178=$AL$2,F178=$AM$2),J178&lt;&gt;"",K178&lt;&gt;"",(K178+N178+O178)&lt;J178*$AO$2/100*$AQ$2-99),$AS$2,"")</f>
        <v/>
      </c>
      <c r="X178" s="11" t="str">
        <f t="shared" si="31"/>
        <v/>
      </c>
      <c r="Y178" s="11" t="str">
        <f t="shared" si="32"/>
        <v/>
      </c>
      <c r="Z178" s="11" t="str">
        <f t="shared" si="33"/>
        <v/>
      </c>
      <c r="AA178" s="11" t="str">
        <f t="shared" si="30"/>
        <v/>
      </c>
      <c r="AB178" s="11" t="str">
        <f t="shared" si="34"/>
        <v/>
      </c>
      <c r="AC178" s="65"/>
      <c r="AD178" s="65"/>
    </row>
    <row r="179" spans="1:30" ht="36" customHeight="1">
      <c r="A179" s="72">
        <f t="shared" si="24"/>
        <v>162</v>
      </c>
      <c r="B179" s="117"/>
      <c r="C179" s="5"/>
      <c r="D179" s="5"/>
      <c r="E179" s="5"/>
      <c r="F179" s="5"/>
      <c r="G179" s="3"/>
      <c r="H179" s="3"/>
      <c r="I179" s="3"/>
      <c r="J179" s="4"/>
      <c r="K179" s="4"/>
      <c r="L179" s="4"/>
      <c r="M179" s="4"/>
      <c r="N179" s="4"/>
      <c r="O179" s="4"/>
      <c r="P179" s="4"/>
      <c r="Q179" s="95" t="str">
        <f t="shared" si="25"/>
        <v/>
      </c>
      <c r="R179" s="101"/>
      <c r="T179" s="11" t="str">
        <f t="shared" si="26"/>
        <v/>
      </c>
      <c r="U179" s="11" t="str">
        <f t="shared" si="27"/>
        <v/>
      </c>
      <c r="V179" s="11" t="str">
        <f t="shared" si="28"/>
        <v/>
      </c>
      <c r="W179" s="11" t="str">
        <f t="shared" si="35"/>
        <v/>
      </c>
      <c r="X179" s="11" t="str">
        <f t="shared" si="31"/>
        <v/>
      </c>
      <c r="Y179" s="11" t="str">
        <f t="shared" si="32"/>
        <v/>
      </c>
      <c r="Z179" s="11" t="str">
        <f t="shared" si="33"/>
        <v/>
      </c>
      <c r="AA179" s="11" t="str">
        <f t="shared" si="30"/>
        <v/>
      </c>
      <c r="AB179" s="11" t="str">
        <f t="shared" si="34"/>
        <v/>
      </c>
      <c r="AC179" s="65"/>
      <c r="AD179" s="65"/>
    </row>
    <row r="180" spans="1:30" ht="36" customHeight="1">
      <c r="A180" s="72">
        <f t="shared" si="24"/>
        <v>163</v>
      </c>
      <c r="B180" s="117"/>
      <c r="C180" s="5"/>
      <c r="D180" s="5"/>
      <c r="E180" s="5"/>
      <c r="F180" s="5"/>
      <c r="G180" s="3"/>
      <c r="H180" s="3"/>
      <c r="I180" s="3"/>
      <c r="J180" s="4"/>
      <c r="K180" s="4"/>
      <c r="L180" s="4"/>
      <c r="M180" s="4"/>
      <c r="N180" s="4"/>
      <c r="O180" s="4"/>
      <c r="P180" s="4"/>
      <c r="Q180" s="95" t="str">
        <f t="shared" si="25"/>
        <v/>
      </c>
      <c r="R180" s="101"/>
      <c r="T180" s="11" t="str">
        <f t="shared" si="26"/>
        <v/>
      </c>
      <c r="U180" s="11" t="str">
        <f t="shared" si="27"/>
        <v/>
      </c>
      <c r="V180" s="11" t="str">
        <f t="shared" si="28"/>
        <v/>
      </c>
      <c r="W180" s="11" t="str">
        <f t="shared" si="35"/>
        <v/>
      </c>
      <c r="X180" s="11" t="str">
        <f t="shared" si="31"/>
        <v/>
      </c>
      <c r="Y180" s="11" t="str">
        <f t="shared" si="32"/>
        <v/>
      </c>
      <c r="Z180" s="11" t="str">
        <f t="shared" si="33"/>
        <v/>
      </c>
      <c r="AA180" s="11" t="str">
        <f t="shared" si="30"/>
        <v/>
      </c>
      <c r="AB180" s="11" t="str">
        <f t="shared" si="34"/>
        <v/>
      </c>
      <c r="AC180" s="65"/>
      <c r="AD180" s="65"/>
    </row>
    <row r="181" spans="1:30" ht="36" customHeight="1">
      <c r="A181" s="72">
        <f t="shared" si="24"/>
        <v>164</v>
      </c>
      <c r="B181" s="117"/>
      <c r="C181" s="5"/>
      <c r="D181" s="5"/>
      <c r="E181" s="5"/>
      <c r="F181" s="5"/>
      <c r="G181" s="3"/>
      <c r="H181" s="3"/>
      <c r="I181" s="3"/>
      <c r="J181" s="4"/>
      <c r="K181" s="4"/>
      <c r="L181" s="4"/>
      <c r="M181" s="4"/>
      <c r="N181" s="4"/>
      <c r="O181" s="4"/>
      <c r="P181" s="4"/>
      <c r="Q181" s="95" t="str">
        <f t="shared" si="25"/>
        <v/>
      </c>
      <c r="R181" s="101"/>
      <c r="T181" s="11" t="str">
        <f t="shared" si="26"/>
        <v/>
      </c>
      <c r="U181" s="11" t="str">
        <f t="shared" si="27"/>
        <v/>
      </c>
      <c r="V181" s="11" t="str">
        <f t="shared" si="28"/>
        <v/>
      </c>
      <c r="W181" s="11" t="str">
        <f t="shared" si="35"/>
        <v/>
      </c>
      <c r="X181" s="11" t="str">
        <f t="shared" si="31"/>
        <v/>
      </c>
      <c r="Y181" s="11" t="str">
        <f t="shared" si="32"/>
        <v/>
      </c>
      <c r="Z181" s="11" t="str">
        <f t="shared" si="33"/>
        <v/>
      </c>
      <c r="AA181" s="11" t="str">
        <f t="shared" si="30"/>
        <v/>
      </c>
      <c r="AB181" s="11" t="str">
        <f t="shared" si="34"/>
        <v/>
      </c>
      <c r="AC181" s="65"/>
      <c r="AD181" s="65"/>
    </row>
    <row r="182" spans="1:30" ht="36" customHeight="1">
      <c r="A182" s="72">
        <f t="shared" si="24"/>
        <v>165</v>
      </c>
      <c r="B182" s="117"/>
      <c r="C182" s="5"/>
      <c r="D182" s="5"/>
      <c r="E182" s="5"/>
      <c r="F182" s="5"/>
      <c r="G182" s="3"/>
      <c r="H182" s="3"/>
      <c r="I182" s="3"/>
      <c r="J182" s="4"/>
      <c r="K182" s="4"/>
      <c r="L182" s="4"/>
      <c r="M182" s="4"/>
      <c r="N182" s="4"/>
      <c r="O182" s="4"/>
      <c r="P182" s="4"/>
      <c r="Q182" s="95" t="str">
        <f t="shared" si="25"/>
        <v/>
      </c>
      <c r="R182" s="101"/>
      <c r="T182" s="11" t="str">
        <f t="shared" si="26"/>
        <v/>
      </c>
      <c r="U182" s="11" t="str">
        <f t="shared" si="27"/>
        <v/>
      </c>
      <c r="V182" s="11" t="str">
        <f t="shared" si="28"/>
        <v/>
      </c>
      <c r="W182" s="11" t="str">
        <f t="shared" si="35"/>
        <v/>
      </c>
      <c r="X182" s="11" t="str">
        <f t="shared" si="31"/>
        <v/>
      </c>
      <c r="Y182" s="11" t="str">
        <f t="shared" si="32"/>
        <v/>
      </c>
      <c r="Z182" s="11" t="str">
        <f t="shared" si="33"/>
        <v/>
      </c>
      <c r="AA182" s="11" t="str">
        <f t="shared" si="30"/>
        <v/>
      </c>
      <c r="AB182" s="11" t="str">
        <f t="shared" si="34"/>
        <v/>
      </c>
      <c r="AC182" s="65"/>
      <c r="AD182" s="65"/>
    </row>
    <row r="183" spans="1:30" ht="36" customHeight="1">
      <c r="A183" s="72">
        <f t="shared" si="24"/>
        <v>166</v>
      </c>
      <c r="B183" s="117"/>
      <c r="C183" s="5"/>
      <c r="D183" s="5"/>
      <c r="E183" s="5"/>
      <c r="F183" s="5"/>
      <c r="G183" s="3"/>
      <c r="H183" s="3"/>
      <c r="I183" s="3"/>
      <c r="J183" s="4"/>
      <c r="K183" s="4"/>
      <c r="L183" s="4"/>
      <c r="M183" s="4"/>
      <c r="N183" s="4"/>
      <c r="O183" s="4"/>
      <c r="P183" s="4"/>
      <c r="Q183" s="95" t="str">
        <f t="shared" si="25"/>
        <v/>
      </c>
      <c r="R183" s="101"/>
      <c r="T183" s="11" t="str">
        <f t="shared" si="26"/>
        <v/>
      </c>
      <c r="U183" s="11" t="str">
        <f t="shared" si="27"/>
        <v/>
      </c>
      <c r="V183" s="11" t="str">
        <f t="shared" si="28"/>
        <v/>
      </c>
      <c r="W183" s="11" t="str">
        <f t="shared" si="35"/>
        <v/>
      </c>
      <c r="X183" s="11" t="str">
        <f t="shared" si="31"/>
        <v/>
      </c>
      <c r="Y183" s="11" t="str">
        <f t="shared" si="32"/>
        <v/>
      </c>
      <c r="Z183" s="11" t="str">
        <f t="shared" si="33"/>
        <v/>
      </c>
      <c r="AA183" s="11" t="str">
        <f t="shared" si="30"/>
        <v/>
      </c>
      <c r="AB183" s="11" t="str">
        <f t="shared" si="34"/>
        <v/>
      </c>
      <c r="AC183" s="65"/>
      <c r="AD183" s="65"/>
    </row>
    <row r="184" spans="1:30" ht="36" customHeight="1">
      <c r="A184" s="72">
        <f t="shared" si="24"/>
        <v>167</v>
      </c>
      <c r="B184" s="117"/>
      <c r="C184" s="5"/>
      <c r="D184" s="5"/>
      <c r="E184" s="5"/>
      <c r="F184" s="5"/>
      <c r="G184" s="3"/>
      <c r="H184" s="3"/>
      <c r="I184" s="3"/>
      <c r="J184" s="4"/>
      <c r="K184" s="4"/>
      <c r="L184" s="4"/>
      <c r="M184" s="4"/>
      <c r="N184" s="4"/>
      <c r="O184" s="4"/>
      <c r="P184" s="4"/>
      <c r="Q184" s="95" t="str">
        <f t="shared" si="25"/>
        <v/>
      </c>
      <c r="R184" s="101"/>
      <c r="T184" s="11" t="str">
        <f t="shared" si="26"/>
        <v/>
      </c>
      <c r="U184" s="11" t="str">
        <f t="shared" si="27"/>
        <v/>
      </c>
      <c r="V184" s="11" t="str">
        <f t="shared" si="28"/>
        <v/>
      </c>
      <c r="W184" s="11" t="str">
        <f t="shared" si="35"/>
        <v/>
      </c>
      <c r="X184" s="11" t="str">
        <f t="shared" si="31"/>
        <v/>
      </c>
      <c r="Y184" s="11" t="str">
        <f t="shared" si="32"/>
        <v/>
      </c>
      <c r="Z184" s="11" t="str">
        <f t="shared" si="33"/>
        <v/>
      </c>
      <c r="AA184" s="11" t="str">
        <f t="shared" si="30"/>
        <v/>
      </c>
      <c r="AB184" s="11" t="str">
        <f t="shared" si="34"/>
        <v/>
      </c>
      <c r="AC184" s="65"/>
      <c r="AD184" s="65"/>
    </row>
    <row r="185" spans="1:30" ht="36" customHeight="1">
      <c r="A185" s="72">
        <f t="shared" si="24"/>
        <v>168</v>
      </c>
      <c r="B185" s="117"/>
      <c r="C185" s="5"/>
      <c r="D185" s="5"/>
      <c r="E185" s="5"/>
      <c r="F185" s="5"/>
      <c r="G185" s="3"/>
      <c r="H185" s="3"/>
      <c r="I185" s="3"/>
      <c r="J185" s="4"/>
      <c r="K185" s="4"/>
      <c r="L185" s="4"/>
      <c r="M185" s="4"/>
      <c r="N185" s="4"/>
      <c r="O185" s="4"/>
      <c r="P185" s="4"/>
      <c r="Q185" s="95" t="str">
        <f t="shared" si="25"/>
        <v/>
      </c>
      <c r="R185" s="101"/>
      <c r="T185" s="11" t="str">
        <f t="shared" si="26"/>
        <v/>
      </c>
      <c r="U185" s="11" t="str">
        <f t="shared" si="27"/>
        <v/>
      </c>
      <c r="V185" s="11" t="str">
        <f t="shared" si="28"/>
        <v/>
      </c>
      <c r="W185" s="11" t="str">
        <f t="shared" si="35"/>
        <v/>
      </c>
      <c r="X185" s="11" t="str">
        <f t="shared" si="31"/>
        <v/>
      </c>
      <c r="Y185" s="11" t="str">
        <f t="shared" si="32"/>
        <v/>
      </c>
      <c r="Z185" s="11" t="str">
        <f t="shared" si="33"/>
        <v/>
      </c>
      <c r="AA185" s="11" t="str">
        <f t="shared" si="30"/>
        <v/>
      </c>
      <c r="AB185" s="11" t="str">
        <f t="shared" si="34"/>
        <v/>
      </c>
      <c r="AC185" s="65"/>
      <c r="AD185" s="65"/>
    </row>
    <row r="186" spans="1:30" ht="36" customHeight="1">
      <c r="A186" s="72">
        <f t="shared" si="24"/>
        <v>169</v>
      </c>
      <c r="B186" s="117"/>
      <c r="C186" s="5"/>
      <c r="D186" s="5"/>
      <c r="E186" s="5"/>
      <c r="F186" s="5"/>
      <c r="G186" s="3"/>
      <c r="H186" s="3"/>
      <c r="I186" s="3"/>
      <c r="J186" s="4"/>
      <c r="K186" s="4"/>
      <c r="L186" s="4"/>
      <c r="M186" s="4"/>
      <c r="N186" s="4"/>
      <c r="O186" s="4"/>
      <c r="P186" s="4"/>
      <c r="Q186" s="95" t="str">
        <f t="shared" si="25"/>
        <v/>
      </c>
      <c r="R186" s="101"/>
      <c r="T186" s="11" t="str">
        <f t="shared" si="26"/>
        <v/>
      </c>
      <c r="U186" s="11" t="str">
        <f t="shared" si="27"/>
        <v/>
      </c>
      <c r="V186" s="11" t="str">
        <f t="shared" si="28"/>
        <v/>
      </c>
      <c r="W186" s="11" t="str">
        <f t="shared" si="35"/>
        <v/>
      </c>
      <c r="X186" s="11" t="str">
        <f t="shared" si="31"/>
        <v/>
      </c>
      <c r="Y186" s="11" t="str">
        <f t="shared" si="32"/>
        <v/>
      </c>
      <c r="Z186" s="11" t="str">
        <f t="shared" si="33"/>
        <v/>
      </c>
      <c r="AA186" s="11" t="str">
        <f t="shared" si="30"/>
        <v/>
      </c>
      <c r="AB186" s="11" t="str">
        <f t="shared" si="34"/>
        <v/>
      </c>
      <c r="AC186" s="65"/>
      <c r="AD186" s="65"/>
    </row>
    <row r="187" spans="1:30" ht="36" customHeight="1">
      <c r="A187" s="72">
        <f t="shared" si="24"/>
        <v>170</v>
      </c>
      <c r="B187" s="117"/>
      <c r="C187" s="5"/>
      <c r="D187" s="5"/>
      <c r="E187" s="5"/>
      <c r="F187" s="5"/>
      <c r="G187" s="3"/>
      <c r="H187" s="3"/>
      <c r="I187" s="3"/>
      <c r="J187" s="4"/>
      <c r="K187" s="4"/>
      <c r="L187" s="4"/>
      <c r="M187" s="4"/>
      <c r="N187" s="4"/>
      <c r="O187" s="4"/>
      <c r="P187" s="4"/>
      <c r="Q187" s="95" t="str">
        <f t="shared" si="25"/>
        <v/>
      </c>
      <c r="R187" s="101"/>
      <c r="T187" s="11" t="str">
        <f t="shared" si="26"/>
        <v/>
      </c>
      <c r="U187" s="11" t="str">
        <f t="shared" si="27"/>
        <v/>
      </c>
      <c r="V187" s="11" t="str">
        <f t="shared" si="28"/>
        <v/>
      </c>
      <c r="W187" s="11" t="str">
        <f t="shared" ref="W187:W250" si="36">IF(AND(OR(F187=$AK$2,F187=$AL$2,F187=$AM$2),J187&lt;&gt;"",K187&lt;&gt;"",(K187+N187+O187)&lt;J187*$AO$2/100*$AQ$2-99),$AS$2,"")</f>
        <v/>
      </c>
      <c r="X187" s="11" t="str">
        <f t="shared" si="31"/>
        <v/>
      </c>
      <c r="Y187" s="11" t="str">
        <f t="shared" si="32"/>
        <v/>
      </c>
      <c r="Z187" s="11" t="str">
        <f t="shared" si="33"/>
        <v/>
      </c>
      <c r="AA187" s="11" t="str">
        <f t="shared" si="30"/>
        <v/>
      </c>
      <c r="AB187" s="11" t="str">
        <f t="shared" si="34"/>
        <v/>
      </c>
      <c r="AC187" s="65"/>
      <c r="AD187" s="65"/>
    </row>
    <row r="188" spans="1:30" ht="36" customHeight="1">
      <c r="A188" s="72">
        <f t="shared" si="24"/>
        <v>171</v>
      </c>
      <c r="B188" s="117"/>
      <c r="C188" s="5"/>
      <c r="D188" s="5"/>
      <c r="E188" s="5"/>
      <c r="F188" s="5"/>
      <c r="G188" s="3"/>
      <c r="H188" s="3"/>
      <c r="I188" s="3"/>
      <c r="J188" s="4"/>
      <c r="K188" s="4"/>
      <c r="L188" s="4"/>
      <c r="M188" s="4"/>
      <c r="N188" s="4"/>
      <c r="O188" s="4"/>
      <c r="P188" s="4"/>
      <c r="Q188" s="95" t="str">
        <f t="shared" si="25"/>
        <v/>
      </c>
      <c r="R188" s="101"/>
      <c r="T188" s="11" t="str">
        <f t="shared" si="26"/>
        <v/>
      </c>
      <c r="U188" s="11" t="str">
        <f t="shared" si="27"/>
        <v/>
      </c>
      <c r="V188" s="11" t="str">
        <f t="shared" si="28"/>
        <v/>
      </c>
      <c r="W188" s="11" t="str">
        <f t="shared" si="36"/>
        <v/>
      </c>
      <c r="X188" s="11" t="str">
        <f t="shared" si="31"/>
        <v/>
      </c>
      <c r="Y188" s="11" t="str">
        <f t="shared" si="32"/>
        <v/>
      </c>
      <c r="Z188" s="11" t="str">
        <f t="shared" si="33"/>
        <v/>
      </c>
      <c r="AA188" s="11" t="str">
        <f t="shared" si="30"/>
        <v/>
      </c>
      <c r="AB188" s="11" t="str">
        <f t="shared" si="34"/>
        <v/>
      </c>
      <c r="AC188" s="65"/>
      <c r="AD188" s="65"/>
    </row>
    <row r="189" spans="1:30" ht="36" customHeight="1">
      <c r="A189" s="72">
        <f t="shared" si="24"/>
        <v>172</v>
      </c>
      <c r="B189" s="117"/>
      <c r="C189" s="5"/>
      <c r="D189" s="5"/>
      <c r="E189" s="5"/>
      <c r="F189" s="5"/>
      <c r="G189" s="3"/>
      <c r="H189" s="3"/>
      <c r="I189" s="3"/>
      <c r="J189" s="4"/>
      <c r="K189" s="4"/>
      <c r="L189" s="4"/>
      <c r="M189" s="4"/>
      <c r="N189" s="4"/>
      <c r="O189" s="4"/>
      <c r="P189" s="4"/>
      <c r="Q189" s="95" t="str">
        <f t="shared" si="25"/>
        <v/>
      </c>
      <c r="R189" s="101"/>
      <c r="T189" s="11" t="str">
        <f t="shared" si="26"/>
        <v/>
      </c>
      <c r="U189" s="11" t="str">
        <f t="shared" si="27"/>
        <v/>
      </c>
      <c r="V189" s="11" t="str">
        <f t="shared" si="28"/>
        <v/>
      </c>
      <c r="W189" s="11" t="str">
        <f t="shared" si="36"/>
        <v/>
      </c>
      <c r="X189" s="11" t="str">
        <f t="shared" si="31"/>
        <v/>
      </c>
      <c r="Y189" s="11" t="str">
        <f t="shared" si="32"/>
        <v/>
      </c>
      <c r="Z189" s="11" t="str">
        <f t="shared" si="33"/>
        <v/>
      </c>
      <c r="AA189" s="11" t="str">
        <f t="shared" si="30"/>
        <v/>
      </c>
      <c r="AB189" s="11" t="str">
        <f t="shared" si="34"/>
        <v/>
      </c>
      <c r="AC189" s="65"/>
      <c r="AD189" s="65"/>
    </row>
    <row r="190" spans="1:30" ht="36" customHeight="1">
      <c r="A190" s="72">
        <f t="shared" si="24"/>
        <v>173</v>
      </c>
      <c r="B190" s="117"/>
      <c r="C190" s="5"/>
      <c r="D190" s="5"/>
      <c r="E190" s="5"/>
      <c r="F190" s="5"/>
      <c r="G190" s="3"/>
      <c r="H190" s="3"/>
      <c r="I190" s="3"/>
      <c r="J190" s="4"/>
      <c r="K190" s="4"/>
      <c r="L190" s="4"/>
      <c r="M190" s="4"/>
      <c r="N190" s="4"/>
      <c r="O190" s="4"/>
      <c r="P190" s="4"/>
      <c r="Q190" s="95" t="str">
        <f t="shared" si="25"/>
        <v/>
      </c>
      <c r="R190" s="101"/>
      <c r="T190" s="11" t="str">
        <f t="shared" si="26"/>
        <v/>
      </c>
      <c r="U190" s="11" t="str">
        <f t="shared" si="27"/>
        <v/>
      </c>
      <c r="V190" s="11" t="str">
        <f t="shared" si="28"/>
        <v/>
      </c>
      <c r="W190" s="11" t="str">
        <f t="shared" si="36"/>
        <v/>
      </c>
      <c r="X190" s="11" t="str">
        <f t="shared" si="31"/>
        <v/>
      </c>
      <c r="Y190" s="11" t="str">
        <f t="shared" si="32"/>
        <v/>
      </c>
      <c r="Z190" s="11" t="str">
        <f t="shared" si="33"/>
        <v/>
      </c>
      <c r="AA190" s="11" t="str">
        <f t="shared" si="30"/>
        <v/>
      </c>
      <c r="AB190" s="11" t="str">
        <f t="shared" si="34"/>
        <v/>
      </c>
      <c r="AC190" s="65"/>
      <c r="AD190" s="65"/>
    </row>
    <row r="191" spans="1:30" ht="36" customHeight="1">
      <c r="A191" s="72">
        <f t="shared" si="24"/>
        <v>174</v>
      </c>
      <c r="B191" s="117"/>
      <c r="C191" s="5"/>
      <c r="D191" s="5"/>
      <c r="E191" s="5"/>
      <c r="F191" s="5"/>
      <c r="G191" s="3"/>
      <c r="H191" s="3"/>
      <c r="I191" s="3"/>
      <c r="J191" s="4"/>
      <c r="K191" s="4"/>
      <c r="L191" s="4"/>
      <c r="M191" s="4"/>
      <c r="N191" s="4"/>
      <c r="O191" s="4"/>
      <c r="P191" s="4"/>
      <c r="Q191" s="95" t="str">
        <f t="shared" si="25"/>
        <v/>
      </c>
      <c r="R191" s="101"/>
      <c r="T191" s="11" t="str">
        <f t="shared" si="26"/>
        <v/>
      </c>
      <c r="U191" s="11" t="str">
        <f t="shared" si="27"/>
        <v/>
      </c>
      <c r="V191" s="11" t="str">
        <f t="shared" si="28"/>
        <v/>
      </c>
      <c r="W191" s="11" t="str">
        <f t="shared" si="36"/>
        <v/>
      </c>
      <c r="X191" s="11" t="str">
        <f t="shared" si="31"/>
        <v/>
      </c>
      <c r="Y191" s="11" t="str">
        <f t="shared" si="32"/>
        <v/>
      </c>
      <c r="Z191" s="11" t="str">
        <f t="shared" si="33"/>
        <v/>
      </c>
      <c r="AA191" s="11" t="str">
        <f t="shared" si="30"/>
        <v/>
      </c>
      <c r="AB191" s="11" t="str">
        <f t="shared" si="34"/>
        <v/>
      </c>
      <c r="AC191" s="65"/>
      <c r="AD191" s="65"/>
    </row>
    <row r="192" spans="1:30" ht="36" customHeight="1">
      <c r="A192" s="72">
        <f t="shared" si="24"/>
        <v>175</v>
      </c>
      <c r="B192" s="117"/>
      <c r="C192" s="5"/>
      <c r="D192" s="5"/>
      <c r="E192" s="5"/>
      <c r="F192" s="5"/>
      <c r="G192" s="3"/>
      <c r="H192" s="3"/>
      <c r="I192" s="3"/>
      <c r="J192" s="4"/>
      <c r="K192" s="4"/>
      <c r="L192" s="4"/>
      <c r="M192" s="4"/>
      <c r="N192" s="4"/>
      <c r="O192" s="4"/>
      <c r="P192" s="4"/>
      <c r="Q192" s="95" t="str">
        <f t="shared" si="25"/>
        <v/>
      </c>
      <c r="R192" s="101"/>
      <c r="T192" s="11" t="str">
        <f t="shared" si="26"/>
        <v/>
      </c>
      <c r="U192" s="11" t="str">
        <f t="shared" si="27"/>
        <v/>
      </c>
      <c r="V192" s="11" t="str">
        <f t="shared" si="28"/>
        <v/>
      </c>
      <c r="W192" s="11" t="str">
        <f t="shared" si="36"/>
        <v/>
      </c>
      <c r="X192" s="11" t="str">
        <f t="shared" si="31"/>
        <v/>
      </c>
      <c r="Y192" s="11" t="str">
        <f t="shared" si="32"/>
        <v/>
      </c>
      <c r="Z192" s="11" t="str">
        <f t="shared" si="33"/>
        <v/>
      </c>
      <c r="AA192" s="11" t="str">
        <f t="shared" si="30"/>
        <v/>
      </c>
      <c r="AB192" s="11" t="str">
        <f t="shared" si="34"/>
        <v/>
      </c>
      <c r="AC192" s="65"/>
      <c r="AD192" s="65"/>
    </row>
    <row r="193" spans="1:30" ht="36" customHeight="1">
      <c r="A193" s="72">
        <f t="shared" si="24"/>
        <v>176</v>
      </c>
      <c r="B193" s="117"/>
      <c r="C193" s="5"/>
      <c r="D193" s="5"/>
      <c r="E193" s="5"/>
      <c r="F193" s="5"/>
      <c r="G193" s="3"/>
      <c r="H193" s="3"/>
      <c r="I193" s="3"/>
      <c r="J193" s="4"/>
      <c r="K193" s="4"/>
      <c r="L193" s="4"/>
      <c r="M193" s="4"/>
      <c r="N193" s="4"/>
      <c r="O193" s="4"/>
      <c r="P193" s="4"/>
      <c r="Q193" s="95" t="str">
        <f t="shared" si="25"/>
        <v/>
      </c>
      <c r="R193" s="101"/>
      <c r="T193" s="11" t="str">
        <f t="shared" si="26"/>
        <v/>
      </c>
      <c r="U193" s="11" t="str">
        <f t="shared" si="27"/>
        <v/>
      </c>
      <c r="V193" s="11" t="str">
        <f t="shared" si="28"/>
        <v/>
      </c>
      <c r="W193" s="11" t="str">
        <f t="shared" si="36"/>
        <v/>
      </c>
      <c r="X193" s="11" t="str">
        <f t="shared" si="31"/>
        <v/>
      </c>
      <c r="Y193" s="11" t="str">
        <f t="shared" si="32"/>
        <v/>
      </c>
      <c r="Z193" s="11" t="str">
        <f t="shared" si="33"/>
        <v/>
      </c>
      <c r="AA193" s="11" t="str">
        <f t="shared" si="30"/>
        <v/>
      </c>
      <c r="AB193" s="11" t="str">
        <f t="shared" si="34"/>
        <v/>
      </c>
      <c r="AC193" s="65"/>
      <c r="AD193" s="65"/>
    </row>
    <row r="194" spans="1:30" ht="36" customHeight="1">
      <c r="A194" s="72">
        <f t="shared" si="24"/>
        <v>177</v>
      </c>
      <c r="B194" s="117"/>
      <c r="C194" s="5"/>
      <c r="D194" s="5"/>
      <c r="E194" s="5"/>
      <c r="F194" s="5"/>
      <c r="G194" s="3"/>
      <c r="H194" s="3"/>
      <c r="I194" s="3"/>
      <c r="J194" s="4"/>
      <c r="K194" s="4"/>
      <c r="L194" s="4"/>
      <c r="M194" s="4"/>
      <c r="N194" s="4"/>
      <c r="O194" s="4"/>
      <c r="P194" s="4"/>
      <c r="Q194" s="95" t="str">
        <f t="shared" si="25"/>
        <v/>
      </c>
      <c r="R194" s="101"/>
      <c r="T194" s="11" t="str">
        <f t="shared" si="26"/>
        <v/>
      </c>
      <c r="U194" s="11" t="str">
        <f t="shared" si="27"/>
        <v/>
      </c>
      <c r="V194" s="11" t="str">
        <f t="shared" si="28"/>
        <v/>
      </c>
      <c r="W194" s="11" t="str">
        <f t="shared" si="36"/>
        <v/>
      </c>
      <c r="X194" s="11" t="str">
        <f t="shared" si="31"/>
        <v/>
      </c>
      <c r="Y194" s="11" t="str">
        <f t="shared" si="32"/>
        <v/>
      </c>
      <c r="Z194" s="11" t="str">
        <f t="shared" si="33"/>
        <v/>
      </c>
      <c r="AA194" s="11" t="str">
        <f t="shared" si="30"/>
        <v/>
      </c>
      <c r="AB194" s="11" t="str">
        <f t="shared" si="34"/>
        <v/>
      </c>
      <c r="AC194" s="65"/>
      <c r="AD194" s="65"/>
    </row>
    <row r="195" spans="1:30" ht="36" customHeight="1">
      <c r="A195" s="72">
        <f t="shared" si="24"/>
        <v>178</v>
      </c>
      <c r="B195" s="117"/>
      <c r="C195" s="5"/>
      <c r="D195" s="5"/>
      <c r="E195" s="5"/>
      <c r="F195" s="5"/>
      <c r="G195" s="3"/>
      <c r="H195" s="3"/>
      <c r="I195" s="3"/>
      <c r="J195" s="4"/>
      <c r="K195" s="4"/>
      <c r="L195" s="4"/>
      <c r="M195" s="4"/>
      <c r="N195" s="4"/>
      <c r="O195" s="4"/>
      <c r="P195" s="4"/>
      <c r="Q195" s="95" t="str">
        <f t="shared" si="25"/>
        <v/>
      </c>
      <c r="R195" s="101"/>
      <c r="T195" s="11" t="str">
        <f t="shared" si="26"/>
        <v/>
      </c>
      <c r="U195" s="11" t="str">
        <f t="shared" si="27"/>
        <v/>
      </c>
      <c r="V195" s="11" t="str">
        <f t="shared" si="28"/>
        <v/>
      </c>
      <c r="W195" s="11" t="str">
        <f t="shared" si="36"/>
        <v/>
      </c>
      <c r="X195" s="11" t="str">
        <f t="shared" si="31"/>
        <v/>
      </c>
      <c r="Y195" s="11" t="str">
        <f t="shared" si="32"/>
        <v/>
      </c>
      <c r="Z195" s="11" t="str">
        <f t="shared" si="33"/>
        <v/>
      </c>
      <c r="AA195" s="11" t="str">
        <f t="shared" si="30"/>
        <v/>
      </c>
      <c r="AB195" s="11" t="str">
        <f t="shared" si="34"/>
        <v/>
      </c>
      <c r="AC195" s="65"/>
      <c r="AD195" s="65"/>
    </row>
    <row r="196" spans="1:30" ht="36" customHeight="1">
      <c r="A196" s="72">
        <f t="shared" si="24"/>
        <v>179</v>
      </c>
      <c r="B196" s="117"/>
      <c r="C196" s="5"/>
      <c r="D196" s="5"/>
      <c r="E196" s="5"/>
      <c r="F196" s="5"/>
      <c r="G196" s="3"/>
      <c r="H196" s="3"/>
      <c r="I196" s="3"/>
      <c r="J196" s="4"/>
      <c r="K196" s="4"/>
      <c r="L196" s="4"/>
      <c r="M196" s="4"/>
      <c r="N196" s="4"/>
      <c r="O196" s="4"/>
      <c r="P196" s="4"/>
      <c r="Q196" s="95" t="str">
        <f t="shared" si="25"/>
        <v/>
      </c>
      <c r="R196" s="101"/>
      <c r="T196" s="11" t="str">
        <f t="shared" si="26"/>
        <v/>
      </c>
      <c r="U196" s="11" t="str">
        <f t="shared" si="27"/>
        <v/>
      </c>
      <c r="V196" s="11" t="str">
        <f t="shared" si="28"/>
        <v/>
      </c>
      <c r="W196" s="11" t="str">
        <f t="shared" si="36"/>
        <v/>
      </c>
      <c r="X196" s="11" t="str">
        <f t="shared" si="31"/>
        <v/>
      </c>
      <c r="Y196" s="11" t="str">
        <f t="shared" si="32"/>
        <v/>
      </c>
      <c r="Z196" s="11" t="str">
        <f t="shared" si="33"/>
        <v/>
      </c>
      <c r="AA196" s="11" t="str">
        <f t="shared" si="30"/>
        <v/>
      </c>
      <c r="AB196" s="11" t="str">
        <f t="shared" si="34"/>
        <v/>
      </c>
      <c r="AC196" s="65"/>
      <c r="AD196" s="65"/>
    </row>
    <row r="197" spans="1:30" ht="36" customHeight="1">
      <c r="A197" s="72">
        <f t="shared" si="24"/>
        <v>180</v>
      </c>
      <c r="B197" s="117"/>
      <c r="C197" s="5"/>
      <c r="D197" s="5"/>
      <c r="E197" s="5"/>
      <c r="F197" s="5"/>
      <c r="G197" s="3"/>
      <c r="H197" s="3"/>
      <c r="I197" s="3"/>
      <c r="J197" s="4"/>
      <c r="K197" s="4"/>
      <c r="L197" s="4"/>
      <c r="M197" s="4"/>
      <c r="N197" s="4"/>
      <c r="O197" s="4"/>
      <c r="P197" s="4"/>
      <c r="Q197" s="95" t="str">
        <f t="shared" si="25"/>
        <v/>
      </c>
      <c r="R197" s="101"/>
      <c r="T197" s="11" t="str">
        <f t="shared" si="26"/>
        <v/>
      </c>
      <c r="U197" s="11" t="str">
        <f t="shared" si="27"/>
        <v/>
      </c>
      <c r="V197" s="11" t="str">
        <f t="shared" si="28"/>
        <v/>
      </c>
      <c r="W197" s="11" t="str">
        <f t="shared" si="36"/>
        <v/>
      </c>
      <c r="X197" s="11" t="str">
        <f t="shared" si="31"/>
        <v/>
      </c>
      <c r="Y197" s="11" t="str">
        <f t="shared" si="32"/>
        <v/>
      </c>
      <c r="Z197" s="11" t="str">
        <f t="shared" si="33"/>
        <v/>
      </c>
      <c r="AA197" s="11" t="str">
        <f t="shared" si="30"/>
        <v/>
      </c>
      <c r="AB197" s="11" t="str">
        <f t="shared" si="34"/>
        <v/>
      </c>
      <c r="AC197" s="65"/>
      <c r="AD197" s="65"/>
    </row>
    <row r="198" spans="1:30" ht="36" customHeight="1">
      <c r="A198" s="72">
        <f t="shared" si="24"/>
        <v>181</v>
      </c>
      <c r="B198" s="117"/>
      <c r="C198" s="5"/>
      <c r="D198" s="5"/>
      <c r="E198" s="5"/>
      <c r="F198" s="5"/>
      <c r="G198" s="3"/>
      <c r="H198" s="3"/>
      <c r="I198" s="3"/>
      <c r="J198" s="4"/>
      <c r="K198" s="4"/>
      <c r="L198" s="4"/>
      <c r="M198" s="4"/>
      <c r="N198" s="4"/>
      <c r="O198" s="4"/>
      <c r="P198" s="4"/>
      <c r="Q198" s="95" t="str">
        <f t="shared" si="25"/>
        <v/>
      </c>
      <c r="R198" s="101"/>
      <c r="T198" s="11" t="str">
        <f t="shared" si="26"/>
        <v/>
      </c>
      <c r="U198" s="11" t="str">
        <f t="shared" si="27"/>
        <v/>
      </c>
      <c r="V198" s="11" t="str">
        <f t="shared" si="28"/>
        <v/>
      </c>
      <c r="W198" s="11" t="str">
        <f t="shared" si="36"/>
        <v/>
      </c>
      <c r="X198" s="11" t="str">
        <f t="shared" si="31"/>
        <v/>
      </c>
      <c r="Y198" s="11" t="str">
        <f t="shared" si="32"/>
        <v/>
      </c>
      <c r="Z198" s="11" t="str">
        <f t="shared" si="33"/>
        <v/>
      </c>
      <c r="AA198" s="11" t="str">
        <f t="shared" si="30"/>
        <v/>
      </c>
      <c r="AB198" s="11" t="str">
        <f t="shared" si="34"/>
        <v/>
      </c>
      <c r="AC198" s="65"/>
      <c r="AD198" s="65"/>
    </row>
    <row r="199" spans="1:30" ht="36" customHeight="1">
      <c r="A199" s="72">
        <f t="shared" si="24"/>
        <v>182</v>
      </c>
      <c r="B199" s="117"/>
      <c r="C199" s="5"/>
      <c r="D199" s="5"/>
      <c r="E199" s="5"/>
      <c r="F199" s="5"/>
      <c r="G199" s="3"/>
      <c r="H199" s="3"/>
      <c r="I199" s="3"/>
      <c r="J199" s="4"/>
      <c r="K199" s="4"/>
      <c r="L199" s="4"/>
      <c r="M199" s="4"/>
      <c r="N199" s="4"/>
      <c r="O199" s="4"/>
      <c r="P199" s="4"/>
      <c r="Q199" s="95" t="str">
        <f t="shared" si="25"/>
        <v/>
      </c>
      <c r="R199" s="101"/>
      <c r="T199" s="11" t="str">
        <f t="shared" si="26"/>
        <v/>
      </c>
      <c r="U199" s="11" t="str">
        <f t="shared" si="27"/>
        <v/>
      </c>
      <c r="V199" s="11" t="str">
        <f t="shared" si="28"/>
        <v/>
      </c>
      <c r="W199" s="11" t="str">
        <f t="shared" si="36"/>
        <v/>
      </c>
      <c r="X199" s="11" t="str">
        <f t="shared" si="31"/>
        <v/>
      </c>
      <c r="Y199" s="11" t="str">
        <f t="shared" si="32"/>
        <v/>
      </c>
      <c r="Z199" s="11" t="str">
        <f t="shared" si="33"/>
        <v/>
      </c>
      <c r="AA199" s="11" t="str">
        <f t="shared" si="30"/>
        <v/>
      </c>
      <c r="AB199" s="11" t="str">
        <f t="shared" si="34"/>
        <v/>
      </c>
      <c r="AC199" s="65"/>
      <c r="AD199" s="65"/>
    </row>
    <row r="200" spans="1:30" ht="36" customHeight="1">
      <c r="A200" s="72">
        <f t="shared" si="24"/>
        <v>183</v>
      </c>
      <c r="B200" s="117"/>
      <c r="C200" s="5"/>
      <c r="D200" s="5"/>
      <c r="E200" s="5"/>
      <c r="F200" s="5"/>
      <c r="G200" s="3"/>
      <c r="H200" s="3"/>
      <c r="I200" s="3"/>
      <c r="J200" s="4"/>
      <c r="K200" s="4"/>
      <c r="L200" s="4"/>
      <c r="M200" s="4"/>
      <c r="N200" s="4"/>
      <c r="O200" s="4"/>
      <c r="P200" s="4"/>
      <c r="Q200" s="95" t="str">
        <f t="shared" si="25"/>
        <v/>
      </c>
      <c r="R200" s="101"/>
      <c r="T200" s="11" t="str">
        <f t="shared" si="26"/>
        <v/>
      </c>
      <c r="U200" s="11" t="str">
        <f t="shared" si="27"/>
        <v/>
      </c>
      <c r="V200" s="11" t="str">
        <f t="shared" si="28"/>
        <v/>
      </c>
      <c r="W200" s="11" t="str">
        <f t="shared" si="36"/>
        <v/>
      </c>
      <c r="X200" s="11" t="str">
        <f t="shared" si="31"/>
        <v/>
      </c>
      <c r="Y200" s="11" t="str">
        <f t="shared" si="32"/>
        <v/>
      </c>
      <c r="Z200" s="11" t="str">
        <f t="shared" si="33"/>
        <v/>
      </c>
      <c r="AA200" s="11" t="str">
        <f t="shared" si="30"/>
        <v/>
      </c>
      <c r="AB200" s="11" t="str">
        <f t="shared" si="34"/>
        <v/>
      </c>
      <c r="AC200" s="65"/>
      <c r="AD200" s="65"/>
    </row>
    <row r="201" spans="1:30" ht="36" customHeight="1">
      <c r="A201" s="72">
        <f t="shared" si="24"/>
        <v>184</v>
      </c>
      <c r="B201" s="117"/>
      <c r="C201" s="5"/>
      <c r="D201" s="5"/>
      <c r="E201" s="5"/>
      <c r="F201" s="5"/>
      <c r="G201" s="3"/>
      <c r="H201" s="3"/>
      <c r="I201" s="3"/>
      <c r="J201" s="4"/>
      <c r="K201" s="4"/>
      <c r="L201" s="4"/>
      <c r="M201" s="4"/>
      <c r="N201" s="4"/>
      <c r="O201" s="4"/>
      <c r="P201" s="4"/>
      <c r="Q201" s="95" t="str">
        <f t="shared" si="25"/>
        <v/>
      </c>
      <c r="R201" s="101"/>
      <c r="T201" s="11" t="str">
        <f t="shared" si="26"/>
        <v/>
      </c>
      <c r="U201" s="11" t="str">
        <f t="shared" si="27"/>
        <v/>
      </c>
      <c r="V201" s="11" t="str">
        <f t="shared" si="28"/>
        <v/>
      </c>
      <c r="W201" s="11" t="str">
        <f t="shared" si="36"/>
        <v/>
      </c>
      <c r="X201" s="11" t="str">
        <f t="shared" si="31"/>
        <v/>
      </c>
      <c r="Y201" s="11" t="str">
        <f t="shared" si="32"/>
        <v/>
      </c>
      <c r="Z201" s="11" t="str">
        <f t="shared" si="33"/>
        <v/>
      </c>
      <c r="AA201" s="11" t="str">
        <f t="shared" si="30"/>
        <v/>
      </c>
      <c r="AB201" s="11" t="str">
        <f t="shared" si="34"/>
        <v/>
      </c>
      <c r="AC201" s="65"/>
      <c r="AD201" s="65"/>
    </row>
    <row r="202" spans="1:30" ht="36" customHeight="1">
      <c r="A202" s="72">
        <f t="shared" si="24"/>
        <v>185</v>
      </c>
      <c r="B202" s="117"/>
      <c r="C202" s="5"/>
      <c r="D202" s="5"/>
      <c r="E202" s="5"/>
      <c r="F202" s="5"/>
      <c r="G202" s="3"/>
      <c r="H202" s="3"/>
      <c r="I202" s="3"/>
      <c r="J202" s="4"/>
      <c r="K202" s="4"/>
      <c r="L202" s="4"/>
      <c r="M202" s="4"/>
      <c r="N202" s="4"/>
      <c r="O202" s="4"/>
      <c r="P202" s="4"/>
      <c r="Q202" s="95" t="str">
        <f t="shared" si="25"/>
        <v/>
      </c>
      <c r="R202" s="101"/>
      <c r="T202" s="11" t="str">
        <f t="shared" si="26"/>
        <v/>
      </c>
      <c r="U202" s="11" t="str">
        <f t="shared" si="27"/>
        <v/>
      </c>
      <c r="V202" s="11" t="str">
        <f t="shared" si="28"/>
        <v/>
      </c>
      <c r="W202" s="11" t="str">
        <f t="shared" si="36"/>
        <v/>
      </c>
      <c r="X202" s="11" t="str">
        <f t="shared" si="31"/>
        <v/>
      </c>
      <c r="Y202" s="11" t="str">
        <f t="shared" si="32"/>
        <v/>
      </c>
      <c r="Z202" s="11" t="str">
        <f t="shared" si="33"/>
        <v/>
      </c>
      <c r="AA202" s="11" t="str">
        <f t="shared" si="30"/>
        <v/>
      </c>
      <c r="AB202" s="11" t="str">
        <f t="shared" si="34"/>
        <v/>
      </c>
      <c r="AC202" s="65"/>
      <c r="AD202" s="65"/>
    </row>
    <row r="203" spans="1:30" ht="36" customHeight="1">
      <c r="A203" s="72">
        <f t="shared" si="24"/>
        <v>186</v>
      </c>
      <c r="B203" s="117"/>
      <c r="C203" s="5"/>
      <c r="D203" s="5"/>
      <c r="E203" s="5"/>
      <c r="F203" s="5"/>
      <c r="G203" s="3"/>
      <c r="H203" s="3"/>
      <c r="I203" s="3"/>
      <c r="J203" s="4"/>
      <c r="K203" s="4"/>
      <c r="L203" s="4"/>
      <c r="M203" s="4"/>
      <c r="N203" s="4"/>
      <c r="O203" s="4"/>
      <c r="P203" s="4"/>
      <c r="Q203" s="95" t="str">
        <f t="shared" si="25"/>
        <v/>
      </c>
      <c r="R203" s="101"/>
      <c r="T203" s="11" t="str">
        <f t="shared" si="26"/>
        <v/>
      </c>
      <c r="U203" s="11" t="str">
        <f t="shared" si="27"/>
        <v/>
      </c>
      <c r="V203" s="11" t="str">
        <f t="shared" si="28"/>
        <v/>
      </c>
      <c r="W203" s="11" t="str">
        <f t="shared" si="36"/>
        <v/>
      </c>
      <c r="X203" s="11" t="str">
        <f t="shared" si="31"/>
        <v/>
      </c>
      <c r="Y203" s="11" t="str">
        <f t="shared" si="32"/>
        <v/>
      </c>
      <c r="Z203" s="11" t="str">
        <f t="shared" si="33"/>
        <v/>
      </c>
      <c r="AA203" s="11" t="str">
        <f t="shared" si="30"/>
        <v/>
      </c>
      <c r="AB203" s="11" t="str">
        <f t="shared" si="34"/>
        <v/>
      </c>
      <c r="AC203" s="65"/>
      <c r="AD203" s="65"/>
    </row>
    <row r="204" spans="1:30" ht="36" customHeight="1">
      <c r="A204" s="72">
        <f t="shared" si="24"/>
        <v>187</v>
      </c>
      <c r="B204" s="117"/>
      <c r="C204" s="5"/>
      <c r="D204" s="5"/>
      <c r="E204" s="5"/>
      <c r="F204" s="5"/>
      <c r="G204" s="3"/>
      <c r="H204" s="3"/>
      <c r="I204" s="3"/>
      <c r="J204" s="4"/>
      <c r="K204" s="4"/>
      <c r="L204" s="4"/>
      <c r="M204" s="4"/>
      <c r="N204" s="4"/>
      <c r="O204" s="4"/>
      <c r="P204" s="4"/>
      <c r="Q204" s="95" t="str">
        <f t="shared" si="25"/>
        <v/>
      </c>
      <c r="R204" s="101"/>
      <c r="T204" s="11" t="str">
        <f t="shared" si="26"/>
        <v/>
      </c>
      <c r="U204" s="11" t="str">
        <f t="shared" si="27"/>
        <v/>
      </c>
      <c r="V204" s="11" t="str">
        <f t="shared" si="28"/>
        <v/>
      </c>
      <c r="W204" s="11" t="str">
        <f t="shared" si="36"/>
        <v/>
      </c>
      <c r="X204" s="11" t="str">
        <f t="shared" si="31"/>
        <v/>
      </c>
      <c r="Y204" s="11" t="str">
        <f t="shared" si="32"/>
        <v/>
      </c>
      <c r="Z204" s="11" t="str">
        <f t="shared" si="33"/>
        <v/>
      </c>
      <c r="AA204" s="11" t="str">
        <f t="shared" si="30"/>
        <v/>
      </c>
      <c r="AB204" s="11" t="str">
        <f t="shared" si="34"/>
        <v/>
      </c>
      <c r="AC204" s="65"/>
      <c r="AD204" s="65"/>
    </row>
    <row r="205" spans="1:30" ht="36" customHeight="1">
      <c r="A205" s="72">
        <f t="shared" si="24"/>
        <v>188</v>
      </c>
      <c r="B205" s="117"/>
      <c r="C205" s="5"/>
      <c r="D205" s="5"/>
      <c r="E205" s="5"/>
      <c r="F205" s="5"/>
      <c r="G205" s="3"/>
      <c r="H205" s="3"/>
      <c r="I205" s="3"/>
      <c r="J205" s="4"/>
      <c r="K205" s="4"/>
      <c r="L205" s="4"/>
      <c r="M205" s="4"/>
      <c r="N205" s="4"/>
      <c r="O205" s="4"/>
      <c r="P205" s="4"/>
      <c r="Q205" s="95" t="str">
        <f t="shared" si="25"/>
        <v/>
      </c>
      <c r="R205" s="101"/>
      <c r="T205" s="11" t="str">
        <f t="shared" si="26"/>
        <v/>
      </c>
      <c r="U205" s="11" t="str">
        <f t="shared" si="27"/>
        <v/>
      </c>
      <c r="V205" s="11" t="str">
        <f t="shared" si="28"/>
        <v/>
      </c>
      <c r="W205" s="11" t="str">
        <f t="shared" si="36"/>
        <v/>
      </c>
      <c r="X205" s="11" t="str">
        <f t="shared" si="31"/>
        <v/>
      </c>
      <c r="Y205" s="11" t="str">
        <f t="shared" si="32"/>
        <v/>
      </c>
      <c r="Z205" s="11" t="str">
        <f t="shared" si="33"/>
        <v/>
      </c>
      <c r="AA205" s="11" t="str">
        <f t="shared" si="30"/>
        <v/>
      </c>
      <c r="AB205" s="11" t="str">
        <f t="shared" si="34"/>
        <v/>
      </c>
      <c r="AC205" s="65"/>
      <c r="AD205" s="65"/>
    </row>
    <row r="206" spans="1:30" ht="36" customHeight="1">
      <c r="A206" s="72">
        <f t="shared" si="24"/>
        <v>189</v>
      </c>
      <c r="B206" s="117"/>
      <c r="C206" s="5"/>
      <c r="D206" s="5"/>
      <c r="E206" s="5"/>
      <c r="F206" s="5"/>
      <c r="G206" s="3"/>
      <c r="H206" s="3"/>
      <c r="I206" s="3"/>
      <c r="J206" s="4"/>
      <c r="K206" s="4"/>
      <c r="L206" s="4"/>
      <c r="M206" s="4"/>
      <c r="N206" s="4"/>
      <c r="O206" s="4"/>
      <c r="P206" s="4"/>
      <c r="Q206" s="95" t="str">
        <f t="shared" si="25"/>
        <v/>
      </c>
      <c r="R206" s="101"/>
      <c r="T206" s="11" t="str">
        <f t="shared" si="26"/>
        <v/>
      </c>
      <c r="U206" s="11" t="str">
        <f t="shared" si="27"/>
        <v/>
      </c>
      <c r="V206" s="11" t="str">
        <f t="shared" si="28"/>
        <v/>
      </c>
      <c r="W206" s="11" t="str">
        <f t="shared" si="36"/>
        <v/>
      </c>
      <c r="X206" s="11" t="str">
        <f t="shared" si="31"/>
        <v/>
      </c>
      <c r="Y206" s="11" t="str">
        <f t="shared" si="32"/>
        <v/>
      </c>
      <c r="Z206" s="11" t="str">
        <f t="shared" si="33"/>
        <v/>
      </c>
      <c r="AA206" s="11" t="str">
        <f t="shared" si="30"/>
        <v/>
      </c>
      <c r="AB206" s="11" t="str">
        <f t="shared" si="34"/>
        <v/>
      </c>
      <c r="AC206" s="65"/>
      <c r="AD206" s="65"/>
    </row>
    <row r="207" spans="1:30" ht="36" customHeight="1">
      <c r="A207" s="72">
        <f t="shared" si="24"/>
        <v>190</v>
      </c>
      <c r="B207" s="117"/>
      <c r="C207" s="5"/>
      <c r="D207" s="5"/>
      <c r="E207" s="5"/>
      <c r="F207" s="5"/>
      <c r="G207" s="3"/>
      <c r="H207" s="3"/>
      <c r="I207" s="3"/>
      <c r="J207" s="4"/>
      <c r="K207" s="4"/>
      <c r="L207" s="4"/>
      <c r="M207" s="4"/>
      <c r="N207" s="4"/>
      <c r="O207" s="4"/>
      <c r="P207" s="4"/>
      <c r="Q207" s="95" t="str">
        <f t="shared" si="25"/>
        <v/>
      </c>
      <c r="R207" s="101"/>
      <c r="T207" s="11" t="str">
        <f t="shared" si="26"/>
        <v/>
      </c>
      <c r="U207" s="11" t="str">
        <f t="shared" si="27"/>
        <v/>
      </c>
      <c r="V207" s="11" t="str">
        <f t="shared" si="28"/>
        <v/>
      </c>
      <c r="W207" s="11" t="str">
        <f t="shared" si="36"/>
        <v/>
      </c>
      <c r="X207" s="11" t="str">
        <f t="shared" si="31"/>
        <v/>
      </c>
      <c r="Y207" s="11" t="str">
        <f t="shared" si="32"/>
        <v/>
      </c>
      <c r="Z207" s="11" t="str">
        <f t="shared" si="33"/>
        <v/>
      </c>
      <c r="AA207" s="11" t="str">
        <f t="shared" si="30"/>
        <v/>
      </c>
      <c r="AB207" s="11" t="str">
        <f t="shared" si="34"/>
        <v/>
      </c>
      <c r="AC207" s="65"/>
      <c r="AD207" s="65"/>
    </row>
    <row r="208" spans="1:30" ht="36" customHeight="1">
      <c r="A208" s="72">
        <f t="shared" si="24"/>
        <v>191</v>
      </c>
      <c r="B208" s="117"/>
      <c r="C208" s="5"/>
      <c r="D208" s="5"/>
      <c r="E208" s="5"/>
      <c r="F208" s="5"/>
      <c r="G208" s="3"/>
      <c r="H208" s="3"/>
      <c r="I208" s="3"/>
      <c r="J208" s="4"/>
      <c r="K208" s="4"/>
      <c r="L208" s="4"/>
      <c r="M208" s="4"/>
      <c r="N208" s="4"/>
      <c r="O208" s="4"/>
      <c r="P208" s="4"/>
      <c r="Q208" s="95" t="str">
        <f t="shared" si="25"/>
        <v/>
      </c>
      <c r="R208" s="101"/>
      <c r="T208" s="11" t="str">
        <f t="shared" si="26"/>
        <v/>
      </c>
      <c r="U208" s="11" t="str">
        <f t="shared" si="27"/>
        <v/>
      </c>
      <c r="V208" s="11" t="str">
        <f t="shared" si="28"/>
        <v/>
      </c>
      <c r="W208" s="11" t="str">
        <f t="shared" si="36"/>
        <v/>
      </c>
      <c r="X208" s="11" t="str">
        <f t="shared" si="31"/>
        <v/>
      </c>
      <c r="Y208" s="11" t="str">
        <f t="shared" si="32"/>
        <v/>
      </c>
      <c r="Z208" s="11" t="str">
        <f t="shared" si="33"/>
        <v/>
      </c>
      <c r="AA208" s="11" t="str">
        <f t="shared" si="30"/>
        <v/>
      </c>
      <c r="AB208" s="11" t="str">
        <f t="shared" si="34"/>
        <v/>
      </c>
      <c r="AC208" s="65"/>
      <c r="AD208" s="65"/>
    </row>
    <row r="209" spans="1:30" ht="36" customHeight="1">
      <c r="A209" s="72">
        <f t="shared" si="24"/>
        <v>192</v>
      </c>
      <c r="B209" s="117"/>
      <c r="C209" s="5"/>
      <c r="D209" s="5"/>
      <c r="E209" s="5"/>
      <c r="F209" s="5"/>
      <c r="G209" s="3"/>
      <c r="H209" s="3"/>
      <c r="I209" s="3"/>
      <c r="J209" s="4"/>
      <c r="K209" s="4"/>
      <c r="L209" s="4"/>
      <c r="M209" s="4"/>
      <c r="N209" s="4"/>
      <c r="O209" s="4"/>
      <c r="P209" s="4"/>
      <c r="Q209" s="95" t="str">
        <f t="shared" si="25"/>
        <v/>
      </c>
      <c r="R209" s="101"/>
      <c r="T209" s="11" t="str">
        <f t="shared" si="26"/>
        <v/>
      </c>
      <c r="U209" s="11" t="str">
        <f t="shared" si="27"/>
        <v/>
      </c>
      <c r="V209" s="11" t="str">
        <f t="shared" si="28"/>
        <v/>
      </c>
      <c r="W209" s="11" t="str">
        <f t="shared" si="36"/>
        <v/>
      </c>
      <c r="X209" s="11" t="str">
        <f t="shared" si="31"/>
        <v/>
      </c>
      <c r="Y209" s="11" t="str">
        <f t="shared" si="32"/>
        <v/>
      </c>
      <c r="Z209" s="11" t="str">
        <f t="shared" si="33"/>
        <v/>
      </c>
      <c r="AA209" s="11" t="str">
        <f t="shared" si="30"/>
        <v/>
      </c>
      <c r="AB209" s="11" t="str">
        <f t="shared" si="34"/>
        <v/>
      </c>
      <c r="AC209" s="65"/>
      <c r="AD209" s="65"/>
    </row>
    <row r="210" spans="1:30" ht="36" customHeight="1">
      <c r="A210" s="72">
        <f t="shared" ref="A210:A273" si="37">ROW()-17</f>
        <v>193</v>
      </c>
      <c r="B210" s="117"/>
      <c r="C210" s="5"/>
      <c r="D210" s="5"/>
      <c r="E210" s="5"/>
      <c r="F210" s="5"/>
      <c r="G210" s="3"/>
      <c r="H210" s="3"/>
      <c r="I210" s="3"/>
      <c r="J210" s="4"/>
      <c r="K210" s="4"/>
      <c r="L210" s="4"/>
      <c r="M210" s="4"/>
      <c r="N210" s="4"/>
      <c r="O210" s="4"/>
      <c r="P210" s="4"/>
      <c r="Q210" s="95" t="str">
        <f t="shared" ref="Q210:Q273" si="38">IF(OR(W210=$AS$2,X210=$AS$2,Y210=$AS$2,Z210=$AS$2),$AT$2,IF(AA210=$AS$2,$AU$2,IF(AB210=$AS$2,$AV$2,"")))</f>
        <v/>
      </c>
      <c r="R210" s="101"/>
      <c r="T210" s="11" t="str">
        <f t="shared" ref="T210:T273" si="39">IF(C210=$V$2,$AK$2,IF(AND(C210=$T$2,OR(D210=$AB$2,D210=$AC$2,E210=$AI$2,E210=$AJ$2)),S210:S210,IF(C210&lt;&gt;"",IF(OR(D210=$X$2,D210=$Y$2),IF(OR(E210=$AE$2,E210=$AF$2),$AK$2,IF(E210=$AG$2,$AM$2,IF(OR(E210=$AH$2,E210=$AI$2,E210=$AJ$2),$AN$2,""))),IF(D210=$Z$2,IF(OR(E210=$AH$2,E210=$AI$2,E210=$AJ$2),$AN$2,IF(E210&lt;&gt;"",$AM$2,"")),IF(OR(D210=$AA$2,D210=$AB$2,D210=$AC$2),IF(E210&lt;&gt;"",$AN$2,""),""))),"")))</f>
        <v/>
      </c>
      <c r="U210" s="11" t="str">
        <f t="shared" ref="U210:U273" si="40">IF(C210=$V$2,$AN$2,IF(C210&lt;&gt;"",IF(OR(D210=$X$2,D210=$Y$2),IF(OR(E210=$AE$2,E210=$AF$2),$AL$2,""),""),""))</f>
        <v/>
      </c>
      <c r="V210" s="11" t="str">
        <f t="shared" ref="V210:V273" si="41">IF(C210=$V$2,"",IF(C210&lt;&gt;"",IF(OR(D210=$X$2,D210=$Y$2),IF(OR(E210=$AE$2,E210=$AF$2),$AN$2,""),""),""))</f>
        <v/>
      </c>
      <c r="W210" s="11" t="str">
        <f t="shared" si="36"/>
        <v/>
      </c>
      <c r="X210" s="11" t="str">
        <f t="shared" si="31"/>
        <v/>
      </c>
      <c r="Y210" s="11" t="str">
        <f t="shared" si="32"/>
        <v/>
      </c>
      <c r="Z210" s="11" t="str">
        <f t="shared" si="33"/>
        <v/>
      </c>
      <c r="AA210" s="11" t="str">
        <f t="shared" ref="AA210:AA273" si="42">IF(AND(K210&lt;&gt;"",L210&lt;&gt;"",L210&gt;K210),$AS$2,"")</f>
        <v/>
      </c>
      <c r="AB210" s="11" t="str">
        <f t="shared" si="34"/>
        <v/>
      </c>
      <c r="AC210" s="65"/>
      <c r="AD210" s="65"/>
    </row>
    <row r="211" spans="1:30" ht="36" customHeight="1">
      <c r="A211" s="72">
        <f t="shared" si="37"/>
        <v>194</v>
      </c>
      <c r="B211" s="117"/>
      <c r="C211" s="5"/>
      <c r="D211" s="5"/>
      <c r="E211" s="5"/>
      <c r="F211" s="5"/>
      <c r="G211" s="3"/>
      <c r="H211" s="3"/>
      <c r="I211" s="3"/>
      <c r="J211" s="4"/>
      <c r="K211" s="4"/>
      <c r="L211" s="4"/>
      <c r="M211" s="4"/>
      <c r="N211" s="4"/>
      <c r="O211" s="4"/>
      <c r="P211" s="4"/>
      <c r="Q211" s="95" t="str">
        <f t="shared" si="38"/>
        <v/>
      </c>
      <c r="R211" s="101"/>
      <c r="T211" s="11" t="str">
        <f t="shared" si="39"/>
        <v/>
      </c>
      <c r="U211" s="11" t="str">
        <f t="shared" si="40"/>
        <v/>
      </c>
      <c r="V211" s="11" t="str">
        <f t="shared" si="41"/>
        <v/>
      </c>
      <c r="W211" s="11" t="str">
        <f t="shared" si="36"/>
        <v/>
      </c>
      <c r="X211" s="11" t="str">
        <f t="shared" ref="X211:X274" si="43">IF(AND(J211&lt;&gt;"",K211&lt;&gt;"",(J211*$AO$2/100*$AQ$2+99)&lt;(K211+N211+O211),(K211+N211+O211)&lt;=(J211*($AO$2*$AQ$2+$AR$2)/100)),$AS$2,"")</f>
        <v/>
      </c>
      <c r="Y211" s="11" t="str">
        <f t="shared" ref="Y211:Y274" si="44">IF(AND(J211&lt;&gt;"",K211&lt;&gt;"",(J211*($AO$2*$AQ$2+$AR$2)/100)&lt;(K211+N211+O211),(K211+N211+O211)&lt;=(J211*$AP$2/100*$AQ$2)),$AS$2,"")</f>
        <v/>
      </c>
      <c r="Z211" s="11" t="str">
        <f t="shared" ref="Z211:Z274" si="45">IF(AND(J211&lt;&gt;"",K211&lt;&gt;"",(J211*$AP$2/100*$AQ$2)&lt;(K211+N211+O211)),$AS$2,"")</f>
        <v/>
      </c>
      <c r="AA211" s="11" t="str">
        <f t="shared" si="42"/>
        <v/>
      </c>
      <c r="AB211" s="11" t="str">
        <f t="shared" ref="AB211:AB274" si="46">IF(AND(K211&lt;&gt;"",M211&lt;&gt;"",OR(M211&lt;((K211+N211+O211)*$AR$2/($AO$2*$AQ$2)-99),((K211+N211+O211)*$AR$2/($AO$2*$AQ$2)+99)&lt;M211)),$AS$2,"")</f>
        <v/>
      </c>
      <c r="AC211" s="65"/>
      <c r="AD211" s="65"/>
    </row>
    <row r="212" spans="1:30" ht="36" customHeight="1">
      <c r="A212" s="72">
        <f t="shared" si="37"/>
        <v>195</v>
      </c>
      <c r="B212" s="117"/>
      <c r="C212" s="5"/>
      <c r="D212" s="5"/>
      <c r="E212" s="5"/>
      <c r="F212" s="5"/>
      <c r="G212" s="3"/>
      <c r="H212" s="3"/>
      <c r="I212" s="3"/>
      <c r="J212" s="4"/>
      <c r="K212" s="4"/>
      <c r="L212" s="4"/>
      <c r="M212" s="4"/>
      <c r="N212" s="4"/>
      <c r="O212" s="4"/>
      <c r="P212" s="4"/>
      <c r="Q212" s="95" t="str">
        <f t="shared" si="38"/>
        <v/>
      </c>
      <c r="R212" s="101"/>
      <c r="T212" s="11" t="str">
        <f t="shared" si="39"/>
        <v/>
      </c>
      <c r="U212" s="11" t="str">
        <f t="shared" si="40"/>
        <v/>
      </c>
      <c r="V212" s="11" t="str">
        <f t="shared" si="41"/>
        <v/>
      </c>
      <c r="W212" s="11" t="str">
        <f t="shared" si="36"/>
        <v/>
      </c>
      <c r="X212" s="11" t="str">
        <f t="shared" si="43"/>
        <v/>
      </c>
      <c r="Y212" s="11" t="str">
        <f t="shared" si="44"/>
        <v/>
      </c>
      <c r="Z212" s="11" t="str">
        <f t="shared" si="45"/>
        <v/>
      </c>
      <c r="AA212" s="11" t="str">
        <f t="shared" si="42"/>
        <v/>
      </c>
      <c r="AB212" s="11" t="str">
        <f t="shared" si="46"/>
        <v/>
      </c>
      <c r="AC212" s="65"/>
      <c r="AD212" s="65"/>
    </row>
    <row r="213" spans="1:30" ht="36" customHeight="1">
      <c r="A213" s="72">
        <f t="shared" si="37"/>
        <v>196</v>
      </c>
      <c r="B213" s="117"/>
      <c r="C213" s="5"/>
      <c r="D213" s="5"/>
      <c r="E213" s="5"/>
      <c r="F213" s="5"/>
      <c r="G213" s="3"/>
      <c r="H213" s="3"/>
      <c r="I213" s="3"/>
      <c r="J213" s="4"/>
      <c r="K213" s="4"/>
      <c r="L213" s="4"/>
      <c r="M213" s="4"/>
      <c r="N213" s="4"/>
      <c r="O213" s="4"/>
      <c r="P213" s="4"/>
      <c r="Q213" s="95" t="str">
        <f t="shared" si="38"/>
        <v/>
      </c>
      <c r="R213" s="101"/>
      <c r="T213" s="11" t="str">
        <f t="shared" si="39"/>
        <v/>
      </c>
      <c r="U213" s="11" t="str">
        <f t="shared" si="40"/>
        <v/>
      </c>
      <c r="V213" s="11" t="str">
        <f t="shared" si="41"/>
        <v/>
      </c>
      <c r="W213" s="11" t="str">
        <f t="shared" si="36"/>
        <v/>
      </c>
      <c r="X213" s="11" t="str">
        <f t="shared" si="43"/>
        <v/>
      </c>
      <c r="Y213" s="11" t="str">
        <f t="shared" si="44"/>
        <v/>
      </c>
      <c r="Z213" s="11" t="str">
        <f t="shared" si="45"/>
        <v/>
      </c>
      <c r="AA213" s="11" t="str">
        <f t="shared" si="42"/>
        <v/>
      </c>
      <c r="AB213" s="11" t="str">
        <f t="shared" si="46"/>
        <v/>
      </c>
      <c r="AC213" s="65"/>
      <c r="AD213" s="65"/>
    </row>
    <row r="214" spans="1:30" ht="36" customHeight="1">
      <c r="A214" s="72">
        <f t="shared" si="37"/>
        <v>197</v>
      </c>
      <c r="B214" s="117"/>
      <c r="C214" s="5"/>
      <c r="D214" s="5"/>
      <c r="E214" s="5"/>
      <c r="F214" s="5"/>
      <c r="G214" s="3"/>
      <c r="H214" s="3"/>
      <c r="I214" s="3"/>
      <c r="J214" s="4"/>
      <c r="K214" s="4"/>
      <c r="L214" s="4"/>
      <c r="M214" s="4"/>
      <c r="N214" s="4"/>
      <c r="O214" s="4"/>
      <c r="P214" s="4"/>
      <c r="Q214" s="95" t="str">
        <f t="shared" si="38"/>
        <v/>
      </c>
      <c r="R214" s="101"/>
      <c r="T214" s="11" t="str">
        <f t="shared" si="39"/>
        <v/>
      </c>
      <c r="U214" s="11" t="str">
        <f t="shared" si="40"/>
        <v/>
      </c>
      <c r="V214" s="11" t="str">
        <f t="shared" si="41"/>
        <v/>
      </c>
      <c r="W214" s="11" t="str">
        <f t="shared" si="36"/>
        <v/>
      </c>
      <c r="X214" s="11" t="str">
        <f t="shared" si="43"/>
        <v/>
      </c>
      <c r="Y214" s="11" t="str">
        <f t="shared" si="44"/>
        <v/>
      </c>
      <c r="Z214" s="11" t="str">
        <f t="shared" si="45"/>
        <v/>
      </c>
      <c r="AA214" s="11" t="str">
        <f t="shared" si="42"/>
        <v/>
      </c>
      <c r="AB214" s="11" t="str">
        <f t="shared" si="46"/>
        <v/>
      </c>
      <c r="AC214" s="65"/>
      <c r="AD214" s="65"/>
    </row>
    <row r="215" spans="1:30" ht="36" customHeight="1">
      <c r="A215" s="72">
        <f t="shared" si="37"/>
        <v>198</v>
      </c>
      <c r="B215" s="117"/>
      <c r="C215" s="5"/>
      <c r="D215" s="5"/>
      <c r="E215" s="5"/>
      <c r="F215" s="5"/>
      <c r="G215" s="3"/>
      <c r="H215" s="3"/>
      <c r="I215" s="3"/>
      <c r="J215" s="4"/>
      <c r="K215" s="4"/>
      <c r="L215" s="4"/>
      <c r="M215" s="4"/>
      <c r="N215" s="4"/>
      <c r="O215" s="4"/>
      <c r="P215" s="4"/>
      <c r="Q215" s="95" t="str">
        <f t="shared" si="38"/>
        <v/>
      </c>
      <c r="R215" s="101"/>
      <c r="T215" s="11" t="str">
        <f t="shared" si="39"/>
        <v/>
      </c>
      <c r="U215" s="11" t="str">
        <f t="shared" si="40"/>
        <v/>
      </c>
      <c r="V215" s="11" t="str">
        <f t="shared" si="41"/>
        <v/>
      </c>
      <c r="W215" s="11" t="str">
        <f t="shared" si="36"/>
        <v/>
      </c>
      <c r="X215" s="11" t="str">
        <f t="shared" si="43"/>
        <v/>
      </c>
      <c r="Y215" s="11" t="str">
        <f t="shared" si="44"/>
        <v/>
      </c>
      <c r="Z215" s="11" t="str">
        <f t="shared" si="45"/>
        <v/>
      </c>
      <c r="AA215" s="11" t="str">
        <f t="shared" si="42"/>
        <v/>
      </c>
      <c r="AB215" s="11" t="str">
        <f t="shared" si="46"/>
        <v/>
      </c>
      <c r="AC215" s="65"/>
      <c r="AD215" s="65"/>
    </row>
    <row r="216" spans="1:30" ht="36" customHeight="1">
      <c r="A216" s="72">
        <f t="shared" si="37"/>
        <v>199</v>
      </c>
      <c r="B216" s="117"/>
      <c r="C216" s="5"/>
      <c r="D216" s="5"/>
      <c r="E216" s="5"/>
      <c r="F216" s="5"/>
      <c r="G216" s="3"/>
      <c r="H216" s="3"/>
      <c r="I216" s="3"/>
      <c r="J216" s="4"/>
      <c r="K216" s="4"/>
      <c r="L216" s="4"/>
      <c r="M216" s="4"/>
      <c r="N216" s="4"/>
      <c r="O216" s="4"/>
      <c r="P216" s="4"/>
      <c r="Q216" s="95" t="str">
        <f t="shared" si="38"/>
        <v/>
      </c>
      <c r="R216" s="101"/>
      <c r="T216" s="11" t="str">
        <f t="shared" si="39"/>
        <v/>
      </c>
      <c r="U216" s="11" t="str">
        <f t="shared" si="40"/>
        <v/>
      </c>
      <c r="V216" s="11" t="str">
        <f t="shared" si="41"/>
        <v/>
      </c>
      <c r="W216" s="11" t="str">
        <f t="shared" si="36"/>
        <v/>
      </c>
      <c r="X216" s="11" t="str">
        <f t="shared" si="43"/>
        <v/>
      </c>
      <c r="Y216" s="11" t="str">
        <f t="shared" si="44"/>
        <v/>
      </c>
      <c r="Z216" s="11" t="str">
        <f t="shared" si="45"/>
        <v/>
      </c>
      <c r="AA216" s="11" t="str">
        <f t="shared" si="42"/>
        <v/>
      </c>
      <c r="AB216" s="11" t="str">
        <f t="shared" si="46"/>
        <v/>
      </c>
      <c r="AC216" s="65"/>
      <c r="AD216" s="65"/>
    </row>
    <row r="217" spans="1:30" ht="36" customHeight="1">
      <c r="A217" s="72">
        <f t="shared" si="37"/>
        <v>200</v>
      </c>
      <c r="B217" s="117"/>
      <c r="C217" s="5"/>
      <c r="D217" s="5"/>
      <c r="E217" s="5"/>
      <c r="F217" s="5"/>
      <c r="G217" s="3"/>
      <c r="H217" s="3"/>
      <c r="I217" s="3"/>
      <c r="J217" s="4"/>
      <c r="K217" s="4"/>
      <c r="L217" s="4"/>
      <c r="M217" s="4"/>
      <c r="N217" s="4"/>
      <c r="O217" s="4"/>
      <c r="P217" s="4"/>
      <c r="Q217" s="95" t="str">
        <f t="shared" si="38"/>
        <v/>
      </c>
      <c r="R217" s="101"/>
      <c r="T217" s="11" t="str">
        <f t="shared" si="39"/>
        <v/>
      </c>
      <c r="U217" s="11" t="str">
        <f t="shared" si="40"/>
        <v/>
      </c>
      <c r="V217" s="11" t="str">
        <f t="shared" si="41"/>
        <v/>
      </c>
      <c r="W217" s="11" t="str">
        <f t="shared" si="36"/>
        <v/>
      </c>
      <c r="X217" s="11" t="str">
        <f t="shared" si="43"/>
        <v/>
      </c>
      <c r="Y217" s="11" t="str">
        <f t="shared" si="44"/>
        <v/>
      </c>
      <c r="Z217" s="11" t="str">
        <f t="shared" si="45"/>
        <v/>
      </c>
      <c r="AA217" s="11" t="str">
        <f t="shared" si="42"/>
        <v/>
      </c>
      <c r="AB217" s="11" t="str">
        <f t="shared" si="46"/>
        <v/>
      </c>
      <c r="AC217" s="65"/>
      <c r="AD217" s="65"/>
    </row>
    <row r="218" spans="1:30" ht="36" customHeight="1">
      <c r="A218" s="72">
        <f t="shared" si="37"/>
        <v>201</v>
      </c>
      <c r="B218" s="117"/>
      <c r="C218" s="5"/>
      <c r="D218" s="5"/>
      <c r="E218" s="5"/>
      <c r="F218" s="5"/>
      <c r="G218" s="3"/>
      <c r="H218" s="3"/>
      <c r="I218" s="3"/>
      <c r="J218" s="4"/>
      <c r="K218" s="4"/>
      <c r="L218" s="4"/>
      <c r="M218" s="4"/>
      <c r="N218" s="4"/>
      <c r="O218" s="4"/>
      <c r="P218" s="4"/>
      <c r="Q218" s="95" t="str">
        <f t="shared" si="38"/>
        <v/>
      </c>
      <c r="R218" s="101"/>
      <c r="T218" s="11" t="str">
        <f t="shared" si="39"/>
        <v/>
      </c>
      <c r="U218" s="11" t="str">
        <f t="shared" si="40"/>
        <v/>
      </c>
      <c r="V218" s="11" t="str">
        <f t="shared" si="41"/>
        <v/>
      </c>
      <c r="W218" s="11" t="str">
        <f t="shared" si="36"/>
        <v/>
      </c>
      <c r="X218" s="11" t="str">
        <f t="shared" si="43"/>
        <v/>
      </c>
      <c r="Y218" s="11" t="str">
        <f t="shared" si="44"/>
        <v/>
      </c>
      <c r="Z218" s="11" t="str">
        <f t="shared" si="45"/>
        <v/>
      </c>
      <c r="AA218" s="11" t="str">
        <f t="shared" si="42"/>
        <v/>
      </c>
      <c r="AB218" s="11" t="str">
        <f t="shared" si="46"/>
        <v/>
      </c>
      <c r="AC218" s="65"/>
      <c r="AD218" s="65"/>
    </row>
    <row r="219" spans="1:30" ht="36" customHeight="1">
      <c r="A219" s="72">
        <f t="shared" si="37"/>
        <v>202</v>
      </c>
      <c r="B219" s="117"/>
      <c r="C219" s="5"/>
      <c r="D219" s="5"/>
      <c r="E219" s="5"/>
      <c r="F219" s="5"/>
      <c r="G219" s="3"/>
      <c r="H219" s="3"/>
      <c r="I219" s="3"/>
      <c r="J219" s="4"/>
      <c r="K219" s="4"/>
      <c r="L219" s="4"/>
      <c r="M219" s="4"/>
      <c r="N219" s="4"/>
      <c r="O219" s="4"/>
      <c r="P219" s="4"/>
      <c r="Q219" s="95" t="str">
        <f t="shared" si="38"/>
        <v/>
      </c>
      <c r="R219" s="101"/>
      <c r="T219" s="11" t="str">
        <f t="shared" si="39"/>
        <v/>
      </c>
      <c r="U219" s="11" t="str">
        <f t="shared" si="40"/>
        <v/>
      </c>
      <c r="V219" s="11" t="str">
        <f t="shared" si="41"/>
        <v/>
      </c>
      <c r="W219" s="11" t="str">
        <f t="shared" si="36"/>
        <v/>
      </c>
      <c r="X219" s="11" t="str">
        <f t="shared" si="43"/>
        <v/>
      </c>
      <c r="Y219" s="11" t="str">
        <f t="shared" si="44"/>
        <v/>
      </c>
      <c r="Z219" s="11" t="str">
        <f t="shared" si="45"/>
        <v/>
      </c>
      <c r="AA219" s="11" t="str">
        <f t="shared" si="42"/>
        <v/>
      </c>
      <c r="AB219" s="11" t="str">
        <f t="shared" si="46"/>
        <v/>
      </c>
      <c r="AC219" s="65"/>
      <c r="AD219" s="65"/>
    </row>
    <row r="220" spans="1:30" ht="36" customHeight="1">
      <c r="A220" s="72">
        <f t="shared" si="37"/>
        <v>203</v>
      </c>
      <c r="B220" s="117"/>
      <c r="C220" s="5"/>
      <c r="D220" s="5"/>
      <c r="E220" s="5"/>
      <c r="F220" s="5"/>
      <c r="G220" s="3"/>
      <c r="H220" s="3"/>
      <c r="I220" s="3"/>
      <c r="J220" s="4"/>
      <c r="K220" s="4"/>
      <c r="L220" s="4"/>
      <c r="M220" s="4"/>
      <c r="N220" s="4"/>
      <c r="O220" s="4"/>
      <c r="P220" s="4"/>
      <c r="Q220" s="95" t="str">
        <f t="shared" si="38"/>
        <v/>
      </c>
      <c r="R220" s="101"/>
      <c r="T220" s="11" t="str">
        <f t="shared" si="39"/>
        <v/>
      </c>
      <c r="U220" s="11" t="str">
        <f t="shared" si="40"/>
        <v/>
      </c>
      <c r="V220" s="11" t="str">
        <f t="shared" si="41"/>
        <v/>
      </c>
      <c r="W220" s="11" t="str">
        <f t="shared" si="36"/>
        <v/>
      </c>
      <c r="X220" s="11" t="str">
        <f t="shared" si="43"/>
        <v/>
      </c>
      <c r="Y220" s="11" t="str">
        <f t="shared" si="44"/>
        <v/>
      </c>
      <c r="Z220" s="11" t="str">
        <f t="shared" si="45"/>
        <v/>
      </c>
      <c r="AA220" s="11" t="str">
        <f t="shared" si="42"/>
        <v/>
      </c>
      <c r="AB220" s="11" t="str">
        <f t="shared" si="46"/>
        <v/>
      </c>
      <c r="AC220" s="65"/>
      <c r="AD220" s="65"/>
    </row>
    <row r="221" spans="1:30" ht="36" customHeight="1">
      <c r="A221" s="72">
        <f t="shared" si="37"/>
        <v>204</v>
      </c>
      <c r="B221" s="117"/>
      <c r="C221" s="5"/>
      <c r="D221" s="5"/>
      <c r="E221" s="5"/>
      <c r="F221" s="5"/>
      <c r="G221" s="3"/>
      <c r="H221" s="3"/>
      <c r="I221" s="3"/>
      <c r="J221" s="4"/>
      <c r="K221" s="4"/>
      <c r="L221" s="4"/>
      <c r="M221" s="4"/>
      <c r="N221" s="4"/>
      <c r="O221" s="4"/>
      <c r="P221" s="4"/>
      <c r="Q221" s="95" t="str">
        <f t="shared" si="38"/>
        <v/>
      </c>
      <c r="R221" s="101"/>
      <c r="T221" s="11" t="str">
        <f t="shared" si="39"/>
        <v/>
      </c>
      <c r="U221" s="11" t="str">
        <f t="shared" si="40"/>
        <v/>
      </c>
      <c r="V221" s="11" t="str">
        <f t="shared" si="41"/>
        <v/>
      </c>
      <c r="W221" s="11" t="str">
        <f t="shared" si="36"/>
        <v/>
      </c>
      <c r="X221" s="11" t="str">
        <f t="shared" si="43"/>
        <v/>
      </c>
      <c r="Y221" s="11" t="str">
        <f t="shared" si="44"/>
        <v/>
      </c>
      <c r="Z221" s="11" t="str">
        <f t="shared" si="45"/>
        <v/>
      </c>
      <c r="AA221" s="11" t="str">
        <f t="shared" si="42"/>
        <v/>
      </c>
      <c r="AB221" s="11" t="str">
        <f t="shared" si="46"/>
        <v/>
      </c>
      <c r="AC221" s="65"/>
      <c r="AD221" s="65"/>
    </row>
    <row r="222" spans="1:30" ht="36" customHeight="1">
      <c r="A222" s="72">
        <f t="shared" si="37"/>
        <v>205</v>
      </c>
      <c r="B222" s="117"/>
      <c r="C222" s="5"/>
      <c r="D222" s="5"/>
      <c r="E222" s="5"/>
      <c r="F222" s="5"/>
      <c r="G222" s="3"/>
      <c r="H222" s="3"/>
      <c r="I222" s="3"/>
      <c r="J222" s="4"/>
      <c r="K222" s="4"/>
      <c r="L222" s="4"/>
      <c r="M222" s="4"/>
      <c r="N222" s="4"/>
      <c r="O222" s="4"/>
      <c r="P222" s="4"/>
      <c r="Q222" s="95" t="str">
        <f t="shared" si="38"/>
        <v/>
      </c>
      <c r="R222" s="101"/>
      <c r="T222" s="11" t="str">
        <f t="shared" si="39"/>
        <v/>
      </c>
      <c r="U222" s="11" t="str">
        <f t="shared" si="40"/>
        <v/>
      </c>
      <c r="V222" s="11" t="str">
        <f t="shared" si="41"/>
        <v/>
      </c>
      <c r="W222" s="11" t="str">
        <f t="shared" si="36"/>
        <v/>
      </c>
      <c r="X222" s="11" t="str">
        <f t="shared" si="43"/>
        <v/>
      </c>
      <c r="Y222" s="11" t="str">
        <f t="shared" si="44"/>
        <v/>
      </c>
      <c r="Z222" s="11" t="str">
        <f t="shared" si="45"/>
        <v/>
      </c>
      <c r="AA222" s="11" t="str">
        <f t="shared" si="42"/>
        <v/>
      </c>
      <c r="AB222" s="11" t="str">
        <f t="shared" si="46"/>
        <v/>
      </c>
      <c r="AC222" s="65"/>
      <c r="AD222" s="65"/>
    </row>
    <row r="223" spans="1:30" ht="36" customHeight="1">
      <c r="A223" s="72">
        <f t="shared" si="37"/>
        <v>206</v>
      </c>
      <c r="B223" s="117"/>
      <c r="C223" s="5"/>
      <c r="D223" s="5"/>
      <c r="E223" s="5"/>
      <c r="F223" s="5"/>
      <c r="G223" s="3"/>
      <c r="H223" s="3"/>
      <c r="I223" s="3"/>
      <c r="J223" s="4"/>
      <c r="K223" s="4"/>
      <c r="L223" s="4"/>
      <c r="M223" s="4"/>
      <c r="N223" s="4"/>
      <c r="O223" s="4"/>
      <c r="P223" s="4"/>
      <c r="Q223" s="95" t="str">
        <f t="shared" si="38"/>
        <v/>
      </c>
      <c r="R223" s="101"/>
      <c r="T223" s="11" t="str">
        <f t="shared" si="39"/>
        <v/>
      </c>
      <c r="U223" s="11" t="str">
        <f t="shared" si="40"/>
        <v/>
      </c>
      <c r="V223" s="11" t="str">
        <f t="shared" si="41"/>
        <v/>
      </c>
      <c r="W223" s="11" t="str">
        <f t="shared" si="36"/>
        <v/>
      </c>
      <c r="X223" s="11" t="str">
        <f t="shared" si="43"/>
        <v/>
      </c>
      <c r="Y223" s="11" t="str">
        <f t="shared" si="44"/>
        <v/>
      </c>
      <c r="Z223" s="11" t="str">
        <f t="shared" si="45"/>
        <v/>
      </c>
      <c r="AA223" s="11" t="str">
        <f t="shared" si="42"/>
        <v/>
      </c>
      <c r="AB223" s="11" t="str">
        <f t="shared" si="46"/>
        <v/>
      </c>
      <c r="AC223" s="65"/>
      <c r="AD223" s="65"/>
    </row>
    <row r="224" spans="1:30" ht="36" customHeight="1">
      <c r="A224" s="72">
        <f t="shared" si="37"/>
        <v>207</v>
      </c>
      <c r="B224" s="117"/>
      <c r="C224" s="5"/>
      <c r="D224" s="5"/>
      <c r="E224" s="5"/>
      <c r="F224" s="5"/>
      <c r="G224" s="3"/>
      <c r="H224" s="3"/>
      <c r="I224" s="3"/>
      <c r="J224" s="4"/>
      <c r="K224" s="4"/>
      <c r="L224" s="4"/>
      <c r="M224" s="4"/>
      <c r="N224" s="4"/>
      <c r="O224" s="4"/>
      <c r="P224" s="4"/>
      <c r="Q224" s="95" t="str">
        <f t="shared" si="38"/>
        <v/>
      </c>
      <c r="R224" s="101"/>
      <c r="T224" s="11" t="str">
        <f t="shared" si="39"/>
        <v/>
      </c>
      <c r="U224" s="11" t="str">
        <f t="shared" si="40"/>
        <v/>
      </c>
      <c r="V224" s="11" t="str">
        <f t="shared" si="41"/>
        <v/>
      </c>
      <c r="W224" s="11" t="str">
        <f t="shared" si="36"/>
        <v/>
      </c>
      <c r="X224" s="11" t="str">
        <f t="shared" si="43"/>
        <v/>
      </c>
      <c r="Y224" s="11" t="str">
        <f t="shared" si="44"/>
        <v/>
      </c>
      <c r="Z224" s="11" t="str">
        <f t="shared" si="45"/>
        <v/>
      </c>
      <c r="AA224" s="11" t="str">
        <f t="shared" si="42"/>
        <v/>
      </c>
      <c r="AB224" s="11" t="str">
        <f t="shared" si="46"/>
        <v/>
      </c>
      <c r="AC224" s="65"/>
      <c r="AD224" s="65"/>
    </row>
    <row r="225" spans="1:30" ht="36" customHeight="1">
      <c r="A225" s="72">
        <f t="shared" si="37"/>
        <v>208</v>
      </c>
      <c r="B225" s="117"/>
      <c r="C225" s="5"/>
      <c r="D225" s="5"/>
      <c r="E225" s="5"/>
      <c r="F225" s="5"/>
      <c r="G225" s="3"/>
      <c r="H225" s="3"/>
      <c r="I225" s="3"/>
      <c r="J225" s="4"/>
      <c r="K225" s="4"/>
      <c r="L225" s="4"/>
      <c r="M225" s="4"/>
      <c r="N225" s="4"/>
      <c r="O225" s="4"/>
      <c r="P225" s="4"/>
      <c r="Q225" s="95" t="str">
        <f t="shared" si="38"/>
        <v/>
      </c>
      <c r="R225" s="101"/>
      <c r="T225" s="11" t="str">
        <f t="shared" si="39"/>
        <v/>
      </c>
      <c r="U225" s="11" t="str">
        <f t="shared" si="40"/>
        <v/>
      </c>
      <c r="V225" s="11" t="str">
        <f t="shared" si="41"/>
        <v/>
      </c>
      <c r="W225" s="11" t="str">
        <f t="shared" si="36"/>
        <v/>
      </c>
      <c r="X225" s="11" t="str">
        <f t="shared" si="43"/>
        <v/>
      </c>
      <c r="Y225" s="11" t="str">
        <f t="shared" si="44"/>
        <v/>
      </c>
      <c r="Z225" s="11" t="str">
        <f t="shared" si="45"/>
        <v/>
      </c>
      <c r="AA225" s="11" t="str">
        <f t="shared" si="42"/>
        <v/>
      </c>
      <c r="AB225" s="11" t="str">
        <f t="shared" si="46"/>
        <v/>
      </c>
      <c r="AC225" s="65"/>
      <c r="AD225" s="65"/>
    </row>
    <row r="226" spans="1:30" ht="36" customHeight="1">
      <c r="A226" s="72">
        <f t="shared" si="37"/>
        <v>209</v>
      </c>
      <c r="B226" s="117"/>
      <c r="C226" s="5"/>
      <c r="D226" s="5"/>
      <c r="E226" s="5"/>
      <c r="F226" s="5"/>
      <c r="G226" s="3"/>
      <c r="H226" s="3"/>
      <c r="I226" s="3"/>
      <c r="J226" s="4"/>
      <c r="K226" s="4"/>
      <c r="L226" s="4"/>
      <c r="M226" s="4"/>
      <c r="N226" s="4"/>
      <c r="O226" s="4"/>
      <c r="P226" s="4"/>
      <c r="Q226" s="95" t="str">
        <f t="shared" si="38"/>
        <v/>
      </c>
      <c r="R226" s="101"/>
      <c r="T226" s="11" t="str">
        <f t="shared" si="39"/>
        <v/>
      </c>
      <c r="U226" s="11" t="str">
        <f t="shared" si="40"/>
        <v/>
      </c>
      <c r="V226" s="11" t="str">
        <f t="shared" si="41"/>
        <v/>
      </c>
      <c r="W226" s="11" t="str">
        <f t="shared" si="36"/>
        <v/>
      </c>
      <c r="X226" s="11" t="str">
        <f t="shared" si="43"/>
        <v/>
      </c>
      <c r="Y226" s="11" t="str">
        <f t="shared" si="44"/>
        <v/>
      </c>
      <c r="Z226" s="11" t="str">
        <f t="shared" si="45"/>
        <v/>
      </c>
      <c r="AA226" s="11" t="str">
        <f t="shared" si="42"/>
        <v/>
      </c>
      <c r="AB226" s="11" t="str">
        <f t="shared" si="46"/>
        <v/>
      </c>
      <c r="AC226" s="65"/>
      <c r="AD226" s="65"/>
    </row>
    <row r="227" spans="1:30" ht="36" customHeight="1">
      <c r="A227" s="72">
        <f t="shared" si="37"/>
        <v>210</v>
      </c>
      <c r="B227" s="117"/>
      <c r="C227" s="5"/>
      <c r="D227" s="5"/>
      <c r="E227" s="5"/>
      <c r="F227" s="5"/>
      <c r="G227" s="3"/>
      <c r="H227" s="3"/>
      <c r="I227" s="3"/>
      <c r="J227" s="4"/>
      <c r="K227" s="4"/>
      <c r="L227" s="4"/>
      <c r="M227" s="4"/>
      <c r="N227" s="4"/>
      <c r="O227" s="4"/>
      <c r="P227" s="4"/>
      <c r="Q227" s="95" t="str">
        <f t="shared" si="38"/>
        <v/>
      </c>
      <c r="R227" s="101"/>
      <c r="T227" s="11" t="str">
        <f t="shared" si="39"/>
        <v/>
      </c>
      <c r="U227" s="11" t="str">
        <f t="shared" si="40"/>
        <v/>
      </c>
      <c r="V227" s="11" t="str">
        <f t="shared" si="41"/>
        <v/>
      </c>
      <c r="W227" s="11" t="str">
        <f t="shared" si="36"/>
        <v/>
      </c>
      <c r="X227" s="11" t="str">
        <f t="shared" si="43"/>
        <v/>
      </c>
      <c r="Y227" s="11" t="str">
        <f t="shared" si="44"/>
        <v/>
      </c>
      <c r="Z227" s="11" t="str">
        <f t="shared" si="45"/>
        <v/>
      </c>
      <c r="AA227" s="11" t="str">
        <f t="shared" si="42"/>
        <v/>
      </c>
      <c r="AB227" s="11" t="str">
        <f t="shared" si="46"/>
        <v/>
      </c>
      <c r="AC227" s="65"/>
      <c r="AD227" s="65"/>
    </row>
    <row r="228" spans="1:30" ht="36" customHeight="1">
      <c r="A228" s="72">
        <f t="shared" si="37"/>
        <v>211</v>
      </c>
      <c r="B228" s="117"/>
      <c r="C228" s="5"/>
      <c r="D228" s="5"/>
      <c r="E228" s="5"/>
      <c r="F228" s="5"/>
      <c r="G228" s="3"/>
      <c r="H228" s="3"/>
      <c r="I228" s="3"/>
      <c r="J228" s="4"/>
      <c r="K228" s="4"/>
      <c r="L228" s="4"/>
      <c r="M228" s="4"/>
      <c r="N228" s="4"/>
      <c r="O228" s="4"/>
      <c r="P228" s="4"/>
      <c r="Q228" s="95" t="str">
        <f t="shared" si="38"/>
        <v/>
      </c>
      <c r="R228" s="101"/>
      <c r="T228" s="11" t="str">
        <f t="shared" si="39"/>
        <v/>
      </c>
      <c r="U228" s="11" t="str">
        <f t="shared" si="40"/>
        <v/>
      </c>
      <c r="V228" s="11" t="str">
        <f t="shared" si="41"/>
        <v/>
      </c>
      <c r="W228" s="11" t="str">
        <f t="shared" si="36"/>
        <v/>
      </c>
      <c r="X228" s="11" t="str">
        <f t="shared" si="43"/>
        <v/>
      </c>
      <c r="Y228" s="11" t="str">
        <f t="shared" si="44"/>
        <v/>
      </c>
      <c r="Z228" s="11" t="str">
        <f t="shared" si="45"/>
        <v/>
      </c>
      <c r="AA228" s="11" t="str">
        <f t="shared" si="42"/>
        <v/>
      </c>
      <c r="AB228" s="11" t="str">
        <f t="shared" si="46"/>
        <v/>
      </c>
      <c r="AC228" s="65"/>
      <c r="AD228" s="65"/>
    </row>
    <row r="229" spans="1:30" ht="36" customHeight="1">
      <c r="A229" s="72">
        <f t="shared" si="37"/>
        <v>212</v>
      </c>
      <c r="B229" s="117"/>
      <c r="C229" s="5"/>
      <c r="D229" s="5"/>
      <c r="E229" s="5"/>
      <c r="F229" s="5"/>
      <c r="G229" s="3"/>
      <c r="H229" s="3"/>
      <c r="I229" s="3"/>
      <c r="J229" s="4"/>
      <c r="K229" s="4"/>
      <c r="L229" s="4"/>
      <c r="M229" s="4"/>
      <c r="N229" s="4"/>
      <c r="O229" s="4"/>
      <c r="P229" s="4"/>
      <c r="Q229" s="95" t="str">
        <f t="shared" si="38"/>
        <v/>
      </c>
      <c r="R229" s="101"/>
      <c r="T229" s="11" t="str">
        <f t="shared" si="39"/>
        <v/>
      </c>
      <c r="U229" s="11" t="str">
        <f t="shared" si="40"/>
        <v/>
      </c>
      <c r="V229" s="11" t="str">
        <f t="shared" si="41"/>
        <v/>
      </c>
      <c r="W229" s="11" t="str">
        <f t="shared" si="36"/>
        <v/>
      </c>
      <c r="X229" s="11" t="str">
        <f t="shared" si="43"/>
        <v/>
      </c>
      <c r="Y229" s="11" t="str">
        <f t="shared" si="44"/>
        <v/>
      </c>
      <c r="Z229" s="11" t="str">
        <f t="shared" si="45"/>
        <v/>
      </c>
      <c r="AA229" s="11" t="str">
        <f t="shared" si="42"/>
        <v/>
      </c>
      <c r="AB229" s="11" t="str">
        <f t="shared" si="46"/>
        <v/>
      </c>
      <c r="AC229" s="65"/>
      <c r="AD229" s="65"/>
    </row>
    <row r="230" spans="1:30" ht="36" customHeight="1">
      <c r="A230" s="72">
        <f t="shared" si="37"/>
        <v>213</v>
      </c>
      <c r="B230" s="117"/>
      <c r="C230" s="5"/>
      <c r="D230" s="5"/>
      <c r="E230" s="5"/>
      <c r="F230" s="5"/>
      <c r="G230" s="3"/>
      <c r="H230" s="3"/>
      <c r="I230" s="3"/>
      <c r="J230" s="4"/>
      <c r="K230" s="4"/>
      <c r="L230" s="4"/>
      <c r="M230" s="4"/>
      <c r="N230" s="4"/>
      <c r="O230" s="4"/>
      <c r="P230" s="4"/>
      <c r="Q230" s="95" t="str">
        <f t="shared" si="38"/>
        <v/>
      </c>
      <c r="R230" s="101"/>
      <c r="T230" s="11" t="str">
        <f t="shared" si="39"/>
        <v/>
      </c>
      <c r="U230" s="11" t="str">
        <f t="shared" si="40"/>
        <v/>
      </c>
      <c r="V230" s="11" t="str">
        <f t="shared" si="41"/>
        <v/>
      </c>
      <c r="W230" s="11" t="str">
        <f t="shared" si="36"/>
        <v/>
      </c>
      <c r="X230" s="11" t="str">
        <f t="shared" si="43"/>
        <v/>
      </c>
      <c r="Y230" s="11" t="str">
        <f t="shared" si="44"/>
        <v/>
      </c>
      <c r="Z230" s="11" t="str">
        <f t="shared" si="45"/>
        <v/>
      </c>
      <c r="AA230" s="11" t="str">
        <f t="shared" si="42"/>
        <v/>
      </c>
      <c r="AB230" s="11" t="str">
        <f t="shared" si="46"/>
        <v/>
      </c>
      <c r="AC230" s="65"/>
      <c r="AD230" s="65"/>
    </row>
    <row r="231" spans="1:30" ht="36" customHeight="1">
      <c r="A231" s="72">
        <f t="shared" si="37"/>
        <v>214</v>
      </c>
      <c r="B231" s="117"/>
      <c r="C231" s="5"/>
      <c r="D231" s="5"/>
      <c r="E231" s="5"/>
      <c r="F231" s="5"/>
      <c r="G231" s="3"/>
      <c r="H231" s="3"/>
      <c r="I231" s="3"/>
      <c r="J231" s="4"/>
      <c r="K231" s="4"/>
      <c r="L231" s="4"/>
      <c r="M231" s="4"/>
      <c r="N231" s="4"/>
      <c r="O231" s="4"/>
      <c r="P231" s="4"/>
      <c r="Q231" s="95" t="str">
        <f t="shared" si="38"/>
        <v/>
      </c>
      <c r="R231" s="101"/>
      <c r="T231" s="11" t="str">
        <f t="shared" si="39"/>
        <v/>
      </c>
      <c r="U231" s="11" t="str">
        <f t="shared" si="40"/>
        <v/>
      </c>
      <c r="V231" s="11" t="str">
        <f t="shared" si="41"/>
        <v/>
      </c>
      <c r="W231" s="11" t="str">
        <f t="shared" si="36"/>
        <v/>
      </c>
      <c r="X231" s="11" t="str">
        <f t="shared" si="43"/>
        <v/>
      </c>
      <c r="Y231" s="11" t="str">
        <f t="shared" si="44"/>
        <v/>
      </c>
      <c r="Z231" s="11" t="str">
        <f t="shared" si="45"/>
        <v/>
      </c>
      <c r="AA231" s="11" t="str">
        <f t="shared" si="42"/>
        <v/>
      </c>
      <c r="AB231" s="11" t="str">
        <f t="shared" si="46"/>
        <v/>
      </c>
      <c r="AC231" s="65"/>
      <c r="AD231" s="65"/>
    </row>
    <row r="232" spans="1:30" ht="36" customHeight="1">
      <c r="A232" s="72">
        <f t="shared" si="37"/>
        <v>215</v>
      </c>
      <c r="B232" s="117"/>
      <c r="C232" s="5"/>
      <c r="D232" s="5"/>
      <c r="E232" s="5"/>
      <c r="F232" s="5"/>
      <c r="G232" s="3"/>
      <c r="H232" s="3"/>
      <c r="I232" s="3"/>
      <c r="J232" s="4"/>
      <c r="K232" s="4"/>
      <c r="L232" s="4"/>
      <c r="M232" s="4"/>
      <c r="N232" s="4"/>
      <c r="O232" s="4"/>
      <c r="P232" s="4"/>
      <c r="Q232" s="95" t="str">
        <f t="shared" si="38"/>
        <v/>
      </c>
      <c r="R232" s="101"/>
      <c r="T232" s="11" t="str">
        <f t="shared" si="39"/>
        <v/>
      </c>
      <c r="U232" s="11" t="str">
        <f t="shared" si="40"/>
        <v/>
      </c>
      <c r="V232" s="11" t="str">
        <f t="shared" si="41"/>
        <v/>
      </c>
      <c r="W232" s="11" t="str">
        <f t="shared" si="36"/>
        <v/>
      </c>
      <c r="X232" s="11" t="str">
        <f t="shared" si="43"/>
        <v/>
      </c>
      <c r="Y232" s="11" t="str">
        <f t="shared" si="44"/>
        <v/>
      </c>
      <c r="Z232" s="11" t="str">
        <f t="shared" si="45"/>
        <v/>
      </c>
      <c r="AA232" s="11" t="str">
        <f t="shared" si="42"/>
        <v/>
      </c>
      <c r="AB232" s="11" t="str">
        <f t="shared" si="46"/>
        <v/>
      </c>
      <c r="AC232" s="65"/>
      <c r="AD232" s="65"/>
    </row>
    <row r="233" spans="1:30" ht="36" customHeight="1">
      <c r="A233" s="72">
        <f t="shared" si="37"/>
        <v>216</v>
      </c>
      <c r="B233" s="117"/>
      <c r="C233" s="5"/>
      <c r="D233" s="5"/>
      <c r="E233" s="5"/>
      <c r="F233" s="5"/>
      <c r="G233" s="3"/>
      <c r="H233" s="3"/>
      <c r="I233" s="3"/>
      <c r="J233" s="4"/>
      <c r="K233" s="4"/>
      <c r="L233" s="4"/>
      <c r="M233" s="4"/>
      <c r="N233" s="4"/>
      <c r="O233" s="4"/>
      <c r="P233" s="4"/>
      <c r="Q233" s="95" t="str">
        <f t="shared" si="38"/>
        <v/>
      </c>
      <c r="R233" s="101"/>
      <c r="T233" s="11" t="str">
        <f t="shared" si="39"/>
        <v/>
      </c>
      <c r="U233" s="11" t="str">
        <f t="shared" si="40"/>
        <v/>
      </c>
      <c r="V233" s="11" t="str">
        <f t="shared" si="41"/>
        <v/>
      </c>
      <c r="W233" s="11" t="str">
        <f t="shared" si="36"/>
        <v/>
      </c>
      <c r="X233" s="11" t="str">
        <f t="shared" si="43"/>
        <v/>
      </c>
      <c r="Y233" s="11" t="str">
        <f t="shared" si="44"/>
        <v/>
      </c>
      <c r="Z233" s="11" t="str">
        <f t="shared" si="45"/>
        <v/>
      </c>
      <c r="AA233" s="11" t="str">
        <f t="shared" si="42"/>
        <v/>
      </c>
      <c r="AB233" s="11" t="str">
        <f t="shared" si="46"/>
        <v/>
      </c>
      <c r="AC233" s="65"/>
      <c r="AD233" s="65"/>
    </row>
    <row r="234" spans="1:30" ht="36" customHeight="1">
      <c r="A234" s="72">
        <f t="shared" si="37"/>
        <v>217</v>
      </c>
      <c r="B234" s="117"/>
      <c r="C234" s="5"/>
      <c r="D234" s="5"/>
      <c r="E234" s="5"/>
      <c r="F234" s="5"/>
      <c r="G234" s="3"/>
      <c r="H234" s="3"/>
      <c r="I234" s="3"/>
      <c r="J234" s="4"/>
      <c r="K234" s="4"/>
      <c r="L234" s="4"/>
      <c r="M234" s="4"/>
      <c r="N234" s="4"/>
      <c r="O234" s="4"/>
      <c r="P234" s="4"/>
      <c r="Q234" s="95" t="str">
        <f t="shared" si="38"/>
        <v/>
      </c>
      <c r="R234" s="101"/>
      <c r="T234" s="11" t="str">
        <f t="shared" si="39"/>
        <v/>
      </c>
      <c r="U234" s="11" t="str">
        <f t="shared" si="40"/>
        <v/>
      </c>
      <c r="V234" s="11" t="str">
        <f t="shared" si="41"/>
        <v/>
      </c>
      <c r="W234" s="11" t="str">
        <f t="shared" si="36"/>
        <v/>
      </c>
      <c r="X234" s="11" t="str">
        <f t="shared" si="43"/>
        <v/>
      </c>
      <c r="Y234" s="11" t="str">
        <f t="shared" si="44"/>
        <v/>
      </c>
      <c r="Z234" s="11" t="str">
        <f t="shared" si="45"/>
        <v/>
      </c>
      <c r="AA234" s="11" t="str">
        <f t="shared" si="42"/>
        <v/>
      </c>
      <c r="AB234" s="11" t="str">
        <f t="shared" si="46"/>
        <v/>
      </c>
      <c r="AC234" s="65"/>
      <c r="AD234" s="65"/>
    </row>
    <row r="235" spans="1:30" ht="36" customHeight="1">
      <c r="A235" s="72">
        <f t="shared" si="37"/>
        <v>218</v>
      </c>
      <c r="B235" s="117"/>
      <c r="C235" s="5"/>
      <c r="D235" s="5"/>
      <c r="E235" s="5"/>
      <c r="F235" s="5"/>
      <c r="G235" s="3"/>
      <c r="H235" s="3"/>
      <c r="I235" s="3"/>
      <c r="J235" s="4"/>
      <c r="K235" s="4"/>
      <c r="L235" s="4"/>
      <c r="M235" s="4"/>
      <c r="N235" s="4"/>
      <c r="O235" s="4"/>
      <c r="P235" s="4"/>
      <c r="Q235" s="95" t="str">
        <f t="shared" si="38"/>
        <v/>
      </c>
      <c r="R235" s="101"/>
      <c r="T235" s="11" t="str">
        <f t="shared" si="39"/>
        <v/>
      </c>
      <c r="U235" s="11" t="str">
        <f t="shared" si="40"/>
        <v/>
      </c>
      <c r="V235" s="11" t="str">
        <f t="shared" si="41"/>
        <v/>
      </c>
      <c r="W235" s="11" t="str">
        <f t="shared" si="36"/>
        <v/>
      </c>
      <c r="X235" s="11" t="str">
        <f t="shared" si="43"/>
        <v/>
      </c>
      <c r="Y235" s="11" t="str">
        <f t="shared" si="44"/>
        <v/>
      </c>
      <c r="Z235" s="11" t="str">
        <f t="shared" si="45"/>
        <v/>
      </c>
      <c r="AA235" s="11" t="str">
        <f t="shared" si="42"/>
        <v/>
      </c>
      <c r="AB235" s="11" t="str">
        <f t="shared" si="46"/>
        <v/>
      </c>
      <c r="AC235" s="65"/>
      <c r="AD235" s="65"/>
    </row>
    <row r="236" spans="1:30" ht="36" customHeight="1">
      <c r="A236" s="72">
        <f t="shared" si="37"/>
        <v>219</v>
      </c>
      <c r="B236" s="117"/>
      <c r="C236" s="5"/>
      <c r="D236" s="5"/>
      <c r="E236" s="5"/>
      <c r="F236" s="5"/>
      <c r="G236" s="3"/>
      <c r="H236" s="3"/>
      <c r="I236" s="3"/>
      <c r="J236" s="4"/>
      <c r="K236" s="4"/>
      <c r="L236" s="4"/>
      <c r="M236" s="4"/>
      <c r="N236" s="4"/>
      <c r="O236" s="4"/>
      <c r="P236" s="4"/>
      <c r="Q236" s="95" t="str">
        <f t="shared" si="38"/>
        <v/>
      </c>
      <c r="R236" s="101"/>
      <c r="T236" s="11" t="str">
        <f t="shared" si="39"/>
        <v/>
      </c>
      <c r="U236" s="11" t="str">
        <f t="shared" si="40"/>
        <v/>
      </c>
      <c r="V236" s="11" t="str">
        <f t="shared" si="41"/>
        <v/>
      </c>
      <c r="W236" s="11" t="str">
        <f t="shared" si="36"/>
        <v/>
      </c>
      <c r="X236" s="11" t="str">
        <f t="shared" si="43"/>
        <v/>
      </c>
      <c r="Y236" s="11" t="str">
        <f t="shared" si="44"/>
        <v/>
      </c>
      <c r="Z236" s="11" t="str">
        <f t="shared" si="45"/>
        <v/>
      </c>
      <c r="AA236" s="11" t="str">
        <f t="shared" si="42"/>
        <v/>
      </c>
      <c r="AB236" s="11" t="str">
        <f t="shared" si="46"/>
        <v/>
      </c>
      <c r="AC236" s="65"/>
      <c r="AD236" s="65"/>
    </row>
    <row r="237" spans="1:30" ht="36" customHeight="1">
      <c r="A237" s="72">
        <f t="shared" si="37"/>
        <v>220</v>
      </c>
      <c r="B237" s="117"/>
      <c r="C237" s="5"/>
      <c r="D237" s="5"/>
      <c r="E237" s="5"/>
      <c r="F237" s="5"/>
      <c r="G237" s="3"/>
      <c r="H237" s="3"/>
      <c r="I237" s="3"/>
      <c r="J237" s="4"/>
      <c r="K237" s="4"/>
      <c r="L237" s="4"/>
      <c r="M237" s="4"/>
      <c r="N237" s="4"/>
      <c r="O237" s="4"/>
      <c r="P237" s="4"/>
      <c r="Q237" s="95" t="str">
        <f t="shared" si="38"/>
        <v/>
      </c>
      <c r="R237" s="101"/>
      <c r="T237" s="11" t="str">
        <f t="shared" si="39"/>
        <v/>
      </c>
      <c r="U237" s="11" t="str">
        <f t="shared" si="40"/>
        <v/>
      </c>
      <c r="V237" s="11" t="str">
        <f t="shared" si="41"/>
        <v/>
      </c>
      <c r="W237" s="11" t="str">
        <f t="shared" si="36"/>
        <v/>
      </c>
      <c r="X237" s="11" t="str">
        <f t="shared" si="43"/>
        <v/>
      </c>
      <c r="Y237" s="11" t="str">
        <f t="shared" si="44"/>
        <v/>
      </c>
      <c r="Z237" s="11" t="str">
        <f t="shared" si="45"/>
        <v/>
      </c>
      <c r="AA237" s="11" t="str">
        <f t="shared" si="42"/>
        <v/>
      </c>
      <c r="AB237" s="11" t="str">
        <f t="shared" si="46"/>
        <v/>
      </c>
      <c r="AC237" s="65"/>
      <c r="AD237" s="65"/>
    </row>
    <row r="238" spans="1:30" ht="36" customHeight="1">
      <c r="A238" s="72">
        <f t="shared" si="37"/>
        <v>221</v>
      </c>
      <c r="B238" s="117"/>
      <c r="C238" s="5"/>
      <c r="D238" s="5"/>
      <c r="E238" s="5"/>
      <c r="F238" s="5"/>
      <c r="G238" s="3"/>
      <c r="H238" s="3"/>
      <c r="I238" s="3"/>
      <c r="J238" s="4"/>
      <c r="K238" s="4"/>
      <c r="L238" s="4"/>
      <c r="M238" s="4"/>
      <c r="N238" s="4"/>
      <c r="O238" s="4"/>
      <c r="P238" s="4"/>
      <c r="Q238" s="95" t="str">
        <f t="shared" si="38"/>
        <v/>
      </c>
      <c r="R238" s="101"/>
      <c r="T238" s="11" t="str">
        <f t="shared" si="39"/>
        <v/>
      </c>
      <c r="U238" s="11" t="str">
        <f t="shared" si="40"/>
        <v/>
      </c>
      <c r="V238" s="11" t="str">
        <f t="shared" si="41"/>
        <v/>
      </c>
      <c r="W238" s="11" t="str">
        <f t="shared" si="36"/>
        <v/>
      </c>
      <c r="X238" s="11" t="str">
        <f t="shared" si="43"/>
        <v/>
      </c>
      <c r="Y238" s="11" t="str">
        <f t="shared" si="44"/>
        <v/>
      </c>
      <c r="Z238" s="11" t="str">
        <f t="shared" si="45"/>
        <v/>
      </c>
      <c r="AA238" s="11" t="str">
        <f t="shared" si="42"/>
        <v/>
      </c>
      <c r="AB238" s="11" t="str">
        <f t="shared" si="46"/>
        <v/>
      </c>
      <c r="AC238" s="65"/>
      <c r="AD238" s="65"/>
    </row>
    <row r="239" spans="1:30" ht="36" customHeight="1">
      <c r="A239" s="72">
        <f t="shared" si="37"/>
        <v>222</v>
      </c>
      <c r="B239" s="117"/>
      <c r="C239" s="5"/>
      <c r="D239" s="5"/>
      <c r="E239" s="5"/>
      <c r="F239" s="5"/>
      <c r="G239" s="3"/>
      <c r="H239" s="3"/>
      <c r="I239" s="3"/>
      <c r="J239" s="4"/>
      <c r="K239" s="4"/>
      <c r="L239" s="4"/>
      <c r="M239" s="4"/>
      <c r="N239" s="4"/>
      <c r="O239" s="4"/>
      <c r="P239" s="4"/>
      <c r="Q239" s="95" t="str">
        <f t="shared" si="38"/>
        <v/>
      </c>
      <c r="R239" s="101"/>
      <c r="T239" s="11" t="str">
        <f t="shared" si="39"/>
        <v/>
      </c>
      <c r="U239" s="11" t="str">
        <f t="shared" si="40"/>
        <v/>
      </c>
      <c r="V239" s="11" t="str">
        <f t="shared" si="41"/>
        <v/>
      </c>
      <c r="W239" s="11" t="str">
        <f t="shared" si="36"/>
        <v/>
      </c>
      <c r="X239" s="11" t="str">
        <f t="shared" si="43"/>
        <v/>
      </c>
      <c r="Y239" s="11" t="str">
        <f t="shared" si="44"/>
        <v/>
      </c>
      <c r="Z239" s="11" t="str">
        <f t="shared" si="45"/>
        <v/>
      </c>
      <c r="AA239" s="11" t="str">
        <f t="shared" si="42"/>
        <v/>
      </c>
      <c r="AB239" s="11" t="str">
        <f t="shared" si="46"/>
        <v/>
      </c>
      <c r="AC239" s="65"/>
      <c r="AD239" s="65"/>
    </row>
    <row r="240" spans="1:30" ht="36" customHeight="1">
      <c r="A240" s="72">
        <f t="shared" si="37"/>
        <v>223</v>
      </c>
      <c r="B240" s="117"/>
      <c r="C240" s="5"/>
      <c r="D240" s="5"/>
      <c r="E240" s="5"/>
      <c r="F240" s="5"/>
      <c r="G240" s="3"/>
      <c r="H240" s="3"/>
      <c r="I240" s="3"/>
      <c r="J240" s="4"/>
      <c r="K240" s="4"/>
      <c r="L240" s="4"/>
      <c r="M240" s="4"/>
      <c r="N240" s="4"/>
      <c r="O240" s="4"/>
      <c r="P240" s="4"/>
      <c r="Q240" s="95" t="str">
        <f t="shared" si="38"/>
        <v/>
      </c>
      <c r="R240" s="101"/>
      <c r="T240" s="11" t="str">
        <f t="shared" si="39"/>
        <v/>
      </c>
      <c r="U240" s="11" t="str">
        <f t="shared" si="40"/>
        <v/>
      </c>
      <c r="V240" s="11" t="str">
        <f t="shared" si="41"/>
        <v/>
      </c>
      <c r="W240" s="11" t="str">
        <f t="shared" si="36"/>
        <v/>
      </c>
      <c r="X240" s="11" t="str">
        <f t="shared" si="43"/>
        <v/>
      </c>
      <c r="Y240" s="11" t="str">
        <f t="shared" si="44"/>
        <v/>
      </c>
      <c r="Z240" s="11" t="str">
        <f t="shared" si="45"/>
        <v/>
      </c>
      <c r="AA240" s="11" t="str">
        <f t="shared" si="42"/>
        <v/>
      </c>
      <c r="AB240" s="11" t="str">
        <f t="shared" si="46"/>
        <v/>
      </c>
      <c r="AC240" s="65"/>
      <c r="AD240" s="65"/>
    </row>
    <row r="241" spans="1:30" ht="36" customHeight="1">
      <c r="A241" s="72">
        <f t="shared" si="37"/>
        <v>224</v>
      </c>
      <c r="B241" s="117"/>
      <c r="C241" s="5"/>
      <c r="D241" s="5"/>
      <c r="E241" s="5"/>
      <c r="F241" s="5"/>
      <c r="G241" s="3"/>
      <c r="H241" s="3"/>
      <c r="I241" s="3"/>
      <c r="J241" s="4"/>
      <c r="K241" s="4"/>
      <c r="L241" s="4"/>
      <c r="M241" s="4"/>
      <c r="N241" s="4"/>
      <c r="O241" s="4"/>
      <c r="P241" s="4"/>
      <c r="Q241" s="95" t="str">
        <f t="shared" si="38"/>
        <v/>
      </c>
      <c r="R241" s="101"/>
      <c r="T241" s="11" t="str">
        <f t="shared" si="39"/>
        <v/>
      </c>
      <c r="U241" s="11" t="str">
        <f t="shared" si="40"/>
        <v/>
      </c>
      <c r="V241" s="11" t="str">
        <f t="shared" si="41"/>
        <v/>
      </c>
      <c r="W241" s="11" t="str">
        <f t="shared" si="36"/>
        <v/>
      </c>
      <c r="X241" s="11" t="str">
        <f t="shared" si="43"/>
        <v/>
      </c>
      <c r="Y241" s="11" t="str">
        <f t="shared" si="44"/>
        <v/>
      </c>
      <c r="Z241" s="11" t="str">
        <f t="shared" si="45"/>
        <v/>
      </c>
      <c r="AA241" s="11" t="str">
        <f t="shared" si="42"/>
        <v/>
      </c>
      <c r="AB241" s="11" t="str">
        <f t="shared" si="46"/>
        <v/>
      </c>
      <c r="AC241" s="65"/>
      <c r="AD241" s="65"/>
    </row>
    <row r="242" spans="1:30" ht="36" customHeight="1">
      <c r="A242" s="72">
        <f t="shared" si="37"/>
        <v>225</v>
      </c>
      <c r="B242" s="117"/>
      <c r="C242" s="5"/>
      <c r="D242" s="5"/>
      <c r="E242" s="5"/>
      <c r="F242" s="5"/>
      <c r="G242" s="3"/>
      <c r="H242" s="3"/>
      <c r="I242" s="3"/>
      <c r="J242" s="4"/>
      <c r="K242" s="4"/>
      <c r="L242" s="4"/>
      <c r="M242" s="4"/>
      <c r="N242" s="4"/>
      <c r="O242" s="4"/>
      <c r="P242" s="4"/>
      <c r="Q242" s="95" t="str">
        <f t="shared" si="38"/>
        <v/>
      </c>
      <c r="R242" s="101"/>
      <c r="T242" s="11" t="str">
        <f t="shared" si="39"/>
        <v/>
      </c>
      <c r="U242" s="11" t="str">
        <f t="shared" si="40"/>
        <v/>
      </c>
      <c r="V242" s="11" t="str">
        <f t="shared" si="41"/>
        <v/>
      </c>
      <c r="W242" s="11" t="str">
        <f t="shared" si="36"/>
        <v/>
      </c>
      <c r="X242" s="11" t="str">
        <f t="shared" si="43"/>
        <v/>
      </c>
      <c r="Y242" s="11" t="str">
        <f t="shared" si="44"/>
        <v/>
      </c>
      <c r="Z242" s="11" t="str">
        <f t="shared" si="45"/>
        <v/>
      </c>
      <c r="AA242" s="11" t="str">
        <f t="shared" si="42"/>
        <v/>
      </c>
      <c r="AB242" s="11" t="str">
        <f t="shared" si="46"/>
        <v/>
      </c>
      <c r="AC242" s="65"/>
      <c r="AD242" s="65"/>
    </row>
    <row r="243" spans="1:30" ht="36" customHeight="1">
      <c r="A243" s="72">
        <f t="shared" si="37"/>
        <v>226</v>
      </c>
      <c r="B243" s="117"/>
      <c r="C243" s="5"/>
      <c r="D243" s="5"/>
      <c r="E243" s="5"/>
      <c r="F243" s="5"/>
      <c r="G243" s="3"/>
      <c r="H243" s="3"/>
      <c r="I243" s="3"/>
      <c r="J243" s="4"/>
      <c r="K243" s="4"/>
      <c r="L243" s="4"/>
      <c r="M243" s="4"/>
      <c r="N243" s="4"/>
      <c r="O243" s="4"/>
      <c r="P243" s="4"/>
      <c r="Q243" s="95" t="str">
        <f t="shared" si="38"/>
        <v/>
      </c>
      <c r="R243" s="101"/>
      <c r="T243" s="11" t="str">
        <f t="shared" si="39"/>
        <v/>
      </c>
      <c r="U243" s="11" t="str">
        <f t="shared" si="40"/>
        <v/>
      </c>
      <c r="V243" s="11" t="str">
        <f t="shared" si="41"/>
        <v/>
      </c>
      <c r="W243" s="11" t="str">
        <f t="shared" si="36"/>
        <v/>
      </c>
      <c r="X243" s="11" t="str">
        <f t="shared" si="43"/>
        <v/>
      </c>
      <c r="Y243" s="11" t="str">
        <f t="shared" si="44"/>
        <v/>
      </c>
      <c r="Z243" s="11" t="str">
        <f t="shared" si="45"/>
        <v/>
      </c>
      <c r="AA243" s="11" t="str">
        <f t="shared" si="42"/>
        <v/>
      </c>
      <c r="AB243" s="11" t="str">
        <f t="shared" si="46"/>
        <v/>
      </c>
      <c r="AC243" s="65"/>
      <c r="AD243" s="65"/>
    </row>
    <row r="244" spans="1:30" ht="36" customHeight="1">
      <c r="A244" s="72">
        <f t="shared" si="37"/>
        <v>227</v>
      </c>
      <c r="B244" s="117"/>
      <c r="C244" s="5"/>
      <c r="D244" s="5"/>
      <c r="E244" s="5"/>
      <c r="F244" s="5"/>
      <c r="G244" s="3"/>
      <c r="H244" s="3"/>
      <c r="I244" s="3"/>
      <c r="J244" s="4"/>
      <c r="K244" s="4"/>
      <c r="L244" s="4"/>
      <c r="M244" s="4"/>
      <c r="N244" s="4"/>
      <c r="O244" s="4"/>
      <c r="P244" s="4"/>
      <c r="Q244" s="95" t="str">
        <f t="shared" si="38"/>
        <v/>
      </c>
      <c r="R244" s="101"/>
      <c r="T244" s="11" t="str">
        <f t="shared" si="39"/>
        <v/>
      </c>
      <c r="U244" s="11" t="str">
        <f t="shared" si="40"/>
        <v/>
      </c>
      <c r="V244" s="11" t="str">
        <f t="shared" si="41"/>
        <v/>
      </c>
      <c r="W244" s="11" t="str">
        <f t="shared" si="36"/>
        <v/>
      </c>
      <c r="X244" s="11" t="str">
        <f t="shared" si="43"/>
        <v/>
      </c>
      <c r="Y244" s="11" t="str">
        <f t="shared" si="44"/>
        <v/>
      </c>
      <c r="Z244" s="11" t="str">
        <f t="shared" si="45"/>
        <v/>
      </c>
      <c r="AA244" s="11" t="str">
        <f t="shared" si="42"/>
        <v/>
      </c>
      <c r="AB244" s="11" t="str">
        <f t="shared" si="46"/>
        <v/>
      </c>
      <c r="AC244" s="65"/>
      <c r="AD244" s="65"/>
    </row>
    <row r="245" spans="1:30" ht="36" customHeight="1">
      <c r="A245" s="72">
        <f t="shared" si="37"/>
        <v>228</v>
      </c>
      <c r="B245" s="117"/>
      <c r="C245" s="5"/>
      <c r="D245" s="5"/>
      <c r="E245" s="5"/>
      <c r="F245" s="5"/>
      <c r="G245" s="3"/>
      <c r="H245" s="3"/>
      <c r="I245" s="3"/>
      <c r="J245" s="4"/>
      <c r="K245" s="4"/>
      <c r="L245" s="4"/>
      <c r="M245" s="4"/>
      <c r="N245" s="4"/>
      <c r="O245" s="4"/>
      <c r="P245" s="4"/>
      <c r="Q245" s="95" t="str">
        <f t="shared" si="38"/>
        <v/>
      </c>
      <c r="R245" s="101"/>
      <c r="T245" s="11" t="str">
        <f t="shared" si="39"/>
        <v/>
      </c>
      <c r="U245" s="11" t="str">
        <f t="shared" si="40"/>
        <v/>
      </c>
      <c r="V245" s="11" t="str">
        <f t="shared" si="41"/>
        <v/>
      </c>
      <c r="W245" s="11" t="str">
        <f t="shared" si="36"/>
        <v/>
      </c>
      <c r="X245" s="11" t="str">
        <f t="shared" si="43"/>
        <v/>
      </c>
      <c r="Y245" s="11" t="str">
        <f t="shared" si="44"/>
        <v/>
      </c>
      <c r="Z245" s="11" t="str">
        <f t="shared" si="45"/>
        <v/>
      </c>
      <c r="AA245" s="11" t="str">
        <f t="shared" si="42"/>
        <v/>
      </c>
      <c r="AB245" s="11" t="str">
        <f t="shared" si="46"/>
        <v/>
      </c>
      <c r="AC245" s="65"/>
      <c r="AD245" s="65"/>
    </row>
    <row r="246" spans="1:30" ht="36" customHeight="1">
      <c r="A246" s="72">
        <f t="shared" si="37"/>
        <v>229</v>
      </c>
      <c r="B246" s="117"/>
      <c r="C246" s="5"/>
      <c r="D246" s="5"/>
      <c r="E246" s="5"/>
      <c r="F246" s="5"/>
      <c r="G246" s="3"/>
      <c r="H246" s="3"/>
      <c r="I246" s="3"/>
      <c r="J246" s="4"/>
      <c r="K246" s="4"/>
      <c r="L246" s="4"/>
      <c r="M246" s="4"/>
      <c r="N246" s="4"/>
      <c r="O246" s="4"/>
      <c r="P246" s="4"/>
      <c r="Q246" s="95" t="str">
        <f t="shared" si="38"/>
        <v/>
      </c>
      <c r="R246" s="101"/>
      <c r="T246" s="11" t="str">
        <f t="shared" si="39"/>
        <v/>
      </c>
      <c r="U246" s="11" t="str">
        <f t="shared" si="40"/>
        <v/>
      </c>
      <c r="V246" s="11" t="str">
        <f t="shared" si="41"/>
        <v/>
      </c>
      <c r="W246" s="11" t="str">
        <f t="shared" si="36"/>
        <v/>
      </c>
      <c r="X246" s="11" t="str">
        <f t="shared" si="43"/>
        <v/>
      </c>
      <c r="Y246" s="11" t="str">
        <f t="shared" si="44"/>
        <v/>
      </c>
      <c r="Z246" s="11" t="str">
        <f t="shared" si="45"/>
        <v/>
      </c>
      <c r="AA246" s="11" t="str">
        <f t="shared" si="42"/>
        <v/>
      </c>
      <c r="AB246" s="11" t="str">
        <f t="shared" si="46"/>
        <v/>
      </c>
      <c r="AC246" s="65"/>
      <c r="AD246" s="65"/>
    </row>
    <row r="247" spans="1:30" ht="36" customHeight="1">
      <c r="A247" s="72">
        <f t="shared" si="37"/>
        <v>230</v>
      </c>
      <c r="B247" s="117"/>
      <c r="C247" s="5"/>
      <c r="D247" s="5"/>
      <c r="E247" s="5"/>
      <c r="F247" s="5"/>
      <c r="G247" s="3"/>
      <c r="H247" s="3"/>
      <c r="I247" s="3"/>
      <c r="J247" s="4"/>
      <c r="K247" s="4"/>
      <c r="L247" s="4"/>
      <c r="M247" s="4"/>
      <c r="N247" s="4"/>
      <c r="O247" s="4"/>
      <c r="P247" s="4"/>
      <c r="Q247" s="95" t="str">
        <f t="shared" si="38"/>
        <v/>
      </c>
      <c r="R247" s="101"/>
      <c r="T247" s="11" t="str">
        <f t="shared" si="39"/>
        <v/>
      </c>
      <c r="U247" s="11" t="str">
        <f t="shared" si="40"/>
        <v/>
      </c>
      <c r="V247" s="11" t="str">
        <f t="shared" si="41"/>
        <v/>
      </c>
      <c r="W247" s="11" t="str">
        <f t="shared" si="36"/>
        <v/>
      </c>
      <c r="X247" s="11" t="str">
        <f t="shared" si="43"/>
        <v/>
      </c>
      <c r="Y247" s="11" t="str">
        <f t="shared" si="44"/>
        <v/>
      </c>
      <c r="Z247" s="11" t="str">
        <f t="shared" si="45"/>
        <v/>
      </c>
      <c r="AA247" s="11" t="str">
        <f t="shared" si="42"/>
        <v/>
      </c>
      <c r="AB247" s="11" t="str">
        <f t="shared" si="46"/>
        <v/>
      </c>
      <c r="AC247" s="65"/>
      <c r="AD247" s="65"/>
    </row>
    <row r="248" spans="1:30" ht="36" customHeight="1">
      <c r="A248" s="72">
        <f t="shared" si="37"/>
        <v>231</v>
      </c>
      <c r="B248" s="117"/>
      <c r="C248" s="5"/>
      <c r="D248" s="5"/>
      <c r="E248" s="5"/>
      <c r="F248" s="5"/>
      <c r="G248" s="3"/>
      <c r="H248" s="3"/>
      <c r="I248" s="3"/>
      <c r="J248" s="4"/>
      <c r="K248" s="4"/>
      <c r="L248" s="4"/>
      <c r="M248" s="4"/>
      <c r="N248" s="4"/>
      <c r="O248" s="4"/>
      <c r="P248" s="4"/>
      <c r="Q248" s="95" t="str">
        <f t="shared" si="38"/>
        <v/>
      </c>
      <c r="R248" s="101"/>
      <c r="T248" s="11" t="str">
        <f t="shared" si="39"/>
        <v/>
      </c>
      <c r="U248" s="11" t="str">
        <f t="shared" si="40"/>
        <v/>
      </c>
      <c r="V248" s="11" t="str">
        <f t="shared" si="41"/>
        <v/>
      </c>
      <c r="W248" s="11" t="str">
        <f t="shared" si="36"/>
        <v/>
      </c>
      <c r="X248" s="11" t="str">
        <f t="shared" si="43"/>
        <v/>
      </c>
      <c r="Y248" s="11" t="str">
        <f t="shared" si="44"/>
        <v/>
      </c>
      <c r="Z248" s="11" t="str">
        <f t="shared" si="45"/>
        <v/>
      </c>
      <c r="AA248" s="11" t="str">
        <f t="shared" si="42"/>
        <v/>
      </c>
      <c r="AB248" s="11" t="str">
        <f t="shared" si="46"/>
        <v/>
      </c>
      <c r="AC248" s="65"/>
      <c r="AD248" s="65"/>
    </row>
    <row r="249" spans="1:30" ht="36" customHeight="1">
      <c r="A249" s="72">
        <f t="shared" si="37"/>
        <v>232</v>
      </c>
      <c r="B249" s="117"/>
      <c r="C249" s="5"/>
      <c r="D249" s="5"/>
      <c r="E249" s="5"/>
      <c r="F249" s="5"/>
      <c r="G249" s="3"/>
      <c r="H249" s="3"/>
      <c r="I249" s="3"/>
      <c r="J249" s="4"/>
      <c r="K249" s="4"/>
      <c r="L249" s="4"/>
      <c r="M249" s="4"/>
      <c r="N249" s="4"/>
      <c r="O249" s="4"/>
      <c r="P249" s="4"/>
      <c r="Q249" s="95" t="str">
        <f t="shared" si="38"/>
        <v/>
      </c>
      <c r="R249" s="101"/>
      <c r="T249" s="11" t="str">
        <f t="shared" si="39"/>
        <v/>
      </c>
      <c r="U249" s="11" t="str">
        <f t="shared" si="40"/>
        <v/>
      </c>
      <c r="V249" s="11" t="str">
        <f t="shared" si="41"/>
        <v/>
      </c>
      <c r="W249" s="11" t="str">
        <f t="shared" si="36"/>
        <v/>
      </c>
      <c r="X249" s="11" t="str">
        <f t="shared" si="43"/>
        <v/>
      </c>
      <c r="Y249" s="11" t="str">
        <f t="shared" si="44"/>
        <v/>
      </c>
      <c r="Z249" s="11" t="str">
        <f t="shared" si="45"/>
        <v/>
      </c>
      <c r="AA249" s="11" t="str">
        <f t="shared" si="42"/>
        <v/>
      </c>
      <c r="AB249" s="11" t="str">
        <f t="shared" si="46"/>
        <v/>
      </c>
      <c r="AC249" s="65"/>
      <c r="AD249" s="65"/>
    </row>
    <row r="250" spans="1:30" ht="36" customHeight="1">
      <c r="A250" s="72">
        <f t="shared" si="37"/>
        <v>233</v>
      </c>
      <c r="B250" s="117"/>
      <c r="C250" s="5"/>
      <c r="D250" s="5"/>
      <c r="E250" s="5"/>
      <c r="F250" s="5"/>
      <c r="G250" s="3"/>
      <c r="H250" s="3"/>
      <c r="I250" s="3"/>
      <c r="J250" s="4"/>
      <c r="K250" s="4"/>
      <c r="L250" s="4"/>
      <c r="M250" s="4"/>
      <c r="N250" s="4"/>
      <c r="O250" s="4"/>
      <c r="P250" s="4"/>
      <c r="Q250" s="95" t="str">
        <f t="shared" si="38"/>
        <v/>
      </c>
      <c r="R250" s="101"/>
      <c r="T250" s="11" t="str">
        <f t="shared" si="39"/>
        <v/>
      </c>
      <c r="U250" s="11" t="str">
        <f t="shared" si="40"/>
        <v/>
      </c>
      <c r="V250" s="11" t="str">
        <f t="shared" si="41"/>
        <v/>
      </c>
      <c r="W250" s="11" t="str">
        <f t="shared" si="36"/>
        <v/>
      </c>
      <c r="X250" s="11" t="str">
        <f t="shared" si="43"/>
        <v/>
      </c>
      <c r="Y250" s="11" t="str">
        <f t="shared" si="44"/>
        <v/>
      </c>
      <c r="Z250" s="11" t="str">
        <f t="shared" si="45"/>
        <v/>
      </c>
      <c r="AA250" s="11" t="str">
        <f t="shared" si="42"/>
        <v/>
      </c>
      <c r="AB250" s="11" t="str">
        <f t="shared" si="46"/>
        <v/>
      </c>
      <c r="AC250" s="65"/>
      <c r="AD250" s="65"/>
    </row>
    <row r="251" spans="1:30" ht="36" customHeight="1">
      <c r="A251" s="72">
        <f t="shared" si="37"/>
        <v>234</v>
      </c>
      <c r="B251" s="117"/>
      <c r="C251" s="5"/>
      <c r="D251" s="5"/>
      <c r="E251" s="5"/>
      <c r="F251" s="5"/>
      <c r="G251" s="3"/>
      <c r="H251" s="3"/>
      <c r="I251" s="3"/>
      <c r="J251" s="4"/>
      <c r="K251" s="4"/>
      <c r="L251" s="4"/>
      <c r="M251" s="4"/>
      <c r="N251" s="4"/>
      <c r="O251" s="4"/>
      <c r="P251" s="4"/>
      <c r="Q251" s="95" t="str">
        <f t="shared" si="38"/>
        <v/>
      </c>
      <c r="R251" s="101"/>
      <c r="T251" s="11" t="str">
        <f t="shared" si="39"/>
        <v/>
      </c>
      <c r="U251" s="11" t="str">
        <f t="shared" si="40"/>
        <v/>
      </c>
      <c r="V251" s="11" t="str">
        <f t="shared" si="41"/>
        <v/>
      </c>
      <c r="W251" s="11" t="str">
        <f t="shared" ref="W251:W314" si="47">IF(AND(OR(F251=$AK$2,F251=$AL$2,F251=$AM$2),J251&lt;&gt;"",K251&lt;&gt;"",(K251+N251+O251)&lt;J251*$AO$2/100*$AQ$2-99),$AS$2,"")</f>
        <v/>
      </c>
      <c r="X251" s="11" t="str">
        <f t="shared" si="43"/>
        <v/>
      </c>
      <c r="Y251" s="11" t="str">
        <f t="shared" si="44"/>
        <v/>
      </c>
      <c r="Z251" s="11" t="str">
        <f t="shared" si="45"/>
        <v/>
      </c>
      <c r="AA251" s="11" t="str">
        <f t="shared" si="42"/>
        <v/>
      </c>
      <c r="AB251" s="11" t="str">
        <f t="shared" si="46"/>
        <v/>
      </c>
      <c r="AC251" s="65"/>
      <c r="AD251" s="65"/>
    </row>
    <row r="252" spans="1:30" ht="36" customHeight="1">
      <c r="A252" s="72">
        <f t="shared" si="37"/>
        <v>235</v>
      </c>
      <c r="B252" s="117"/>
      <c r="C252" s="5"/>
      <c r="D252" s="5"/>
      <c r="E252" s="5"/>
      <c r="F252" s="5"/>
      <c r="G252" s="3"/>
      <c r="H252" s="3"/>
      <c r="I252" s="3"/>
      <c r="J252" s="4"/>
      <c r="K252" s="4"/>
      <c r="L252" s="4"/>
      <c r="M252" s="4"/>
      <c r="N252" s="4"/>
      <c r="O252" s="4"/>
      <c r="P252" s="4"/>
      <c r="Q252" s="95" t="str">
        <f t="shared" si="38"/>
        <v/>
      </c>
      <c r="R252" s="101"/>
      <c r="T252" s="11" t="str">
        <f t="shared" si="39"/>
        <v/>
      </c>
      <c r="U252" s="11" t="str">
        <f t="shared" si="40"/>
        <v/>
      </c>
      <c r="V252" s="11" t="str">
        <f t="shared" si="41"/>
        <v/>
      </c>
      <c r="W252" s="11" t="str">
        <f t="shared" si="47"/>
        <v/>
      </c>
      <c r="X252" s="11" t="str">
        <f t="shared" si="43"/>
        <v/>
      </c>
      <c r="Y252" s="11" t="str">
        <f t="shared" si="44"/>
        <v/>
      </c>
      <c r="Z252" s="11" t="str">
        <f t="shared" si="45"/>
        <v/>
      </c>
      <c r="AA252" s="11" t="str">
        <f t="shared" si="42"/>
        <v/>
      </c>
      <c r="AB252" s="11" t="str">
        <f t="shared" si="46"/>
        <v/>
      </c>
      <c r="AC252" s="65"/>
      <c r="AD252" s="65"/>
    </row>
    <row r="253" spans="1:30" ht="36" customHeight="1">
      <c r="A253" s="72">
        <f t="shared" si="37"/>
        <v>236</v>
      </c>
      <c r="B253" s="117"/>
      <c r="C253" s="5"/>
      <c r="D253" s="5"/>
      <c r="E253" s="5"/>
      <c r="F253" s="5"/>
      <c r="G253" s="3"/>
      <c r="H253" s="3"/>
      <c r="I253" s="3"/>
      <c r="J253" s="4"/>
      <c r="K253" s="4"/>
      <c r="L253" s="4"/>
      <c r="M253" s="4"/>
      <c r="N253" s="4"/>
      <c r="O253" s="4"/>
      <c r="P253" s="4"/>
      <c r="Q253" s="95" t="str">
        <f t="shared" si="38"/>
        <v/>
      </c>
      <c r="R253" s="101"/>
      <c r="T253" s="11" t="str">
        <f t="shared" si="39"/>
        <v/>
      </c>
      <c r="U253" s="11" t="str">
        <f t="shared" si="40"/>
        <v/>
      </c>
      <c r="V253" s="11" t="str">
        <f t="shared" si="41"/>
        <v/>
      </c>
      <c r="W253" s="11" t="str">
        <f t="shared" si="47"/>
        <v/>
      </c>
      <c r="X253" s="11" t="str">
        <f t="shared" si="43"/>
        <v/>
      </c>
      <c r="Y253" s="11" t="str">
        <f t="shared" si="44"/>
        <v/>
      </c>
      <c r="Z253" s="11" t="str">
        <f t="shared" si="45"/>
        <v/>
      </c>
      <c r="AA253" s="11" t="str">
        <f t="shared" si="42"/>
        <v/>
      </c>
      <c r="AB253" s="11" t="str">
        <f t="shared" si="46"/>
        <v/>
      </c>
      <c r="AC253" s="65"/>
      <c r="AD253" s="65"/>
    </row>
    <row r="254" spans="1:30" ht="36" customHeight="1">
      <c r="A254" s="72">
        <f t="shared" si="37"/>
        <v>237</v>
      </c>
      <c r="B254" s="117"/>
      <c r="C254" s="5"/>
      <c r="D254" s="5"/>
      <c r="E254" s="5"/>
      <c r="F254" s="5"/>
      <c r="G254" s="3"/>
      <c r="H254" s="3"/>
      <c r="I254" s="3"/>
      <c r="J254" s="4"/>
      <c r="K254" s="4"/>
      <c r="L254" s="4"/>
      <c r="M254" s="4"/>
      <c r="N254" s="4"/>
      <c r="O254" s="4"/>
      <c r="P254" s="4"/>
      <c r="Q254" s="95" t="str">
        <f t="shared" si="38"/>
        <v/>
      </c>
      <c r="R254" s="101"/>
      <c r="T254" s="11" t="str">
        <f t="shared" si="39"/>
        <v/>
      </c>
      <c r="U254" s="11" t="str">
        <f t="shared" si="40"/>
        <v/>
      </c>
      <c r="V254" s="11" t="str">
        <f t="shared" si="41"/>
        <v/>
      </c>
      <c r="W254" s="11" t="str">
        <f t="shared" si="47"/>
        <v/>
      </c>
      <c r="X254" s="11" t="str">
        <f t="shared" si="43"/>
        <v/>
      </c>
      <c r="Y254" s="11" t="str">
        <f t="shared" si="44"/>
        <v/>
      </c>
      <c r="Z254" s="11" t="str">
        <f t="shared" si="45"/>
        <v/>
      </c>
      <c r="AA254" s="11" t="str">
        <f t="shared" si="42"/>
        <v/>
      </c>
      <c r="AB254" s="11" t="str">
        <f t="shared" si="46"/>
        <v/>
      </c>
      <c r="AC254" s="65"/>
      <c r="AD254" s="65"/>
    </row>
    <row r="255" spans="1:30" ht="36" customHeight="1">
      <c r="A255" s="72">
        <f t="shared" si="37"/>
        <v>238</v>
      </c>
      <c r="B255" s="117"/>
      <c r="C255" s="5"/>
      <c r="D255" s="5"/>
      <c r="E255" s="5"/>
      <c r="F255" s="5"/>
      <c r="G255" s="3"/>
      <c r="H255" s="3"/>
      <c r="I255" s="3"/>
      <c r="J255" s="4"/>
      <c r="K255" s="4"/>
      <c r="L255" s="4"/>
      <c r="M255" s="4"/>
      <c r="N255" s="4"/>
      <c r="O255" s="4"/>
      <c r="P255" s="4"/>
      <c r="Q255" s="95" t="str">
        <f t="shared" si="38"/>
        <v/>
      </c>
      <c r="R255" s="101"/>
      <c r="T255" s="11" t="str">
        <f t="shared" si="39"/>
        <v/>
      </c>
      <c r="U255" s="11" t="str">
        <f t="shared" si="40"/>
        <v/>
      </c>
      <c r="V255" s="11" t="str">
        <f t="shared" si="41"/>
        <v/>
      </c>
      <c r="W255" s="11" t="str">
        <f t="shared" si="47"/>
        <v/>
      </c>
      <c r="X255" s="11" t="str">
        <f t="shared" si="43"/>
        <v/>
      </c>
      <c r="Y255" s="11" t="str">
        <f t="shared" si="44"/>
        <v/>
      </c>
      <c r="Z255" s="11" t="str">
        <f t="shared" si="45"/>
        <v/>
      </c>
      <c r="AA255" s="11" t="str">
        <f t="shared" si="42"/>
        <v/>
      </c>
      <c r="AB255" s="11" t="str">
        <f t="shared" si="46"/>
        <v/>
      </c>
      <c r="AC255" s="65"/>
      <c r="AD255" s="65"/>
    </row>
    <row r="256" spans="1:30" ht="36" customHeight="1">
      <c r="A256" s="72">
        <f t="shared" si="37"/>
        <v>239</v>
      </c>
      <c r="B256" s="117"/>
      <c r="C256" s="5"/>
      <c r="D256" s="5"/>
      <c r="E256" s="5"/>
      <c r="F256" s="5"/>
      <c r="G256" s="3"/>
      <c r="H256" s="3"/>
      <c r="I256" s="3"/>
      <c r="J256" s="4"/>
      <c r="K256" s="4"/>
      <c r="L256" s="4"/>
      <c r="M256" s="4"/>
      <c r="N256" s="4"/>
      <c r="O256" s="4"/>
      <c r="P256" s="4"/>
      <c r="Q256" s="95" t="str">
        <f t="shared" si="38"/>
        <v/>
      </c>
      <c r="R256" s="101"/>
      <c r="T256" s="11" t="str">
        <f t="shared" si="39"/>
        <v/>
      </c>
      <c r="U256" s="11" t="str">
        <f t="shared" si="40"/>
        <v/>
      </c>
      <c r="V256" s="11" t="str">
        <f t="shared" si="41"/>
        <v/>
      </c>
      <c r="W256" s="11" t="str">
        <f t="shared" si="47"/>
        <v/>
      </c>
      <c r="X256" s="11" t="str">
        <f t="shared" si="43"/>
        <v/>
      </c>
      <c r="Y256" s="11" t="str">
        <f t="shared" si="44"/>
        <v/>
      </c>
      <c r="Z256" s="11" t="str">
        <f t="shared" si="45"/>
        <v/>
      </c>
      <c r="AA256" s="11" t="str">
        <f t="shared" si="42"/>
        <v/>
      </c>
      <c r="AB256" s="11" t="str">
        <f t="shared" si="46"/>
        <v/>
      </c>
      <c r="AC256" s="65"/>
      <c r="AD256" s="65"/>
    </row>
    <row r="257" spans="1:30" ht="36" customHeight="1">
      <c r="A257" s="72">
        <f t="shared" si="37"/>
        <v>240</v>
      </c>
      <c r="B257" s="117"/>
      <c r="C257" s="5"/>
      <c r="D257" s="5"/>
      <c r="E257" s="5"/>
      <c r="F257" s="5"/>
      <c r="G257" s="3"/>
      <c r="H257" s="3"/>
      <c r="I257" s="3"/>
      <c r="J257" s="4"/>
      <c r="K257" s="4"/>
      <c r="L257" s="4"/>
      <c r="M257" s="4"/>
      <c r="N257" s="4"/>
      <c r="O257" s="4"/>
      <c r="P257" s="4"/>
      <c r="Q257" s="95" t="str">
        <f t="shared" si="38"/>
        <v/>
      </c>
      <c r="R257" s="101"/>
      <c r="T257" s="11" t="str">
        <f t="shared" si="39"/>
        <v/>
      </c>
      <c r="U257" s="11" t="str">
        <f t="shared" si="40"/>
        <v/>
      </c>
      <c r="V257" s="11" t="str">
        <f t="shared" si="41"/>
        <v/>
      </c>
      <c r="W257" s="11" t="str">
        <f t="shared" si="47"/>
        <v/>
      </c>
      <c r="X257" s="11" t="str">
        <f t="shared" si="43"/>
        <v/>
      </c>
      <c r="Y257" s="11" t="str">
        <f t="shared" si="44"/>
        <v/>
      </c>
      <c r="Z257" s="11" t="str">
        <f t="shared" si="45"/>
        <v/>
      </c>
      <c r="AA257" s="11" t="str">
        <f t="shared" si="42"/>
        <v/>
      </c>
      <c r="AB257" s="11" t="str">
        <f t="shared" si="46"/>
        <v/>
      </c>
      <c r="AC257" s="65"/>
      <c r="AD257" s="65"/>
    </row>
    <row r="258" spans="1:30" ht="36" customHeight="1">
      <c r="A258" s="72">
        <f t="shared" si="37"/>
        <v>241</v>
      </c>
      <c r="B258" s="117"/>
      <c r="C258" s="5"/>
      <c r="D258" s="5"/>
      <c r="E258" s="5"/>
      <c r="F258" s="5"/>
      <c r="G258" s="3"/>
      <c r="H258" s="3"/>
      <c r="I258" s="3"/>
      <c r="J258" s="4"/>
      <c r="K258" s="4"/>
      <c r="L258" s="4"/>
      <c r="M258" s="4"/>
      <c r="N258" s="4"/>
      <c r="O258" s="4"/>
      <c r="P258" s="4"/>
      <c r="Q258" s="95" t="str">
        <f t="shared" si="38"/>
        <v/>
      </c>
      <c r="R258" s="101"/>
      <c r="T258" s="11" t="str">
        <f t="shared" si="39"/>
        <v/>
      </c>
      <c r="U258" s="11" t="str">
        <f t="shared" si="40"/>
        <v/>
      </c>
      <c r="V258" s="11" t="str">
        <f t="shared" si="41"/>
        <v/>
      </c>
      <c r="W258" s="11" t="str">
        <f t="shared" si="47"/>
        <v/>
      </c>
      <c r="X258" s="11" t="str">
        <f t="shared" si="43"/>
        <v/>
      </c>
      <c r="Y258" s="11" t="str">
        <f t="shared" si="44"/>
        <v/>
      </c>
      <c r="Z258" s="11" t="str">
        <f t="shared" si="45"/>
        <v/>
      </c>
      <c r="AA258" s="11" t="str">
        <f t="shared" si="42"/>
        <v/>
      </c>
      <c r="AB258" s="11" t="str">
        <f t="shared" si="46"/>
        <v/>
      </c>
      <c r="AC258" s="65"/>
      <c r="AD258" s="65"/>
    </row>
    <row r="259" spans="1:30" ht="36" customHeight="1">
      <c r="A259" s="72">
        <f t="shared" si="37"/>
        <v>242</v>
      </c>
      <c r="B259" s="117"/>
      <c r="C259" s="5"/>
      <c r="D259" s="5"/>
      <c r="E259" s="5"/>
      <c r="F259" s="5"/>
      <c r="G259" s="3"/>
      <c r="H259" s="3"/>
      <c r="I259" s="3"/>
      <c r="J259" s="4"/>
      <c r="K259" s="4"/>
      <c r="L259" s="4"/>
      <c r="M259" s="4"/>
      <c r="N259" s="4"/>
      <c r="O259" s="4"/>
      <c r="P259" s="4"/>
      <c r="Q259" s="95" t="str">
        <f t="shared" si="38"/>
        <v/>
      </c>
      <c r="R259" s="101"/>
      <c r="T259" s="11" t="str">
        <f t="shared" si="39"/>
        <v/>
      </c>
      <c r="U259" s="11" t="str">
        <f t="shared" si="40"/>
        <v/>
      </c>
      <c r="V259" s="11" t="str">
        <f t="shared" si="41"/>
        <v/>
      </c>
      <c r="W259" s="11" t="str">
        <f t="shared" si="47"/>
        <v/>
      </c>
      <c r="X259" s="11" t="str">
        <f t="shared" si="43"/>
        <v/>
      </c>
      <c r="Y259" s="11" t="str">
        <f t="shared" si="44"/>
        <v/>
      </c>
      <c r="Z259" s="11" t="str">
        <f t="shared" si="45"/>
        <v/>
      </c>
      <c r="AA259" s="11" t="str">
        <f t="shared" si="42"/>
        <v/>
      </c>
      <c r="AB259" s="11" t="str">
        <f t="shared" si="46"/>
        <v/>
      </c>
      <c r="AC259" s="65"/>
      <c r="AD259" s="65"/>
    </row>
    <row r="260" spans="1:30" ht="36" customHeight="1">
      <c r="A260" s="72">
        <f t="shared" si="37"/>
        <v>243</v>
      </c>
      <c r="B260" s="117"/>
      <c r="C260" s="5"/>
      <c r="D260" s="5"/>
      <c r="E260" s="5"/>
      <c r="F260" s="5"/>
      <c r="G260" s="3"/>
      <c r="H260" s="3"/>
      <c r="I260" s="3"/>
      <c r="J260" s="4"/>
      <c r="K260" s="4"/>
      <c r="L260" s="4"/>
      <c r="M260" s="4"/>
      <c r="N260" s="4"/>
      <c r="O260" s="4"/>
      <c r="P260" s="4"/>
      <c r="Q260" s="95" t="str">
        <f t="shared" si="38"/>
        <v/>
      </c>
      <c r="R260" s="101"/>
      <c r="T260" s="11" t="str">
        <f t="shared" si="39"/>
        <v/>
      </c>
      <c r="U260" s="11" t="str">
        <f t="shared" si="40"/>
        <v/>
      </c>
      <c r="V260" s="11" t="str">
        <f t="shared" si="41"/>
        <v/>
      </c>
      <c r="W260" s="11" t="str">
        <f t="shared" si="47"/>
        <v/>
      </c>
      <c r="X260" s="11" t="str">
        <f t="shared" si="43"/>
        <v/>
      </c>
      <c r="Y260" s="11" t="str">
        <f t="shared" si="44"/>
        <v/>
      </c>
      <c r="Z260" s="11" t="str">
        <f t="shared" si="45"/>
        <v/>
      </c>
      <c r="AA260" s="11" t="str">
        <f t="shared" si="42"/>
        <v/>
      </c>
      <c r="AB260" s="11" t="str">
        <f t="shared" si="46"/>
        <v/>
      </c>
      <c r="AC260" s="65"/>
      <c r="AD260" s="65"/>
    </row>
    <row r="261" spans="1:30" ht="36" customHeight="1">
      <c r="A261" s="72">
        <f t="shared" si="37"/>
        <v>244</v>
      </c>
      <c r="B261" s="117"/>
      <c r="C261" s="5"/>
      <c r="D261" s="5"/>
      <c r="E261" s="5"/>
      <c r="F261" s="5"/>
      <c r="G261" s="3"/>
      <c r="H261" s="3"/>
      <c r="I261" s="3"/>
      <c r="J261" s="4"/>
      <c r="K261" s="4"/>
      <c r="L261" s="4"/>
      <c r="M261" s="4"/>
      <c r="N261" s="4"/>
      <c r="O261" s="4"/>
      <c r="P261" s="4"/>
      <c r="Q261" s="95" t="str">
        <f t="shared" si="38"/>
        <v/>
      </c>
      <c r="R261" s="101"/>
      <c r="T261" s="11" t="str">
        <f t="shared" si="39"/>
        <v/>
      </c>
      <c r="U261" s="11" t="str">
        <f t="shared" si="40"/>
        <v/>
      </c>
      <c r="V261" s="11" t="str">
        <f t="shared" si="41"/>
        <v/>
      </c>
      <c r="W261" s="11" t="str">
        <f t="shared" si="47"/>
        <v/>
      </c>
      <c r="X261" s="11" t="str">
        <f t="shared" si="43"/>
        <v/>
      </c>
      <c r="Y261" s="11" t="str">
        <f t="shared" si="44"/>
        <v/>
      </c>
      <c r="Z261" s="11" t="str">
        <f t="shared" si="45"/>
        <v/>
      </c>
      <c r="AA261" s="11" t="str">
        <f t="shared" si="42"/>
        <v/>
      </c>
      <c r="AB261" s="11" t="str">
        <f t="shared" si="46"/>
        <v/>
      </c>
      <c r="AC261" s="65"/>
      <c r="AD261" s="65"/>
    </row>
    <row r="262" spans="1:30" ht="36" customHeight="1">
      <c r="A262" s="72">
        <f t="shared" si="37"/>
        <v>245</v>
      </c>
      <c r="B262" s="117"/>
      <c r="C262" s="5"/>
      <c r="D262" s="5"/>
      <c r="E262" s="5"/>
      <c r="F262" s="5"/>
      <c r="G262" s="3"/>
      <c r="H262" s="3"/>
      <c r="I262" s="3"/>
      <c r="J262" s="4"/>
      <c r="K262" s="4"/>
      <c r="L262" s="4"/>
      <c r="M262" s="4"/>
      <c r="N262" s="4"/>
      <c r="O262" s="4"/>
      <c r="P262" s="4"/>
      <c r="Q262" s="95" t="str">
        <f t="shared" si="38"/>
        <v/>
      </c>
      <c r="R262" s="101"/>
      <c r="T262" s="11" t="str">
        <f t="shared" si="39"/>
        <v/>
      </c>
      <c r="U262" s="11" t="str">
        <f t="shared" si="40"/>
        <v/>
      </c>
      <c r="V262" s="11" t="str">
        <f t="shared" si="41"/>
        <v/>
      </c>
      <c r="W262" s="11" t="str">
        <f t="shared" si="47"/>
        <v/>
      </c>
      <c r="X262" s="11" t="str">
        <f t="shared" si="43"/>
        <v/>
      </c>
      <c r="Y262" s="11" t="str">
        <f t="shared" si="44"/>
        <v/>
      </c>
      <c r="Z262" s="11" t="str">
        <f t="shared" si="45"/>
        <v/>
      </c>
      <c r="AA262" s="11" t="str">
        <f t="shared" si="42"/>
        <v/>
      </c>
      <c r="AB262" s="11" t="str">
        <f t="shared" si="46"/>
        <v/>
      </c>
      <c r="AC262" s="65"/>
      <c r="AD262" s="65"/>
    </row>
    <row r="263" spans="1:30" ht="36" customHeight="1">
      <c r="A263" s="72">
        <f t="shared" si="37"/>
        <v>246</v>
      </c>
      <c r="B263" s="117"/>
      <c r="C263" s="5"/>
      <c r="D263" s="5"/>
      <c r="E263" s="5"/>
      <c r="F263" s="5"/>
      <c r="G263" s="3"/>
      <c r="H263" s="3"/>
      <c r="I263" s="3"/>
      <c r="J263" s="4"/>
      <c r="K263" s="4"/>
      <c r="L263" s="4"/>
      <c r="M263" s="4"/>
      <c r="N263" s="4"/>
      <c r="O263" s="4"/>
      <c r="P263" s="4"/>
      <c r="Q263" s="95" t="str">
        <f t="shared" si="38"/>
        <v/>
      </c>
      <c r="R263" s="101"/>
      <c r="T263" s="11" t="str">
        <f t="shared" si="39"/>
        <v/>
      </c>
      <c r="U263" s="11" t="str">
        <f t="shared" si="40"/>
        <v/>
      </c>
      <c r="V263" s="11" t="str">
        <f t="shared" si="41"/>
        <v/>
      </c>
      <c r="W263" s="11" t="str">
        <f t="shared" si="47"/>
        <v/>
      </c>
      <c r="X263" s="11" t="str">
        <f t="shared" si="43"/>
        <v/>
      </c>
      <c r="Y263" s="11" t="str">
        <f t="shared" si="44"/>
        <v/>
      </c>
      <c r="Z263" s="11" t="str">
        <f t="shared" si="45"/>
        <v/>
      </c>
      <c r="AA263" s="11" t="str">
        <f t="shared" si="42"/>
        <v/>
      </c>
      <c r="AB263" s="11" t="str">
        <f t="shared" si="46"/>
        <v/>
      </c>
      <c r="AC263" s="65"/>
      <c r="AD263" s="65"/>
    </row>
    <row r="264" spans="1:30" ht="36" customHeight="1">
      <c r="A264" s="72">
        <f t="shared" si="37"/>
        <v>247</v>
      </c>
      <c r="B264" s="117"/>
      <c r="C264" s="5"/>
      <c r="D264" s="5"/>
      <c r="E264" s="5"/>
      <c r="F264" s="5"/>
      <c r="G264" s="3"/>
      <c r="H264" s="3"/>
      <c r="I264" s="3"/>
      <c r="J264" s="4"/>
      <c r="K264" s="4"/>
      <c r="L264" s="4"/>
      <c r="M264" s="4"/>
      <c r="N264" s="4"/>
      <c r="O264" s="4"/>
      <c r="P264" s="4"/>
      <c r="Q264" s="95" t="str">
        <f t="shared" si="38"/>
        <v/>
      </c>
      <c r="R264" s="101"/>
      <c r="T264" s="11" t="str">
        <f t="shared" si="39"/>
        <v/>
      </c>
      <c r="U264" s="11" t="str">
        <f t="shared" si="40"/>
        <v/>
      </c>
      <c r="V264" s="11" t="str">
        <f t="shared" si="41"/>
        <v/>
      </c>
      <c r="W264" s="11" t="str">
        <f t="shared" si="47"/>
        <v/>
      </c>
      <c r="X264" s="11" t="str">
        <f t="shared" si="43"/>
        <v/>
      </c>
      <c r="Y264" s="11" t="str">
        <f t="shared" si="44"/>
        <v/>
      </c>
      <c r="Z264" s="11" t="str">
        <f t="shared" si="45"/>
        <v/>
      </c>
      <c r="AA264" s="11" t="str">
        <f t="shared" si="42"/>
        <v/>
      </c>
      <c r="AB264" s="11" t="str">
        <f t="shared" si="46"/>
        <v/>
      </c>
      <c r="AC264" s="65"/>
      <c r="AD264" s="65"/>
    </row>
    <row r="265" spans="1:30" ht="36" customHeight="1">
      <c r="A265" s="72">
        <f t="shared" si="37"/>
        <v>248</v>
      </c>
      <c r="B265" s="117"/>
      <c r="C265" s="5"/>
      <c r="D265" s="5"/>
      <c r="E265" s="5"/>
      <c r="F265" s="5"/>
      <c r="G265" s="3"/>
      <c r="H265" s="3"/>
      <c r="I265" s="3"/>
      <c r="J265" s="4"/>
      <c r="K265" s="4"/>
      <c r="L265" s="4"/>
      <c r="M265" s="4"/>
      <c r="N265" s="4"/>
      <c r="O265" s="4"/>
      <c r="P265" s="4"/>
      <c r="Q265" s="95" t="str">
        <f t="shared" si="38"/>
        <v/>
      </c>
      <c r="R265" s="101"/>
      <c r="T265" s="11" t="str">
        <f t="shared" si="39"/>
        <v/>
      </c>
      <c r="U265" s="11" t="str">
        <f t="shared" si="40"/>
        <v/>
      </c>
      <c r="V265" s="11" t="str">
        <f t="shared" si="41"/>
        <v/>
      </c>
      <c r="W265" s="11" t="str">
        <f t="shared" si="47"/>
        <v/>
      </c>
      <c r="X265" s="11" t="str">
        <f t="shared" si="43"/>
        <v/>
      </c>
      <c r="Y265" s="11" t="str">
        <f t="shared" si="44"/>
        <v/>
      </c>
      <c r="Z265" s="11" t="str">
        <f t="shared" si="45"/>
        <v/>
      </c>
      <c r="AA265" s="11" t="str">
        <f t="shared" si="42"/>
        <v/>
      </c>
      <c r="AB265" s="11" t="str">
        <f t="shared" si="46"/>
        <v/>
      </c>
      <c r="AC265" s="65"/>
      <c r="AD265" s="65"/>
    </row>
    <row r="266" spans="1:30" ht="36" customHeight="1">
      <c r="A266" s="72">
        <f t="shared" si="37"/>
        <v>249</v>
      </c>
      <c r="B266" s="117"/>
      <c r="C266" s="5"/>
      <c r="D266" s="5"/>
      <c r="E266" s="5"/>
      <c r="F266" s="5"/>
      <c r="G266" s="3"/>
      <c r="H266" s="3"/>
      <c r="I266" s="3"/>
      <c r="J266" s="4"/>
      <c r="K266" s="4"/>
      <c r="L266" s="4"/>
      <c r="M266" s="4"/>
      <c r="N266" s="4"/>
      <c r="O266" s="4"/>
      <c r="P266" s="4"/>
      <c r="Q266" s="95" t="str">
        <f t="shared" si="38"/>
        <v/>
      </c>
      <c r="R266" s="101"/>
      <c r="T266" s="11" t="str">
        <f t="shared" si="39"/>
        <v/>
      </c>
      <c r="U266" s="11" t="str">
        <f t="shared" si="40"/>
        <v/>
      </c>
      <c r="V266" s="11" t="str">
        <f t="shared" si="41"/>
        <v/>
      </c>
      <c r="W266" s="11" t="str">
        <f t="shared" si="47"/>
        <v/>
      </c>
      <c r="X266" s="11" t="str">
        <f t="shared" si="43"/>
        <v/>
      </c>
      <c r="Y266" s="11" t="str">
        <f t="shared" si="44"/>
        <v/>
      </c>
      <c r="Z266" s="11" t="str">
        <f t="shared" si="45"/>
        <v/>
      </c>
      <c r="AA266" s="11" t="str">
        <f t="shared" si="42"/>
        <v/>
      </c>
      <c r="AB266" s="11" t="str">
        <f t="shared" si="46"/>
        <v/>
      </c>
      <c r="AC266" s="65"/>
      <c r="AD266" s="65"/>
    </row>
    <row r="267" spans="1:30" ht="36" customHeight="1">
      <c r="A267" s="72">
        <f t="shared" si="37"/>
        <v>250</v>
      </c>
      <c r="B267" s="117"/>
      <c r="C267" s="5"/>
      <c r="D267" s="5"/>
      <c r="E267" s="5"/>
      <c r="F267" s="5"/>
      <c r="G267" s="3"/>
      <c r="H267" s="3"/>
      <c r="I267" s="3"/>
      <c r="J267" s="4"/>
      <c r="K267" s="4"/>
      <c r="L267" s="4"/>
      <c r="M267" s="4"/>
      <c r="N267" s="4"/>
      <c r="O267" s="4"/>
      <c r="P267" s="4"/>
      <c r="Q267" s="95" t="str">
        <f t="shared" si="38"/>
        <v/>
      </c>
      <c r="R267" s="101"/>
      <c r="T267" s="11" t="str">
        <f t="shared" si="39"/>
        <v/>
      </c>
      <c r="U267" s="11" t="str">
        <f t="shared" si="40"/>
        <v/>
      </c>
      <c r="V267" s="11" t="str">
        <f t="shared" si="41"/>
        <v/>
      </c>
      <c r="W267" s="11" t="str">
        <f t="shared" si="47"/>
        <v/>
      </c>
      <c r="X267" s="11" t="str">
        <f t="shared" si="43"/>
        <v/>
      </c>
      <c r="Y267" s="11" t="str">
        <f t="shared" si="44"/>
        <v/>
      </c>
      <c r="Z267" s="11" t="str">
        <f t="shared" si="45"/>
        <v/>
      </c>
      <c r="AA267" s="11" t="str">
        <f t="shared" si="42"/>
        <v/>
      </c>
      <c r="AB267" s="11" t="str">
        <f t="shared" si="46"/>
        <v/>
      </c>
      <c r="AC267" s="65"/>
      <c r="AD267" s="65"/>
    </row>
    <row r="268" spans="1:30" ht="36" customHeight="1">
      <c r="A268" s="72">
        <f t="shared" si="37"/>
        <v>251</v>
      </c>
      <c r="B268" s="117"/>
      <c r="C268" s="5"/>
      <c r="D268" s="5"/>
      <c r="E268" s="5"/>
      <c r="F268" s="5"/>
      <c r="G268" s="3"/>
      <c r="H268" s="3"/>
      <c r="I268" s="3"/>
      <c r="J268" s="4"/>
      <c r="K268" s="4"/>
      <c r="L268" s="4"/>
      <c r="M268" s="4"/>
      <c r="N268" s="4"/>
      <c r="O268" s="4"/>
      <c r="P268" s="4"/>
      <c r="Q268" s="95" t="str">
        <f t="shared" si="38"/>
        <v/>
      </c>
      <c r="R268" s="101"/>
      <c r="T268" s="11" t="str">
        <f t="shared" si="39"/>
        <v/>
      </c>
      <c r="U268" s="11" t="str">
        <f t="shared" si="40"/>
        <v/>
      </c>
      <c r="V268" s="11" t="str">
        <f t="shared" si="41"/>
        <v/>
      </c>
      <c r="W268" s="11" t="str">
        <f t="shared" si="47"/>
        <v/>
      </c>
      <c r="X268" s="11" t="str">
        <f t="shared" si="43"/>
        <v/>
      </c>
      <c r="Y268" s="11" t="str">
        <f t="shared" si="44"/>
        <v/>
      </c>
      <c r="Z268" s="11" t="str">
        <f t="shared" si="45"/>
        <v/>
      </c>
      <c r="AA268" s="11" t="str">
        <f t="shared" si="42"/>
        <v/>
      </c>
      <c r="AB268" s="11" t="str">
        <f t="shared" si="46"/>
        <v/>
      </c>
      <c r="AC268" s="65"/>
      <c r="AD268" s="65"/>
    </row>
    <row r="269" spans="1:30" ht="36" customHeight="1">
      <c r="A269" s="72">
        <f t="shared" si="37"/>
        <v>252</v>
      </c>
      <c r="B269" s="117"/>
      <c r="C269" s="5"/>
      <c r="D269" s="5"/>
      <c r="E269" s="5"/>
      <c r="F269" s="5"/>
      <c r="G269" s="3"/>
      <c r="H269" s="3"/>
      <c r="I269" s="3"/>
      <c r="J269" s="4"/>
      <c r="K269" s="4"/>
      <c r="L269" s="4"/>
      <c r="M269" s="4"/>
      <c r="N269" s="4"/>
      <c r="O269" s="4"/>
      <c r="P269" s="4"/>
      <c r="Q269" s="95" t="str">
        <f t="shared" si="38"/>
        <v/>
      </c>
      <c r="R269" s="101"/>
      <c r="T269" s="11" t="str">
        <f t="shared" si="39"/>
        <v/>
      </c>
      <c r="U269" s="11" t="str">
        <f t="shared" si="40"/>
        <v/>
      </c>
      <c r="V269" s="11" t="str">
        <f t="shared" si="41"/>
        <v/>
      </c>
      <c r="W269" s="11" t="str">
        <f t="shared" si="47"/>
        <v/>
      </c>
      <c r="X269" s="11" t="str">
        <f t="shared" si="43"/>
        <v/>
      </c>
      <c r="Y269" s="11" t="str">
        <f t="shared" si="44"/>
        <v/>
      </c>
      <c r="Z269" s="11" t="str">
        <f t="shared" si="45"/>
        <v/>
      </c>
      <c r="AA269" s="11" t="str">
        <f t="shared" si="42"/>
        <v/>
      </c>
      <c r="AB269" s="11" t="str">
        <f t="shared" si="46"/>
        <v/>
      </c>
      <c r="AC269" s="65"/>
      <c r="AD269" s="65"/>
    </row>
    <row r="270" spans="1:30" ht="36" customHeight="1">
      <c r="A270" s="72">
        <f t="shared" si="37"/>
        <v>253</v>
      </c>
      <c r="B270" s="117"/>
      <c r="C270" s="5"/>
      <c r="D270" s="5"/>
      <c r="E270" s="5"/>
      <c r="F270" s="5"/>
      <c r="G270" s="3"/>
      <c r="H270" s="3"/>
      <c r="I270" s="3"/>
      <c r="J270" s="4"/>
      <c r="K270" s="4"/>
      <c r="L270" s="4"/>
      <c r="M270" s="4"/>
      <c r="N270" s="4"/>
      <c r="O270" s="4"/>
      <c r="P270" s="4"/>
      <c r="Q270" s="95" t="str">
        <f t="shared" si="38"/>
        <v/>
      </c>
      <c r="R270" s="101"/>
      <c r="T270" s="11" t="str">
        <f t="shared" si="39"/>
        <v/>
      </c>
      <c r="U270" s="11" t="str">
        <f t="shared" si="40"/>
        <v/>
      </c>
      <c r="V270" s="11" t="str">
        <f t="shared" si="41"/>
        <v/>
      </c>
      <c r="W270" s="11" t="str">
        <f t="shared" si="47"/>
        <v/>
      </c>
      <c r="X270" s="11" t="str">
        <f t="shared" si="43"/>
        <v/>
      </c>
      <c r="Y270" s="11" t="str">
        <f t="shared" si="44"/>
        <v/>
      </c>
      <c r="Z270" s="11" t="str">
        <f t="shared" si="45"/>
        <v/>
      </c>
      <c r="AA270" s="11" t="str">
        <f t="shared" si="42"/>
        <v/>
      </c>
      <c r="AB270" s="11" t="str">
        <f t="shared" si="46"/>
        <v/>
      </c>
      <c r="AC270" s="65"/>
      <c r="AD270" s="65"/>
    </row>
    <row r="271" spans="1:30" ht="36" customHeight="1">
      <c r="A271" s="72">
        <f t="shared" si="37"/>
        <v>254</v>
      </c>
      <c r="B271" s="117"/>
      <c r="C271" s="5"/>
      <c r="D271" s="5"/>
      <c r="E271" s="5"/>
      <c r="F271" s="5"/>
      <c r="G271" s="3"/>
      <c r="H271" s="3"/>
      <c r="I271" s="3"/>
      <c r="J271" s="4"/>
      <c r="K271" s="4"/>
      <c r="L271" s="4"/>
      <c r="M271" s="4"/>
      <c r="N271" s="4"/>
      <c r="O271" s="4"/>
      <c r="P271" s="4"/>
      <c r="Q271" s="95" t="str">
        <f t="shared" si="38"/>
        <v/>
      </c>
      <c r="R271" s="101"/>
      <c r="T271" s="11" t="str">
        <f t="shared" si="39"/>
        <v/>
      </c>
      <c r="U271" s="11" t="str">
        <f t="shared" si="40"/>
        <v/>
      </c>
      <c r="V271" s="11" t="str">
        <f t="shared" si="41"/>
        <v/>
      </c>
      <c r="W271" s="11" t="str">
        <f t="shared" si="47"/>
        <v/>
      </c>
      <c r="X271" s="11" t="str">
        <f t="shared" si="43"/>
        <v/>
      </c>
      <c r="Y271" s="11" t="str">
        <f t="shared" si="44"/>
        <v/>
      </c>
      <c r="Z271" s="11" t="str">
        <f t="shared" si="45"/>
        <v/>
      </c>
      <c r="AA271" s="11" t="str">
        <f t="shared" si="42"/>
        <v/>
      </c>
      <c r="AB271" s="11" t="str">
        <f t="shared" si="46"/>
        <v/>
      </c>
      <c r="AC271" s="65"/>
      <c r="AD271" s="65"/>
    </row>
    <row r="272" spans="1:30" ht="36" customHeight="1">
      <c r="A272" s="72">
        <f t="shared" si="37"/>
        <v>255</v>
      </c>
      <c r="B272" s="117"/>
      <c r="C272" s="5"/>
      <c r="D272" s="5"/>
      <c r="E272" s="5"/>
      <c r="F272" s="5"/>
      <c r="G272" s="3"/>
      <c r="H272" s="3"/>
      <c r="I272" s="3"/>
      <c r="J272" s="4"/>
      <c r="K272" s="4"/>
      <c r="L272" s="4"/>
      <c r="M272" s="4"/>
      <c r="N272" s="4"/>
      <c r="O272" s="4"/>
      <c r="P272" s="4"/>
      <c r="Q272" s="95" t="str">
        <f t="shared" si="38"/>
        <v/>
      </c>
      <c r="R272" s="101"/>
      <c r="T272" s="11" t="str">
        <f t="shared" si="39"/>
        <v/>
      </c>
      <c r="U272" s="11" t="str">
        <f t="shared" si="40"/>
        <v/>
      </c>
      <c r="V272" s="11" t="str">
        <f t="shared" si="41"/>
        <v/>
      </c>
      <c r="W272" s="11" t="str">
        <f t="shared" si="47"/>
        <v/>
      </c>
      <c r="X272" s="11" t="str">
        <f t="shared" si="43"/>
        <v/>
      </c>
      <c r="Y272" s="11" t="str">
        <f t="shared" si="44"/>
        <v/>
      </c>
      <c r="Z272" s="11" t="str">
        <f t="shared" si="45"/>
        <v/>
      </c>
      <c r="AA272" s="11" t="str">
        <f t="shared" si="42"/>
        <v/>
      </c>
      <c r="AB272" s="11" t="str">
        <f t="shared" si="46"/>
        <v/>
      </c>
      <c r="AC272" s="65"/>
      <c r="AD272" s="65"/>
    </row>
    <row r="273" spans="1:30" ht="36" customHeight="1">
      <c r="A273" s="72">
        <f t="shared" si="37"/>
        <v>256</v>
      </c>
      <c r="B273" s="117"/>
      <c r="C273" s="5"/>
      <c r="D273" s="5"/>
      <c r="E273" s="5"/>
      <c r="F273" s="5"/>
      <c r="G273" s="3"/>
      <c r="H273" s="3"/>
      <c r="I273" s="3"/>
      <c r="J273" s="4"/>
      <c r="K273" s="4"/>
      <c r="L273" s="4"/>
      <c r="M273" s="4"/>
      <c r="N273" s="4"/>
      <c r="O273" s="4"/>
      <c r="P273" s="4"/>
      <c r="Q273" s="95" t="str">
        <f t="shared" si="38"/>
        <v/>
      </c>
      <c r="R273" s="101"/>
      <c r="T273" s="11" t="str">
        <f t="shared" si="39"/>
        <v/>
      </c>
      <c r="U273" s="11" t="str">
        <f t="shared" si="40"/>
        <v/>
      </c>
      <c r="V273" s="11" t="str">
        <f t="shared" si="41"/>
        <v/>
      </c>
      <c r="W273" s="11" t="str">
        <f t="shared" si="47"/>
        <v/>
      </c>
      <c r="X273" s="11" t="str">
        <f t="shared" si="43"/>
        <v/>
      </c>
      <c r="Y273" s="11" t="str">
        <f t="shared" si="44"/>
        <v/>
      </c>
      <c r="Z273" s="11" t="str">
        <f t="shared" si="45"/>
        <v/>
      </c>
      <c r="AA273" s="11" t="str">
        <f t="shared" si="42"/>
        <v/>
      </c>
      <c r="AB273" s="11" t="str">
        <f t="shared" si="46"/>
        <v/>
      </c>
      <c r="AC273" s="65"/>
      <c r="AD273" s="65"/>
    </row>
    <row r="274" spans="1:30" ht="36" customHeight="1">
      <c r="A274" s="72">
        <f t="shared" ref="A274:A337" si="48">ROW()-17</f>
        <v>257</v>
      </c>
      <c r="B274" s="117"/>
      <c r="C274" s="5"/>
      <c r="D274" s="5"/>
      <c r="E274" s="5"/>
      <c r="F274" s="5"/>
      <c r="G274" s="3"/>
      <c r="H274" s="3"/>
      <c r="I274" s="3"/>
      <c r="J274" s="4"/>
      <c r="K274" s="4"/>
      <c r="L274" s="4"/>
      <c r="M274" s="4"/>
      <c r="N274" s="4"/>
      <c r="O274" s="4"/>
      <c r="P274" s="4"/>
      <c r="Q274" s="95" t="str">
        <f t="shared" ref="Q274:Q337" si="49">IF(OR(W274=$AS$2,X274=$AS$2,Y274=$AS$2,Z274=$AS$2),$AT$2,IF(AA274=$AS$2,$AU$2,IF(AB274=$AS$2,$AV$2,"")))</f>
        <v/>
      </c>
      <c r="R274" s="101"/>
      <c r="T274" s="11" t="str">
        <f t="shared" ref="T274:T337" si="50">IF(C274=$V$2,$AK$2,IF(AND(C274=$T$2,OR(D274=$AB$2,D274=$AC$2,E274=$AI$2,E274=$AJ$2)),S274:S274,IF(C274&lt;&gt;"",IF(OR(D274=$X$2,D274=$Y$2),IF(OR(E274=$AE$2,E274=$AF$2),$AK$2,IF(E274=$AG$2,$AM$2,IF(OR(E274=$AH$2,E274=$AI$2,E274=$AJ$2),$AN$2,""))),IF(D274=$Z$2,IF(OR(E274=$AH$2,E274=$AI$2,E274=$AJ$2),$AN$2,IF(E274&lt;&gt;"",$AM$2,"")),IF(OR(D274=$AA$2,D274=$AB$2,D274=$AC$2),IF(E274&lt;&gt;"",$AN$2,""),""))),"")))</f>
        <v/>
      </c>
      <c r="U274" s="11" t="str">
        <f t="shared" ref="U274:U337" si="51">IF(C274=$V$2,$AN$2,IF(C274&lt;&gt;"",IF(OR(D274=$X$2,D274=$Y$2),IF(OR(E274=$AE$2,E274=$AF$2),$AL$2,""),""),""))</f>
        <v/>
      </c>
      <c r="V274" s="11" t="str">
        <f t="shared" ref="V274:V337" si="52">IF(C274=$V$2,"",IF(C274&lt;&gt;"",IF(OR(D274=$X$2,D274=$Y$2),IF(OR(E274=$AE$2,E274=$AF$2),$AN$2,""),""),""))</f>
        <v/>
      </c>
      <c r="W274" s="11" t="str">
        <f t="shared" si="47"/>
        <v/>
      </c>
      <c r="X274" s="11" t="str">
        <f t="shared" si="43"/>
        <v/>
      </c>
      <c r="Y274" s="11" t="str">
        <f t="shared" si="44"/>
        <v/>
      </c>
      <c r="Z274" s="11" t="str">
        <f t="shared" si="45"/>
        <v/>
      </c>
      <c r="AA274" s="11" t="str">
        <f t="shared" ref="AA274:AA337" si="53">IF(AND(K274&lt;&gt;"",L274&lt;&gt;"",L274&gt;K274),$AS$2,"")</f>
        <v/>
      </c>
      <c r="AB274" s="11" t="str">
        <f t="shared" si="46"/>
        <v/>
      </c>
      <c r="AC274" s="65"/>
      <c r="AD274" s="65"/>
    </row>
    <row r="275" spans="1:30" ht="36" customHeight="1">
      <c r="A275" s="72">
        <f t="shared" si="48"/>
        <v>258</v>
      </c>
      <c r="B275" s="117"/>
      <c r="C275" s="5"/>
      <c r="D275" s="5"/>
      <c r="E275" s="5"/>
      <c r="F275" s="5"/>
      <c r="G275" s="3"/>
      <c r="H275" s="3"/>
      <c r="I275" s="3"/>
      <c r="J275" s="4"/>
      <c r="K275" s="4"/>
      <c r="L275" s="4"/>
      <c r="M275" s="4"/>
      <c r="N275" s="4"/>
      <c r="O275" s="4"/>
      <c r="P275" s="4"/>
      <c r="Q275" s="95" t="str">
        <f t="shared" si="49"/>
        <v/>
      </c>
      <c r="R275" s="101"/>
      <c r="T275" s="11" t="str">
        <f t="shared" si="50"/>
        <v/>
      </c>
      <c r="U275" s="11" t="str">
        <f t="shared" si="51"/>
        <v/>
      </c>
      <c r="V275" s="11" t="str">
        <f t="shared" si="52"/>
        <v/>
      </c>
      <c r="W275" s="11" t="str">
        <f t="shared" si="47"/>
        <v/>
      </c>
      <c r="X275" s="11" t="str">
        <f t="shared" ref="X275:X338" si="54">IF(AND(J275&lt;&gt;"",K275&lt;&gt;"",(J275*$AO$2/100*$AQ$2+99)&lt;(K275+N275+O275),(K275+N275+O275)&lt;=(J275*($AO$2*$AQ$2+$AR$2)/100)),$AS$2,"")</f>
        <v/>
      </c>
      <c r="Y275" s="11" t="str">
        <f t="shared" ref="Y275:Y338" si="55">IF(AND(J275&lt;&gt;"",K275&lt;&gt;"",(J275*($AO$2*$AQ$2+$AR$2)/100)&lt;(K275+N275+O275),(K275+N275+O275)&lt;=(J275*$AP$2/100*$AQ$2)),$AS$2,"")</f>
        <v/>
      </c>
      <c r="Z275" s="11" t="str">
        <f t="shared" ref="Z275:Z338" si="56">IF(AND(J275&lt;&gt;"",K275&lt;&gt;"",(J275*$AP$2/100*$AQ$2)&lt;(K275+N275+O275)),$AS$2,"")</f>
        <v/>
      </c>
      <c r="AA275" s="11" t="str">
        <f t="shared" si="53"/>
        <v/>
      </c>
      <c r="AB275" s="11" t="str">
        <f t="shared" ref="AB275:AB338" si="57">IF(AND(K275&lt;&gt;"",M275&lt;&gt;"",OR(M275&lt;((K275+N275+O275)*$AR$2/($AO$2*$AQ$2)-99),((K275+N275+O275)*$AR$2/($AO$2*$AQ$2)+99)&lt;M275)),$AS$2,"")</f>
        <v/>
      </c>
      <c r="AC275" s="65"/>
      <c r="AD275" s="65"/>
    </row>
    <row r="276" spans="1:30" ht="36" customHeight="1">
      <c r="A276" s="72">
        <f t="shared" si="48"/>
        <v>259</v>
      </c>
      <c r="B276" s="117"/>
      <c r="C276" s="5"/>
      <c r="D276" s="5"/>
      <c r="E276" s="5"/>
      <c r="F276" s="5"/>
      <c r="G276" s="3"/>
      <c r="H276" s="3"/>
      <c r="I276" s="3"/>
      <c r="J276" s="4"/>
      <c r="K276" s="4"/>
      <c r="L276" s="4"/>
      <c r="M276" s="4"/>
      <c r="N276" s="4"/>
      <c r="O276" s="4"/>
      <c r="P276" s="4"/>
      <c r="Q276" s="95" t="str">
        <f t="shared" si="49"/>
        <v/>
      </c>
      <c r="R276" s="101"/>
      <c r="T276" s="11" t="str">
        <f t="shared" si="50"/>
        <v/>
      </c>
      <c r="U276" s="11" t="str">
        <f t="shared" si="51"/>
        <v/>
      </c>
      <c r="V276" s="11" t="str">
        <f t="shared" si="52"/>
        <v/>
      </c>
      <c r="W276" s="11" t="str">
        <f t="shared" si="47"/>
        <v/>
      </c>
      <c r="X276" s="11" t="str">
        <f t="shared" si="54"/>
        <v/>
      </c>
      <c r="Y276" s="11" t="str">
        <f t="shared" si="55"/>
        <v/>
      </c>
      <c r="Z276" s="11" t="str">
        <f t="shared" si="56"/>
        <v/>
      </c>
      <c r="AA276" s="11" t="str">
        <f t="shared" si="53"/>
        <v/>
      </c>
      <c r="AB276" s="11" t="str">
        <f t="shared" si="57"/>
        <v/>
      </c>
      <c r="AC276" s="65"/>
      <c r="AD276" s="65"/>
    </row>
    <row r="277" spans="1:30" ht="36" customHeight="1">
      <c r="A277" s="72">
        <f t="shared" si="48"/>
        <v>260</v>
      </c>
      <c r="B277" s="117"/>
      <c r="C277" s="5"/>
      <c r="D277" s="5"/>
      <c r="E277" s="5"/>
      <c r="F277" s="5"/>
      <c r="G277" s="3"/>
      <c r="H277" s="3"/>
      <c r="I277" s="3"/>
      <c r="J277" s="4"/>
      <c r="K277" s="4"/>
      <c r="L277" s="4"/>
      <c r="M277" s="4"/>
      <c r="N277" s="4"/>
      <c r="O277" s="4"/>
      <c r="P277" s="4"/>
      <c r="Q277" s="95" t="str">
        <f t="shared" si="49"/>
        <v/>
      </c>
      <c r="R277" s="101"/>
      <c r="T277" s="11" t="str">
        <f t="shared" si="50"/>
        <v/>
      </c>
      <c r="U277" s="11" t="str">
        <f t="shared" si="51"/>
        <v/>
      </c>
      <c r="V277" s="11" t="str">
        <f t="shared" si="52"/>
        <v/>
      </c>
      <c r="W277" s="11" t="str">
        <f t="shared" si="47"/>
        <v/>
      </c>
      <c r="X277" s="11" t="str">
        <f t="shared" si="54"/>
        <v/>
      </c>
      <c r="Y277" s="11" t="str">
        <f t="shared" si="55"/>
        <v/>
      </c>
      <c r="Z277" s="11" t="str">
        <f t="shared" si="56"/>
        <v/>
      </c>
      <c r="AA277" s="11" t="str">
        <f t="shared" si="53"/>
        <v/>
      </c>
      <c r="AB277" s="11" t="str">
        <f t="shared" si="57"/>
        <v/>
      </c>
      <c r="AC277" s="65"/>
      <c r="AD277" s="65"/>
    </row>
    <row r="278" spans="1:30" ht="36" customHeight="1">
      <c r="A278" s="72">
        <f t="shared" si="48"/>
        <v>261</v>
      </c>
      <c r="B278" s="117"/>
      <c r="C278" s="5"/>
      <c r="D278" s="5"/>
      <c r="E278" s="5"/>
      <c r="F278" s="5"/>
      <c r="G278" s="3"/>
      <c r="H278" s="3"/>
      <c r="I278" s="3"/>
      <c r="J278" s="4"/>
      <c r="K278" s="4"/>
      <c r="L278" s="4"/>
      <c r="M278" s="4"/>
      <c r="N278" s="4"/>
      <c r="O278" s="4"/>
      <c r="P278" s="4"/>
      <c r="Q278" s="95" t="str">
        <f t="shared" si="49"/>
        <v/>
      </c>
      <c r="R278" s="101"/>
      <c r="T278" s="11" t="str">
        <f t="shared" si="50"/>
        <v/>
      </c>
      <c r="U278" s="11" t="str">
        <f t="shared" si="51"/>
        <v/>
      </c>
      <c r="V278" s="11" t="str">
        <f t="shared" si="52"/>
        <v/>
      </c>
      <c r="W278" s="11" t="str">
        <f t="shared" si="47"/>
        <v/>
      </c>
      <c r="X278" s="11" t="str">
        <f t="shared" si="54"/>
        <v/>
      </c>
      <c r="Y278" s="11" t="str">
        <f t="shared" si="55"/>
        <v/>
      </c>
      <c r="Z278" s="11" t="str">
        <f t="shared" si="56"/>
        <v/>
      </c>
      <c r="AA278" s="11" t="str">
        <f t="shared" si="53"/>
        <v/>
      </c>
      <c r="AB278" s="11" t="str">
        <f t="shared" si="57"/>
        <v/>
      </c>
      <c r="AC278" s="65"/>
      <c r="AD278" s="65"/>
    </row>
    <row r="279" spans="1:30" ht="36" customHeight="1">
      <c r="A279" s="72">
        <f t="shared" si="48"/>
        <v>262</v>
      </c>
      <c r="B279" s="117"/>
      <c r="C279" s="5"/>
      <c r="D279" s="5"/>
      <c r="E279" s="5"/>
      <c r="F279" s="5"/>
      <c r="G279" s="3"/>
      <c r="H279" s="3"/>
      <c r="I279" s="3"/>
      <c r="J279" s="4"/>
      <c r="K279" s="4"/>
      <c r="L279" s="4"/>
      <c r="M279" s="4"/>
      <c r="N279" s="4"/>
      <c r="O279" s="4"/>
      <c r="P279" s="4"/>
      <c r="Q279" s="95" t="str">
        <f t="shared" si="49"/>
        <v/>
      </c>
      <c r="R279" s="101"/>
      <c r="T279" s="11" t="str">
        <f t="shared" si="50"/>
        <v/>
      </c>
      <c r="U279" s="11" t="str">
        <f t="shared" si="51"/>
        <v/>
      </c>
      <c r="V279" s="11" t="str">
        <f t="shared" si="52"/>
        <v/>
      </c>
      <c r="W279" s="11" t="str">
        <f t="shared" si="47"/>
        <v/>
      </c>
      <c r="X279" s="11" t="str">
        <f t="shared" si="54"/>
        <v/>
      </c>
      <c r="Y279" s="11" t="str">
        <f t="shared" si="55"/>
        <v/>
      </c>
      <c r="Z279" s="11" t="str">
        <f t="shared" si="56"/>
        <v/>
      </c>
      <c r="AA279" s="11" t="str">
        <f t="shared" si="53"/>
        <v/>
      </c>
      <c r="AB279" s="11" t="str">
        <f t="shared" si="57"/>
        <v/>
      </c>
      <c r="AC279" s="65"/>
      <c r="AD279" s="65"/>
    </row>
    <row r="280" spans="1:30" ht="36" customHeight="1">
      <c r="A280" s="72">
        <f t="shared" si="48"/>
        <v>263</v>
      </c>
      <c r="B280" s="117"/>
      <c r="C280" s="5"/>
      <c r="D280" s="5"/>
      <c r="E280" s="5"/>
      <c r="F280" s="5"/>
      <c r="G280" s="3"/>
      <c r="H280" s="3"/>
      <c r="I280" s="3"/>
      <c r="J280" s="4"/>
      <c r="K280" s="4"/>
      <c r="L280" s="4"/>
      <c r="M280" s="4"/>
      <c r="N280" s="4"/>
      <c r="O280" s="4"/>
      <c r="P280" s="4"/>
      <c r="Q280" s="95" t="str">
        <f t="shared" si="49"/>
        <v/>
      </c>
      <c r="R280" s="101"/>
      <c r="T280" s="11" t="str">
        <f t="shared" si="50"/>
        <v/>
      </c>
      <c r="U280" s="11" t="str">
        <f t="shared" si="51"/>
        <v/>
      </c>
      <c r="V280" s="11" t="str">
        <f t="shared" si="52"/>
        <v/>
      </c>
      <c r="W280" s="11" t="str">
        <f t="shared" si="47"/>
        <v/>
      </c>
      <c r="X280" s="11" t="str">
        <f t="shared" si="54"/>
        <v/>
      </c>
      <c r="Y280" s="11" t="str">
        <f t="shared" si="55"/>
        <v/>
      </c>
      <c r="Z280" s="11" t="str">
        <f t="shared" si="56"/>
        <v/>
      </c>
      <c r="AA280" s="11" t="str">
        <f t="shared" si="53"/>
        <v/>
      </c>
      <c r="AB280" s="11" t="str">
        <f t="shared" si="57"/>
        <v/>
      </c>
      <c r="AC280" s="65"/>
      <c r="AD280" s="65"/>
    </row>
    <row r="281" spans="1:30" ht="36" customHeight="1">
      <c r="A281" s="72">
        <f t="shared" si="48"/>
        <v>264</v>
      </c>
      <c r="B281" s="117"/>
      <c r="C281" s="5"/>
      <c r="D281" s="5"/>
      <c r="E281" s="5"/>
      <c r="F281" s="5"/>
      <c r="G281" s="3"/>
      <c r="H281" s="3"/>
      <c r="I281" s="3"/>
      <c r="J281" s="4"/>
      <c r="K281" s="4"/>
      <c r="L281" s="4"/>
      <c r="M281" s="4"/>
      <c r="N281" s="4"/>
      <c r="O281" s="4"/>
      <c r="P281" s="4"/>
      <c r="Q281" s="95" t="str">
        <f t="shared" si="49"/>
        <v/>
      </c>
      <c r="R281" s="101"/>
      <c r="T281" s="11" t="str">
        <f t="shared" si="50"/>
        <v/>
      </c>
      <c r="U281" s="11" t="str">
        <f t="shared" si="51"/>
        <v/>
      </c>
      <c r="V281" s="11" t="str">
        <f t="shared" si="52"/>
        <v/>
      </c>
      <c r="W281" s="11" t="str">
        <f t="shared" si="47"/>
        <v/>
      </c>
      <c r="X281" s="11" t="str">
        <f t="shared" si="54"/>
        <v/>
      </c>
      <c r="Y281" s="11" t="str">
        <f t="shared" si="55"/>
        <v/>
      </c>
      <c r="Z281" s="11" t="str">
        <f t="shared" si="56"/>
        <v/>
      </c>
      <c r="AA281" s="11" t="str">
        <f t="shared" si="53"/>
        <v/>
      </c>
      <c r="AB281" s="11" t="str">
        <f t="shared" si="57"/>
        <v/>
      </c>
      <c r="AC281" s="65"/>
      <c r="AD281" s="65"/>
    </row>
    <row r="282" spans="1:30" ht="36" customHeight="1">
      <c r="A282" s="72">
        <f t="shared" si="48"/>
        <v>265</v>
      </c>
      <c r="B282" s="117"/>
      <c r="C282" s="5"/>
      <c r="D282" s="5"/>
      <c r="E282" s="5"/>
      <c r="F282" s="5"/>
      <c r="G282" s="3"/>
      <c r="H282" s="3"/>
      <c r="I282" s="3"/>
      <c r="J282" s="4"/>
      <c r="K282" s="4"/>
      <c r="L282" s="4"/>
      <c r="M282" s="4"/>
      <c r="N282" s="4"/>
      <c r="O282" s="4"/>
      <c r="P282" s="4"/>
      <c r="Q282" s="95" t="str">
        <f t="shared" si="49"/>
        <v/>
      </c>
      <c r="R282" s="101"/>
      <c r="T282" s="11" t="str">
        <f t="shared" si="50"/>
        <v/>
      </c>
      <c r="U282" s="11" t="str">
        <f t="shared" si="51"/>
        <v/>
      </c>
      <c r="V282" s="11" t="str">
        <f t="shared" si="52"/>
        <v/>
      </c>
      <c r="W282" s="11" t="str">
        <f t="shared" si="47"/>
        <v/>
      </c>
      <c r="X282" s="11" t="str">
        <f t="shared" si="54"/>
        <v/>
      </c>
      <c r="Y282" s="11" t="str">
        <f t="shared" si="55"/>
        <v/>
      </c>
      <c r="Z282" s="11" t="str">
        <f t="shared" si="56"/>
        <v/>
      </c>
      <c r="AA282" s="11" t="str">
        <f t="shared" si="53"/>
        <v/>
      </c>
      <c r="AB282" s="11" t="str">
        <f t="shared" si="57"/>
        <v/>
      </c>
      <c r="AC282" s="65"/>
      <c r="AD282" s="65"/>
    </row>
    <row r="283" spans="1:30" ht="36" customHeight="1">
      <c r="A283" s="72">
        <f t="shared" si="48"/>
        <v>266</v>
      </c>
      <c r="B283" s="117"/>
      <c r="C283" s="5"/>
      <c r="D283" s="5"/>
      <c r="E283" s="5"/>
      <c r="F283" s="5"/>
      <c r="G283" s="3"/>
      <c r="H283" s="3"/>
      <c r="I283" s="3"/>
      <c r="J283" s="4"/>
      <c r="K283" s="4"/>
      <c r="L283" s="4"/>
      <c r="M283" s="4"/>
      <c r="N283" s="4"/>
      <c r="O283" s="4"/>
      <c r="P283" s="4"/>
      <c r="Q283" s="95" t="str">
        <f t="shared" si="49"/>
        <v/>
      </c>
      <c r="R283" s="101"/>
      <c r="T283" s="11" t="str">
        <f t="shared" si="50"/>
        <v/>
      </c>
      <c r="U283" s="11" t="str">
        <f t="shared" si="51"/>
        <v/>
      </c>
      <c r="V283" s="11" t="str">
        <f t="shared" si="52"/>
        <v/>
      </c>
      <c r="W283" s="11" t="str">
        <f t="shared" si="47"/>
        <v/>
      </c>
      <c r="X283" s="11" t="str">
        <f t="shared" si="54"/>
        <v/>
      </c>
      <c r="Y283" s="11" t="str">
        <f t="shared" si="55"/>
        <v/>
      </c>
      <c r="Z283" s="11" t="str">
        <f t="shared" si="56"/>
        <v/>
      </c>
      <c r="AA283" s="11" t="str">
        <f t="shared" si="53"/>
        <v/>
      </c>
      <c r="AB283" s="11" t="str">
        <f t="shared" si="57"/>
        <v/>
      </c>
      <c r="AC283" s="65"/>
      <c r="AD283" s="65"/>
    </row>
    <row r="284" spans="1:30" ht="36" customHeight="1">
      <c r="A284" s="72">
        <f t="shared" si="48"/>
        <v>267</v>
      </c>
      <c r="B284" s="117"/>
      <c r="C284" s="5"/>
      <c r="D284" s="5"/>
      <c r="E284" s="5"/>
      <c r="F284" s="5"/>
      <c r="G284" s="3"/>
      <c r="H284" s="3"/>
      <c r="I284" s="3"/>
      <c r="J284" s="4"/>
      <c r="K284" s="4"/>
      <c r="L284" s="4"/>
      <c r="M284" s="4"/>
      <c r="N284" s="4"/>
      <c r="O284" s="4"/>
      <c r="P284" s="4"/>
      <c r="Q284" s="95" t="str">
        <f t="shared" si="49"/>
        <v/>
      </c>
      <c r="R284" s="101"/>
      <c r="T284" s="11" t="str">
        <f t="shared" si="50"/>
        <v/>
      </c>
      <c r="U284" s="11" t="str">
        <f t="shared" si="51"/>
        <v/>
      </c>
      <c r="V284" s="11" t="str">
        <f t="shared" si="52"/>
        <v/>
      </c>
      <c r="W284" s="11" t="str">
        <f t="shared" si="47"/>
        <v/>
      </c>
      <c r="X284" s="11" t="str">
        <f t="shared" si="54"/>
        <v/>
      </c>
      <c r="Y284" s="11" t="str">
        <f t="shared" si="55"/>
        <v/>
      </c>
      <c r="Z284" s="11" t="str">
        <f t="shared" si="56"/>
        <v/>
      </c>
      <c r="AA284" s="11" t="str">
        <f t="shared" si="53"/>
        <v/>
      </c>
      <c r="AB284" s="11" t="str">
        <f t="shared" si="57"/>
        <v/>
      </c>
      <c r="AC284" s="65"/>
      <c r="AD284" s="65"/>
    </row>
    <row r="285" spans="1:30" ht="36" customHeight="1">
      <c r="A285" s="72">
        <f t="shared" si="48"/>
        <v>268</v>
      </c>
      <c r="B285" s="117"/>
      <c r="C285" s="5"/>
      <c r="D285" s="5"/>
      <c r="E285" s="5"/>
      <c r="F285" s="5"/>
      <c r="G285" s="3"/>
      <c r="H285" s="3"/>
      <c r="I285" s="3"/>
      <c r="J285" s="4"/>
      <c r="K285" s="4"/>
      <c r="L285" s="4"/>
      <c r="M285" s="4"/>
      <c r="N285" s="4"/>
      <c r="O285" s="4"/>
      <c r="P285" s="4"/>
      <c r="Q285" s="95" t="str">
        <f t="shared" si="49"/>
        <v/>
      </c>
      <c r="R285" s="101"/>
      <c r="T285" s="11" t="str">
        <f t="shared" si="50"/>
        <v/>
      </c>
      <c r="U285" s="11" t="str">
        <f t="shared" si="51"/>
        <v/>
      </c>
      <c r="V285" s="11" t="str">
        <f t="shared" si="52"/>
        <v/>
      </c>
      <c r="W285" s="11" t="str">
        <f t="shared" si="47"/>
        <v/>
      </c>
      <c r="X285" s="11" t="str">
        <f t="shared" si="54"/>
        <v/>
      </c>
      <c r="Y285" s="11" t="str">
        <f t="shared" si="55"/>
        <v/>
      </c>
      <c r="Z285" s="11" t="str">
        <f t="shared" si="56"/>
        <v/>
      </c>
      <c r="AA285" s="11" t="str">
        <f t="shared" si="53"/>
        <v/>
      </c>
      <c r="AB285" s="11" t="str">
        <f t="shared" si="57"/>
        <v/>
      </c>
      <c r="AC285" s="65"/>
      <c r="AD285" s="65"/>
    </row>
    <row r="286" spans="1:30" ht="36" customHeight="1">
      <c r="A286" s="72">
        <f t="shared" si="48"/>
        <v>269</v>
      </c>
      <c r="B286" s="117"/>
      <c r="C286" s="5"/>
      <c r="D286" s="5"/>
      <c r="E286" s="5"/>
      <c r="F286" s="5"/>
      <c r="G286" s="3"/>
      <c r="H286" s="3"/>
      <c r="I286" s="3"/>
      <c r="J286" s="4"/>
      <c r="K286" s="4"/>
      <c r="L286" s="4"/>
      <c r="M286" s="4"/>
      <c r="N286" s="4"/>
      <c r="O286" s="4"/>
      <c r="P286" s="4"/>
      <c r="Q286" s="95" t="str">
        <f t="shared" si="49"/>
        <v/>
      </c>
      <c r="R286" s="101"/>
      <c r="T286" s="11" t="str">
        <f t="shared" si="50"/>
        <v/>
      </c>
      <c r="U286" s="11" t="str">
        <f t="shared" si="51"/>
        <v/>
      </c>
      <c r="V286" s="11" t="str">
        <f t="shared" si="52"/>
        <v/>
      </c>
      <c r="W286" s="11" t="str">
        <f t="shared" si="47"/>
        <v/>
      </c>
      <c r="X286" s="11" t="str">
        <f t="shared" si="54"/>
        <v/>
      </c>
      <c r="Y286" s="11" t="str">
        <f t="shared" si="55"/>
        <v/>
      </c>
      <c r="Z286" s="11" t="str">
        <f t="shared" si="56"/>
        <v/>
      </c>
      <c r="AA286" s="11" t="str">
        <f t="shared" si="53"/>
        <v/>
      </c>
      <c r="AB286" s="11" t="str">
        <f t="shared" si="57"/>
        <v/>
      </c>
      <c r="AC286" s="65"/>
      <c r="AD286" s="65"/>
    </row>
    <row r="287" spans="1:30" ht="36" customHeight="1">
      <c r="A287" s="72">
        <f t="shared" si="48"/>
        <v>270</v>
      </c>
      <c r="B287" s="117"/>
      <c r="C287" s="5"/>
      <c r="D287" s="5"/>
      <c r="E287" s="5"/>
      <c r="F287" s="5"/>
      <c r="G287" s="3"/>
      <c r="H287" s="3"/>
      <c r="I287" s="3"/>
      <c r="J287" s="4"/>
      <c r="K287" s="4"/>
      <c r="L287" s="4"/>
      <c r="M287" s="4"/>
      <c r="N287" s="4"/>
      <c r="O287" s="4"/>
      <c r="P287" s="4"/>
      <c r="Q287" s="95" t="str">
        <f t="shared" si="49"/>
        <v/>
      </c>
      <c r="R287" s="101"/>
      <c r="T287" s="11" t="str">
        <f t="shared" si="50"/>
        <v/>
      </c>
      <c r="U287" s="11" t="str">
        <f t="shared" si="51"/>
        <v/>
      </c>
      <c r="V287" s="11" t="str">
        <f t="shared" si="52"/>
        <v/>
      </c>
      <c r="W287" s="11" t="str">
        <f t="shared" si="47"/>
        <v/>
      </c>
      <c r="X287" s="11" t="str">
        <f t="shared" si="54"/>
        <v/>
      </c>
      <c r="Y287" s="11" t="str">
        <f t="shared" si="55"/>
        <v/>
      </c>
      <c r="Z287" s="11" t="str">
        <f t="shared" si="56"/>
        <v/>
      </c>
      <c r="AA287" s="11" t="str">
        <f t="shared" si="53"/>
        <v/>
      </c>
      <c r="AB287" s="11" t="str">
        <f t="shared" si="57"/>
        <v/>
      </c>
      <c r="AC287" s="65"/>
      <c r="AD287" s="65"/>
    </row>
    <row r="288" spans="1:30" ht="36" customHeight="1">
      <c r="A288" s="72">
        <f t="shared" si="48"/>
        <v>271</v>
      </c>
      <c r="B288" s="117"/>
      <c r="C288" s="5"/>
      <c r="D288" s="5"/>
      <c r="E288" s="5"/>
      <c r="F288" s="5"/>
      <c r="G288" s="3"/>
      <c r="H288" s="3"/>
      <c r="I288" s="3"/>
      <c r="J288" s="4"/>
      <c r="K288" s="4"/>
      <c r="L288" s="4"/>
      <c r="M288" s="4"/>
      <c r="N288" s="4"/>
      <c r="O288" s="4"/>
      <c r="P288" s="4"/>
      <c r="Q288" s="95" t="str">
        <f t="shared" si="49"/>
        <v/>
      </c>
      <c r="R288" s="101"/>
      <c r="T288" s="11" t="str">
        <f t="shared" si="50"/>
        <v/>
      </c>
      <c r="U288" s="11" t="str">
        <f t="shared" si="51"/>
        <v/>
      </c>
      <c r="V288" s="11" t="str">
        <f t="shared" si="52"/>
        <v/>
      </c>
      <c r="W288" s="11" t="str">
        <f t="shared" si="47"/>
        <v/>
      </c>
      <c r="X288" s="11" t="str">
        <f t="shared" si="54"/>
        <v/>
      </c>
      <c r="Y288" s="11" t="str">
        <f t="shared" si="55"/>
        <v/>
      </c>
      <c r="Z288" s="11" t="str">
        <f t="shared" si="56"/>
        <v/>
      </c>
      <c r="AA288" s="11" t="str">
        <f t="shared" si="53"/>
        <v/>
      </c>
      <c r="AB288" s="11" t="str">
        <f t="shared" si="57"/>
        <v/>
      </c>
      <c r="AC288" s="65"/>
      <c r="AD288" s="65"/>
    </row>
    <row r="289" spans="1:30" ht="36" customHeight="1">
      <c r="A289" s="72">
        <f t="shared" si="48"/>
        <v>272</v>
      </c>
      <c r="B289" s="117"/>
      <c r="C289" s="5"/>
      <c r="D289" s="5"/>
      <c r="E289" s="5"/>
      <c r="F289" s="5"/>
      <c r="G289" s="3"/>
      <c r="H289" s="3"/>
      <c r="I289" s="3"/>
      <c r="J289" s="4"/>
      <c r="K289" s="4"/>
      <c r="L289" s="4"/>
      <c r="M289" s="4"/>
      <c r="N289" s="4"/>
      <c r="O289" s="4"/>
      <c r="P289" s="4"/>
      <c r="Q289" s="95" t="str">
        <f t="shared" si="49"/>
        <v/>
      </c>
      <c r="R289" s="101"/>
      <c r="T289" s="11" t="str">
        <f t="shared" si="50"/>
        <v/>
      </c>
      <c r="U289" s="11" t="str">
        <f t="shared" si="51"/>
        <v/>
      </c>
      <c r="V289" s="11" t="str">
        <f t="shared" si="52"/>
        <v/>
      </c>
      <c r="W289" s="11" t="str">
        <f t="shared" si="47"/>
        <v/>
      </c>
      <c r="X289" s="11" t="str">
        <f t="shared" si="54"/>
        <v/>
      </c>
      <c r="Y289" s="11" t="str">
        <f t="shared" si="55"/>
        <v/>
      </c>
      <c r="Z289" s="11" t="str">
        <f t="shared" si="56"/>
        <v/>
      </c>
      <c r="AA289" s="11" t="str">
        <f t="shared" si="53"/>
        <v/>
      </c>
      <c r="AB289" s="11" t="str">
        <f t="shared" si="57"/>
        <v/>
      </c>
      <c r="AC289" s="65"/>
      <c r="AD289" s="65"/>
    </row>
    <row r="290" spans="1:30" ht="36" customHeight="1">
      <c r="A290" s="72">
        <f t="shared" si="48"/>
        <v>273</v>
      </c>
      <c r="B290" s="117"/>
      <c r="C290" s="5"/>
      <c r="D290" s="5"/>
      <c r="E290" s="5"/>
      <c r="F290" s="5"/>
      <c r="G290" s="3"/>
      <c r="H290" s="3"/>
      <c r="I290" s="3"/>
      <c r="J290" s="4"/>
      <c r="K290" s="4"/>
      <c r="L290" s="4"/>
      <c r="M290" s="4"/>
      <c r="N290" s="4"/>
      <c r="O290" s="4"/>
      <c r="P290" s="4"/>
      <c r="Q290" s="95" t="str">
        <f t="shared" si="49"/>
        <v/>
      </c>
      <c r="R290" s="101"/>
      <c r="T290" s="11" t="str">
        <f t="shared" si="50"/>
        <v/>
      </c>
      <c r="U290" s="11" t="str">
        <f t="shared" si="51"/>
        <v/>
      </c>
      <c r="V290" s="11" t="str">
        <f t="shared" si="52"/>
        <v/>
      </c>
      <c r="W290" s="11" t="str">
        <f t="shared" si="47"/>
        <v/>
      </c>
      <c r="X290" s="11" t="str">
        <f t="shared" si="54"/>
        <v/>
      </c>
      <c r="Y290" s="11" t="str">
        <f t="shared" si="55"/>
        <v/>
      </c>
      <c r="Z290" s="11" t="str">
        <f t="shared" si="56"/>
        <v/>
      </c>
      <c r="AA290" s="11" t="str">
        <f t="shared" si="53"/>
        <v/>
      </c>
      <c r="AB290" s="11" t="str">
        <f t="shared" si="57"/>
        <v/>
      </c>
      <c r="AC290" s="65"/>
      <c r="AD290" s="65"/>
    </row>
    <row r="291" spans="1:30" ht="36" customHeight="1">
      <c r="A291" s="72">
        <f t="shared" si="48"/>
        <v>274</v>
      </c>
      <c r="B291" s="117"/>
      <c r="C291" s="5"/>
      <c r="D291" s="5"/>
      <c r="E291" s="5"/>
      <c r="F291" s="5"/>
      <c r="G291" s="3"/>
      <c r="H291" s="3"/>
      <c r="I291" s="3"/>
      <c r="J291" s="4"/>
      <c r="K291" s="4"/>
      <c r="L291" s="4"/>
      <c r="M291" s="4"/>
      <c r="N291" s="4"/>
      <c r="O291" s="4"/>
      <c r="P291" s="4"/>
      <c r="Q291" s="95" t="str">
        <f t="shared" si="49"/>
        <v/>
      </c>
      <c r="R291" s="101"/>
      <c r="T291" s="11" t="str">
        <f t="shared" si="50"/>
        <v/>
      </c>
      <c r="U291" s="11" t="str">
        <f t="shared" si="51"/>
        <v/>
      </c>
      <c r="V291" s="11" t="str">
        <f t="shared" si="52"/>
        <v/>
      </c>
      <c r="W291" s="11" t="str">
        <f t="shared" si="47"/>
        <v/>
      </c>
      <c r="X291" s="11" t="str">
        <f t="shared" si="54"/>
        <v/>
      </c>
      <c r="Y291" s="11" t="str">
        <f t="shared" si="55"/>
        <v/>
      </c>
      <c r="Z291" s="11" t="str">
        <f t="shared" si="56"/>
        <v/>
      </c>
      <c r="AA291" s="11" t="str">
        <f t="shared" si="53"/>
        <v/>
      </c>
      <c r="AB291" s="11" t="str">
        <f t="shared" si="57"/>
        <v/>
      </c>
      <c r="AC291" s="65"/>
      <c r="AD291" s="65"/>
    </row>
    <row r="292" spans="1:30" ht="36" customHeight="1">
      <c r="A292" s="72">
        <f t="shared" si="48"/>
        <v>275</v>
      </c>
      <c r="B292" s="117"/>
      <c r="C292" s="5"/>
      <c r="D292" s="5"/>
      <c r="E292" s="5"/>
      <c r="F292" s="5"/>
      <c r="G292" s="3"/>
      <c r="H292" s="3"/>
      <c r="I292" s="3"/>
      <c r="J292" s="4"/>
      <c r="K292" s="4"/>
      <c r="L292" s="4"/>
      <c r="M292" s="4"/>
      <c r="N292" s="4"/>
      <c r="O292" s="4"/>
      <c r="P292" s="4"/>
      <c r="Q292" s="95" t="str">
        <f t="shared" si="49"/>
        <v/>
      </c>
      <c r="R292" s="101"/>
      <c r="T292" s="11" t="str">
        <f t="shared" si="50"/>
        <v/>
      </c>
      <c r="U292" s="11" t="str">
        <f t="shared" si="51"/>
        <v/>
      </c>
      <c r="V292" s="11" t="str">
        <f t="shared" si="52"/>
        <v/>
      </c>
      <c r="W292" s="11" t="str">
        <f t="shared" si="47"/>
        <v/>
      </c>
      <c r="X292" s="11" t="str">
        <f t="shared" si="54"/>
        <v/>
      </c>
      <c r="Y292" s="11" t="str">
        <f t="shared" si="55"/>
        <v/>
      </c>
      <c r="Z292" s="11" t="str">
        <f t="shared" si="56"/>
        <v/>
      </c>
      <c r="AA292" s="11" t="str">
        <f t="shared" si="53"/>
        <v/>
      </c>
      <c r="AB292" s="11" t="str">
        <f t="shared" si="57"/>
        <v/>
      </c>
      <c r="AC292" s="65"/>
      <c r="AD292" s="65"/>
    </row>
    <row r="293" spans="1:30" ht="36" customHeight="1">
      <c r="A293" s="72">
        <f t="shared" si="48"/>
        <v>276</v>
      </c>
      <c r="B293" s="117"/>
      <c r="C293" s="5"/>
      <c r="D293" s="5"/>
      <c r="E293" s="5"/>
      <c r="F293" s="5"/>
      <c r="G293" s="3"/>
      <c r="H293" s="3"/>
      <c r="I293" s="3"/>
      <c r="J293" s="4"/>
      <c r="K293" s="4"/>
      <c r="L293" s="4"/>
      <c r="M293" s="4"/>
      <c r="N293" s="4"/>
      <c r="O293" s="4"/>
      <c r="P293" s="4"/>
      <c r="Q293" s="95" t="str">
        <f t="shared" si="49"/>
        <v/>
      </c>
      <c r="R293" s="101"/>
      <c r="T293" s="11" t="str">
        <f t="shared" si="50"/>
        <v/>
      </c>
      <c r="U293" s="11" t="str">
        <f t="shared" si="51"/>
        <v/>
      </c>
      <c r="V293" s="11" t="str">
        <f t="shared" si="52"/>
        <v/>
      </c>
      <c r="W293" s="11" t="str">
        <f t="shared" si="47"/>
        <v/>
      </c>
      <c r="X293" s="11" t="str">
        <f t="shared" si="54"/>
        <v/>
      </c>
      <c r="Y293" s="11" t="str">
        <f t="shared" si="55"/>
        <v/>
      </c>
      <c r="Z293" s="11" t="str">
        <f t="shared" si="56"/>
        <v/>
      </c>
      <c r="AA293" s="11" t="str">
        <f t="shared" si="53"/>
        <v/>
      </c>
      <c r="AB293" s="11" t="str">
        <f t="shared" si="57"/>
        <v/>
      </c>
      <c r="AC293" s="65"/>
      <c r="AD293" s="65"/>
    </row>
    <row r="294" spans="1:30" ht="36" customHeight="1">
      <c r="A294" s="72">
        <f t="shared" si="48"/>
        <v>277</v>
      </c>
      <c r="B294" s="117"/>
      <c r="C294" s="5"/>
      <c r="D294" s="5"/>
      <c r="E294" s="5"/>
      <c r="F294" s="5"/>
      <c r="G294" s="3"/>
      <c r="H294" s="3"/>
      <c r="I294" s="3"/>
      <c r="J294" s="4"/>
      <c r="K294" s="4"/>
      <c r="L294" s="4"/>
      <c r="M294" s="4"/>
      <c r="N294" s="4"/>
      <c r="O294" s="4"/>
      <c r="P294" s="4"/>
      <c r="Q294" s="95" t="str">
        <f t="shared" si="49"/>
        <v/>
      </c>
      <c r="R294" s="101"/>
      <c r="T294" s="11" t="str">
        <f t="shared" si="50"/>
        <v/>
      </c>
      <c r="U294" s="11" t="str">
        <f t="shared" si="51"/>
        <v/>
      </c>
      <c r="V294" s="11" t="str">
        <f t="shared" si="52"/>
        <v/>
      </c>
      <c r="W294" s="11" t="str">
        <f t="shared" si="47"/>
        <v/>
      </c>
      <c r="X294" s="11" t="str">
        <f t="shared" si="54"/>
        <v/>
      </c>
      <c r="Y294" s="11" t="str">
        <f t="shared" si="55"/>
        <v/>
      </c>
      <c r="Z294" s="11" t="str">
        <f t="shared" si="56"/>
        <v/>
      </c>
      <c r="AA294" s="11" t="str">
        <f t="shared" si="53"/>
        <v/>
      </c>
      <c r="AB294" s="11" t="str">
        <f t="shared" si="57"/>
        <v/>
      </c>
      <c r="AC294" s="65"/>
      <c r="AD294" s="65"/>
    </row>
    <row r="295" spans="1:30" ht="36" customHeight="1">
      <c r="A295" s="72">
        <f t="shared" si="48"/>
        <v>278</v>
      </c>
      <c r="B295" s="117"/>
      <c r="C295" s="5"/>
      <c r="D295" s="5"/>
      <c r="E295" s="5"/>
      <c r="F295" s="5"/>
      <c r="G295" s="3"/>
      <c r="H295" s="3"/>
      <c r="I295" s="3"/>
      <c r="J295" s="4"/>
      <c r="K295" s="4"/>
      <c r="L295" s="4"/>
      <c r="M295" s="4"/>
      <c r="N295" s="4"/>
      <c r="O295" s="4"/>
      <c r="P295" s="4"/>
      <c r="Q295" s="95" t="str">
        <f t="shared" si="49"/>
        <v/>
      </c>
      <c r="R295" s="101"/>
      <c r="T295" s="11" t="str">
        <f t="shared" si="50"/>
        <v/>
      </c>
      <c r="U295" s="11" t="str">
        <f t="shared" si="51"/>
        <v/>
      </c>
      <c r="V295" s="11" t="str">
        <f t="shared" si="52"/>
        <v/>
      </c>
      <c r="W295" s="11" t="str">
        <f t="shared" si="47"/>
        <v/>
      </c>
      <c r="X295" s="11" t="str">
        <f t="shared" si="54"/>
        <v/>
      </c>
      <c r="Y295" s="11" t="str">
        <f t="shared" si="55"/>
        <v/>
      </c>
      <c r="Z295" s="11" t="str">
        <f t="shared" si="56"/>
        <v/>
      </c>
      <c r="AA295" s="11" t="str">
        <f t="shared" si="53"/>
        <v/>
      </c>
      <c r="AB295" s="11" t="str">
        <f t="shared" si="57"/>
        <v/>
      </c>
      <c r="AC295" s="65"/>
      <c r="AD295" s="65"/>
    </row>
    <row r="296" spans="1:30" ht="36" customHeight="1">
      <c r="A296" s="72">
        <f t="shared" si="48"/>
        <v>279</v>
      </c>
      <c r="B296" s="117"/>
      <c r="C296" s="5"/>
      <c r="D296" s="5"/>
      <c r="E296" s="5"/>
      <c r="F296" s="5"/>
      <c r="G296" s="3"/>
      <c r="H296" s="3"/>
      <c r="I296" s="3"/>
      <c r="J296" s="4"/>
      <c r="K296" s="4"/>
      <c r="L296" s="4"/>
      <c r="M296" s="4"/>
      <c r="N296" s="4"/>
      <c r="O296" s="4"/>
      <c r="P296" s="4"/>
      <c r="Q296" s="95" t="str">
        <f t="shared" si="49"/>
        <v/>
      </c>
      <c r="R296" s="101"/>
      <c r="T296" s="11" t="str">
        <f t="shared" si="50"/>
        <v/>
      </c>
      <c r="U296" s="11" t="str">
        <f t="shared" si="51"/>
        <v/>
      </c>
      <c r="V296" s="11" t="str">
        <f t="shared" si="52"/>
        <v/>
      </c>
      <c r="W296" s="11" t="str">
        <f t="shared" si="47"/>
        <v/>
      </c>
      <c r="X296" s="11" t="str">
        <f t="shared" si="54"/>
        <v/>
      </c>
      <c r="Y296" s="11" t="str">
        <f t="shared" si="55"/>
        <v/>
      </c>
      <c r="Z296" s="11" t="str">
        <f t="shared" si="56"/>
        <v/>
      </c>
      <c r="AA296" s="11" t="str">
        <f t="shared" si="53"/>
        <v/>
      </c>
      <c r="AB296" s="11" t="str">
        <f t="shared" si="57"/>
        <v/>
      </c>
      <c r="AC296" s="65"/>
      <c r="AD296" s="65"/>
    </row>
    <row r="297" spans="1:30" ht="36" customHeight="1">
      <c r="A297" s="72">
        <f t="shared" si="48"/>
        <v>280</v>
      </c>
      <c r="B297" s="117"/>
      <c r="C297" s="5"/>
      <c r="D297" s="5"/>
      <c r="E297" s="5"/>
      <c r="F297" s="5"/>
      <c r="G297" s="3"/>
      <c r="H297" s="3"/>
      <c r="I297" s="3"/>
      <c r="J297" s="4"/>
      <c r="K297" s="4"/>
      <c r="L297" s="4"/>
      <c r="M297" s="4"/>
      <c r="N297" s="4"/>
      <c r="O297" s="4"/>
      <c r="P297" s="4"/>
      <c r="Q297" s="95" t="str">
        <f t="shared" si="49"/>
        <v/>
      </c>
      <c r="R297" s="101"/>
      <c r="T297" s="11" t="str">
        <f t="shared" si="50"/>
        <v/>
      </c>
      <c r="U297" s="11" t="str">
        <f t="shared" si="51"/>
        <v/>
      </c>
      <c r="V297" s="11" t="str">
        <f t="shared" si="52"/>
        <v/>
      </c>
      <c r="W297" s="11" t="str">
        <f t="shared" si="47"/>
        <v/>
      </c>
      <c r="X297" s="11" t="str">
        <f t="shared" si="54"/>
        <v/>
      </c>
      <c r="Y297" s="11" t="str">
        <f t="shared" si="55"/>
        <v/>
      </c>
      <c r="Z297" s="11" t="str">
        <f t="shared" si="56"/>
        <v/>
      </c>
      <c r="AA297" s="11" t="str">
        <f t="shared" si="53"/>
        <v/>
      </c>
      <c r="AB297" s="11" t="str">
        <f t="shared" si="57"/>
        <v/>
      </c>
      <c r="AC297" s="65"/>
      <c r="AD297" s="65"/>
    </row>
    <row r="298" spans="1:30" ht="36" customHeight="1">
      <c r="A298" s="72">
        <f t="shared" si="48"/>
        <v>281</v>
      </c>
      <c r="B298" s="117"/>
      <c r="C298" s="5"/>
      <c r="D298" s="5"/>
      <c r="E298" s="5"/>
      <c r="F298" s="5"/>
      <c r="G298" s="3"/>
      <c r="H298" s="3"/>
      <c r="I298" s="3"/>
      <c r="J298" s="4"/>
      <c r="K298" s="4"/>
      <c r="L298" s="4"/>
      <c r="M298" s="4"/>
      <c r="N298" s="4"/>
      <c r="O298" s="4"/>
      <c r="P298" s="4"/>
      <c r="Q298" s="95" t="str">
        <f t="shared" si="49"/>
        <v/>
      </c>
      <c r="R298" s="101"/>
      <c r="T298" s="11" t="str">
        <f t="shared" si="50"/>
        <v/>
      </c>
      <c r="U298" s="11" t="str">
        <f t="shared" si="51"/>
        <v/>
      </c>
      <c r="V298" s="11" t="str">
        <f t="shared" si="52"/>
        <v/>
      </c>
      <c r="W298" s="11" t="str">
        <f t="shared" si="47"/>
        <v/>
      </c>
      <c r="X298" s="11" t="str">
        <f t="shared" si="54"/>
        <v/>
      </c>
      <c r="Y298" s="11" t="str">
        <f t="shared" si="55"/>
        <v/>
      </c>
      <c r="Z298" s="11" t="str">
        <f t="shared" si="56"/>
        <v/>
      </c>
      <c r="AA298" s="11" t="str">
        <f t="shared" si="53"/>
        <v/>
      </c>
      <c r="AB298" s="11" t="str">
        <f t="shared" si="57"/>
        <v/>
      </c>
      <c r="AC298" s="65"/>
      <c r="AD298" s="65"/>
    </row>
    <row r="299" spans="1:30" ht="36" customHeight="1">
      <c r="A299" s="72">
        <f t="shared" si="48"/>
        <v>282</v>
      </c>
      <c r="B299" s="117"/>
      <c r="C299" s="5"/>
      <c r="D299" s="5"/>
      <c r="E299" s="5"/>
      <c r="F299" s="5"/>
      <c r="G299" s="3"/>
      <c r="H299" s="3"/>
      <c r="I299" s="3"/>
      <c r="J299" s="4"/>
      <c r="K299" s="4"/>
      <c r="L299" s="4"/>
      <c r="M299" s="4"/>
      <c r="N299" s="4"/>
      <c r="O299" s="4"/>
      <c r="P299" s="4"/>
      <c r="Q299" s="95" t="str">
        <f t="shared" si="49"/>
        <v/>
      </c>
      <c r="R299" s="101"/>
      <c r="T299" s="11" t="str">
        <f t="shared" si="50"/>
        <v/>
      </c>
      <c r="U299" s="11" t="str">
        <f t="shared" si="51"/>
        <v/>
      </c>
      <c r="V299" s="11" t="str">
        <f t="shared" si="52"/>
        <v/>
      </c>
      <c r="W299" s="11" t="str">
        <f t="shared" si="47"/>
        <v/>
      </c>
      <c r="X299" s="11" t="str">
        <f t="shared" si="54"/>
        <v/>
      </c>
      <c r="Y299" s="11" t="str">
        <f t="shared" si="55"/>
        <v/>
      </c>
      <c r="Z299" s="11" t="str">
        <f t="shared" si="56"/>
        <v/>
      </c>
      <c r="AA299" s="11" t="str">
        <f t="shared" si="53"/>
        <v/>
      </c>
      <c r="AB299" s="11" t="str">
        <f t="shared" si="57"/>
        <v/>
      </c>
      <c r="AC299" s="65"/>
      <c r="AD299" s="65"/>
    </row>
    <row r="300" spans="1:30" ht="36" customHeight="1">
      <c r="A300" s="72">
        <f t="shared" si="48"/>
        <v>283</v>
      </c>
      <c r="B300" s="117"/>
      <c r="C300" s="5"/>
      <c r="D300" s="5"/>
      <c r="E300" s="5"/>
      <c r="F300" s="5"/>
      <c r="G300" s="3"/>
      <c r="H300" s="3"/>
      <c r="I300" s="3"/>
      <c r="J300" s="4"/>
      <c r="K300" s="4"/>
      <c r="L300" s="4"/>
      <c r="M300" s="4"/>
      <c r="N300" s="4"/>
      <c r="O300" s="4"/>
      <c r="P300" s="4"/>
      <c r="Q300" s="95" t="str">
        <f t="shared" si="49"/>
        <v/>
      </c>
      <c r="R300" s="101"/>
      <c r="T300" s="11" t="str">
        <f t="shared" si="50"/>
        <v/>
      </c>
      <c r="U300" s="11" t="str">
        <f t="shared" si="51"/>
        <v/>
      </c>
      <c r="V300" s="11" t="str">
        <f t="shared" si="52"/>
        <v/>
      </c>
      <c r="W300" s="11" t="str">
        <f t="shared" si="47"/>
        <v/>
      </c>
      <c r="X300" s="11" t="str">
        <f t="shared" si="54"/>
        <v/>
      </c>
      <c r="Y300" s="11" t="str">
        <f t="shared" si="55"/>
        <v/>
      </c>
      <c r="Z300" s="11" t="str">
        <f t="shared" si="56"/>
        <v/>
      </c>
      <c r="AA300" s="11" t="str">
        <f t="shared" si="53"/>
        <v/>
      </c>
      <c r="AB300" s="11" t="str">
        <f t="shared" si="57"/>
        <v/>
      </c>
      <c r="AC300" s="65"/>
      <c r="AD300" s="65"/>
    </row>
    <row r="301" spans="1:30" ht="36" customHeight="1">
      <c r="A301" s="72">
        <f t="shared" si="48"/>
        <v>284</v>
      </c>
      <c r="B301" s="117"/>
      <c r="C301" s="5"/>
      <c r="D301" s="5"/>
      <c r="E301" s="5"/>
      <c r="F301" s="5"/>
      <c r="G301" s="3"/>
      <c r="H301" s="3"/>
      <c r="I301" s="3"/>
      <c r="J301" s="4"/>
      <c r="K301" s="4"/>
      <c r="L301" s="4"/>
      <c r="M301" s="4"/>
      <c r="N301" s="4"/>
      <c r="O301" s="4"/>
      <c r="P301" s="4"/>
      <c r="Q301" s="95" t="str">
        <f t="shared" si="49"/>
        <v/>
      </c>
      <c r="R301" s="101"/>
      <c r="T301" s="11" t="str">
        <f t="shared" si="50"/>
        <v/>
      </c>
      <c r="U301" s="11" t="str">
        <f t="shared" si="51"/>
        <v/>
      </c>
      <c r="V301" s="11" t="str">
        <f t="shared" si="52"/>
        <v/>
      </c>
      <c r="W301" s="11" t="str">
        <f t="shared" si="47"/>
        <v/>
      </c>
      <c r="X301" s="11" t="str">
        <f t="shared" si="54"/>
        <v/>
      </c>
      <c r="Y301" s="11" t="str">
        <f t="shared" si="55"/>
        <v/>
      </c>
      <c r="Z301" s="11" t="str">
        <f t="shared" si="56"/>
        <v/>
      </c>
      <c r="AA301" s="11" t="str">
        <f t="shared" si="53"/>
        <v/>
      </c>
      <c r="AB301" s="11" t="str">
        <f t="shared" si="57"/>
        <v/>
      </c>
      <c r="AC301" s="65"/>
      <c r="AD301" s="65"/>
    </row>
    <row r="302" spans="1:30" ht="36" customHeight="1">
      <c r="A302" s="72">
        <f t="shared" si="48"/>
        <v>285</v>
      </c>
      <c r="B302" s="117"/>
      <c r="C302" s="5"/>
      <c r="D302" s="5"/>
      <c r="E302" s="5"/>
      <c r="F302" s="5"/>
      <c r="G302" s="3"/>
      <c r="H302" s="3"/>
      <c r="I302" s="3"/>
      <c r="J302" s="4"/>
      <c r="K302" s="4"/>
      <c r="L302" s="4"/>
      <c r="M302" s="4"/>
      <c r="N302" s="4"/>
      <c r="O302" s="4"/>
      <c r="P302" s="4"/>
      <c r="Q302" s="95" t="str">
        <f t="shared" si="49"/>
        <v/>
      </c>
      <c r="R302" s="101"/>
      <c r="T302" s="11" t="str">
        <f t="shared" si="50"/>
        <v/>
      </c>
      <c r="U302" s="11" t="str">
        <f t="shared" si="51"/>
        <v/>
      </c>
      <c r="V302" s="11" t="str">
        <f t="shared" si="52"/>
        <v/>
      </c>
      <c r="W302" s="11" t="str">
        <f t="shared" si="47"/>
        <v/>
      </c>
      <c r="X302" s="11" t="str">
        <f t="shared" si="54"/>
        <v/>
      </c>
      <c r="Y302" s="11" t="str">
        <f t="shared" si="55"/>
        <v/>
      </c>
      <c r="Z302" s="11" t="str">
        <f t="shared" si="56"/>
        <v/>
      </c>
      <c r="AA302" s="11" t="str">
        <f t="shared" si="53"/>
        <v/>
      </c>
      <c r="AB302" s="11" t="str">
        <f t="shared" si="57"/>
        <v/>
      </c>
      <c r="AC302" s="65"/>
      <c r="AD302" s="65"/>
    </row>
    <row r="303" spans="1:30" ht="36" customHeight="1">
      <c r="A303" s="72">
        <f t="shared" si="48"/>
        <v>286</v>
      </c>
      <c r="B303" s="117"/>
      <c r="C303" s="5"/>
      <c r="D303" s="5"/>
      <c r="E303" s="5"/>
      <c r="F303" s="5"/>
      <c r="G303" s="3"/>
      <c r="H303" s="3"/>
      <c r="I303" s="3"/>
      <c r="J303" s="4"/>
      <c r="K303" s="4"/>
      <c r="L303" s="4"/>
      <c r="M303" s="4"/>
      <c r="N303" s="4"/>
      <c r="O303" s="4"/>
      <c r="P303" s="4"/>
      <c r="Q303" s="95" t="str">
        <f t="shared" si="49"/>
        <v/>
      </c>
      <c r="R303" s="101"/>
      <c r="T303" s="11" t="str">
        <f t="shared" si="50"/>
        <v/>
      </c>
      <c r="U303" s="11" t="str">
        <f t="shared" si="51"/>
        <v/>
      </c>
      <c r="V303" s="11" t="str">
        <f t="shared" si="52"/>
        <v/>
      </c>
      <c r="W303" s="11" t="str">
        <f t="shared" si="47"/>
        <v/>
      </c>
      <c r="X303" s="11" t="str">
        <f t="shared" si="54"/>
        <v/>
      </c>
      <c r="Y303" s="11" t="str">
        <f t="shared" si="55"/>
        <v/>
      </c>
      <c r="Z303" s="11" t="str">
        <f t="shared" si="56"/>
        <v/>
      </c>
      <c r="AA303" s="11" t="str">
        <f t="shared" si="53"/>
        <v/>
      </c>
      <c r="AB303" s="11" t="str">
        <f t="shared" si="57"/>
        <v/>
      </c>
      <c r="AC303" s="65"/>
      <c r="AD303" s="65"/>
    </row>
    <row r="304" spans="1:30" ht="36" customHeight="1">
      <c r="A304" s="72">
        <f t="shared" si="48"/>
        <v>287</v>
      </c>
      <c r="B304" s="117"/>
      <c r="C304" s="5"/>
      <c r="D304" s="5"/>
      <c r="E304" s="5"/>
      <c r="F304" s="5"/>
      <c r="G304" s="3"/>
      <c r="H304" s="3"/>
      <c r="I304" s="3"/>
      <c r="J304" s="4"/>
      <c r="K304" s="4"/>
      <c r="L304" s="4"/>
      <c r="M304" s="4"/>
      <c r="N304" s="4"/>
      <c r="O304" s="4"/>
      <c r="P304" s="4"/>
      <c r="Q304" s="95" t="str">
        <f t="shared" si="49"/>
        <v/>
      </c>
      <c r="R304" s="101"/>
      <c r="T304" s="11" t="str">
        <f t="shared" si="50"/>
        <v/>
      </c>
      <c r="U304" s="11" t="str">
        <f t="shared" si="51"/>
        <v/>
      </c>
      <c r="V304" s="11" t="str">
        <f t="shared" si="52"/>
        <v/>
      </c>
      <c r="W304" s="11" t="str">
        <f t="shared" si="47"/>
        <v/>
      </c>
      <c r="X304" s="11" t="str">
        <f t="shared" si="54"/>
        <v/>
      </c>
      <c r="Y304" s="11" t="str">
        <f t="shared" si="55"/>
        <v/>
      </c>
      <c r="Z304" s="11" t="str">
        <f t="shared" si="56"/>
        <v/>
      </c>
      <c r="AA304" s="11" t="str">
        <f t="shared" si="53"/>
        <v/>
      </c>
      <c r="AB304" s="11" t="str">
        <f t="shared" si="57"/>
        <v/>
      </c>
      <c r="AC304" s="65"/>
      <c r="AD304" s="65"/>
    </row>
    <row r="305" spans="1:30" ht="36" customHeight="1">
      <c r="A305" s="72">
        <f t="shared" si="48"/>
        <v>288</v>
      </c>
      <c r="B305" s="117"/>
      <c r="C305" s="5"/>
      <c r="D305" s="5"/>
      <c r="E305" s="5"/>
      <c r="F305" s="5"/>
      <c r="G305" s="3"/>
      <c r="H305" s="3"/>
      <c r="I305" s="3"/>
      <c r="J305" s="4"/>
      <c r="K305" s="4"/>
      <c r="L305" s="4"/>
      <c r="M305" s="4"/>
      <c r="N305" s="4"/>
      <c r="O305" s="4"/>
      <c r="P305" s="4"/>
      <c r="Q305" s="95" t="str">
        <f t="shared" si="49"/>
        <v/>
      </c>
      <c r="R305" s="101"/>
      <c r="T305" s="11" t="str">
        <f t="shared" si="50"/>
        <v/>
      </c>
      <c r="U305" s="11" t="str">
        <f t="shared" si="51"/>
        <v/>
      </c>
      <c r="V305" s="11" t="str">
        <f t="shared" si="52"/>
        <v/>
      </c>
      <c r="W305" s="11" t="str">
        <f t="shared" si="47"/>
        <v/>
      </c>
      <c r="X305" s="11" t="str">
        <f t="shared" si="54"/>
        <v/>
      </c>
      <c r="Y305" s="11" t="str">
        <f t="shared" si="55"/>
        <v/>
      </c>
      <c r="Z305" s="11" t="str">
        <f t="shared" si="56"/>
        <v/>
      </c>
      <c r="AA305" s="11" t="str">
        <f t="shared" si="53"/>
        <v/>
      </c>
      <c r="AB305" s="11" t="str">
        <f t="shared" si="57"/>
        <v/>
      </c>
      <c r="AC305" s="65"/>
      <c r="AD305" s="65"/>
    </row>
    <row r="306" spans="1:30" ht="36" customHeight="1">
      <c r="A306" s="72">
        <f t="shared" si="48"/>
        <v>289</v>
      </c>
      <c r="B306" s="117"/>
      <c r="C306" s="5"/>
      <c r="D306" s="5"/>
      <c r="E306" s="5"/>
      <c r="F306" s="5"/>
      <c r="G306" s="3"/>
      <c r="H306" s="3"/>
      <c r="I306" s="3"/>
      <c r="J306" s="4"/>
      <c r="K306" s="4"/>
      <c r="L306" s="4"/>
      <c r="M306" s="4"/>
      <c r="N306" s="4"/>
      <c r="O306" s="4"/>
      <c r="P306" s="4"/>
      <c r="Q306" s="95" t="str">
        <f t="shared" si="49"/>
        <v/>
      </c>
      <c r="R306" s="101"/>
      <c r="T306" s="11" t="str">
        <f t="shared" si="50"/>
        <v/>
      </c>
      <c r="U306" s="11" t="str">
        <f t="shared" si="51"/>
        <v/>
      </c>
      <c r="V306" s="11" t="str">
        <f t="shared" si="52"/>
        <v/>
      </c>
      <c r="W306" s="11" t="str">
        <f t="shared" si="47"/>
        <v/>
      </c>
      <c r="X306" s="11" t="str">
        <f t="shared" si="54"/>
        <v/>
      </c>
      <c r="Y306" s="11" t="str">
        <f t="shared" si="55"/>
        <v/>
      </c>
      <c r="Z306" s="11" t="str">
        <f t="shared" si="56"/>
        <v/>
      </c>
      <c r="AA306" s="11" t="str">
        <f t="shared" si="53"/>
        <v/>
      </c>
      <c r="AB306" s="11" t="str">
        <f t="shared" si="57"/>
        <v/>
      </c>
      <c r="AC306" s="65"/>
      <c r="AD306" s="65"/>
    </row>
    <row r="307" spans="1:30" ht="36" customHeight="1">
      <c r="A307" s="72">
        <f t="shared" si="48"/>
        <v>290</v>
      </c>
      <c r="B307" s="117"/>
      <c r="C307" s="5"/>
      <c r="D307" s="5"/>
      <c r="E307" s="5"/>
      <c r="F307" s="5"/>
      <c r="G307" s="3"/>
      <c r="H307" s="3"/>
      <c r="I307" s="3"/>
      <c r="J307" s="4"/>
      <c r="K307" s="4"/>
      <c r="L307" s="4"/>
      <c r="M307" s="4"/>
      <c r="N307" s="4"/>
      <c r="O307" s="4"/>
      <c r="P307" s="4"/>
      <c r="Q307" s="95" t="str">
        <f t="shared" si="49"/>
        <v/>
      </c>
      <c r="R307" s="101"/>
      <c r="T307" s="11" t="str">
        <f t="shared" si="50"/>
        <v/>
      </c>
      <c r="U307" s="11" t="str">
        <f t="shared" si="51"/>
        <v/>
      </c>
      <c r="V307" s="11" t="str">
        <f t="shared" si="52"/>
        <v/>
      </c>
      <c r="W307" s="11" t="str">
        <f t="shared" si="47"/>
        <v/>
      </c>
      <c r="X307" s="11" t="str">
        <f t="shared" si="54"/>
        <v/>
      </c>
      <c r="Y307" s="11" t="str">
        <f t="shared" si="55"/>
        <v/>
      </c>
      <c r="Z307" s="11" t="str">
        <f t="shared" si="56"/>
        <v/>
      </c>
      <c r="AA307" s="11" t="str">
        <f t="shared" si="53"/>
        <v/>
      </c>
      <c r="AB307" s="11" t="str">
        <f t="shared" si="57"/>
        <v/>
      </c>
      <c r="AC307" s="65"/>
      <c r="AD307" s="65"/>
    </row>
    <row r="308" spans="1:30" ht="36" customHeight="1">
      <c r="A308" s="72">
        <f t="shared" si="48"/>
        <v>291</v>
      </c>
      <c r="B308" s="117"/>
      <c r="C308" s="5"/>
      <c r="D308" s="5"/>
      <c r="E308" s="5"/>
      <c r="F308" s="5"/>
      <c r="G308" s="3"/>
      <c r="H308" s="3"/>
      <c r="I308" s="3"/>
      <c r="J308" s="4"/>
      <c r="K308" s="4"/>
      <c r="L308" s="4"/>
      <c r="M308" s="4"/>
      <c r="N308" s="4"/>
      <c r="O308" s="4"/>
      <c r="P308" s="4"/>
      <c r="Q308" s="95" t="str">
        <f t="shared" si="49"/>
        <v/>
      </c>
      <c r="R308" s="101"/>
      <c r="T308" s="11" t="str">
        <f t="shared" si="50"/>
        <v/>
      </c>
      <c r="U308" s="11" t="str">
        <f t="shared" si="51"/>
        <v/>
      </c>
      <c r="V308" s="11" t="str">
        <f t="shared" si="52"/>
        <v/>
      </c>
      <c r="W308" s="11" t="str">
        <f t="shared" si="47"/>
        <v/>
      </c>
      <c r="X308" s="11" t="str">
        <f t="shared" si="54"/>
        <v/>
      </c>
      <c r="Y308" s="11" t="str">
        <f t="shared" si="55"/>
        <v/>
      </c>
      <c r="Z308" s="11" t="str">
        <f t="shared" si="56"/>
        <v/>
      </c>
      <c r="AA308" s="11" t="str">
        <f t="shared" si="53"/>
        <v/>
      </c>
      <c r="AB308" s="11" t="str">
        <f t="shared" si="57"/>
        <v/>
      </c>
      <c r="AC308" s="65"/>
      <c r="AD308" s="65"/>
    </row>
    <row r="309" spans="1:30" ht="36" customHeight="1">
      <c r="A309" s="72">
        <f t="shared" si="48"/>
        <v>292</v>
      </c>
      <c r="B309" s="117"/>
      <c r="C309" s="5"/>
      <c r="D309" s="5"/>
      <c r="E309" s="5"/>
      <c r="F309" s="5"/>
      <c r="G309" s="3"/>
      <c r="H309" s="3"/>
      <c r="I309" s="3"/>
      <c r="J309" s="4"/>
      <c r="K309" s="4"/>
      <c r="L309" s="4"/>
      <c r="M309" s="4"/>
      <c r="N309" s="4"/>
      <c r="O309" s="4"/>
      <c r="P309" s="4"/>
      <c r="Q309" s="95" t="str">
        <f t="shared" si="49"/>
        <v/>
      </c>
      <c r="R309" s="101"/>
      <c r="T309" s="11" t="str">
        <f t="shared" si="50"/>
        <v/>
      </c>
      <c r="U309" s="11" t="str">
        <f t="shared" si="51"/>
        <v/>
      </c>
      <c r="V309" s="11" t="str">
        <f t="shared" si="52"/>
        <v/>
      </c>
      <c r="W309" s="11" t="str">
        <f t="shared" si="47"/>
        <v/>
      </c>
      <c r="X309" s="11" t="str">
        <f t="shared" si="54"/>
        <v/>
      </c>
      <c r="Y309" s="11" t="str">
        <f t="shared" si="55"/>
        <v/>
      </c>
      <c r="Z309" s="11" t="str">
        <f t="shared" si="56"/>
        <v/>
      </c>
      <c r="AA309" s="11" t="str">
        <f t="shared" si="53"/>
        <v/>
      </c>
      <c r="AB309" s="11" t="str">
        <f t="shared" si="57"/>
        <v/>
      </c>
      <c r="AC309" s="65"/>
      <c r="AD309" s="65"/>
    </row>
    <row r="310" spans="1:30" ht="36" customHeight="1">
      <c r="A310" s="72">
        <f t="shared" si="48"/>
        <v>293</v>
      </c>
      <c r="B310" s="117"/>
      <c r="C310" s="5"/>
      <c r="D310" s="5"/>
      <c r="E310" s="5"/>
      <c r="F310" s="5"/>
      <c r="G310" s="3"/>
      <c r="H310" s="3"/>
      <c r="I310" s="3"/>
      <c r="J310" s="4"/>
      <c r="K310" s="4"/>
      <c r="L310" s="4"/>
      <c r="M310" s="4"/>
      <c r="N310" s="4"/>
      <c r="O310" s="4"/>
      <c r="P310" s="4"/>
      <c r="Q310" s="95" t="str">
        <f t="shared" si="49"/>
        <v/>
      </c>
      <c r="R310" s="101"/>
      <c r="T310" s="11" t="str">
        <f t="shared" si="50"/>
        <v/>
      </c>
      <c r="U310" s="11" t="str">
        <f t="shared" si="51"/>
        <v/>
      </c>
      <c r="V310" s="11" t="str">
        <f t="shared" si="52"/>
        <v/>
      </c>
      <c r="W310" s="11" t="str">
        <f t="shared" si="47"/>
        <v/>
      </c>
      <c r="X310" s="11" t="str">
        <f t="shared" si="54"/>
        <v/>
      </c>
      <c r="Y310" s="11" t="str">
        <f t="shared" si="55"/>
        <v/>
      </c>
      <c r="Z310" s="11" t="str">
        <f t="shared" si="56"/>
        <v/>
      </c>
      <c r="AA310" s="11" t="str">
        <f t="shared" si="53"/>
        <v/>
      </c>
      <c r="AB310" s="11" t="str">
        <f t="shared" si="57"/>
        <v/>
      </c>
      <c r="AC310" s="65"/>
      <c r="AD310" s="65"/>
    </row>
    <row r="311" spans="1:30" ht="36" customHeight="1">
      <c r="A311" s="72">
        <f t="shared" si="48"/>
        <v>294</v>
      </c>
      <c r="B311" s="117"/>
      <c r="C311" s="5"/>
      <c r="D311" s="5"/>
      <c r="E311" s="5"/>
      <c r="F311" s="5"/>
      <c r="G311" s="3"/>
      <c r="H311" s="3"/>
      <c r="I311" s="3"/>
      <c r="J311" s="4"/>
      <c r="K311" s="4"/>
      <c r="L311" s="4"/>
      <c r="M311" s="4"/>
      <c r="N311" s="4"/>
      <c r="O311" s="4"/>
      <c r="P311" s="4"/>
      <c r="Q311" s="95" t="str">
        <f t="shared" si="49"/>
        <v/>
      </c>
      <c r="R311" s="101"/>
      <c r="T311" s="11" t="str">
        <f t="shared" si="50"/>
        <v/>
      </c>
      <c r="U311" s="11" t="str">
        <f t="shared" si="51"/>
        <v/>
      </c>
      <c r="V311" s="11" t="str">
        <f t="shared" si="52"/>
        <v/>
      </c>
      <c r="W311" s="11" t="str">
        <f t="shared" si="47"/>
        <v/>
      </c>
      <c r="X311" s="11" t="str">
        <f t="shared" si="54"/>
        <v/>
      </c>
      <c r="Y311" s="11" t="str">
        <f t="shared" si="55"/>
        <v/>
      </c>
      <c r="Z311" s="11" t="str">
        <f t="shared" si="56"/>
        <v/>
      </c>
      <c r="AA311" s="11" t="str">
        <f t="shared" si="53"/>
        <v/>
      </c>
      <c r="AB311" s="11" t="str">
        <f t="shared" si="57"/>
        <v/>
      </c>
      <c r="AC311" s="65"/>
      <c r="AD311" s="65"/>
    </row>
    <row r="312" spans="1:30" ht="36" customHeight="1">
      <c r="A312" s="72">
        <f t="shared" si="48"/>
        <v>295</v>
      </c>
      <c r="B312" s="117"/>
      <c r="C312" s="5"/>
      <c r="D312" s="5"/>
      <c r="E312" s="5"/>
      <c r="F312" s="5"/>
      <c r="G312" s="3"/>
      <c r="H312" s="3"/>
      <c r="I312" s="3"/>
      <c r="J312" s="4"/>
      <c r="K312" s="4"/>
      <c r="L312" s="4"/>
      <c r="M312" s="4"/>
      <c r="N312" s="4"/>
      <c r="O312" s="4"/>
      <c r="P312" s="4"/>
      <c r="Q312" s="95" t="str">
        <f t="shared" si="49"/>
        <v/>
      </c>
      <c r="R312" s="101"/>
      <c r="T312" s="11" t="str">
        <f t="shared" si="50"/>
        <v/>
      </c>
      <c r="U312" s="11" t="str">
        <f t="shared" si="51"/>
        <v/>
      </c>
      <c r="V312" s="11" t="str">
        <f t="shared" si="52"/>
        <v/>
      </c>
      <c r="W312" s="11" t="str">
        <f t="shared" si="47"/>
        <v/>
      </c>
      <c r="X312" s="11" t="str">
        <f t="shared" si="54"/>
        <v/>
      </c>
      <c r="Y312" s="11" t="str">
        <f t="shared" si="55"/>
        <v/>
      </c>
      <c r="Z312" s="11" t="str">
        <f t="shared" si="56"/>
        <v/>
      </c>
      <c r="AA312" s="11" t="str">
        <f t="shared" si="53"/>
        <v/>
      </c>
      <c r="AB312" s="11" t="str">
        <f t="shared" si="57"/>
        <v/>
      </c>
      <c r="AC312" s="65"/>
      <c r="AD312" s="65"/>
    </row>
    <row r="313" spans="1:30" ht="36" customHeight="1">
      <c r="A313" s="72">
        <f t="shared" si="48"/>
        <v>296</v>
      </c>
      <c r="B313" s="117"/>
      <c r="C313" s="5"/>
      <c r="D313" s="5"/>
      <c r="E313" s="5"/>
      <c r="F313" s="5"/>
      <c r="G313" s="3"/>
      <c r="H313" s="3"/>
      <c r="I313" s="3"/>
      <c r="J313" s="4"/>
      <c r="K313" s="4"/>
      <c r="L313" s="4"/>
      <c r="M313" s="4"/>
      <c r="N313" s="4"/>
      <c r="O313" s="4"/>
      <c r="P313" s="4"/>
      <c r="Q313" s="95" t="str">
        <f t="shared" si="49"/>
        <v/>
      </c>
      <c r="R313" s="101"/>
      <c r="T313" s="11" t="str">
        <f t="shared" si="50"/>
        <v/>
      </c>
      <c r="U313" s="11" t="str">
        <f t="shared" si="51"/>
        <v/>
      </c>
      <c r="V313" s="11" t="str">
        <f t="shared" si="52"/>
        <v/>
      </c>
      <c r="W313" s="11" t="str">
        <f t="shared" si="47"/>
        <v/>
      </c>
      <c r="X313" s="11" t="str">
        <f t="shared" si="54"/>
        <v/>
      </c>
      <c r="Y313" s="11" t="str">
        <f t="shared" si="55"/>
        <v/>
      </c>
      <c r="Z313" s="11" t="str">
        <f t="shared" si="56"/>
        <v/>
      </c>
      <c r="AA313" s="11" t="str">
        <f t="shared" si="53"/>
        <v/>
      </c>
      <c r="AB313" s="11" t="str">
        <f t="shared" si="57"/>
        <v/>
      </c>
      <c r="AC313" s="65"/>
      <c r="AD313" s="65"/>
    </row>
    <row r="314" spans="1:30" ht="36" customHeight="1">
      <c r="A314" s="72">
        <f t="shared" si="48"/>
        <v>297</v>
      </c>
      <c r="B314" s="117"/>
      <c r="C314" s="5"/>
      <c r="D314" s="5"/>
      <c r="E314" s="5"/>
      <c r="F314" s="5"/>
      <c r="G314" s="3"/>
      <c r="H314" s="3"/>
      <c r="I314" s="3"/>
      <c r="J314" s="4"/>
      <c r="K314" s="4"/>
      <c r="L314" s="4"/>
      <c r="M314" s="4"/>
      <c r="N314" s="4"/>
      <c r="O314" s="4"/>
      <c r="P314" s="4"/>
      <c r="Q314" s="95" t="str">
        <f t="shared" si="49"/>
        <v/>
      </c>
      <c r="R314" s="101"/>
      <c r="T314" s="11" t="str">
        <f t="shared" si="50"/>
        <v/>
      </c>
      <c r="U314" s="11" t="str">
        <f t="shared" si="51"/>
        <v/>
      </c>
      <c r="V314" s="11" t="str">
        <f t="shared" si="52"/>
        <v/>
      </c>
      <c r="W314" s="11" t="str">
        <f t="shared" si="47"/>
        <v/>
      </c>
      <c r="X314" s="11" t="str">
        <f t="shared" si="54"/>
        <v/>
      </c>
      <c r="Y314" s="11" t="str">
        <f t="shared" si="55"/>
        <v/>
      </c>
      <c r="Z314" s="11" t="str">
        <f t="shared" si="56"/>
        <v/>
      </c>
      <c r="AA314" s="11" t="str">
        <f t="shared" si="53"/>
        <v/>
      </c>
      <c r="AB314" s="11" t="str">
        <f t="shared" si="57"/>
        <v/>
      </c>
      <c r="AC314" s="65"/>
      <c r="AD314" s="65"/>
    </row>
    <row r="315" spans="1:30" ht="36" customHeight="1">
      <c r="A315" s="72">
        <f t="shared" si="48"/>
        <v>298</v>
      </c>
      <c r="B315" s="117"/>
      <c r="C315" s="5"/>
      <c r="D315" s="5"/>
      <c r="E315" s="5"/>
      <c r="F315" s="5"/>
      <c r="G315" s="3"/>
      <c r="H315" s="3"/>
      <c r="I315" s="3"/>
      <c r="J315" s="4"/>
      <c r="K315" s="4"/>
      <c r="L315" s="4"/>
      <c r="M315" s="4"/>
      <c r="N315" s="4"/>
      <c r="O315" s="4"/>
      <c r="P315" s="4"/>
      <c r="Q315" s="95" t="str">
        <f t="shared" si="49"/>
        <v/>
      </c>
      <c r="R315" s="101"/>
      <c r="T315" s="11" t="str">
        <f t="shared" si="50"/>
        <v/>
      </c>
      <c r="U315" s="11" t="str">
        <f t="shared" si="51"/>
        <v/>
      </c>
      <c r="V315" s="11" t="str">
        <f t="shared" si="52"/>
        <v/>
      </c>
      <c r="W315" s="11" t="str">
        <f t="shared" ref="W315:W378" si="58">IF(AND(OR(F315=$AK$2,F315=$AL$2,F315=$AM$2),J315&lt;&gt;"",K315&lt;&gt;"",(K315+N315+O315)&lt;J315*$AO$2/100*$AQ$2-99),$AS$2,"")</f>
        <v/>
      </c>
      <c r="X315" s="11" t="str">
        <f t="shared" si="54"/>
        <v/>
      </c>
      <c r="Y315" s="11" t="str">
        <f t="shared" si="55"/>
        <v/>
      </c>
      <c r="Z315" s="11" t="str">
        <f t="shared" si="56"/>
        <v/>
      </c>
      <c r="AA315" s="11" t="str">
        <f t="shared" si="53"/>
        <v/>
      </c>
      <c r="AB315" s="11" t="str">
        <f t="shared" si="57"/>
        <v/>
      </c>
      <c r="AC315" s="65"/>
      <c r="AD315" s="65"/>
    </row>
    <row r="316" spans="1:30" ht="36" customHeight="1">
      <c r="A316" s="72">
        <f t="shared" si="48"/>
        <v>299</v>
      </c>
      <c r="B316" s="117"/>
      <c r="C316" s="5"/>
      <c r="D316" s="5"/>
      <c r="E316" s="5"/>
      <c r="F316" s="5"/>
      <c r="G316" s="3"/>
      <c r="H316" s="3"/>
      <c r="I316" s="3"/>
      <c r="J316" s="4"/>
      <c r="K316" s="4"/>
      <c r="L316" s="4"/>
      <c r="M316" s="4"/>
      <c r="N316" s="4"/>
      <c r="O316" s="4"/>
      <c r="P316" s="4"/>
      <c r="Q316" s="95" t="str">
        <f t="shared" si="49"/>
        <v/>
      </c>
      <c r="R316" s="101"/>
      <c r="T316" s="11" t="str">
        <f t="shared" si="50"/>
        <v/>
      </c>
      <c r="U316" s="11" t="str">
        <f t="shared" si="51"/>
        <v/>
      </c>
      <c r="V316" s="11" t="str">
        <f t="shared" si="52"/>
        <v/>
      </c>
      <c r="W316" s="11" t="str">
        <f t="shared" si="58"/>
        <v/>
      </c>
      <c r="X316" s="11" t="str">
        <f t="shared" si="54"/>
        <v/>
      </c>
      <c r="Y316" s="11" t="str">
        <f t="shared" si="55"/>
        <v/>
      </c>
      <c r="Z316" s="11" t="str">
        <f t="shared" si="56"/>
        <v/>
      </c>
      <c r="AA316" s="11" t="str">
        <f t="shared" si="53"/>
        <v/>
      </c>
      <c r="AB316" s="11" t="str">
        <f t="shared" si="57"/>
        <v/>
      </c>
      <c r="AC316" s="65"/>
      <c r="AD316" s="65"/>
    </row>
    <row r="317" spans="1:30" ht="36" customHeight="1">
      <c r="A317" s="72">
        <f t="shared" si="48"/>
        <v>300</v>
      </c>
      <c r="B317" s="117"/>
      <c r="C317" s="5"/>
      <c r="D317" s="5"/>
      <c r="E317" s="5"/>
      <c r="F317" s="5"/>
      <c r="G317" s="3"/>
      <c r="H317" s="3"/>
      <c r="I317" s="3"/>
      <c r="J317" s="4"/>
      <c r="K317" s="4"/>
      <c r="L317" s="4"/>
      <c r="M317" s="4"/>
      <c r="N317" s="4"/>
      <c r="O317" s="4"/>
      <c r="P317" s="4"/>
      <c r="Q317" s="95" t="str">
        <f t="shared" si="49"/>
        <v/>
      </c>
      <c r="R317" s="101"/>
      <c r="T317" s="11" t="str">
        <f t="shared" si="50"/>
        <v/>
      </c>
      <c r="U317" s="11" t="str">
        <f t="shared" si="51"/>
        <v/>
      </c>
      <c r="V317" s="11" t="str">
        <f t="shared" si="52"/>
        <v/>
      </c>
      <c r="W317" s="11" t="str">
        <f t="shared" si="58"/>
        <v/>
      </c>
      <c r="X317" s="11" t="str">
        <f t="shared" si="54"/>
        <v/>
      </c>
      <c r="Y317" s="11" t="str">
        <f t="shared" si="55"/>
        <v/>
      </c>
      <c r="Z317" s="11" t="str">
        <f t="shared" si="56"/>
        <v/>
      </c>
      <c r="AA317" s="11" t="str">
        <f t="shared" si="53"/>
        <v/>
      </c>
      <c r="AB317" s="11" t="str">
        <f t="shared" si="57"/>
        <v/>
      </c>
      <c r="AC317" s="65"/>
      <c r="AD317" s="65"/>
    </row>
    <row r="318" spans="1:30" ht="36" customHeight="1">
      <c r="A318" s="72">
        <f t="shared" si="48"/>
        <v>301</v>
      </c>
      <c r="B318" s="117"/>
      <c r="C318" s="5"/>
      <c r="D318" s="5"/>
      <c r="E318" s="5"/>
      <c r="F318" s="5"/>
      <c r="G318" s="3"/>
      <c r="H318" s="3"/>
      <c r="I318" s="3"/>
      <c r="J318" s="4"/>
      <c r="K318" s="4"/>
      <c r="L318" s="4"/>
      <c r="M318" s="4"/>
      <c r="N318" s="4"/>
      <c r="O318" s="4"/>
      <c r="P318" s="4"/>
      <c r="Q318" s="95" t="str">
        <f t="shared" si="49"/>
        <v/>
      </c>
      <c r="R318" s="101"/>
      <c r="T318" s="11" t="str">
        <f t="shared" si="50"/>
        <v/>
      </c>
      <c r="U318" s="11" t="str">
        <f t="shared" si="51"/>
        <v/>
      </c>
      <c r="V318" s="11" t="str">
        <f t="shared" si="52"/>
        <v/>
      </c>
      <c r="W318" s="11" t="str">
        <f t="shared" si="58"/>
        <v/>
      </c>
      <c r="X318" s="11" t="str">
        <f t="shared" si="54"/>
        <v/>
      </c>
      <c r="Y318" s="11" t="str">
        <f t="shared" si="55"/>
        <v/>
      </c>
      <c r="Z318" s="11" t="str">
        <f t="shared" si="56"/>
        <v/>
      </c>
      <c r="AA318" s="11" t="str">
        <f t="shared" si="53"/>
        <v/>
      </c>
      <c r="AB318" s="11" t="str">
        <f t="shared" si="57"/>
        <v/>
      </c>
      <c r="AC318" s="65"/>
      <c r="AD318" s="65"/>
    </row>
    <row r="319" spans="1:30" ht="36" customHeight="1">
      <c r="A319" s="72">
        <f t="shared" si="48"/>
        <v>302</v>
      </c>
      <c r="B319" s="117"/>
      <c r="C319" s="5"/>
      <c r="D319" s="5"/>
      <c r="E319" s="5"/>
      <c r="F319" s="5"/>
      <c r="G319" s="3"/>
      <c r="H319" s="3"/>
      <c r="I319" s="3"/>
      <c r="J319" s="4"/>
      <c r="K319" s="4"/>
      <c r="L319" s="4"/>
      <c r="M319" s="4"/>
      <c r="N319" s="4"/>
      <c r="O319" s="4"/>
      <c r="P319" s="4"/>
      <c r="Q319" s="95" t="str">
        <f t="shared" si="49"/>
        <v/>
      </c>
      <c r="R319" s="101"/>
      <c r="T319" s="11" t="str">
        <f t="shared" si="50"/>
        <v/>
      </c>
      <c r="U319" s="11" t="str">
        <f t="shared" si="51"/>
        <v/>
      </c>
      <c r="V319" s="11" t="str">
        <f t="shared" si="52"/>
        <v/>
      </c>
      <c r="W319" s="11" t="str">
        <f t="shared" si="58"/>
        <v/>
      </c>
      <c r="X319" s="11" t="str">
        <f t="shared" si="54"/>
        <v/>
      </c>
      <c r="Y319" s="11" t="str">
        <f t="shared" si="55"/>
        <v/>
      </c>
      <c r="Z319" s="11" t="str">
        <f t="shared" si="56"/>
        <v/>
      </c>
      <c r="AA319" s="11" t="str">
        <f t="shared" si="53"/>
        <v/>
      </c>
      <c r="AB319" s="11" t="str">
        <f t="shared" si="57"/>
        <v/>
      </c>
      <c r="AC319" s="65"/>
      <c r="AD319" s="65"/>
    </row>
    <row r="320" spans="1:30" ht="36" customHeight="1">
      <c r="A320" s="72">
        <f t="shared" si="48"/>
        <v>303</v>
      </c>
      <c r="B320" s="117"/>
      <c r="C320" s="5"/>
      <c r="D320" s="5"/>
      <c r="E320" s="5"/>
      <c r="F320" s="5"/>
      <c r="G320" s="3"/>
      <c r="H320" s="3"/>
      <c r="I320" s="3"/>
      <c r="J320" s="4"/>
      <c r="K320" s="4"/>
      <c r="L320" s="4"/>
      <c r="M320" s="4"/>
      <c r="N320" s="4"/>
      <c r="O320" s="4"/>
      <c r="P320" s="4"/>
      <c r="Q320" s="95" t="str">
        <f t="shared" si="49"/>
        <v/>
      </c>
      <c r="R320" s="101"/>
      <c r="T320" s="11" t="str">
        <f t="shared" si="50"/>
        <v/>
      </c>
      <c r="U320" s="11" t="str">
        <f t="shared" si="51"/>
        <v/>
      </c>
      <c r="V320" s="11" t="str">
        <f t="shared" si="52"/>
        <v/>
      </c>
      <c r="W320" s="11" t="str">
        <f t="shared" si="58"/>
        <v/>
      </c>
      <c r="X320" s="11" t="str">
        <f t="shared" si="54"/>
        <v/>
      </c>
      <c r="Y320" s="11" t="str">
        <f t="shared" si="55"/>
        <v/>
      </c>
      <c r="Z320" s="11" t="str">
        <f t="shared" si="56"/>
        <v/>
      </c>
      <c r="AA320" s="11" t="str">
        <f t="shared" si="53"/>
        <v/>
      </c>
      <c r="AB320" s="11" t="str">
        <f t="shared" si="57"/>
        <v/>
      </c>
      <c r="AC320" s="65"/>
      <c r="AD320" s="65"/>
    </row>
    <row r="321" spans="1:30" ht="36" customHeight="1">
      <c r="A321" s="72">
        <f t="shared" si="48"/>
        <v>304</v>
      </c>
      <c r="B321" s="117"/>
      <c r="C321" s="5"/>
      <c r="D321" s="5"/>
      <c r="E321" s="5"/>
      <c r="F321" s="5"/>
      <c r="G321" s="3"/>
      <c r="H321" s="3"/>
      <c r="I321" s="3"/>
      <c r="J321" s="4"/>
      <c r="K321" s="4"/>
      <c r="L321" s="4"/>
      <c r="M321" s="4"/>
      <c r="N321" s="4"/>
      <c r="O321" s="4"/>
      <c r="P321" s="4"/>
      <c r="Q321" s="95" t="str">
        <f t="shared" si="49"/>
        <v/>
      </c>
      <c r="R321" s="101"/>
      <c r="T321" s="11" t="str">
        <f t="shared" si="50"/>
        <v/>
      </c>
      <c r="U321" s="11" t="str">
        <f t="shared" si="51"/>
        <v/>
      </c>
      <c r="V321" s="11" t="str">
        <f t="shared" si="52"/>
        <v/>
      </c>
      <c r="W321" s="11" t="str">
        <f t="shared" si="58"/>
        <v/>
      </c>
      <c r="X321" s="11" t="str">
        <f t="shared" si="54"/>
        <v/>
      </c>
      <c r="Y321" s="11" t="str">
        <f t="shared" si="55"/>
        <v/>
      </c>
      <c r="Z321" s="11" t="str">
        <f t="shared" si="56"/>
        <v/>
      </c>
      <c r="AA321" s="11" t="str">
        <f t="shared" si="53"/>
        <v/>
      </c>
      <c r="AB321" s="11" t="str">
        <f t="shared" si="57"/>
        <v/>
      </c>
      <c r="AC321" s="65"/>
      <c r="AD321" s="65"/>
    </row>
    <row r="322" spans="1:30" ht="36" customHeight="1">
      <c r="A322" s="72">
        <f t="shared" si="48"/>
        <v>305</v>
      </c>
      <c r="B322" s="117"/>
      <c r="C322" s="5"/>
      <c r="D322" s="5"/>
      <c r="E322" s="5"/>
      <c r="F322" s="5"/>
      <c r="G322" s="3"/>
      <c r="H322" s="3"/>
      <c r="I322" s="3"/>
      <c r="J322" s="4"/>
      <c r="K322" s="4"/>
      <c r="L322" s="4"/>
      <c r="M322" s="4"/>
      <c r="N322" s="4"/>
      <c r="O322" s="4"/>
      <c r="P322" s="4"/>
      <c r="Q322" s="95" t="str">
        <f t="shared" si="49"/>
        <v/>
      </c>
      <c r="R322" s="101"/>
      <c r="T322" s="11" t="str">
        <f t="shared" si="50"/>
        <v/>
      </c>
      <c r="U322" s="11" t="str">
        <f t="shared" si="51"/>
        <v/>
      </c>
      <c r="V322" s="11" t="str">
        <f t="shared" si="52"/>
        <v/>
      </c>
      <c r="W322" s="11" t="str">
        <f t="shared" si="58"/>
        <v/>
      </c>
      <c r="X322" s="11" t="str">
        <f t="shared" si="54"/>
        <v/>
      </c>
      <c r="Y322" s="11" t="str">
        <f t="shared" si="55"/>
        <v/>
      </c>
      <c r="Z322" s="11" t="str">
        <f t="shared" si="56"/>
        <v/>
      </c>
      <c r="AA322" s="11" t="str">
        <f t="shared" si="53"/>
        <v/>
      </c>
      <c r="AB322" s="11" t="str">
        <f t="shared" si="57"/>
        <v/>
      </c>
      <c r="AC322" s="65"/>
      <c r="AD322" s="65"/>
    </row>
    <row r="323" spans="1:30" ht="36" customHeight="1">
      <c r="A323" s="72">
        <f t="shared" si="48"/>
        <v>306</v>
      </c>
      <c r="B323" s="117"/>
      <c r="C323" s="5"/>
      <c r="D323" s="5"/>
      <c r="E323" s="5"/>
      <c r="F323" s="5"/>
      <c r="G323" s="3"/>
      <c r="H323" s="3"/>
      <c r="I323" s="3"/>
      <c r="J323" s="4"/>
      <c r="K323" s="4"/>
      <c r="L323" s="4"/>
      <c r="M323" s="4"/>
      <c r="N323" s="4"/>
      <c r="O323" s="4"/>
      <c r="P323" s="4"/>
      <c r="Q323" s="95" t="str">
        <f t="shared" si="49"/>
        <v/>
      </c>
      <c r="R323" s="101"/>
      <c r="T323" s="11" t="str">
        <f t="shared" si="50"/>
        <v/>
      </c>
      <c r="U323" s="11" t="str">
        <f t="shared" si="51"/>
        <v/>
      </c>
      <c r="V323" s="11" t="str">
        <f t="shared" si="52"/>
        <v/>
      </c>
      <c r="W323" s="11" t="str">
        <f t="shared" si="58"/>
        <v/>
      </c>
      <c r="X323" s="11" t="str">
        <f t="shared" si="54"/>
        <v/>
      </c>
      <c r="Y323" s="11" t="str">
        <f t="shared" si="55"/>
        <v/>
      </c>
      <c r="Z323" s="11" t="str">
        <f t="shared" si="56"/>
        <v/>
      </c>
      <c r="AA323" s="11" t="str">
        <f t="shared" si="53"/>
        <v/>
      </c>
      <c r="AB323" s="11" t="str">
        <f t="shared" si="57"/>
        <v/>
      </c>
      <c r="AC323" s="65"/>
      <c r="AD323" s="65"/>
    </row>
    <row r="324" spans="1:30" ht="36" customHeight="1">
      <c r="A324" s="72">
        <f t="shared" si="48"/>
        <v>307</v>
      </c>
      <c r="B324" s="117"/>
      <c r="C324" s="5"/>
      <c r="D324" s="5"/>
      <c r="E324" s="5"/>
      <c r="F324" s="5"/>
      <c r="G324" s="3"/>
      <c r="H324" s="3"/>
      <c r="I324" s="3"/>
      <c r="J324" s="4"/>
      <c r="K324" s="4"/>
      <c r="L324" s="4"/>
      <c r="M324" s="4"/>
      <c r="N324" s="4"/>
      <c r="O324" s="4"/>
      <c r="P324" s="4"/>
      <c r="Q324" s="95" t="str">
        <f t="shared" si="49"/>
        <v/>
      </c>
      <c r="R324" s="101"/>
      <c r="T324" s="11" t="str">
        <f t="shared" si="50"/>
        <v/>
      </c>
      <c r="U324" s="11" t="str">
        <f t="shared" si="51"/>
        <v/>
      </c>
      <c r="V324" s="11" t="str">
        <f t="shared" si="52"/>
        <v/>
      </c>
      <c r="W324" s="11" t="str">
        <f t="shared" si="58"/>
        <v/>
      </c>
      <c r="X324" s="11" t="str">
        <f t="shared" si="54"/>
        <v/>
      </c>
      <c r="Y324" s="11" t="str">
        <f t="shared" si="55"/>
        <v/>
      </c>
      <c r="Z324" s="11" t="str">
        <f t="shared" si="56"/>
        <v/>
      </c>
      <c r="AA324" s="11" t="str">
        <f t="shared" si="53"/>
        <v/>
      </c>
      <c r="AB324" s="11" t="str">
        <f t="shared" si="57"/>
        <v/>
      </c>
      <c r="AC324" s="65"/>
      <c r="AD324" s="65"/>
    </row>
    <row r="325" spans="1:30" ht="36" customHeight="1">
      <c r="A325" s="72">
        <f t="shared" si="48"/>
        <v>308</v>
      </c>
      <c r="B325" s="117"/>
      <c r="C325" s="5"/>
      <c r="D325" s="5"/>
      <c r="E325" s="5"/>
      <c r="F325" s="5"/>
      <c r="G325" s="3"/>
      <c r="H325" s="3"/>
      <c r="I325" s="3"/>
      <c r="J325" s="4"/>
      <c r="K325" s="4"/>
      <c r="L325" s="4"/>
      <c r="M325" s="4"/>
      <c r="N325" s="4"/>
      <c r="O325" s="4"/>
      <c r="P325" s="4"/>
      <c r="Q325" s="95" t="str">
        <f t="shared" si="49"/>
        <v/>
      </c>
      <c r="R325" s="101"/>
      <c r="T325" s="11" t="str">
        <f t="shared" si="50"/>
        <v/>
      </c>
      <c r="U325" s="11" t="str">
        <f t="shared" si="51"/>
        <v/>
      </c>
      <c r="V325" s="11" t="str">
        <f t="shared" si="52"/>
        <v/>
      </c>
      <c r="W325" s="11" t="str">
        <f t="shared" si="58"/>
        <v/>
      </c>
      <c r="X325" s="11" t="str">
        <f t="shared" si="54"/>
        <v/>
      </c>
      <c r="Y325" s="11" t="str">
        <f t="shared" si="55"/>
        <v/>
      </c>
      <c r="Z325" s="11" t="str">
        <f t="shared" si="56"/>
        <v/>
      </c>
      <c r="AA325" s="11" t="str">
        <f t="shared" si="53"/>
        <v/>
      </c>
      <c r="AB325" s="11" t="str">
        <f t="shared" si="57"/>
        <v/>
      </c>
      <c r="AC325" s="65"/>
      <c r="AD325" s="65"/>
    </row>
    <row r="326" spans="1:30" ht="36" customHeight="1">
      <c r="A326" s="72">
        <f t="shared" si="48"/>
        <v>309</v>
      </c>
      <c r="B326" s="117"/>
      <c r="C326" s="5"/>
      <c r="D326" s="5"/>
      <c r="E326" s="5"/>
      <c r="F326" s="5"/>
      <c r="G326" s="3"/>
      <c r="H326" s="3"/>
      <c r="I326" s="3"/>
      <c r="J326" s="4"/>
      <c r="K326" s="4"/>
      <c r="L326" s="4"/>
      <c r="M326" s="4"/>
      <c r="N326" s="4"/>
      <c r="O326" s="4"/>
      <c r="P326" s="4"/>
      <c r="Q326" s="95" t="str">
        <f t="shared" si="49"/>
        <v/>
      </c>
      <c r="R326" s="101"/>
      <c r="T326" s="11" t="str">
        <f t="shared" si="50"/>
        <v/>
      </c>
      <c r="U326" s="11" t="str">
        <f t="shared" si="51"/>
        <v/>
      </c>
      <c r="V326" s="11" t="str">
        <f t="shared" si="52"/>
        <v/>
      </c>
      <c r="W326" s="11" t="str">
        <f t="shared" si="58"/>
        <v/>
      </c>
      <c r="X326" s="11" t="str">
        <f t="shared" si="54"/>
        <v/>
      </c>
      <c r="Y326" s="11" t="str">
        <f t="shared" si="55"/>
        <v/>
      </c>
      <c r="Z326" s="11" t="str">
        <f t="shared" si="56"/>
        <v/>
      </c>
      <c r="AA326" s="11" t="str">
        <f t="shared" si="53"/>
        <v/>
      </c>
      <c r="AB326" s="11" t="str">
        <f t="shared" si="57"/>
        <v/>
      </c>
      <c r="AC326" s="65"/>
      <c r="AD326" s="65"/>
    </row>
    <row r="327" spans="1:30" ht="36" customHeight="1">
      <c r="A327" s="72">
        <f t="shared" si="48"/>
        <v>310</v>
      </c>
      <c r="B327" s="117"/>
      <c r="C327" s="5"/>
      <c r="D327" s="5"/>
      <c r="E327" s="5"/>
      <c r="F327" s="5"/>
      <c r="G327" s="3"/>
      <c r="H327" s="3"/>
      <c r="I327" s="3"/>
      <c r="J327" s="4"/>
      <c r="K327" s="4"/>
      <c r="L327" s="4"/>
      <c r="M327" s="4"/>
      <c r="N327" s="4"/>
      <c r="O327" s="4"/>
      <c r="P327" s="4"/>
      <c r="Q327" s="95" t="str">
        <f t="shared" si="49"/>
        <v/>
      </c>
      <c r="R327" s="101"/>
      <c r="T327" s="11" t="str">
        <f t="shared" si="50"/>
        <v/>
      </c>
      <c r="U327" s="11" t="str">
        <f t="shared" si="51"/>
        <v/>
      </c>
      <c r="V327" s="11" t="str">
        <f t="shared" si="52"/>
        <v/>
      </c>
      <c r="W327" s="11" t="str">
        <f t="shared" si="58"/>
        <v/>
      </c>
      <c r="X327" s="11" t="str">
        <f t="shared" si="54"/>
        <v/>
      </c>
      <c r="Y327" s="11" t="str">
        <f t="shared" si="55"/>
        <v/>
      </c>
      <c r="Z327" s="11" t="str">
        <f t="shared" si="56"/>
        <v/>
      </c>
      <c r="AA327" s="11" t="str">
        <f t="shared" si="53"/>
        <v/>
      </c>
      <c r="AB327" s="11" t="str">
        <f t="shared" si="57"/>
        <v/>
      </c>
      <c r="AC327" s="65"/>
      <c r="AD327" s="65"/>
    </row>
    <row r="328" spans="1:30" ht="36" customHeight="1">
      <c r="A328" s="72">
        <f t="shared" si="48"/>
        <v>311</v>
      </c>
      <c r="B328" s="117"/>
      <c r="C328" s="5"/>
      <c r="D328" s="5"/>
      <c r="E328" s="5"/>
      <c r="F328" s="5"/>
      <c r="G328" s="3"/>
      <c r="H328" s="3"/>
      <c r="I328" s="3"/>
      <c r="J328" s="4"/>
      <c r="K328" s="4"/>
      <c r="L328" s="4"/>
      <c r="M328" s="4"/>
      <c r="N328" s="4"/>
      <c r="O328" s="4"/>
      <c r="P328" s="4"/>
      <c r="Q328" s="95" t="str">
        <f t="shared" si="49"/>
        <v/>
      </c>
      <c r="R328" s="101"/>
      <c r="T328" s="11" t="str">
        <f t="shared" si="50"/>
        <v/>
      </c>
      <c r="U328" s="11" t="str">
        <f t="shared" si="51"/>
        <v/>
      </c>
      <c r="V328" s="11" t="str">
        <f t="shared" si="52"/>
        <v/>
      </c>
      <c r="W328" s="11" t="str">
        <f t="shared" si="58"/>
        <v/>
      </c>
      <c r="X328" s="11" t="str">
        <f t="shared" si="54"/>
        <v/>
      </c>
      <c r="Y328" s="11" t="str">
        <f t="shared" si="55"/>
        <v/>
      </c>
      <c r="Z328" s="11" t="str">
        <f t="shared" si="56"/>
        <v/>
      </c>
      <c r="AA328" s="11" t="str">
        <f t="shared" si="53"/>
        <v/>
      </c>
      <c r="AB328" s="11" t="str">
        <f t="shared" si="57"/>
        <v/>
      </c>
      <c r="AC328" s="65"/>
      <c r="AD328" s="65"/>
    </row>
    <row r="329" spans="1:30" ht="36" customHeight="1">
      <c r="A329" s="72">
        <f t="shared" si="48"/>
        <v>312</v>
      </c>
      <c r="B329" s="117"/>
      <c r="C329" s="5"/>
      <c r="D329" s="5"/>
      <c r="E329" s="5"/>
      <c r="F329" s="5"/>
      <c r="G329" s="3"/>
      <c r="H329" s="3"/>
      <c r="I329" s="3"/>
      <c r="J329" s="4"/>
      <c r="K329" s="4"/>
      <c r="L329" s="4"/>
      <c r="M329" s="4"/>
      <c r="N329" s="4"/>
      <c r="O329" s="4"/>
      <c r="P329" s="4"/>
      <c r="Q329" s="95" t="str">
        <f t="shared" si="49"/>
        <v/>
      </c>
      <c r="R329" s="101"/>
      <c r="T329" s="11" t="str">
        <f t="shared" si="50"/>
        <v/>
      </c>
      <c r="U329" s="11" t="str">
        <f t="shared" si="51"/>
        <v/>
      </c>
      <c r="V329" s="11" t="str">
        <f t="shared" si="52"/>
        <v/>
      </c>
      <c r="W329" s="11" t="str">
        <f t="shared" si="58"/>
        <v/>
      </c>
      <c r="X329" s="11" t="str">
        <f t="shared" si="54"/>
        <v/>
      </c>
      <c r="Y329" s="11" t="str">
        <f t="shared" si="55"/>
        <v/>
      </c>
      <c r="Z329" s="11" t="str">
        <f t="shared" si="56"/>
        <v/>
      </c>
      <c r="AA329" s="11" t="str">
        <f t="shared" si="53"/>
        <v/>
      </c>
      <c r="AB329" s="11" t="str">
        <f t="shared" si="57"/>
        <v/>
      </c>
      <c r="AC329" s="65"/>
      <c r="AD329" s="65"/>
    </row>
    <row r="330" spans="1:30" ht="36" customHeight="1">
      <c r="A330" s="72">
        <f t="shared" si="48"/>
        <v>313</v>
      </c>
      <c r="B330" s="117"/>
      <c r="C330" s="5"/>
      <c r="D330" s="5"/>
      <c r="E330" s="5"/>
      <c r="F330" s="5"/>
      <c r="G330" s="3"/>
      <c r="H330" s="3"/>
      <c r="I330" s="3"/>
      <c r="J330" s="4"/>
      <c r="K330" s="4"/>
      <c r="L330" s="4"/>
      <c r="M330" s="4"/>
      <c r="N330" s="4"/>
      <c r="O330" s="4"/>
      <c r="P330" s="4"/>
      <c r="Q330" s="95" t="str">
        <f t="shared" si="49"/>
        <v/>
      </c>
      <c r="R330" s="101"/>
      <c r="T330" s="11" t="str">
        <f t="shared" si="50"/>
        <v/>
      </c>
      <c r="U330" s="11" t="str">
        <f t="shared" si="51"/>
        <v/>
      </c>
      <c r="V330" s="11" t="str">
        <f t="shared" si="52"/>
        <v/>
      </c>
      <c r="W330" s="11" t="str">
        <f t="shared" si="58"/>
        <v/>
      </c>
      <c r="X330" s="11" t="str">
        <f t="shared" si="54"/>
        <v/>
      </c>
      <c r="Y330" s="11" t="str">
        <f t="shared" si="55"/>
        <v/>
      </c>
      <c r="Z330" s="11" t="str">
        <f t="shared" si="56"/>
        <v/>
      </c>
      <c r="AA330" s="11" t="str">
        <f t="shared" si="53"/>
        <v/>
      </c>
      <c r="AB330" s="11" t="str">
        <f t="shared" si="57"/>
        <v/>
      </c>
      <c r="AC330" s="65"/>
      <c r="AD330" s="65"/>
    </row>
    <row r="331" spans="1:30" ht="36" customHeight="1">
      <c r="A331" s="72">
        <f t="shared" si="48"/>
        <v>314</v>
      </c>
      <c r="B331" s="117"/>
      <c r="C331" s="5"/>
      <c r="D331" s="5"/>
      <c r="E331" s="5"/>
      <c r="F331" s="5"/>
      <c r="G331" s="3"/>
      <c r="H331" s="3"/>
      <c r="I331" s="3"/>
      <c r="J331" s="4"/>
      <c r="K331" s="4"/>
      <c r="L331" s="4"/>
      <c r="M331" s="4"/>
      <c r="N331" s="4"/>
      <c r="O331" s="4"/>
      <c r="P331" s="4"/>
      <c r="Q331" s="95" t="str">
        <f t="shared" si="49"/>
        <v/>
      </c>
      <c r="R331" s="101"/>
      <c r="T331" s="11" t="str">
        <f t="shared" si="50"/>
        <v/>
      </c>
      <c r="U331" s="11" t="str">
        <f t="shared" si="51"/>
        <v/>
      </c>
      <c r="V331" s="11" t="str">
        <f t="shared" si="52"/>
        <v/>
      </c>
      <c r="W331" s="11" t="str">
        <f t="shared" si="58"/>
        <v/>
      </c>
      <c r="X331" s="11" t="str">
        <f t="shared" si="54"/>
        <v/>
      </c>
      <c r="Y331" s="11" t="str">
        <f t="shared" si="55"/>
        <v/>
      </c>
      <c r="Z331" s="11" t="str">
        <f t="shared" si="56"/>
        <v/>
      </c>
      <c r="AA331" s="11" t="str">
        <f t="shared" si="53"/>
        <v/>
      </c>
      <c r="AB331" s="11" t="str">
        <f t="shared" si="57"/>
        <v/>
      </c>
      <c r="AC331" s="65"/>
      <c r="AD331" s="65"/>
    </row>
    <row r="332" spans="1:30" ht="36" customHeight="1">
      <c r="A332" s="72">
        <f t="shared" si="48"/>
        <v>315</v>
      </c>
      <c r="B332" s="117"/>
      <c r="C332" s="5"/>
      <c r="D332" s="5"/>
      <c r="E332" s="5"/>
      <c r="F332" s="5"/>
      <c r="G332" s="3"/>
      <c r="H332" s="3"/>
      <c r="I332" s="3"/>
      <c r="J332" s="4"/>
      <c r="K332" s="4"/>
      <c r="L332" s="4"/>
      <c r="M332" s="4"/>
      <c r="N332" s="4"/>
      <c r="O332" s="4"/>
      <c r="P332" s="4"/>
      <c r="Q332" s="95" t="str">
        <f t="shared" si="49"/>
        <v/>
      </c>
      <c r="R332" s="101"/>
      <c r="T332" s="11" t="str">
        <f t="shared" si="50"/>
        <v/>
      </c>
      <c r="U332" s="11" t="str">
        <f t="shared" si="51"/>
        <v/>
      </c>
      <c r="V332" s="11" t="str">
        <f t="shared" si="52"/>
        <v/>
      </c>
      <c r="W332" s="11" t="str">
        <f t="shared" si="58"/>
        <v/>
      </c>
      <c r="X332" s="11" t="str">
        <f t="shared" si="54"/>
        <v/>
      </c>
      <c r="Y332" s="11" t="str">
        <f t="shared" si="55"/>
        <v/>
      </c>
      <c r="Z332" s="11" t="str">
        <f t="shared" si="56"/>
        <v/>
      </c>
      <c r="AA332" s="11" t="str">
        <f t="shared" si="53"/>
        <v/>
      </c>
      <c r="AB332" s="11" t="str">
        <f t="shared" si="57"/>
        <v/>
      </c>
      <c r="AC332" s="65"/>
      <c r="AD332" s="65"/>
    </row>
    <row r="333" spans="1:30" ht="36" customHeight="1">
      <c r="A333" s="72">
        <f t="shared" si="48"/>
        <v>316</v>
      </c>
      <c r="B333" s="117"/>
      <c r="C333" s="5"/>
      <c r="D333" s="5"/>
      <c r="E333" s="5"/>
      <c r="F333" s="5"/>
      <c r="G333" s="3"/>
      <c r="H333" s="3"/>
      <c r="I333" s="3"/>
      <c r="J333" s="4"/>
      <c r="K333" s="4"/>
      <c r="L333" s="4"/>
      <c r="M333" s="4"/>
      <c r="N333" s="4"/>
      <c r="O333" s="4"/>
      <c r="P333" s="4"/>
      <c r="Q333" s="95" t="str">
        <f t="shared" si="49"/>
        <v/>
      </c>
      <c r="R333" s="101"/>
      <c r="T333" s="11" t="str">
        <f t="shared" si="50"/>
        <v/>
      </c>
      <c r="U333" s="11" t="str">
        <f t="shared" si="51"/>
        <v/>
      </c>
      <c r="V333" s="11" t="str">
        <f t="shared" si="52"/>
        <v/>
      </c>
      <c r="W333" s="11" t="str">
        <f t="shared" si="58"/>
        <v/>
      </c>
      <c r="X333" s="11" t="str">
        <f t="shared" si="54"/>
        <v/>
      </c>
      <c r="Y333" s="11" t="str">
        <f t="shared" si="55"/>
        <v/>
      </c>
      <c r="Z333" s="11" t="str">
        <f t="shared" si="56"/>
        <v/>
      </c>
      <c r="AA333" s="11" t="str">
        <f t="shared" si="53"/>
        <v/>
      </c>
      <c r="AB333" s="11" t="str">
        <f t="shared" si="57"/>
        <v/>
      </c>
      <c r="AC333" s="65"/>
      <c r="AD333" s="65"/>
    </row>
    <row r="334" spans="1:30" ht="36" customHeight="1">
      <c r="A334" s="72">
        <f t="shared" si="48"/>
        <v>317</v>
      </c>
      <c r="B334" s="117"/>
      <c r="C334" s="5"/>
      <c r="D334" s="5"/>
      <c r="E334" s="5"/>
      <c r="F334" s="5"/>
      <c r="G334" s="3"/>
      <c r="H334" s="3"/>
      <c r="I334" s="3"/>
      <c r="J334" s="4"/>
      <c r="K334" s="4"/>
      <c r="L334" s="4"/>
      <c r="M334" s="4"/>
      <c r="N334" s="4"/>
      <c r="O334" s="4"/>
      <c r="P334" s="4"/>
      <c r="Q334" s="95" t="str">
        <f t="shared" si="49"/>
        <v/>
      </c>
      <c r="R334" s="101"/>
      <c r="T334" s="11" t="str">
        <f t="shared" si="50"/>
        <v/>
      </c>
      <c r="U334" s="11" t="str">
        <f t="shared" si="51"/>
        <v/>
      </c>
      <c r="V334" s="11" t="str">
        <f t="shared" si="52"/>
        <v/>
      </c>
      <c r="W334" s="11" t="str">
        <f t="shared" si="58"/>
        <v/>
      </c>
      <c r="X334" s="11" t="str">
        <f t="shared" si="54"/>
        <v/>
      </c>
      <c r="Y334" s="11" t="str">
        <f t="shared" si="55"/>
        <v/>
      </c>
      <c r="Z334" s="11" t="str">
        <f t="shared" si="56"/>
        <v/>
      </c>
      <c r="AA334" s="11" t="str">
        <f t="shared" si="53"/>
        <v/>
      </c>
      <c r="AB334" s="11" t="str">
        <f t="shared" si="57"/>
        <v/>
      </c>
      <c r="AC334" s="65"/>
      <c r="AD334" s="65"/>
    </row>
    <row r="335" spans="1:30" ht="36" customHeight="1">
      <c r="A335" s="72">
        <f t="shared" si="48"/>
        <v>318</v>
      </c>
      <c r="B335" s="117"/>
      <c r="C335" s="5"/>
      <c r="D335" s="5"/>
      <c r="E335" s="5"/>
      <c r="F335" s="5"/>
      <c r="G335" s="3"/>
      <c r="H335" s="3"/>
      <c r="I335" s="3"/>
      <c r="J335" s="4"/>
      <c r="K335" s="4"/>
      <c r="L335" s="4"/>
      <c r="M335" s="4"/>
      <c r="N335" s="4"/>
      <c r="O335" s="4"/>
      <c r="P335" s="4"/>
      <c r="Q335" s="95" t="str">
        <f t="shared" si="49"/>
        <v/>
      </c>
      <c r="R335" s="101"/>
      <c r="T335" s="11" t="str">
        <f t="shared" si="50"/>
        <v/>
      </c>
      <c r="U335" s="11" t="str">
        <f t="shared" si="51"/>
        <v/>
      </c>
      <c r="V335" s="11" t="str">
        <f t="shared" si="52"/>
        <v/>
      </c>
      <c r="W335" s="11" t="str">
        <f t="shared" si="58"/>
        <v/>
      </c>
      <c r="X335" s="11" t="str">
        <f t="shared" si="54"/>
        <v/>
      </c>
      <c r="Y335" s="11" t="str">
        <f t="shared" si="55"/>
        <v/>
      </c>
      <c r="Z335" s="11" t="str">
        <f t="shared" si="56"/>
        <v/>
      </c>
      <c r="AA335" s="11" t="str">
        <f t="shared" si="53"/>
        <v/>
      </c>
      <c r="AB335" s="11" t="str">
        <f t="shared" si="57"/>
        <v/>
      </c>
      <c r="AC335" s="65"/>
      <c r="AD335" s="65"/>
    </row>
    <row r="336" spans="1:30" ht="36" customHeight="1">
      <c r="A336" s="72">
        <f t="shared" si="48"/>
        <v>319</v>
      </c>
      <c r="B336" s="117"/>
      <c r="C336" s="5"/>
      <c r="D336" s="5"/>
      <c r="E336" s="5"/>
      <c r="F336" s="5"/>
      <c r="G336" s="3"/>
      <c r="H336" s="3"/>
      <c r="I336" s="3"/>
      <c r="J336" s="4"/>
      <c r="K336" s="4"/>
      <c r="L336" s="4"/>
      <c r="M336" s="4"/>
      <c r="N336" s="4"/>
      <c r="O336" s="4"/>
      <c r="P336" s="4"/>
      <c r="Q336" s="95" t="str">
        <f t="shared" si="49"/>
        <v/>
      </c>
      <c r="R336" s="101"/>
      <c r="T336" s="11" t="str">
        <f t="shared" si="50"/>
        <v/>
      </c>
      <c r="U336" s="11" t="str">
        <f t="shared" si="51"/>
        <v/>
      </c>
      <c r="V336" s="11" t="str">
        <f t="shared" si="52"/>
        <v/>
      </c>
      <c r="W336" s="11" t="str">
        <f t="shared" si="58"/>
        <v/>
      </c>
      <c r="X336" s="11" t="str">
        <f t="shared" si="54"/>
        <v/>
      </c>
      <c r="Y336" s="11" t="str">
        <f t="shared" si="55"/>
        <v/>
      </c>
      <c r="Z336" s="11" t="str">
        <f t="shared" si="56"/>
        <v/>
      </c>
      <c r="AA336" s="11" t="str">
        <f t="shared" si="53"/>
        <v/>
      </c>
      <c r="AB336" s="11" t="str">
        <f t="shared" si="57"/>
        <v/>
      </c>
      <c r="AC336" s="65"/>
      <c r="AD336" s="65"/>
    </row>
    <row r="337" spans="1:30" ht="36" customHeight="1">
      <c r="A337" s="72">
        <f t="shared" si="48"/>
        <v>320</v>
      </c>
      <c r="B337" s="117"/>
      <c r="C337" s="5"/>
      <c r="D337" s="5"/>
      <c r="E337" s="5"/>
      <c r="F337" s="5"/>
      <c r="G337" s="3"/>
      <c r="H337" s="3"/>
      <c r="I337" s="3"/>
      <c r="J337" s="4"/>
      <c r="K337" s="4"/>
      <c r="L337" s="4"/>
      <c r="M337" s="4"/>
      <c r="N337" s="4"/>
      <c r="O337" s="4"/>
      <c r="P337" s="4"/>
      <c r="Q337" s="95" t="str">
        <f t="shared" si="49"/>
        <v/>
      </c>
      <c r="R337" s="101"/>
      <c r="T337" s="11" t="str">
        <f t="shared" si="50"/>
        <v/>
      </c>
      <c r="U337" s="11" t="str">
        <f t="shared" si="51"/>
        <v/>
      </c>
      <c r="V337" s="11" t="str">
        <f t="shared" si="52"/>
        <v/>
      </c>
      <c r="W337" s="11" t="str">
        <f t="shared" si="58"/>
        <v/>
      </c>
      <c r="X337" s="11" t="str">
        <f t="shared" si="54"/>
        <v/>
      </c>
      <c r="Y337" s="11" t="str">
        <f t="shared" si="55"/>
        <v/>
      </c>
      <c r="Z337" s="11" t="str">
        <f t="shared" si="56"/>
        <v/>
      </c>
      <c r="AA337" s="11" t="str">
        <f t="shared" si="53"/>
        <v/>
      </c>
      <c r="AB337" s="11" t="str">
        <f t="shared" si="57"/>
        <v/>
      </c>
      <c r="AC337" s="65"/>
      <c r="AD337" s="65"/>
    </row>
    <row r="338" spans="1:30" ht="36" customHeight="1">
      <c r="A338" s="72">
        <f t="shared" ref="A338:A401" si="59">ROW()-17</f>
        <v>321</v>
      </c>
      <c r="B338" s="117"/>
      <c r="C338" s="5"/>
      <c r="D338" s="5"/>
      <c r="E338" s="5"/>
      <c r="F338" s="5"/>
      <c r="G338" s="3"/>
      <c r="H338" s="3"/>
      <c r="I338" s="3"/>
      <c r="J338" s="4"/>
      <c r="K338" s="4"/>
      <c r="L338" s="4"/>
      <c r="M338" s="4"/>
      <c r="N338" s="4"/>
      <c r="O338" s="4"/>
      <c r="P338" s="4"/>
      <c r="Q338" s="95" t="str">
        <f t="shared" ref="Q338:Q401" si="60">IF(OR(W338=$AS$2,X338=$AS$2,Y338=$AS$2,Z338=$AS$2),$AT$2,IF(AA338=$AS$2,$AU$2,IF(AB338=$AS$2,$AV$2,"")))</f>
        <v/>
      </c>
      <c r="R338" s="101"/>
      <c r="T338" s="11" t="str">
        <f t="shared" ref="T338:T401" si="61">IF(C338=$V$2,$AK$2,IF(AND(C338=$T$2,OR(D338=$AB$2,D338=$AC$2,E338=$AI$2,E338=$AJ$2)),S338:S338,IF(C338&lt;&gt;"",IF(OR(D338=$X$2,D338=$Y$2),IF(OR(E338=$AE$2,E338=$AF$2),$AK$2,IF(E338=$AG$2,$AM$2,IF(OR(E338=$AH$2,E338=$AI$2,E338=$AJ$2),$AN$2,""))),IF(D338=$Z$2,IF(OR(E338=$AH$2,E338=$AI$2,E338=$AJ$2),$AN$2,IF(E338&lt;&gt;"",$AM$2,"")),IF(OR(D338=$AA$2,D338=$AB$2,D338=$AC$2),IF(E338&lt;&gt;"",$AN$2,""),""))),"")))</f>
        <v/>
      </c>
      <c r="U338" s="11" t="str">
        <f t="shared" ref="U338:U401" si="62">IF(C338=$V$2,$AN$2,IF(C338&lt;&gt;"",IF(OR(D338=$X$2,D338=$Y$2),IF(OR(E338=$AE$2,E338=$AF$2),$AL$2,""),""),""))</f>
        <v/>
      </c>
      <c r="V338" s="11" t="str">
        <f t="shared" ref="V338:V401" si="63">IF(C338=$V$2,"",IF(C338&lt;&gt;"",IF(OR(D338=$X$2,D338=$Y$2),IF(OR(E338=$AE$2,E338=$AF$2),$AN$2,""),""),""))</f>
        <v/>
      </c>
      <c r="W338" s="11" t="str">
        <f t="shared" si="58"/>
        <v/>
      </c>
      <c r="X338" s="11" t="str">
        <f t="shared" si="54"/>
        <v/>
      </c>
      <c r="Y338" s="11" t="str">
        <f t="shared" si="55"/>
        <v/>
      </c>
      <c r="Z338" s="11" t="str">
        <f t="shared" si="56"/>
        <v/>
      </c>
      <c r="AA338" s="11" t="str">
        <f t="shared" ref="AA338:AA401" si="64">IF(AND(K338&lt;&gt;"",L338&lt;&gt;"",L338&gt;K338),$AS$2,"")</f>
        <v/>
      </c>
      <c r="AB338" s="11" t="str">
        <f t="shared" si="57"/>
        <v/>
      </c>
      <c r="AC338" s="65"/>
      <c r="AD338" s="65"/>
    </row>
    <row r="339" spans="1:30" ht="36" customHeight="1">
      <c r="A339" s="72">
        <f t="shared" si="59"/>
        <v>322</v>
      </c>
      <c r="B339" s="117"/>
      <c r="C339" s="5"/>
      <c r="D339" s="5"/>
      <c r="E339" s="5"/>
      <c r="F339" s="5"/>
      <c r="G339" s="3"/>
      <c r="H339" s="3"/>
      <c r="I339" s="3"/>
      <c r="J339" s="4"/>
      <c r="K339" s="4"/>
      <c r="L339" s="4"/>
      <c r="M339" s="4"/>
      <c r="N339" s="4"/>
      <c r="O339" s="4"/>
      <c r="P339" s="4"/>
      <c r="Q339" s="95" t="str">
        <f t="shared" si="60"/>
        <v/>
      </c>
      <c r="R339" s="101"/>
      <c r="T339" s="11" t="str">
        <f t="shared" si="61"/>
        <v/>
      </c>
      <c r="U339" s="11" t="str">
        <f t="shared" si="62"/>
        <v/>
      </c>
      <c r="V339" s="11" t="str">
        <f t="shared" si="63"/>
        <v/>
      </c>
      <c r="W339" s="11" t="str">
        <f t="shared" si="58"/>
        <v/>
      </c>
      <c r="X339" s="11" t="str">
        <f t="shared" ref="X339:X402" si="65">IF(AND(J339&lt;&gt;"",K339&lt;&gt;"",(J339*$AO$2/100*$AQ$2+99)&lt;(K339+N339+O339),(K339+N339+O339)&lt;=(J339*($AO$2*$AQ$2+$AR$2)/100)),$AS$2,"")</f>
        <v/>
      </c>
      <c r="Y339" s="11" t="str">
        <f t="shared" ref="Y339:Y402" si="66">IF(AND(J339&lt;&gt;"",K339&lt;&gt;"",(J339*($AO$2*$AQ$2+$AR$2)/100)&lt;(K339+N339+O339),(K339+N339+O339)&lt;=(J339*$AP$2/100*$AQ$2)),$AS$2,"")</f>
        <v/>
      </c>
      <c r="Z339" s="11" t="str">
        <f t="shared" ref="Z339:Z402" si="67">IF(AND(J339&lt;&gt;"",K339&lt;&gt;"",(J339*$AP$2/100*$AQ$2)&lt;(K339+N339+O339)),$AS$2,"")</f>
        <v/>
      </c>
      <c r="AA339" s="11" t="str">
        <f t="shared" si="64"/>
        <v/>
      </c>
      <c r="AB339" s="11" t="str">
        <f t="shared" ref="AB339:AB402" si="68">IF(AND(K339&lt;&gt;"",M339&lt;&gt;"",OR(M339&lt;((K339+N339+O339)*$AR$2/($AO$2*$AQ$2)-99),((K339+N339+O339)*$AR$2/($AO$2*$AQ$2)+99)&lt;M339)),$AS$2,"")</f>
        <v/>
      </c>
      <c r="AC339" s="65"/>
      <c r="AD339" s="65"/>
    </row>
    <row r="340" spans="1:30" ht="36" customHeight="1">
      <c r="A340" s="72">
        <f t="shared" si="59"/>
        <v>323</v>
      </c>
      <c r="B340" s="117"/>
      <c r="C340" s="5"/>
      <c r="D340" s="5"/>
      <c r="E340" s="5"/>
      <c r="F340" s="5"/>
      <c r="G340" s="3"/>
      <c r="H340" s="3"/>
      <c r="I340" s="3"/>
      <c r="J340" s="4"/>
      <c r="K340" s="4"/>
      <c r="L340" s="4"/>
      <c r="M340" s="4"/>
      <c r="N340" s="4"/>
      <c r="O340" s="4"/>
      <c r="P340" s="4"/>
      <c r="Q340" s="95" t="str">
        <f t="shared" si="60"/>
        <v/>
      </c>
      <c r="R340" s="101"/>
      <c r="T340" s="11" t="str">
        <f t="shared" si="61"/>
        <v/>
      </c>
      <c r="U340" s="11" t="str">
        <f t="shared" si="62"/>
        <v/>
      </c>
      <c r="V340" s="11" t="str">
        <f t="shared" si="63"/>
        <v/>
      </c>
      <c r="W340" s="11" t="str">
        <f t="shared" si="58"/>
        <v/>
      </c>
      <c r="X340" s="11" t="str">
        <f t="shared" si="65"/>
        <v/>
      </c>
      <c r="Y340" s="11" t="str">
        <f t="shared" si="66"/>
        <v/>
      </c>
      <c r="Z340" s="11" t="str">
        <f t="shared" si="67"/>
        <v/>
      </c>
      <c r="AA340" s="11" t="str">
        <f t="shared" si="64"/>
        <v/>
      </c>
      <c r="AB340" s="11" t="str">
        <f t="shared" si="68"/>
        <v/>
      </c>
      <c r="AC340" s="65"/>
      <c r="AD340" s="65"/>
    </row>
    <row r="341" spans="1:30" ht="36" customHeight="1">
      <c r="A341" s="72">
        <f t="shared" si="59"/>
        <v>324</v>
      </c>
      <c r="B341" s="117"/>
      <c r="C341" s="5"/>
      <c r="D341" s="5"/>
      <c r="E341" s="5"/>
      <c r="F341" s="5"/>
      <c r="G341" s="3"/>
      <c r="H341" s="3"/>
      <c r="I341" s="3"/>
      <c r="J341" s="4"/>
      <c r="K341" s="4"/>
      <c r="L341" s="4"/>
      <c r="M341" s="4"/>
      <c r="N341" s="4"/>
      <c r="O341" s="4"/>
      <c r="P341" s="4"/>
      <c r="Q341" s="95" t="str">
        <f t="shared" si="60"/>
        <v/>
      </c>
      <c r="R341" s="101"/>
      <c r="T341" s="11" t="str">
        <f t="shared" si="61"/>
        <v/>
      </c>
      <c r="U341" s="11" t="str">
        <f t="shared" si="62"/>
        <v/>
      </c>
      <c r="V341" s="11" t="str">
        <f t="shared" si="63"/>
        <v/>
      </c>
      <c r="W341" s="11" t="str">
        <f t="shared" si="58"/>
        <v/>
      </c>
      <c r="X341" s="11" t="str">
        <f t="shared" si="65"/>
        <v/>
      </c>
      <c r="Y341" s="11" t="str">
        <f t="shared" si="66"/>
        <v/>
      </c>
      <c r="Z341" s="11" t="str">
        <f t="shared" si="67"/>
        <v/>
      </c>
      <c r="AA341" s="11" t="str">
        <f t="shared" si="64"/>
        <v/>
      </c>
      <c r="AB341" s="11" t="str">
        <f t="shared" si="68"/>
        <v/>
      </c>
      <c r="AC341" s="65"/>
      <c r="AD341" s="65"/>
    </row>
    <row r="342" spans="1:30" ht="36" customHeight="1">
      <c r="A342" s="72">
        <f t="shared" si="59"/>
        <v>325</v>
      </c>
      <c r="B342" s="117"/>
      <c r="C342" s="5"/>
      <c r="D342" s="5"/>
      <c r="E342" s="5"/>
      <c r="F342" s="5"/>
      <c r="G342" s="3"/>
      <c r="H342" s="3"/>
      <c r="I342" s="3"/>
      <c r="J342" s="4"/>
      <c r="K342" s="4"/>
      <c r="L342" s="4"/>
      <c r="M342" s="4"/>
      <c r="N342" s="4"/>
      <c r="O342" s="4"/>
      <c r="P342" s="4"/>
      <c r="Q342" s="95" t="str">
        <f t="shared" si="60"/>
        <v/>
      </c>
      <c r="R342" s="101"/>
      <c r="T342" s="11" t="str">
        <f t="shared" si="61"/>
        <v/>
      </c>
      <c r="U342" s="11" t="str">
        <f t="shared" si="62"/>
        <v/>
      </c>
      <c r="V342" s="11" t="str">
        <f t="shared" si="63"/>
        <v/>
      </c>
      <c r="W342" s="11" t="str">
        <f t="shared" si="58"/>
        <v/>
      </c>
      <c r="X342" s="11" t="str">
        <f t="shared" si="65"/>
        <v/>
      </c>
      <c r="Y342" s="11" t="str">
        <f t="shared" si="66"/>
        <v/>
      </c>
      <c r="Z342" s="11" t="str">
        <f t="shared" si="67"/>
        <v/>
      </c>
      <c r="AA342" s="11" t="str">
        <f t="shared" si="64"/>
        <v/>
      </c>
      <c r="AB342" s="11" t="str">
        <f t="shared" si="68"/>
        <v/>
      </c>
      <c r="AC342" s="65"/>
      <c r="AD342" s="65"/>
    </row>
    <row r="343" spans="1:30" ht="36" customHeight="1">
      <c r="A343" s="72">
        <f t="shared" si="59"/>
        <v>326</v>
      </c>
      <c r="B343" s="117"/>
      <c r="C343" s="5"/>
      <c r="D343" s="5"/>
      <c r="E343" s="5"/>
      <c r="F343" s="5"/>
      <c r="G343" s="3"/>
      <c r="H343" s="3"/>
      <c r="I343" s="3"/>
      <c r="J343" s="4"/>
      <c r="K343" s="4"/>
      <c r="L343" s="4"/>
      <c r="M343" s="4"/>
      <c r="N343" s="4"/>
      <c r="O343" s="4"/>
      <c r="P343" s="4"/>
      <c r="Q343" s="95" t="str">
        <f t="shared" si="60"/>
        <v/>
      </c>
      <c r="R343" s="101"/>
      <c r="T343" s="11" t="str">
        <f t="shared" si="61"/>
        <v/>
      </c>
      <c r="U343" s="11" t="str">
        <f t="shared" si="62"/>
        <v/>
      </c>
      <c r="V343" s="11" t="str">
        <f t="shared" si="63"/>
        <v/>
      </c>
      <c r="W343" s="11" t="str">
        <f t="shared" si="58"/>
        <v/>
      </c>
      <c r="X343" s="11" t="str">
        <f t="shared" si="65"/>
        <v/>
      </c>
      <c r="Y343" s="11" t="str">
        <f t="shared" si="66"/>
        <v/>
      </c>
      <c r="Z343" s="11" t="str">
        <f t="shared" si="67"/>
        <v/>
      </c>
      <c r="AA343" s="11" t="str">
        <f t="shared" si="64"/>
        <v/>
      </c>
      <c r="AB343" s="11" t="str">
        <f t="shared" si="68"/>
        <v/>
      </c>
      <c r="AC343" s="65"/>
      <c r="AD343" s="65"/>
    </row>
    <row r="344" spans="1:30" ht="36" customHeight="1">
      <c r="A344" s="72">
        <f t="shared" si="59"/>
        <v>327</v>
      </c>
      <c r="B344" s="117"/>
      <c r="C344" s="5"/>
      <c r="D344" s="5"/>
      <c r="E344" s="5"/>
      <c r="F344" s="5"/>
      <c r="G344" s="3"/>
      <c r="H344" s="3"/>
      <c r="I344" s="3"/>
      <c r="J344" s="4"/>
      <c r="K344" s="4"/>
      <c r="L344" s="4"/>
      <c r="M344" s="4"/>
      <c r="N344" s="4"/>
      <c r="O344" s="4"/>
      <c r="P344" s="4"/>
      <c r="Q344" s="95" t="str">
        <f t="shared" si="60"/>
        <v/>
      </c>
      <c r="R344" s="101"/>
      <c r="T344" s="11" t="str">
        <f t="shared" si="61"/>
        <v/>
      </c>
      <c r="U344" s="11" t="str">
        <f t="shared" si="62"/>
        <v/>
      </c>
      <c r="V344" s="11" t="str">
        <f t="shared" si="63"/>
        <v/>
      </c>
      <c r="W344" s="11" t="str">
        <f t="shared" si="58"/>
        <v/>
      </c>
      <c r="X344" s="11" t="str">
        <f t="shared" si="65"/>
        <v/>
      </c>
      <c r="Y344" s="11" t="str">
        <f t="shared" si="66"/>
        <v/>
      </c>
      <c r="Z344" s="11" t="str">
        <f t="shared" si="67"/>
        <v/>
      </c>
      <c r="AA344" s="11" t="str">
        <f t="shared" si="64"/>
        <v/>
      </c>
      <c r="AB344" s="11" t="str">
        <f t="shared" si="68"/>
        <v/>
      </c>
      <c r="AC344" s="65"/>
      <c r="AD344" s="65"/>
    </row>
    <row r="345" spans="1:30" ht="36" customHeight="1">
      <c r="A345" s="72">
        <f t="shared" si="59"/>
        <v>328</v>
      </c>
      <c r="B345" s="117"/>
      <c r="C345" s="5"/>
      <c r="D345" s="5"/>
      <c r="E345" s="5"/>
      <c r="F345" s="5"/>
      <c r="G345" s="3"/>
      <c r="H345" s="3"/>
      <c r="I345" s="3"/>
      <c r="J345" s="4"/>
      <c r="K345" s="4"/>
      <c r="L345" s="4"/>
      <c r="M345" s="4"/>
      <c r="N345" s="4"/>
      <c r="O345" s="4"/>
      <c r="P345" s="4"/>
      <c r="Q345" s="95" t="str">
        <f t="shared" si="60"/>
        <v/>
      </c>
      <c r="R345" s="101"/>
      <c r="T345" s="11" t="str">
        <f t="shared" si="61"/>
        <v/>
      </c>
      <c r="U345" s="11" t="str">
        <f t="shared" si="62"/>
        <v/>
      </c>
      <c r="V345" s="11" t="str">
        <f t="shared" si="63"/>
        <v/>
      </c>
      <c r="W345" s="11" t="str">
        <f t="shared" si="58"/>
        <v/>
      </c>
      <c r="X345" s="11" t="str">
        <f t="shared" si="65"/>
        <v/>
      </c>
      <c r="Y345" s="11" t="str">
        <f t="shared" si="66"/>
        <v/>
      </c>
      <c r="Z345" s="11" t="str">
        <f t="shared" si="67"/>
        <v/>
      </c>
      <c r="AA345" s="11" t="str">
        <f t="shared" si="64"/>
        <v/>
      </c>
      <c r="AB345" s="11" t="str">
        <f t="shared" si="68"/>
        <v/>
      </c>
      <c r="AC345" s="65"/>
      <c r="AD345" s="65"/>
    </row>
    <row r="346" spans="1:30" ht="36" customHeight="1">
      <c r="A346" s="72">
        <f t="shared" si="59"/>
        <v>329</v>
      </c>
      <c r="B346" s="117"/>
      <c r="C346" s="5"/>
      <c r="D346" s="5"/>
      <c r="E346" s="5"/>
      <c r="F346" s="5"/>
      <c r="G346" s="3"/>
      <c r="H346" s="3"/>
      <c r="I346" s="3"/>
      <c r="J346" s="4"/>
      <c r="K346" s="4"/>
      <c r="L346" s="4"/>
      <c r="M346" s="4"/>
      <c r="N346" s="4"/>
      <c r="O346" s="4"/>
      <c r="P346" s="4"/>
      <c r="Q346" s="95" t="str">
        <f t="shared" si="60"/>
        <v/>
      </c>
      <c r="R346" s="101"/>
      <c r="T346" s="11" t="str">
        <f t="shared" si="61"/>
        <v/>
      </c>
      <c r="U346" s="11" t="str">
        <f t="shared" si="62"/>
        <v/>
      </c>
      <c r="V346" s="11" t="str">
        <f t="shared" si="63"/>
        <v/>
      </c>
      <c r="W346" s="11" t="str">
        <f t="shared" si="58"/>
        <v/>
      </c>
      <c r="X346" s="11" t="str">
        <f t="shared" si="65"/>
        <v/>
      </c>
      <c r="Y346" s="11" t="str">
        <f t="shared" si="66"/>
        <v/>
      </c>
      <c r="Z346" s="11" t="str">
        <f t="shared" si="67"/>
        <v/>
      </c>
      <c r="AA346" s="11" t="str">
        <f t="shared" si="64"/>
        <v/>
      </c>
      <c r="AB346" s="11" t="str">
        <f t="shared" si="68"/>
        <v/>
      </c>
      <c r="AC346" s="65"/>
      <c r="AD346" s="65"/>
    </row>
    <row r="347" spans="1:30" ht="36" customHeight="1">
      <c r="A347" s="72">
        <f t="shared" si="59"/>
        <v>330</v>
      </c>
      <c r="B347" s="117"/>
      <c r="C347" s="5"/>
      <c r="D347" s="5"/>
      <c r="E347" s="5"/>
      <c r="F347" s="5"/>
      <c r="G347" s="3"/>
      <c r="H347" s="3"/>
      <c r="I347" s="3"/>
      <c r="J347" s="4"/>
      <c r="K347" s="4"/>
      <c r="L347" s="4"/>
      <c r="M347" s="4"/>
      <c r="N347" s="4"/>
      <c r="O347" s="4"/>
      <c r="P347" s="4"/>
      <c r="Q347" s="95" t="str">
        <f t="shared" si="60"/>
        <v/>
      </c>
      <c r="R347" s="101"/>
      <c r="T347" s="11" t="str">
        <f t="shared" si="61"/>
        <v/>
      </c>
      <c r="U347" s="11" t="str">
        <f t="shared" si="62"/>
        <v/>
      </c>
      <c r="V347" s="11" t="str">
        <f t="shared" si="63"/>
        <v/>
      </c>
      <c r="W347" s="11" t="str">
        <f t="shared" si="58"/>
        <v/>
      </c>
      <c r="X347" s="11" t="str">
        <f t="shared" si="65"/>
        <v/>
      </c>
      <c r="Y347" s="11" t="str">
        <f t="shared" si="66"/>
        <v/>
      </c>
      <c r="Z347" s="11" t="str">
        <f t="shared" si="67"/>
        <v/>
      </c>
      <c r="AA347" s="11" t="str">
        <f t="shared" si="64"/>
        <v/>
      </c>
      <c r="AB347" s="11" t="str">
        <f t="shared" si="68"/>
        <v/>
      </c>
      <c r="AC347" s="65"/>
      <c r="AD347" s="65"/>
    </row>
    <row r="348" spans="1:30" ht="36" customHeight="1">
      <c r="A348" s="72">
        <f t="shared" si="59"/>
        <v>331</v>
      </c>
      <c r="B348" s="117"/>
      <c r="C348" s="5"/>
      <c r="D348" s="5"/>
      <c r="E348" s="5"/>
      <c r="F348" s="5"/>
      <c r="G348" s="3"/>
      <c r="H348" s="3"/>
      <c r="I348" s="3"/>
      <c r="J348" s="4"/>
      <c r="K348" s="4"/>
      <c r="L348" s="4"/>
      <c r="M348" s="4"/>
      <c r="N348" s="4"/>
      <c r="O348" s="4"/>
      <c r="P348" s="4"/>
      <c r="Q348" s="95" t="str">
        <f t="shared" si="60"/>
        <v/>
      </c>
      <c r="R348" s="101"/>
      <c r="T348" s="11" t="str">
        <f t="shared" si="61"/>
        <v/>
      </c>
      <c r="U348" s="11" t="str">
        <f t="shared" si="62"/>
        <v/>
      </c>
      <c r="V348" s="11" t="str">
        <f t="shared" si="63"/>
        <v/>
      </c>
      <c r="W348" s="11" t="str">
        <f t="shared" si="58"/>
        <v/>
      </c>
      <c r="X348" s="11" t="str">
        <f t="shared" si="65"/>
        <v/>
      </c>
      <c r="Y348" s="11" t="str">
        <f t="shared" si="66"/>
        <v/>
      </c>
      <c r="Z348" s="11" t="str">
        <f t="shared" si="67"/>
        <v/>
      </c>
      <c r="AA348" s="11" t="str">
        <f t="shared" si="64"/>
        <v/>
      </c>
      <c r="AB348" s="11" t="str">
        <f t="shared" si="68"/>
        <v/>
      </c>
      <c r="AC348" s="65"/>
      <c r="AD348" s="65"/>
    </row>
    <row r="349" spans="1:30" ht="36" customHeight="1">
      <c r="A349" s="72">
        <f t="shared" si="59"/>
        <v>332</v>
      </c>
      <c r="B349" s="117"/>
      <c r="C349" s="5"/>
      <c r="D349" s="5"/>
      <c r="E349" s="5"/>
      <c r="F349" s="5"/>
      <c r="G349" s="3"/>
      <c r="H349" s="3"/>
      <c r="I349" s="3"/>
      <c r="J349" s="4"/>
      <c r="K349" s="4"/>
      <c r="L349" s="4"/>
      <c r="M349" s="4"/>
      <c r="N349" s="4"/>
      <c r="O349" s="4"/>
      <c r="P349" s="4"/>
      <c r="Q349" s="95" t="str">
        <f t="shared" si="60"/>
        <v/>
      </c>
      <c r="R349" s="101"/>
      <c r="T349" s="11" t="str">
        <f t="shared" si="61"/>
        <v/>
      </c>
      <c r="U349" s="11" t="str">
        <f t="shared" si="62"/>
        <v/>
      </c>
      <c r="V349" s="11" t="str">
        <f t="shared" si="63"/>
        <v/>
      </c>
      <c r="W349" s="11" t="str">
        <f t="shared" si="58"/>
        <v/>
      </c>
      <c r="X349" s="11" t="str">
        <f t="shared" si="65"/>
        <v/>
      </c>
      <c r="Y349" s="11" t="str">
        <f t="shared" si="66"/>
        <v/>
      </c>
      <c r="Z349" s="11" t="str">
        <f t="shared" si="67"/>
        <v/>
      </c>
      <c r="AA349" s="11" t="str">
        <f t="shared" si="64"/>
        <v/>
      </c>
      <c r="AB349" s="11" t="str">
        <f t="shared" si="68"/>
        <v/>
      </c>
      <c r="AC349" s="65"/>
      <c r="AD349" s="65"/>
    </row>
    <row r="350" spans="1:30" ht="36" customHeight="1">
      <c r="A350" s="72">
        <f t="shared" si="59"/>
        <v>333</v>
      </c>
      <c r="B350" s="117"/>
      <c r="C350" s="5"/>
      <c r="D350" s="5"/>
      <c r="E350" s="5"/>
      <c r="F350" s="5"/>
      <c r="G350" s="3"/>
      <c r="H350" s="3"/>
      <c r="I350" s="3"/>
      <c r="J350" s="4"/>
      <c r="K350" s="4"/>
      <c r="L350" s="4"/>
      <c r="M350" s="4"/>
      <c r="N350" s="4"/>
      <c r="O350" s="4"/>
      <c r="P350" s="4"/>
      <c r="Q350" s="95" t="str">
        <f t="shared" si="60"/>
        <v/>
      </c>
      <c r="R350" s="101"/>
      <c r="T350" s="11" t="str">
        <f t="shared" si="61"/>
        <v/>
      </c>
      <c r="U350" s="11" t="str">
        <f t="shared" si="62"/>
        <v/>
      </c>
      <c r="V350" s="11" t="str">
        <f t="shared" si="63"/>
        <v/>
      </c>
      <c r="W350" s="11" t="str">
        <f t="shared" si="58"/>
        <v/>
      </c>
      <c r="X350" s="11" t="str">
        <f t="shared" si="65"/>
        <v/>
      </c>
      <c r="Y350" s="11" t="str">
        <f t="shared" si="66"/>
        <v/>
      </c>
      <c r="Z350" s="11" t="str">
        <f t="shared" si="67"/>
        <v/>
      </c>
      <c r="AA350" s="11" t="str">
        <f t="shared" si="64"/>
        <v/>
      </c>
      <c r="AB350" s="11" t="str">
        <f t="shared" si="68"/>
        <v/>
      </c>
      <c r="AC350" s="65"/>
      <c r="AD350" s="65"/>
    </row>
    <row r="351" spans="1:30" ht="36" customHeight="1">
      <c r="A351" s="72">
        <f t="shared" si="59"/>
        <v>334</v>
      </c>
      <c r="B351" s="117"/>
      <c r="C351" s="5"/>
      <c r="D351" s="5"/>
      <c r="E351" s="5"/>
      <c r="F351" s="5"/>
      <c r="G351" s="3"/>
      <c r="H351" s="3"/>
      <c r="I351" s="3"/>
      <c r="J351" s="4"/>
      <c r="K351" s="4"/>
      <c r="L351" s="4"/>
      <c r="M351" s="4"/>
      <c r="N351" s="4"/>
      <c r="O351" s="4"/>
      <c r="P351" s="4"/>
      <c r="Q351" s="95" t="str">
        <f t="shared" si="60"/>
        <v/>
      </c>
      <c r="R351" s="101"/>
      <c r="T351" s="11" t="str">
        <f t="shared" si="61"/>
        <v/>
      </c>
      <c r="U351" s="11" t="str">
        <f t="shared" si="62"/>
        <v/>
      </c>
      <c r="V351" s="11" t="str">
        <f t="shared" si="63"/>
        <v/>
      </c>
      <c r="W351" s="11" t="str">
        <f t="shared" si="58"/>
        <v/>
      </c>
      <c r="X351" s="11" t="str">
        <f t="shared" si="65"/>
        <v/>
      </c>
      <c r="Y351" s="11" t="str">
        <f t="shared" si="66"/>
        <v/>
      </c>
      <c r="Z351" s="11" t="str">
        <f t="shared" si="67"/>
        <v/>
      </c>
      <c r="AA351" s="11" t="str">
        <f t="shared" si="64"/>
        <v/>
      </c>
      <c r="AB351" s="11" t="str">
        <f t="shared" si="68"/>
        <v/>
      </c>
      <c r="AC351" s="65"/>
      <c r="AD351" s="65"/>
    </row>
    <row r="352" spans="1:30" ht="36" customHeight="1">
      <c r="A352" s="72">
        <f t="shared" si="59"/>
        <v>335</v>
      </c>
      <c r="B352" s="117"/>
      <c r="C352" s="5"/>
      <c r="D352" s="5"/>
      <c r="E352" s="5"/>
      <c r="F352" s="5"/>
      <c r="G352" s="3"/>
      <c r="H352" s="3"/>
      <c r="I352" s="3"/>
      <c r="J352" s="4"/>
      <c r="K352" s="4"/>
      <c r="L352" s="4"/>
      <c r="M352" s="4"/>
      <c r="N352" s="4"/>
      <c r="O352" s="4"/>
      <c r="P352" s="4"/>
      <c r="Q352" s="95" t="str">
        <f t="shared" si="60"/>
        <v/>
      </c>
      <c r="R352" s="101"/>
      <c r="T352" s="11" t="str">
        <f t="shared" si="61"/>
        <v/>
      </c>
      <c r="U352" s="11" t="str">
        <f t="shared" si="62"/>
        <v/>
      </c>
      <c r="V352" s="11" t="str">
        <f t="shared" si="63"/>
        <v/>
      </c>
      <c r="W352" s="11" t="str">
        <f t="shared" si="58"/>
        <v/>
      </c>
      <c r="X352" s="11" t="str">
        <f t="shared" si="65"/>
        <v/>
      </c>
      <c r="Y352" s="11" t="str">
        <f t="shared" si="66"/>
        <v/>
      </c>
      <c r="Z352" s="11" t="str">
        <f t="shared" si="67"/>
        <v/>
      </c>
      <c r="AA352" s="11" t="str">
        <f t="shared" si="64"/>
        <v/>
      </c>
      <c r="AB352" s="11" t="str">
        <f t="shared" si="68"/>
        <v/>
      </c>
      <c r="AC352" s="65"/>
      <c r="AD352" s="65"/>
    </row>
    <row r="353" spans="1:30" ht="36" customHeight="1">
      <c r="A353" s="72">
        <f t="shared" si="59"/>
        <v>336</v>
      </c>
      <c r="B353" s="117"/>
      <c r="C353" s="5"/>
      <c r="D353" s="5"/>
      <c r="E353" s="5"/>
      <c r="F353" s="5"/>
      <c r="G353" s="3"/>
      <c r="H353" s="3"/>
      <c r="I353" s="3"/>
      <c r="J353" s="4"/>
      <c r="K353" s="4"/>
      <c r="L353" s="4"/>
      <c r="M353" s="4"/>
      <c r="N353" s="4"/>
      <c r="O353" s="4"/>
      <c r="P353" s="4"/>
      <c r="Q353" s="95" t="str">
        <f t="shared" si="60"/>
        <v/>
      </c>
      <c r="R353" s="101"/>
      <c r="T353" s="11" t="str">
        <f t="shared" si="61"/>
        <v/>
      </c>
      <c r="U353" s="11" t="str">
        <f t="shared" si="62"/>
        <v/>
      </c>
      <c r="V353" s="11" t="str">
        <f t="shared" si="63"/>
        <v/>
      </c>
      <c r="W353" s="11" t="str">
        <f t="shared" si="58"/>
        <v/>
      </c>
      <c r="X353" s="11" t="str">
        <f t="shared" si="65"/>
        <v/>
      </c>
      <c r="Y353" s="11" t="str">
        <f t="shared" si="66"/>
        <v/>
      </c>
      <c r="Z353" s="11" t="str">
        <f t="shared" si="67"/>
        <v/>
      </c>
      <c r="AA353" s="11" t="str">
        <f t="shared" si="64"/>
        <v/>
      </c>
      <c r="AB353" s="11" t="str">
        <f t="shared" si="68"/>
        <v/>
      </c>
      <c r="AC353" s="65"/>
      <c r="AD353" s="65"/>
    </row>
    <row r="354" spans="1:30" ht="36" customHeight="1">
      <c r="A354" s="72">
        <f t="shared" si="59"/>
        <v>337</v>
      </c>
      <c r="B354" s="117"/>
      <c r="C354" s="5"/>
      <c r="D354" s="5"/>
      <c r="E354" s="5"/>
      <c r="F354" s="5"/>
      <c r="G354" s="3"/>
      <c r="H354" s="3"/>
      <c r="I354" s="3"/>
      <c r="J354" s="4"/>
      <c r="K354" s="4"/>
      <c r="L354" s="4"/>
      <c r="M354" s="4"/>
      <c r="N354" s="4"/>
      <c r="O354" s="4"/>
      <c r="P354" s="4"/>
      <c r="Q354" s="95" t="str">
        <f t="shared" si="60"/>
        <v/>
      </c>
      <c r="R354" s="101"/>
      <c r="T354" s="11" t="str">
        <f t="shared" si="61"/>
        <v/>
      </c>
      <c r="U354" s="11" t="str">
        <f t="shared" si="62"/>
        <v/>
      </c>
      <c r="V354" s="11" t="str">
        <f t="shared" si="63"/>
        <v/>
      </c>
      <c r="W354" s="11" t="str">
        <f t="shared" si="58"/>
        <v/>
      </c>
      <c r="X354" s="11" t="str">
        <f t="shared" si="65"/>
        <v/>
      </c>
      <c r="Y354" s="11" t="str">
        <f t="shared" si="66"/>
        <v/>
      </c>
      <c r="Z354" s="11" t="str">
        <f t="shared" si="67"/>
        <v/>
      </c>
      <c r="AA354" s="11" t="str">
        <f t="shared" si="64"/>
        <v/>
      </c>
      <c r="AB354" s="11" t="str">
        <f t="shared" si="68"/>
        <v/>
      </c>
      <c r="AC354" s="65"/>
      <c r="AD354" s="65"/>
    </row>
    <row r="355" spans="1:30" ht="36" customHeight="1">
      <c r="A355" s="72">
        <f t="shared" si="59"/>
        <v>338</v>
      </c>
      <c r="B355" s="117"/>
      <c r="C355" s="5"/>
      <c r="D355" s="5"/>
      <c r="E355" s="5"/>
      <c r="F355" s="5"/>
      <c r="G355" s="3"/>
      <c r="H355" s="3"/>
      <c r="I355" s="3"/>
      <c r="J355" s="4"/>
      <c r="K355" s="4"/>
      <c r="L355" s="4"/>
      <c r="M355" s="4"/>
      <c r="N355" s="4"/>
      <c r="O355" s="4"/>
      <c r="P355" s="4"/>
      <c r="Q355" s="95" t="str">
        <f t="shared" si="60"/>
        <v/>
      </c>
      <c r="R355" s="101"/>
      <c r="T355" s="11" t="str">
        <f t="shared" si="61"/>
        <v/>
      </c>
      <c r="U355" s="11" t="str">
        <f t="shared" si="62"/>
        <v/>
      </c>
      <c r="V355" s="11" t="str">
        <f t="shared" si="63"/>
        <v/>
      </c>
      <c r="W355" s="11" t="str">
        <f t="shared" si="58"/>
        <v/>
      </c>
      <c r="X355" s="11" t="str">
        <f t="shared" si="65"/>
        <v/>
      </c>
      <c r="Y355" s="11" t="str">
        <f t="shared" si="66"/>
        <v/>
      </c>
      <c r="Z355" s="11" t="str">
        <f t="shared" si="67"/>
        <v/>
      </c>
      <c r="AA355" s="11" t="str">
        <f t="shared" si="64"/>
        <v/>
      </c>
      <c r="AB355" s="11" t="str">
        <f t="shared" si="68"/>
        <v/>
      </c>
      <c r="AC355" s="65"/>
      <c r="AD355" s="65"/>
    </row>
    <row r="356" spans="1:30" ht="36" customHeight="1">
      <c r="A356" s="72">
        <f t="shared" si="59"/>
        <v>339</v>
      </c>
      <c r="B356" s="117"/>
      <c r="C356" s="5"/>
      <c r="D356" s="5"/>
      <c r="E356" s="5"/>
      <c r="F356" s="5"/>
      <c r="G356" s="3"/>
      <c r="H356" s="3"/>
      <c r="I356" s="3"/>
      <c r="J356" s="4"/>
      <c r="K356" s="4"/>
      <c r="L356" s="4"/>
      <c r="M356" s="4"/>
      <c r="N356" s="4"/>
      <c r="O356" s="4"/>
      <c r="P356" s="4"/>
      <c r="Q356" s="95" t="str">
        <f t="shared" si="60"/>
        <v/>
      </c>
      <c r="R356" s="101"/>
      <c r="T356" s="11" t="str">
        <f t="shared" si="61"/>
        <v/>
      </c>
      <c r="U356" s="11" t="str">
        <f t="shared" si="62"/>
        <v/>
      </c>
      <c r="V356" s="11" t="str">
        <f t="shared" si="63"/>
        <v/>
      </c>
      <c r="W356" s="11" t="str">
        <f t="shared" si="58"/>
        <v/>
      </c>
      <c r="X356" s="11" t="str">
        <f t="shared" si="65"/>
        <v/>
      </c>
      <c r="Y356" s="11" t="str">
        <f t="shared" si="66"/>
        <v/>
      </c>
      <c r="Z356" s="11" t="str">
        <f t="shared" si="67"/>
        <v/>
      </c>
      <c r="AA356" s="11" t="str">
        <f t="shared" si="64"/>
        <v/>
      </c>
      <c r="AB356" s="11" t="str">
        <f t="shared" si="68"/>
        <v/>
      </c>
      <c r="AC356" s="65"/>
      <c r="AD356" s="65"/>
    </row>
    <row r="357" spans="1:30" ht="36" customHeight="1">
      <c r="A357" s="72">
        <f t="shared" si="59"/>
        <v>340</v>
      </c>
      <c r="B357" s="117"/>
      <c r="C357" s="5"/>
      <c r="D357" s="5"/>
      <c r="E357" s="5"/>
      <c r="F357" s="5"/>
      <c r="G357" s="3"/>
      <c r="H357" s="3"/>
      <c r="I357" s="3"/>
      <c r="J357" s="4"/>
      <c r="K357" s="4"/>
      <c r="L357" s="4"/>
      <c r="M357" s="4"/>
      <c r="N357" s="4"/>
      <c r="O357" s="4"/>
      <c r="P357" s="4"/>
      <c r="Q357" s="95" t="str">
        <f t="shared" si="60"/>
        <v/>
      </c>
      <c r="R357" s="101"/>
      <c r="T357" s="11" t="str">
        <f t="shared" si="61"/>
        <v/>
      </c>
      <c r="U357" s="11" t="str">
        <f t="shared" si="62"/>
        <v/>
      </c>
      <c r="V357" s="11" t="str">
        <f t="shared" si="63"/>
        <v/>
      </c>
      <c r="W357" s="11" t="str">
        <f t="shared" si="58"/>
        <v/>
      </c>
      <c r="X357" s="11" t="str">
        <f t="shared" si="65"/>
        <v/>
      </c>
      <c r="Y357" s="11" t="str">
        <f t="shared" si="66"/>
        <v/>
      </c>
      <c r="Z357" s="11" t="str">
        <f t="shared" si="67"/>
        <v/>
      </c>
      <c r="AA357" s="11" t="str">
        <f t="shared" si="64"/>
        <v/>
      </c>
      <c r="AB357" s="11" t="str">
        <f t="shared" si="68"/>
        <v/>
      </c>
      <c r="AC357" s="65"/>
      <c r="AD357" s="65"/>
    </row>
    <row r="358" spans="1:30" ht="36" customHeight="1">
      <c r="A358" s="72">
        <f t="shared" si="59"/>
        <v>341</v>
      </c>
      <c r="B358" s="117"/>
      <c r="C358" s="5"/>
      <c r="D358" s="5"/>
      <c r="E358" s="5"/>
      <c r="F358" s="5"/>
      <c r="G358" s="3"/>
      <c r="H358" s="3"/>
      <c r="I358" s="3"/>
      <c r="J358" s="4"/>
      <c r="K358" s="4"/>
      <c r="L358" s="4"/>
      <c r="M358" s="4"/>
      <c r="N358" s="4"/>
      <c r="O358" s="4"/>
      <c r="P358" s="4"/>
      <c r="Q358" s="95" t="str">
        <f t="shared" si="60"/>
        <v/>
      </c>
      <c r="R358" s="101"/>
      <c r="T358" s="11" t="str">
        <f t="shared" si="61"/>
        <v/>
      </c>
      <c r="U358" s="11" t="str">
        <f t="shared" si="62"/>
        <v/>
      </c>
      <c r="V358" s="11" t="str">
        <f t="shared" si="63"/>
        <v/>
      </c>
      <c r="W358" s="11" t="str">
        <f t="shared" si="58"/>
        <v/>
      </c>
      <c r="X358" s="11" t="str">
        <f t="shared" si="65"/>
        <v/>
      </c>
      <c r="Y358" s="11" t="str">
        <f t="shared" si="66"/>
        <v/>
      </c>
      <c r="Z358" s="11" t="str">
        <f t="shared" si="67"/>
        <v/>
      </c>
      <c r="AA358" s="11" t="str">
        <f t="shared" si="64"/>
        <v/>
      </c>
      <c r="AB358" s="11" t="str">
        <f t="shared" si="68"/>
        <v/>
      </c>
      <c r="AC358" s="65"/>
      <c r="AD358" s="65"/>
    </row>
    <row r="359" spans="1:30" ht="36" customHeight="1">
      <c r="A359" s="72">
        <f t="shared" si="59"/>
        <v>342</v>
      </c>
      <c r="B359" s="117"/>
      <c r="C359" s="5"/>
      <c r="D359" s="5"/>
      <c r="E359" s="5"/>
      <c r="F359" s="5"/>
      <c r="G359" s="3"/>
      <c r="H359" s="3"/>
      <c r="I359" s="3"/>
      <c r="J359" s="4"/>
      <c r="K359" s="4"/>
      <c r="L359" s="4"/>
      <c r="M359" s="4"/>
      <c r="N359" s="4"/>
      <c r="O359" s="4"/>
      <c r="P359" s="4"/>
      <c r="Q359" s="95" t="str">
        <f t="shared" si="60"/>
        <v/>
      </c>
      <c r="R359" s="101"/>
      <c r="T359" s="11" t="str">
        <f t="shared" si="61"/>
        <v/>
      </c>
      <c r="U359" s="11" t="str">
        <f t="shared" si="62"/>
        <v/>
      </c>
      <c r="V359" s="11" t="str">
        <f t="shared" si="63"/>
        <v/>
      </c>
      <c r="W359" s="11" t="str">
        <f t="shared" si="58"/>
        <v/>
      </c>
      <c r="X359" s="11" t="str">
        <f t="shared" si="65"/>
        <v/>
      </c>
      <c r="Y359" s="11" t="str">
        <f t="shared" si="66"/>
        <v/>
      </c>
      <c r="Z359" s="11" t="str">
        <f t="shared" si="67"/>
        <v/>
      </c>
      <c r="AA359" s="11" t="str">
        <f t="shared" si="64"/>
        <v/>
      </c>
      <c r="AB359" s="11" t="str">
        <f t="shared" si="68"/>
        <v/>
      </c>
      <c r="AC359" s="65"/>
      <c r="AD359" s="65"/>
    </row>
    <row r="360" spans="1:30" ht="36" customHeight="1">
      <c r="A360" s="72">
        <f t="shared" si="59"/>
        <v>343</v>
      </c>
      <c r="B360" s="117"/>
      <c r="C360" s="5"/>
      <c r="D360" s="5"/>
      <c r="E360" s="5"/>
      <c r="F360" s="5"/>
      <c r="G360" s="3"/>
      <c r="H360" s="3"/>
      <c r="I360" s="3"/>
      <c r="J360" s="4"/>
      <c r="K360" s="4"/>
      <c r="L360" s="4"/>
      <c r="M360" s="4"/>
      <c r="N360" s="4"/>
      <c r="O360" s="4"/>
      <c r="P360" s="4"/>
      <c r="Q360" s="95" t="str">
        <f t="shared" si="60"/>
        <v/>
      </c>
      <c r="R360" s="101"/>
      <c r="T360" s="11" t="str">
        <f t="shared" si="61"/>
        <v/>
      </c>
      <c r="U360" s="11" t="str">
        <f t="shared" si="62"/>
        <v/>
      </c>
      <c r="V360" s="11" t="str">
        <f t="shared" si="63"/>
        <v/>
      </c>
      <c r="W360" s="11" t="str">
        <f t="shared" si="58"/>
        <v/>
      </c>
      <c r="X360" s="11" t="str">
        <f t="shared" si="65"/>
        <v/>
      </c>
      <c r="Y360" s="11" t="str">
        <f t="shared" si="66"/>
        <v/>
      </c>
      <c r="Z360" s="11" t="str">
        <f t="shared" si="67"/>
        <v/>
      </c>
      <c r="AA360" s="11" t="str">
        <f t="shared" si="64"/>
        <v/>
      </c>
      <c r="AB360" s="11" t="str">
        <f t="shared" si="68"/>
        <v/>
      </c>
      <c r="AC360" s="65"/>
      <c r="AD360" s="65"/>
    </row>
    <row r="361" spans="1:30" ht="36" customHeight="1">
      <c r="A361" s="72">
        <f t="shared" si="59"/>
        <v>344</v>
      </c>
      <c r="B361" s="117"/>
      <c r="C361" s="5"/>
      <c r="D361" s="5"/>
      <c r="E361" s="5"/>
      <c r="F361" s="5"/>
      <c r="G361" s="3"/>
      <c r="H361" s="3"/>
      <c r="I361" s="3"/>
      <c r="J361" s="4"/>
      <c r="K361" s="4"/>
      <c r="L361" s="4"/>
      <c r="M361" s="4"/>
      <c r="N361" s="4"/>
      <c r="O361" s="4"/>
      <c r="P361" s="4"/>
      <c r="Q361" s="95" t="str">
        <f t="shared" si="60"/>
        <v/>
      </c>
      <c r="R361" s="101"/>
      <c r="T361" s="11" t="str">
        <f t="shared" si="61"/>
        <v/>
      </c>
      <c r="U361" s="11" t="str">
        <f t="shared" si="62"/>
        <v/>
      </c>
      <c r="V361" s="11" t="str">
        <f t="shared" si="63"/>
        <v/>
      </c>
      <c r="W361" s="11" t="str">
        <f t="shared" si="58"/>
        <v/>
      </c>
      <c r="X361" s="11" t="str">
        <f t="shared" si="65"/>
        <v/>
      </c>
      <c r="Y361" s="11" t="str">
        <f t="shared" si="66"/>
        <v/>
      </c>
      <c r="Z361" s="11" t="str">
        <f t="shared" si="67"/>
        <v/>
      </c>
      <c r="AA361" s="11" t="str">
        <f t="shared" si="64"/>
        <v/>
      </c>
      <c r="AB361" s="11" t="str">
        <f t="shared" si="68"/>
        <v/>
      </c>
      <c r="AC361" s="65"/>
      <c r="AD361" s="65"/>
    </row>
    <row r="362" spans="1:30" ht="36" customHeight="1">
      <c r="A362" s="72">
        <f t="shared" si="59"/>
        <v>345</v>
      </c>
      <c r="B362" s="117"/>
      <c r="C362" s="5"/>
      <c r="D362" s="5"/>
      <c r="E362" s="5"/>
      <c r="F362" s="5"/>
      <c r="G362" s="3"/>
      <c r="H362" s="3"/>
      <c r="I362" s="3"/>
      <c r="J362" s="4"/>
      <c r="K362" s="4"/>
      <c r="L362" s="4"/>
      <c r="M362" s="4"/>
      <c r="N362" s="4"/>
      <c r="O362" s="4"/>
      <c r="P362" s="4"/>
      <c r="Q362" s="95" t="str">
        <f t="shared" si="60"/>
        <v/>
      </c>
      <c r="R362" s="101"/>
      <c r="T362" s="11" t="str">
        <f t="shared" si="61"/>
        <v/>
      </c>
      <c r="U362" s="11" t="str">
        <f t="shared" si="62"/>
        <v/>
      </c>
      <c r="V362" s="11" t="str">
        <f t="shared" si="63"/>
        <v/>
      </c>
      <c r="W362" s="11" t="str">
        <f t="shared" si="58"/>
        <v/>
      </c>
      <c r="X362" s="11" t="str">
        <f t="shared" si="65"/>
        <v/>
      </c>
      <c r="Y362" s="11" t="str">
        <f t="shared" si="66"/>
        <v/>
      </c>
      <c r="Z362" s="11" t="str">
        <f t="shared" si="67"/>
        <v/>
      </c>
      <c r="AA362" s="11" t="str">
        <f t="shared" si="64"/>
        <v/>
      </c>
      <c r="AB362" s="11" t="str">
        <f t="shared" si="68"/>
        <v/>
      </c>
      <c r="AC362" s="65"/>
      <c r="AD362" s="65"/>
    </row>
    <row r="363" spans="1:30" ht="36" customHeight="1">
      <c r="A363" s="72">
        <f t="shared" si="59"/>
        <v>346</v>
      </c>
      <c r="B363" s="117"/>
      <c r="C363" s="5"/>
      <c r="D363" s="5"/>
      <c r="E363" s="5"/>
      <c r="F363" s="5"/>
      <c r="G363" s="3"/>
      <c r="H363" s="3"/>
      <c r="I363" s="3"/>
      <c r="J363" s="4"/>
      <c r="K363" s="4"/>
      <c r="L363" s="4"/>
      <c r="M363" s="4"/>
      <c r="N363" s="4"/>
      <c r="O363" s="4"/>
      <c r="P363" s="4"/>
      <c r="Q363" s="95" t="str">
        <f t="shared" si="60"/>
        <v/>
      </c>
      <c r="R363" s="101"/>
      <c r="T363" s="11" t="str">
        <f t="shared" si="61"/>
        <v/>
      </c>
      <c r="U363" s="11" t="str">
        <f t="shared" si="62"/>
        <v/>
      </c>
      <c r="V363" s="11" t="str">
        <f t="shared" si="63"/>
        <v/>
      </c>
      <c r="W363" s="11" t="str">
        <f t="shared" si="58"/>
        <v/>
      </c>
      <c r="X363" s="11" t="str">
        <f t="shared" si="65"/>
        <v/>
      </c>
      <c r="Y363" s="11" t="str">
        <f t="shared" si="66"/>
        <v/>
      </c>
      <c r="Z363" s="11" t="str">
        <f t="shared" si="67"/>
        <v/>
      </c>
      <c r="AA363" s="11" t="str">
        <f t="shared" si="64"/>
        <v/>
      </c>
      <c r="AB363" s="11" t="str">
        <f t="shared" si="68"/>
        <v/>
      </c>
      <c r="AC363" s="65"/>
      <c r="AD363" s="65"/>
    </row>
    <row r="364" spans="1:30" ht="36" customHeight="1">
      <c r="A364" s="72">
        <f t="shared" si="59"/>
        <v>347</v>
      </c>
      <c r="B364" s="117"/>
      <c r="C364" s="5"/>
      <c r="D364" s="5"/>
      <c r="E364" s="5"/>
      <c r="F364" s="5"/>
      <c r="G364" s="3"/>
      <c r="H364" s="3"/>
      <c r="I364" s="3"/>
      <c r="J364" s="4"/>
      <c r="K364" s="4"/>
      <c r="L364" s="4"/>
      <c r="M364" s="4"/>
      <c r="N364" s="4"/>
      <c r="O364" s="4"/>
      <c r="P364" s="4"/>
      <c r="Q364" s="95" t="str">
        <f t="shared" si="60"/>
        <v/>
      </c>
      <c r="R364" s="101"/>
      <c r="T364" s="11" t="str">
        <f t="shared" si="61"/>
        <v/>
      </c>
      <c r="U364" s="11" t="str">
        <f t="shared" si="62"/>
        <v/>
      </c>
      <c r="V364" s="11" t="str">
        <f t="shared" si="63"/>
        <v/>
      </c>
      <c r="W364" s="11" t="str">
        <f t="shared" si="58"/>
        <v/>
      </c>
      <c r="X364" s="11" t="str">
        <f t="shared" si="65"/>
        <v/>
      </c>
      <c r="Y364" s="11" t="str">
        <f t="shared" si="66"/>
        <v/>
      </c>
      <c r="Z364" s="11" t="str">
        <f t="shared" si="67"/>
        <v/>
      </c>
      <c r="AA364" s="11" t="str">
        <f t="shared" si="64"/>
        <v/>
      </c>
      <c r="AB364" s="11" t="str">
        <f t="shared" si="68"/>
        <v/>
      </c>
      <c r="AC364" s="65"/>
      <c r="AD364" s="65"/>
    </row>
    <row r="365" spans="1:30" ht="36" customHeight="1">
      <c r="A365" s="72">
        <f t="shared" si="59"/>
        <v>348</v>
      </c>
      <c r="B365" s="117"/>
      <c r="C365" s="5"/>
      <c r="D365" s="5"/>
      <c r="E365" s="5"/>
      <c r="F365" s="5"/>
      <c r="G365" s="3"/>
      <c r="H365" s="3"/>
      <c r="I365" s="3"/>
      <c r="J365" s="4"/>
      <c r="K365" s="4"/>
      <c r="L365" s="4"/>
      <c r="M365" s="4"/>
      <c r="N365" s="4"/>
      <c r="O365" s="4"/>
      <c r="P365" s="4"/>
      <c r="Q365" s="95" t="str">
        <f t="shared" si="60"/>
        <v/>
      </c>
      <c r="R365" s="101"/>
      <c r="T365" s="11" t="str">
        <f t="shared" si="61"/>
        <v/>
      </c>
      <c r="U365" s="11" t="str">
        <f t="shared" si="62"/>
        <v/>
      </c>
      <c r="V365" s="11" t="str">
        <f t="shared" si="63"/>
        <v/>
      </c>
      <c r="W365" s="11" t="str">
        <f t="shared" si="58"/>
        <v/>
      </c>
      <c r="X365" s="11" t="str">
        <f t="shared" si="65"/>
        <v/>
      </c>
      <c r="Y365" s="11" t="str">
        <f t="shared" si="66"/>
        <v/>
      </c>
      <c r="Z365" s="11" t="str">
        <f t="shared" si="67"/>
        <v/>
      </c>
      <c r="AA365" s="11" t="str">
        <f t="shared" si="64"/>
        <v/>
      </c>
      <c r="AB365" s="11" t="str">
        <f t="shared" si="68"/>
        <v/>
      </c>
      <c r="AC365" s="65"/>
      <c r="AD365" s="65"/>
    </row>
    <row r="366" spans="1:30" ht="36" customHeight="1">
      <c r="A366" s="72">
        <f t="shared" si="59"/>
        <v>349</v>
      </c>
      <c r="B366" s="117"/>
      <c r="C366" s="5"/>
      <c r="D366" s="5"/>
      <c r="E366" s="5"/>
      <c r="F366" s="5"/>
      <c r="G366" s="3"/>
      <c r="H366" s="3"/>
      <c r="I366" s="3"/>
      <c r="J366" s="4"/>
      <c r="K366" s="4"/>
      <c r="L366" s="4"/>
      <c r="M366" s="4"/>
      <c r="N366" s="4"/>
      <c r="O366" s="4"/>
      <c r="P366" s="4"/>
      <c r="Q366" s="95" t="str">
        <f t="shared" si="60"/>
        <v/>
      </c>
      <c r="R366" s="101"/>
      <c r="T366" s="11" t="str">
        <f t="shared" si="61"/>
        <v/>
      </c>
      <c r="U366" s="11" t="str">
        <f t="shared" si="62"/>
        <v/>
      </c>
      <c r="V366" s="11" t="str">
        <f t="shared" si="63"/>
        <v/>
      </c>
      <c r="W366" s="11" t="str">
        <f t="shared" si="58"/>
        <v/>
      </c>
      <c r="X366" s="11" t="str">
        <f t="shared" si="65"/>
        <v/>
      </c>
      <c r="Y366" s="11" t="str">
        <f t="shared" si="66"/>
        <v/>
      </c>
      <c r="Z366" s="11" t="str">
        <f t="shared" si="67"/>
        <v/>
      </c>
      <c r="AA366" s="11" t="str">
        <f t="shared" si="64"/>
        <v/>
      </c>
      <c r="AB366" s="11" t="str">
        <f t="shared" si="68"/>
        <v/>
      </c>
      <c r="AC366" s="65"/>
      <c r="AD366" s="65"/>
    </row>
    <row r="367" spans="1:30" ht="36" customHeight="1">
      <c r="A367" s="72">
        <f t="shared" si="59"/>
        <v>350</v>
      </c>
      <c r="B367" s="117"/>
      <c r="C367" s="5"/>
      <c r="D367" s="5"/>
      <c r="E367" s="5"/>
      <c r="F367" s="5"/>
      <c r="G367" s="3"/>
      <c r="H367" s="3"/>
      <c r="I367" s="3"/>
      <c r="J367" s="4"/>
      <c r="K367" s="4"/>
      <c r="L367" s="4"/>
      <c r="M367" s="4"/>
      <c r="N367" s="4"/>
      <c r="O367" s="4"/>
      <c r="P367" s="4"/>
      <c r="Q367" s="95" t="str">
        <f t="shared" si="60"/>
        <v/>
      </c>
      <c r="R367" s="101"/>
      <c r="T367" s="11" t="str">
        <f t="shared" si="61"/>
        <v/>
      </c>
      <c r="U367" s="11" t="str">
        <f t="shared" si="62"/>
        <v/>
      </c>
      <c r="V367" s="11" t="str">
        <f t="shared" si="63"/>
        <v/>
      </c>
      <c r="W367" s="11" t="str">
        <f t="shared" si="58"/>
        <v/>
      </c>
      <c r="X367" s="11" t="str">
        <f t="shared" si="65"/>
        <v/>
      </c>
      <c r="Y367" s="11" t="str">
        <f t="shared" si="66"/>
        <v/>
      </c>
      <c r="Z367" s="11" t="str">
        <f t="shared" si="67"/>
        <v/>
      </c>
      <c r="AA367" s="11" t="str">
        <f t="shared" si="64"/>
        <v/>
      </c>
      <c r="AB367" s="11" t="str">
        <f t="shared" si="68"/>
        <v/>
      </c>
      <c r="AC367" s="65"/>
      <c r="AD367" s="65"/>
    </row>
    <row r="368" spans="1:30" ht="36" customHeight="1">
      <c r="A368" s="72">
        <f t="shared" si="59"/>
        <v>351</v>
      </c>
      <c r="B368" s="117"/>
      <c r="C368" s="5"/>
      <c r="D368" s="5"/>
      <c r="E368" s="5"/>
      <c r="F368" s="5"/>
      <c r="G368" s="3"/>
      <c r="H368" s="3"/>
      <c r="I368" s="3"/>
      <c r="J368" s="4"/>
      <c r="K368" s="4"/>
      <c r="L368" s="4"/>
      <c r="M368" s="4"/>
      <c r="N368" s="4"/>
      <c r="O368" s="4"/>
      <c r="P368" s="4"/>
      <c r="Q368" s="95" t="str">
        <f t="shared" si="60"/>
        <v/>
      </c>
      <c r="R368" s="101"/>
      <c r="T368" s="11" t="str">
        <f t="shared" si="61"/>
        <v/>
      </c>
      <c r="U368" s="11" t="str">
        <f t="shared" si="62"/>
        <v/>
      </c>
      <c r="V368" s="11" t="str">
        <f t="shared" si="63"/>
        <v/>
      </c>
      <c r="W368" s="11" t="str">
        <f t="shared" si="58"/>
        <v/>
      </c>
      <c r="X368" s="11" t="str">
        <f t="shared" si="65"/>
        <v/>
      </c>
      <c r="Y368" s="11" t="str">
        <f t="shared" si="66"/>
        <v/>
      </c>
      <c r="Z368" s="11" t="str">
        <f t="shared" si="67"/>
        <v/>
      </c>
      <c r="AA368" s="11" t="str">
        <f t="shared" si="64"/>
        <v/>
      </c>
      <c r="AB368" s="11" t="str">
        <f t="shared" si="68"/>
        <v/>
      </c>
      <c r="AC368" s="65"/>
      <c r="AD368" s="65"/>
    </row>
    <row r="369" spans="1:30" ht="36" customHeight="1">
      <c r="A369" s="72">
        <f t="shared" si="59"/>
        <v>352</v>
      </c>
      <c r="B369" s="117"/>
      <c r="C369" s="5"/>
      <c r="D369" s="5"/>
      <c r="E369" s="5"/>
      <c r="F369" s="5"/>
      <c r="G369" s="3"/>
      <c r="H369" s="3"/>
      <c r="I369" s="3"/>
      <c r="J369" s="4"/>
      <c r="K369" s="4"/>
      <c r="L369" s="4"/>
      <c r="M369" s="4"/>
      <c r="N369" s="4"/>
      <c r="O369" s="4"/>
      <c r="P369" s="4"/>
      <c r="Q369" s="95" t="str">
        <f t="shared" si="60"/>
        <v/>
      </c>
      <c r="R369" s="101"/>
      <c r="T369" s="11" t="str">
        <f t="shared" si="61"/>
        <v/>
      </c>
      <c r="U369" s="11" t="str">
        <f t="shared" si="62"/>
        <v/>
      </c>
      <c r="V369" s="11" t="str">
        <f t="shared" si="63"/>
        <v/>
      </c>
      <c r="W369" s="11" t="str">
        <f t="shared" si="58"/>
        <v/>
      </c>
      <c r="X369" s="11" t="str">
        <f t="shared" si="65"/>
        <v/>
      </c>
      <c r="Y369" s="11" t="str">
        <f t="shared" si="66"/>
        <v/>
      </c>
      <c r="Z369" s="11" t="str">
        <f t="shared" si="67"/>
        <v/>
      </c>
      <c r="AA369" s="11" t="str">
        <f t="shared" si="64"/>
        <v/>
      </c>
      <c r="AB369" s="11" t="str">
        <f t="shared" si="68"/>
        <v/>
      </c>
      <c r="AC369" s="65"/>
      <c r="AD369" s="65"/>
    </row>
    <row r="370" spans="1:30" ht="36" customHeight="1">
      <c r="A370" s="72">
        <f t="shared" si="59"/>
        <v>353</v>
      </c>
      <c r="B370" s="117"/>
      <c r="C370" s="5"/>
      <c r="D370" s="5"/>
      <c r="E370" s="5"/>
      <c r="F370" s="5"/>
      <c r="G370" s="3"/>
      <c r="H370" s="3"/>
      <c r="I370" s="3"/>
      <c r="J370" s="4"/>
      <c r="K370" s="4"/>
      <c r="L370" s="4"/>
      <c r="M370" s="4"/>
      <c r="N370" s="4"/>
      <c r="O370" s="4"/>
      <c r="P370" s="4"/>
      <c r="Q370" s="95" t="str">
        <f t="shared" si="60"/>
        <v/>
      </c>
      <c r="R370" s="101"/>
      <c r="T370" s="11" t="str">
        <f t="shared" si="61"/>
        <v/>
      </c>
      <c r="U370" s="11" t="str">
        <f t="shared" si="62"/>
        <v/>
      </c>
      <c r="V370" s="11" t="str">
        <f t="shared" si="63"/>
        <v/>
      </c>
      <c r="W370" s="11" t="str">
        <f t="shared" si="58"/>
        <v/>
      </c>
      <c r="X370" s="11" t="str">
        <f t="shared" si="65"/>
        <v/>
      </c>
      <c r="Y370" s="11" t="str">
        <f t="shared" si="66"/>
        <v/>
      </c>
      <c r="Z370" s="11" t="str">
        <f t="shared" si="67"/>
        <v/>
      </c>
      <c r="AA370" s="11" t="str">
        <f t="shared" si="64"/>
        <v/>
      </c>
      <c r="AB370" s="11" t="str">
        <f t="shared" si="68"/>
        <v/>
      </c>
      <c r="AC370" s="65"/>
      <c r="AD370" s="65"/>
    </row>
    <row r="371" spans="1:30" ht="36" customHeight="1">
      <c r="A371" s="72">
        <f t="shared" si="59"/>
        <v>354</v>
      </c>
      <c r="B371" s="117"/>
      <c r="C371" s="5"/>
      <c r="D371" s="5"/>
      <c r="E371" s="5"/>
      <c r="F371" s="5"/>
      <c r="G371" s="3"/>
      <c r="H371" s="3"/>
      <c r="I371" s="3"/>
      <c r="J371" s="4"/>
      <c r="K371" s="4"/>
      <c r="L371" s="4"/>
      <c r="M371" s="4"/>
      <c r="N371" s="4"/>
      <c r="O371" s="4"/>
      <c r="P371" s="4"/>
      <c r="Q371" s="95" t="str">
        <f t="shared" si="60"/>
        <v/>
      </c>
      <c r="R371" s="101"/>
      <c r="T371" s="11" t="str">
        <f t="shared" si="61"/>
        <v/>
      </c>
      <c r="U371" s="11" t="str">
        <f t="shared" si="62"/>
        <v/>
      </c>
      <c r="V371" s="11" t="str">
        <f t="shared" si="63"/>
        <v/>
      </c>
      <c r="W371" s="11" t="str">
        <f t="shared" si="58"/>
        <v/>
      </c>
      <c r="X371" s="11" t="str">
        <f t="shared" si="65"/>
        <v/>
      </c>
      <c r="Y371" s="11" t="str">
        <f t="shared" si="66"/>
        <v/>
      </c>
      <c r="Z371" s="11" t="str">
        <f t="shared" si="67"/>
        <v/>
      </c>
      <c r="AA371" s="11" t="str">
        <f t="shared" si="64"/>
        <v/>
      </c>
      <c r="AB371" s="11" t="str">
        <f t="shared" si="68"/>
        <v/>
      </c>
      <c r="AC371" s="65"/>
      <c r="AD371" s="65"/>
    </row>
    <row r="372" spans="1:30" ht="36" customHeight="1">
      <c r="A372" s="72">
        <f t="shared" si="59"/>
        <v>355</v>
      </c>
      <c r="B372" s="117"/>
      <c r="C372" s="5"/>
      <c r="D372" s="5"/>
      <c r="E372" s="5"/>
      <c r="F372" s="5"/>
      <c r="G372" s="3"/>
      <c r="H372" s="3"/>
      <c r="I372" s="3"/>
      <c r="J372" s="4"/>
      <c r="K372" s="4"/>
      <c r="L372" s="4"/>
      <c r="M372" s="4"/>
      <c r="N372" s="4"/>
      <c r="O372" s="4"/>
      <c r="P372" s="4"/>
      <c r="Q372" s="95" t="str">
        <f t="shared" si="60"/>
        <v/>
      </c>
      <c r="R372" s="101"/>
      <c r="T372" s="11" t="str">
        <f t="shared" si="61"/>
        <v/>
      </c>
      <c r="U372" s="11" t="str">
        <f t="shared" si="62"/>
        <v/>
      </c>
      <c r="V372" s="11" t="str">
        <f t="shared" si="63"/>
        <v/>
      </c>
      <c r="W372" s="11" t="str">
        <f t="shared" si="58"/>
        <v/>
      </c>
      <c r="X372" s="11" t="str">
        <f t="shared" si="65"/>
        <v/>
      </c>
      <c r="Y372" s="11" t="str">
        <f t="shared" si="66"/>
        <v/>
      </c>
      <c r="Z372" s="11" t="str">
        <f t="shared" si="67"/>
        <v/>
      </c>
      <c r="AA372" s="11" t="str">
        <f t="shared" si="64"/>
        <v/>
      </c>
      <c r="AB372" s="11" t="str">
        <f t="shared" si="68"/>
        <v/>
      </c>
      <c r="AC372" s="65"/>
      <c r="AD372" s="65"/>
    </row>
    <row r="373" spans="1:30" ht="36" customHeight="1">
      <c r="A373" s="72">
        <f t="shared" si="59"/>
        <v>356</v>
      </c>
      <c r="B373" s="117"/>
      <c r="C373" s="5"/>
      <c r="D373" s="5"/>
      <c r="E373" s="5"/>
      <c r="F373" s="5"/>
      <c r="G373" s="3"/>
      <c r="H373" s="3"/>
      <c r="I373" s="3"/>
      <c r="J373" s="4"/>
      <c r="K373" s="4"/>
      <c r="L373" s="4"/>
      <c r="M373" s="4"/>
      <c r="N373" s="4"/>
      <c r="O373" s="4"/>
      <c r="P373" s="4"/>
      <c r="Q373" s="95" t="str">
        <f t="shared" si="60"/>
        <v/>
      </c>
      <c r="R373" s="101"/>
      <c r="T373" s="11" t="str">
        <f t="shared" si="61"/>
        <v/>
      </c>
      <c r="U373" s="11" t="str">
        <f t="shared" si="62"/>
        <v/>
      </c>
      <c r="V373" s="11" t="str">
        <f t="shared" si="63"/>
        <v/>
      </c>
      <c r="W373" s="11" t="str">
        <f t="shared" si="58"/>
        <v/>
      </c>
      <c r="X373" s="11" t="str">
        <f t="shared" si="65"/>
        <v/>
      </c>
      <c r="Y373" s="11" t="str">
        <f t="shared" si="66"/>
        <v/>
      </c>
      <c r="Z373" s="11" t="str">
        <f t="shared" si="67"/>
        <v/>
      </c>
      <c r="AA373" s="11" t="str">
        <f t="shared" si="64"/>
        <v/>
      </c>
      <c r="AB373" s="11" t="str">
        <f t="shared" si="68"/>
        <v/>
      </c>
      <c r="AC373" s="65"/>
      <c r="AD373" s="65"/>
    </row>
    <row r="374" spans="1:30" ht="36" customHeight="1">
      <c r="A374" s="72">
        <f t="shared" si="59"/>
        <v>357</v>
      </c>
      <c r="B374" s="117"/>
      <c r="C374" s="5"/>
      <c r="D374" s="5"/>
      <c r="E374" s="5"/>
      <c r="F374" s="5"/>
      <c r="G374" s="3"/>
      <c r="H374" s="3"/>
      <c r="I374" s="3"/>
      <c r="J374" s="4"/>
      <c r="K374" s="4"/>
      <c r="L374" s="4"/>
      <c r="M374" s="4"/>
      <c r="N374" s="4"/>
      <c r="O374" s="4"/>
      <c r="P374" s="4"/>
      <c r="Q374" s="95" t="str">
        <f t="shared" si="60"/>
        <v/>
      </c>
      <c r="R374" s="101"/>
      <c r="T374" s="11" t="str">
        <f t="shared" si="61"/>
        <v/>
      </c>
      <c r="U374" s="11" t="str">
        <f t="shared" si="62"/>
        <v/>
      </c>
      <c r="V374" s="11" t="str">
        <f t="shared" si="63"/>
        <v/>
      </c>
      <c r="W374" s="11" t="str">
        <f t="shared" si="58"/>
        <v/>
      </c>
      <c r="X374" s="11" t="str">
        <f t="shared" si="65"/>
        <v/>
      </c>
      <c r="Y374" s="11" t="str">
        <f t="shared" si="66"/>
        <v/>
      </c>
      <c r="Z374" s="11" t="str">
        <f t="shared" si="67"/>
        <v/>
      </c>
      <c r="AA374" s="11" t="str">
        <f t="shared" si="64"/>
        <v/>
      </c>
      <c r="AB374" s="11" t="str">
        <f t="shared" si="68"/>
        <v/>
      </c>
      <c r="AC374" s="65"/>
      <c r="AD374" s="65"/>
    </row>
    <row r="375" spans="1:30" ht="36" customHeight="1">
      <c r="A375" s="72">
        <f t="shared" si="59"/>
        <v>358</v>
      </c>
      <c r="B375" s="117"/>
      <c r="C375" s="5"/>
      <c r="D375" s="5"/>
      <c r="E375" s="5"/>
      <c r="F375" s="5"/>
      <c r="G375" s="3"/>
      <c r="H375" s="3"/>
      <c r="I375" s="3"/>
      <c r="J375" s="4"/>
      <c r="K375" s="4"/>
      <c r="L375" s="4"/>
      <c r="M375" s="4"/>
      <c r="N375" s="4"/>
      <c r="O375" s="4"/>
      <c r="P375" s="4"/>
      <c r="Q375" s="95" t="str">
        <f t="shared" si="60"/>
        <v/>
      </c>
      <c r="R375" s="101"/>
      <c r="T375" s="11" t="str">
        <f t="shared" si="61"/>
        <v/>
      </c>
      <c r="U375" s="11" t="str">
        <f t="shared" si="62"/>
        <v/>
      </c>
      <c r="V375" s="11" t="str">
        <f t="shared" si="63"/>
        <v/>
      </c>
      <c r="W375" s="11" t="str">
        <f t="shared" si="58"/>
        <v/>
      </c>
      <c r="X375" s="11" t="str">
        <f t="shared" si="65"/>
        <v/>
      </c>
      <c r="Y375" s="11" t="str">
        <f t="shared" si="66"/>
        <v/>
      </c>
      <c r="Z375" s="11" t="str">
        <f t="shared" si="67"/>
        <v/>
      </c>
      <c r="AA375" s="11" t="str">
        <f t="shared" si="64"/>
        <v/>
      </c>
      <c r="AB375" s="11" t="str">
        <f t="shared" si="68"/>
        <v/>
      </c>
      <c r="AC375" s="65"/>
      <c r="AD375" s="65"/>
    </row>
    <row r="376" spans="1:30" ht="36" customHeight="1">
      <c r="A376" s="72">
        <f t="shared" si="59"/>
        <v>359</v>
      </c>
      <c r="B376" s="117"/>
      <c r="C376" s="5"/>
      <c r="D376" s="5"/>
      <c r="E376" s="5"/>
      <c r="F376" s="5"/>
      <c r="G376" s="3"/>
      <c r="H376" s="3"/>
      <c r="I376" s="3"/>
      <c r="J376" s="4"/>
      <c r="K376" s="4"/>
      <c r="L376" s="4"/>
      <c r="M376" s="4"/>
      <c r="N376" s="4"/>
      <c r="O376" s="4"/>
      <c r="P376" s="4"/>
      <c r="Q376" s="95" t="str">
        <f t="shared" si="60"/>
        <v/>
      </c>
      <c r="R376" s="101"/>
      <c r="T376" s="11" t="str">
        <f t="shared" si="61"/>
        <v/>
      </c>
      <c r="U376" s="11" t="str">
        <f t="shared" si="62"/>
        <v/>
      </c>
      <c r="V376" s="11" t="str">
        <f t="shared" si="63"/>
        <v/>
      </c>
      <c r="W376" s="11" t="str">
        <f t="shared" si="58"/>
        <v/>
      </c>
      <c r="X376" s="11" t="str">
        <f t="shared" si="65"/>
        <v/>
      </c>
      <c r="Y376" s="11" t="str">
        <f t="shared" si="66"/>
        <v/>
      </c>
      <c r="Z376" s="11" t="str">
        <f t="shared" si="67"/>
        <v/>
      </c>
      <c r="AA376" s="11" t="str">
        <f t="shared" si="64"/>
        <v/>
      </c>
      <c r="AB376" s="11" t="str">
        <f t="shared" si="68"/>
        <v/>
      </c>
      <c r="AC376" s="65"/>
      <c r="AD376" s="65"/>
    </row>
    <row r="377" spans="1:30" ht="36" customHeight="1">
      <c r="A377" s="72">
        <f t="shared" si="59"/>
        <v>360</v>
      </c>
      <c r="B377" s="117"/>
      <c r="C377" s="5"/>
      <c r="D377" s="5"/>
      <c r="E377" s="5"/>
      <c r="F377" s="5"/>
      <c r="G377" s="3"/>
      <c r="H377" s="3"/>
      <c r="I377" s="3"/>
      <c r="J377" s="4"/>
      <c r="K377" s="4"/>
      <c r="L377" s="4"/>
      <c r="M377" s="4"/>
      <c r="N377" s="4"/>
      <c r="O377" s="4"/>
      <c r="P377" s="4"/>
      <c r="Q377" s="95" t="str">
        <f t="shared" si="60"/>
        <v/>
      </c>
      <c r="R377" s="101"/>
      <c r="T377" s="11" t="str">
        <f t="shared" si="61"/>
        <v/>
      </c>
      <c r="U377" s="11" t="str">
        <f t="shared" si="62"/>
        <v/>
      </c>
      <c r="V377" s="11" t="str">
        <f t="shared" si="63"/>
        <v/>
      </c>
      <c r="W377" s="11" t="str">
        <f t="shared" si="58"/>
        <v/>
      </c>
      <c r="X377" s="11" t="str">
        <f t="shared" si="65"/>
        <v/>
      </c>
      <c r="Y377" s="11" t="str">
        <f t="shared" si="66"/>
        <v/>
      </c>
      <c r="Z377" s="11" t="str">
        <f t="shared" si="67"/>
        <v/>
      </c>
      <c r="AA377" s="11" t="str">
        <f t="shared" si="64"/>
        <v/>
      </c>
      <c r="AB377" s="11" t="str">
        <f t="shared" si="68"/>
        <v/>
      </c>
      <c r="AC377" s="65"/>
      <c r="AD377" s="65"/>
    </row>
    <row r="378" spans="1:30" ht="36" customHeight="1">
      <c r="A378" s="72">
        <f t="shared" si="59"/>
        <v>361</v>
      </c>
      <c r="B378" s="117"/>
      <c r="C378" s="5"/>
      <c r="D378" s="5"/>
      <c r="E378" s="5"/>
      <c r="F378" s="5"/>
      <c r="G378" s="3"/>
      <c r="H378" s="3"/>
      <c r="I378" s="3"/>
      <c r="J378" s="4"/>
      <c r="K378" s="4"/>
      <c r="L378" s="4"/>
      <c r="M378" s="4"/>
      <c r="N378" s="4"/>
      <c r="O378" s="4"/>
      <c r="P378" s="4"/>
      <c r="Q378" s="95" t="str">
        <f t="shared" si="60"/>
        <v/>
      </c>
      <c r="R378" s="101"/>
      <c r="T378" s="11" t="str">
        <f t="shared" si="61"/>
        <v/>
      </c>
      <c r="U378" s="11" t="str">
        <f t="shared" si="62"/>
        <v/>
      </c>
      <c r="V378" s="11" t="str">
        <f t="shared" si="63"/>
        <v/>
      </c>
      <c r="W378" s="11" t="str">
        <f t="shared" si="58"/>
        <v/>
      </c>
      <c r="X378" s="11" t="str">
        <f t="shared" si="65"/>
        <v/>
      </c>
      <c r="Y378" s="11" t="str">
        <f t="shared" si="66"/>
        <v/>
      </c>
      <c r="Z378" s="11" t="str">
        <f t="shared" si="67"/>
        <v/>
      </c>
      <c r="AA378" s="11" t="str">
        <f t="shared" si="64"/>
        <v/>
      </c>
      <c r="AB378" s="11" t="str">
        <f t="shared" si="68"/>
        <v/>
      </c>
      <c r="AC378" s="65"/>
      <c r="AD378" s="65"/>
    </row>
    <row r="379" spans="1:30" ht="36" customHeight="1">
      <c r="A379" s="72">
        <f t="shared" si="59"/>
        <v>362</v>
      </c>
      <c r="B379" s="117"/>
      <c r="C379" s="5"/>
      <c r="D379" s="5"/>
      <c r="E379" s="5"/>
      <c r="F379" s="5"/>
      <c r="G379" s="3"/>
      <c r="H379" s="3"/>
      <c r="I379" s="3"/>
      <c r="J379" s="4"/>
      <c r="K379" s="4"/>
      <c r="L379" s="4"/>
      <c r="M379" s="4"/>
      <c r="N379" s="4"/>
      <c r="O379" s="4"/>
      <c r="P379" s="4"/>
      <c r="Q379" s="95" t="str">
        <f t="shared" si="60"/>
        <v/>
      </c>
      <c r="R379" s="101"/>
      <c r="T379" s="11" t="str">
        <f t="shared" si="61"/>
        <v/>
      </c>
      <c r="U379" s="11" t="str">
        <f t="shared" si="62"/>
        <v/>
      </c>
      <c r="V379" s="11" t="str">
        <f t="shared" si="63"/>
        <v/>
      </c>
      <c r="W379" s="11" t="str">
        <f t="shared" ref="W379:W442" si="69">IF(AND(OR(F379=$AK$2,F379=$AL$2,F379=$AM$2),J379&lt;&gt;"",K379&lt;&gt;"",(K379+N379+O379)&lt;J379*$AO$2/100*$AQ$2-99),$AS$2,"")</f>
        <v/>
      </c>
      <c r="X379" s="11" t="str">
        <f t="shared" si="65"/>
        <v/>
      </c>
      <c r="Y379" s="11" t="str">
        <f t="shared" si="66"/>
        <v/>
      </c>
      <c r="Z379" s="11" t="str">
        <f t="shared" si="67"/>
        <v/>
      </c>
      <c r="AA379" s="11" t="str">
        <f t="shared" si="64"/>
        <v/>
      </c>
      <c r="AB379" s="11" t="str">
        <f t="shared" si="68"/>
        <v/>
      </c>
      <c r="AC379" s="65"/>
      <c r="AD379" s="65"/>
    </row>
    <row r="380" spans="1:30" ht="36" customHeight="1">
      <c r="A380" s="72">
        <f t="shared" si="59"/>
        <v>363</v>
      </c>
      <c r="B380" s="117"/>
      <c r="C380" s="5"/>
      <c r="D380" s="5"/>
      <c r="E380" s="5"/>
      <c r="F380" s="5"/>
      <c r="G380" s="3"/>
      <c r="H380" s="3"/>
      <c r="I380" s="3"/>
      <c r="J380" s="4"/>
      <c r="K380" s="4"/>
      <c r="L380" s="4"/>
      <c r="M380" s="4"/>
      <c r="N380" s="4"/>
      <c r="O380" s="4"/>
      <c r="P380" s="4"/>
      <c r="Q380" s="95" t="str">
        <f t="shared" si="60"/>
        <v/>
      </c>
      <c r="R380" s="101"/>
      <c r="T380" s="11" t="str">
        <f t="shared" si="61"/>
        <v/>
      </c>
      <c r="U380" s="11" t="str">
        <f t="shared" si="62"/>
        <v/>
      </c>
      <c r="V380" s="11" t="str">
        <f t="shared" si="63"/>
        <v/>
      </c>
      <c r="W380" s="11" t="str">
        <f t="shared" si="69"/>
        <v/>
      </c>
      <c r="X380" s="11" t="str">
        <f t="shared" si="65"/>
        <v/>
      </c>
      <c r="Y380" s="11" t="str">
        <f t="shared" si="66"/>
        <v/>
      </c>
      <c r="Z380" s="11" t="str">
        <f t="shared" si="67"/>
        <v/>
      </c>
      <c r="AA380" s="11" t="str">
        <f t="shared" si="64"/>
        <v/>
      </c>
      <c r="AB380" s="11" t="str">
        <f t="shared" si="68"/>
        <v/>
      </c>
      <c r="AC380" s="65"/>
      <c r="AD380" s="65"/>
    </row>
    <row r="381" spans="1:30" ht="36" customHeight="1">
      <c r="A381" s="72">
        <f t="shared" si="59"/>
        <v>364</v>
      </c>
      <c r="B381" s="117"/>
      <c r="C381" s="5"/>
      <c r="D381" s="5"/>
      <c r="E381" s="5"/>
      <c r="F381" s="5"/>
      <c r="G381" s="3"/>
      <c r="H381" s="3"/>
      <c r="I381" s="3"/>
      <c r="J381" s="4"/>
      <c r="K381" s="4"/>
      <c r="L381" s="4"/>
      <c r="M381" s="4"/>
      <c r="N381" s="4"/>
      <c r="O381" s="4"/>
      <c r="P381" s="4"/>
      <c r="Q381" s="95" t="str">
        <f t="shared" si="60"/>
        <v/>
      </c>
      <c r="R381" s="101"/>
      <c r="T381" s="11" t="str">
        <f t="shared" si="61"/>
        <v/>
      </c>
      <c r="U381" s="11" t="str">
        <f t="shared" si="62"/>
        <v/>
      </c>
      <c r="V381" s="11" t="str">
        <f t="shared" si="63"/>
        <v/>
      </c>
      <c r="W381" s="11" t="str">
        <f t="shared" si="69"/>
        <v/>
      </c>
      <c r="X381" s="11" t="str">
        <f t="shared" si="65"/>
        <v/>
      </c>
      <c r="Y381" s="11" t="str">
        <f t="shared" si="66"/>
        <v/>
      </c>
      <c r="Z381" s="11" t="str">
        <f t="shared" si="67"/>
        <v/>
      </c>
      <c r="AA381" s="11" t="str">
        <f t="shared" si="64"/>
        <v/>
      </c>
      <c r="AB381" s="11" t="str">
        <f t="shared" si="68"/>
        <v/>
      </c>
      <c r="AC381" s="65"/>
      <c r="AD381" s="65"/>
    </row>
    <row r="382" spans="1:30" ht="36" customHeight="1">
      <c r="A382" s="72">
        <f t="shared" si="59"/>
        <v>365</v>
      </c>
      <c r="B382" s="117"/>
      <c r="C382" s="5"/>
      <c r="D382" s="5"/>
      <c r="E382" s="5"/>
      <c r="F382" s="5"/>
      <c r="G382" s="3"/>
      <c r="H382" s="3"/>
      <c r="I382" s="3"/>
      <c r="J382" s="4"/>
      <c r="K382" s="4"/>
      <c r="L382" s="4"/>
      <c r="M382" s="4"/>
      <c r="N382" s="4"/>
      <c r="O382" s="4"/>
      <c r="P382" s="4"/>
      <c r="Q382" s="95" t="str">
        <f t="shared" si="60"/>
        <v/>
      </c>
      <c r="R382" s="101"/>
      <c r="T382" s="11" t="str">
        <f t="shared" si="61"/>
        <v/>
      </c>
      <c r="U382" s="11" t="str">
        <f t="shared" si="62"/>
        <v/>
      </c>
      <c r="V382" s="11" t="str">
        <f t="shared" si="63"/>
        <v/>
      </c>
      <c r="W382" s="11" t="str">
        <f t="shared" si="69"/>
        <v/>
      </c>
      <c r="X382" s="11" t="str">
        <f t="shared" si="65"/>
        <v/>
      </c>
      <c r="Y382" s="11" t="str">
        <f t="shared" si="66"/>
        <v/>
      </c>
      <c r="Z382" s="11" t="str">
        <f t="shared" si="67"/>
        <v/>
      </c>
      <c r="AA382" s="11" t="str">
        <f t="shared" si="64"/>
        <v/>
      </c>
      <c r="AB382" s="11" t="str">
        <f t="shared" si="68"/>
        <v/>
      </c>
      <c r="AC382" s="65"/>
      <c r="AD382" s="65"/>
    </row>
    <row r="383" spans="1:30" ht="36" customHeight="1">
      <c r="A383" s="72">
        <f t="shared" si="59"/>
        <v>366</v>
      </c>
      <c r="B383" s="117"/>
      <c r="C383" s="5"/>
      <c r="D383" s="5"/>
      <c r="E383" s="5"/>
      <c r="F383" s="5"/>
      <c r="G383" s="3"/>
      <c r="H383" s="3"/>
      <c r="I383" s="3"/>
      <c r="J383" s="4"/>
      <c r="K383" s="4"/>
      <c r="L383" s="4"/>
      <c r="M383" s="4"/>
      <c r="N383" s="4"/>
      <c r="O383" s="4"/>
      <c r="P383" s="4"/>
      <c r="Q383" s="95" t="str">
        <f t="shared" si="60"/>
        <v/>
      </c>
      <c r="R383" s="101"/>
      <c r="T383" s="11" t="str">
        <f t="shared" si="61"/>
        <v/>
      </c>
      <c r="U383" s="11" t="str">
        <f t="shared" si="62"/>
        <v/>
      </c>
      <c r="V383" s="11" t="str">
        <f t="shared" si="63"/>
        <v/>
      </c>
      <c r="W383" s="11" t="str">
        <f t="shared" si="69"/>
        <v/>
      </c>
      <c r="X383" s="11" t="str">
        <f t="shared" si="65"/>
        <v/>
      </c>
      <c r="Y383" s="11" t="str">
        <f t="shared" si="66"/>
        <v/>
      </c>
      <c r="Z383" s="11" t="str">
        <f t="shared" si="67"/>
        <v/>
      </c>
      <c r="AA383" s="11" t="str">
        <f t="shared" si="64"/>
        <v/>
      </c>
      <c r="AB383" s="11" t="str">
        <f t="shared" si="68"/>
        <v/>
      </c>
      <c r="AC383" s="65"/>
      <c r="AD383" s="65"/>
    </row>
    <row r="384" spans="1:30" ht="36" customHeight="1">
      <c r="A384" s="72">
        <f t="shared" si="59"/>
        <v>367</v>
      </c>
      <c r="B384" s="117"/>
      <c r="C384" s="5"/>
      <c r="D384" s="5"/>
      <c r="E384" s="5"/>
      <c r="F384" s="5"/>
      <c r="G384" s="3"/>
      <c r="H384" s="3"/>
      <c r="I384" s="3"/>
      <c r="J384" s="4"/>
      <c r="K384" s="4"/>
      <c r="L384" s="4"/>
      <c r="M384" s="4"/>
      <c r="N384" s="4"/>
      <c r="O384" s="4"/>
      <c r="P384" s="4"/>
      <c r="Q384" s="95" t="str">
        <f t="shared" si="60"/>
        <v/>
      </c>
      <c r="R384" s="101"/>
      <c r="T384" s="11" t="str">
        <f t="shared" si="61"/>
        <v/>
      </c>
      <c r="U384" s="11" t="str">
        <f t="shared" si="62"/>
        <v/>
      </c>
      <c r="V384" s="11" t="str">
        <f t="shared" si="63"/>
        <v/>
      </c>
      <c r="W384" s="11" t="str">
        <f t="shared" si="69"/>
        <v/>
      </c>
      <c r="X384" s="11" t="str">
        <f t="shared" si="65"/>
        <v/>
      </c>
      <c r="Y384" s="11" t="str">
        <f t="shared" si="66"/>
        <v/>
      </c>
      <c r="Z384" s="11" t="str">
        <f t="shared" si="67"/>
        <v/>
      </c>
      <c r="AA384" s="11" t="str">
        <f t="shared" si="64"/>
        <v/>
      </c>
      <c r="AB384" s="11" t="str">
        <f t="shared" si="68"/>
        <v/>
      </c>
      <c r="AC384" s="65"/>
      <c r="AD384" s="65"/>
    </row>
    <row r="385" spans="1:30" ht="36" customHeight="1">
      <c r="A385" s="72">
        <f t="shared" si="59"/>
        <v>368</v>
      </c>
      <c r="B385" s="117"/>
      <c r="C385" s="5"/>
      <c r="D385" s="5"/>
      <c r="E385" s="5"/>
      <c r="F385" s="5"/>
      <c r="G385" s="3"/>
      <c r="H385" s="3"/>
      <c r="I385" s="3"/>
      <c r="J385" s="4"/>
      <c r="K385" s="4"/>
      <c r="L385" s="4"/>
      <c r="M385" s="4"/>
      <c r="N385" s="4"/>
      <c r="O385" s="4"/>
      <c r="P385" s="4"/>
      <c r="Q385" s="95" t="str">
        <f t="shared" si="60"/>
        <v/>
      </c>
      <c r="R385" s="101"/>
      <c r="T385" s="11" t="str">
        <f t="shared" si="61"/>
        <v/>
      </c>
      <c r="U385" s="11" t="str">
        <f t="shared" si="62"/>
        <v/>
      </c>
      <c r="V385" s="11" t="str">
        <f t="shared" si="63"/>
        <v/>
      </c>
      <c r="W385" s="11" t="str">
        <f t="shared" si="69"/>
        <v/>
      </c>
      <c r="X385" s="11" t="str">
        <f t="shared" si="65"/>
        <v/>
      </c>
      <c r="Y385" s="11" t="str">
        <f t="shared" si="66"/>
        <v/>
      </c>
      <c r="Z385" s="11" t="str">
        <f t="shared" si="67"/>
        <v/>
      </c>
      <c r="AA385" s="11" t="str">
        <f t="shared" si="64"/>
        <v/>
      </c>
      <c r="AB385" s="11" t="str">
        <f t="shared" si="68"/>
        <v/>
      </c>
      <c r="AC385" s="65"/>
      <c r="AD385" s="65"/>
    </row>
    <row r="386" spans="1:30" ht="36" customHeight="1">
      <c r="A386" s="72">
        <f t="shared" si="59"/>
        <v>369</v>
      </c>
      <c r="B386" s="117"/>
      <c r="C386" s="5"/>
      <c r="D386" s="5"/>
      <c r="E386" s="5"/>
      <c r="F386" s="5"/>
      <c r="G386" s="3"/>
      <c r="H386" s="3"/>
      <c r="I386" s="3"/>
      <c r="J386" s="4"/>
      <c r="K386" s="4"/>
      <c r="L386" s="4"/>
      <c r="M386" s="4"/>
      <c r="N386" s="4"/>
      <c r="O386" s="4"/>
      <c r="P386" s="4"/>
      <c r="Q386" s="95" t="str">
        <f t="shared" si="60"/>
        <v/>
      </c>
      <c r="R386" s="101"/>
      <c r="T386" s="11" t="str">
        <f t="shared" si="61"/>
        <v/>
      </c>
      <c r="U386" s="11" t="str">
        <f t="shared" si="62"/>
        <v/>
      </c>
      <c r="V386" s="11" t="str">
        <f t="shared" si="63"/>
        <v/>
      </c>
      <c r="W386" s="11" t="str">
        <f t="shared" si="69"/>
        <v/>
      </c>
      <c r="X386" s="11" t="str">
        <f t="shared" si="65"/>
        <v/>
      </c>
      <c r="Y386" s="11" t="str">
        <f t="shared" si="66"/>
        <v/>
      </c>
      <c r="Z386" s="11" t="str">
        <f t="shared" si="67"/>
        <v/>
      </c>
      <c r="AA386" s="11" t="str">
        <f t="shared" si="64"/>
        <v/>
      </c>
      <c r="AB386" s="11" t="str">
        <f t="shared" si="68"/>
        <v/>
      </c>
      <c r="AC386" s="65"/>
      <c r="AD386" s="65"/>
    </row>
    <row r="387" spans="1:30" ht="36" customHeight="1">
      <c r="A387" s="72">
        <f t="shared" si="59"/>
        <v>370</v>
      </c>
      <c r="B387" s="117"/>
      <c r="C387" s="5"/>
      <c r="D387" s="5"/>
      <c r="E387" s="5"/>
      <c r="F387" s="5"/>
      <c r="G387" s="3"/>
      <c r="H387" s="3"/>
      <c r="I387" s="3"/>
      <c r="J387" s="4"/>
      <c r="K387" s="4"/>
      <c r="L387" s="4"/>
      <c r="M387" s="4"/>
      <c r="N387" s="4"/>
      <c r="O387" s="4"/>
      <c r="P387" s="4"/>
      <c r="Q387" s="95" t="str">
        <f t="shared" si="60"/>
        <v/>
      </c>
      <c r="R387" s="101"/>
      <c r="T387" s="11" t="str">
        <f t="shared" si="61"/>
        <v/>
      </c>
      <c r="U387" s="11" t="str">
        <f t="shared" si="62"/>
        <v/>
      </c>
      <c r="V387" s="11" t="str">
        <f t="shared" si="63"/>
        <v/>
      </c>
      <c r="W387" s="11" t="str">
        <f t="shared" si="69"/>
        <v/>
      </c>
      <c r="X387" s="11" t="str">
        <f t="shared" si="65"/>
        <v/>
      </c>
      <c r="Y387" s="11" t="str">
        <f t="shared" si="66"/>
        <v/>
      </c>
      <c r="Z387" s="11" t="str">
        <f t="shared" si="67"/>
        <v/>
      </c>
      <c r="AA387" s="11" t="str">
        <f t="shared" si="64"/>
        <v/>
      </c>
      <c r="AB387" s="11" t="str">
        <f t="shared" si="68"/>
        <v/>
      </c>
      <c r="AC387" s="65"/>
      <c r="AD387" s="65"/>
    </row>
    <row r="388" spans="1:30" ht="36" customHeight="1">
      <c r="A388" s="72">
        <f t="shared" si="59"/>
        <v>371</v>
      </c>
      <c r="B388" s="117"/>
      <c r="C388" s="5"/>
      <c r="D388" s="5"/>
      <c r="E388" s="5"/>
      <c r="F388" s="5"/>
      <c r="G388" s="3"/>
      <c r="H388" s="3"/>
      <c r="I388" s="3"/>
      <c r="J388" s="4"/>
      <c r="K388" s="4"/>
      <c r="L388" s="4"/>
      <c r="M388" s="4"/>
      <c r="N388" s="4"/>
      <c r="O388" s="4"/>
      <c r="P388" s="4"/>
      <c r="Q388" s="95" t="str">
        <f t="shared" si="60"/>
        <v/>
      </c>
      <c r="R388" s="101"/>
      <c r="T388" s="11" t="str">
        <f t="shared" si="61"/>
        <v/>
      </c>
      <c r="U388" s="11" t="str">
        <f t="shared" si="62"/>
        <v/>
      </c>
      <c r="V388" s="11" t="str">
        <f t="shared" si="63"/>
        <v/>
      </c>
      <c r="W388" s="11" t="str">
        <f t="shared" si="69"/>
        <v/>
      </c>
      <c r="X388" s="11" t="str">
        <f t="shared" si="65"/>
        <v/>
      </c>
      <c r="Y388" s="11" t="str">
        <f t="shared" si="66"/>
        <v/>
      </c>
      <c r="Z388" s="11" t="str">
        <f t="shared" si="67"/>
        <v/>
      </c>
      <c r="AA388" s="11" t="str">
        <f t="shared" si="64"/>
        <v/>
      </c>
      <c r="AB388" s="11" t="str">
        <f t="shared" si="68"/>
        <v/>
      </c>
      <c r="AC388" s="65"/>
      <c r="AD388" s="65"/>
    </row>
    <row r="389" spans="1:30" ht="36" customHeight="1">
      <c r="A389" s="72">
        <f t="shared" si="59"/>
        <v>372</v>
      </c>
      <c r="B389" s="117"/>
      <c r="C389" s="5"/>
      <c r="D389" s="5"/>
      <c r="E389" s="5"/>
      <c r="F389" s="5"/>
      <c r="G389" s="3"/>
      <c r="H389" s="3"/>
      <c r="I389" s="3"/>
      <c r="J389" s="4"/>
      <c r="K389" s="4"/>
      <c r="L389" s="4"/>
      <c r="M389" s="4"/>
      <c r="N389" s="4"/>
      <c r="O389" s="4"/>
      <c r="P389" s="4"/>
      <c r="Q389" s="95" t="str">
        <f t="shared" si="60"/>
        <v/>
      </c>
      <c r="R389" s="101"/>
      <c r="T389" s="11" t="str">
        <f t="shared" si="61"/>
        <v/>
      </c>
      <c r="U389" s="11" t="str">
        <f t="shared" si="62"/>
        <v/>
      </c>
      <c r="V389" s="11" t="str">
        <f t="shared" si="63"/>
        <v/>
      </c>
      <c r="W389" s="11" t="str">
        <f t="shared" si="69"/>
        <v/>
      </c>
      <c r="X389" s="11" t="str">
        <f t="shared" si="65"/>
        <v/>
      </c>
      <c r="Y389" s="11" t="str">
        <f t="shared" si="66"/>
        <v/>
      </c>
      <c r="Z389" s="11" t="str">
        <f t="shared" si="67"/>
        <v/>
      </c>
      <c r="AA389" s="11" t="str">
        <f t="shared" si="64"/>
        <v/>
      </c>
      <c r="AB389" s="11" t="str">
        <f t="shared" si="68"/>
        <v/>
      </c>
      <c r="AC389" s="65"/>
      <c r="AD389" s="65"/>
    </row>
    <row r="390" spans="1:30" ht="36" customHeight="1">
      <c r="A390" s="72">
        <f t="shared" si="59"/>
        <v>373</v>
      </c>
      <c r="B390" s="117"/>
      <c r="C390" s="5"/>
      <c r="D390" s="5"/>
      <c r="E390" s="5"/>
      <c r="F390" s="5"/>
      <c r="G390" s="3"/>
      <c r="H390" s="3"/>
      <c r="I390" s="3"/>
      <c r="J390" s="4"/>
      <c r="K390" s="4"/>
      <c r="L390" s="4"/>
      <c r="M390" s="4"/>
      <c r="N390" s="4"/>
      <c r="O390" s="4"/>
      <c r="P390" s="4"/>
      <c r="Q390" s="95" t="str">
        <f t="shared" si="60"/>
        <v/>
      </c>
      <c r="R390" s="101"/>
      <c r="T390" s="11" t="str">
        <f t="shared" si="61"/>
        <v/>
      </c>
      <c r="U390" s="11" t="str">
        <f t="shared" si="62"/>
        <v/>
      </c>
      <c r="V390" s="11" t="str">
        <f t="shared" si="63"/>
        <v/>
      </c>
      <c r="W390" s="11" t="str">
        <f t="shared" si="69"/>
        <v/>
      </c>
      <c r="X390" s="11" t="str">
        <f t="shared" si="65"/>
        <v/>
      </c>
      <c r="Y390" s="11" t="str">
        <f t="shared" si="66"/>
        <v/>
      </c>
      <c r="Z390" s="11" t="str">
        <f t="shared" si="67"/>
        <v/>
      </c>
      <c r="AA390" s="11" t="str">
        <f t="shared" si="64"/>
        <v/>
      </c>
      <c r="AB390" s="11" t="str">
        <f t="shared" si="68"/>
        <v/>
      </c>
      <c r="AC390" s="65"/>
      <c r="AD390" s="65"/>
    </row>
    <row r="391" spans="1:30" ht="36" customHeight="1">
      <c r="A391" s="72">
        <f t="shared" si="59"/>
        <v>374</v>
      </c>
      <c r="B391" s="117"/>
      <c r="C391" s="5"/>
      <c r="D391" s="5"/>
      <c r="E391" s="5"/>
      <c r="F391" s="5"/>
      <c r="G391" s="3"/>
      <c r="H391" s="3"/>
      <c r="I391" s="3"/>
      <c r="J391" s="4"/>
      <c r="K391" s="4"/>
      <c r="L391" s="4"/>
      <c r="M391" s="4"/>
      <c r="N391" s="4"/>
      <c r="O391" s="4"/>
      <c r="P391" s="4"/>
      <c r="Q391" s="95" t="str">
        <f t="shared" si="60"/>
        <v/>
      </c>
      <c r="R391" s="101"/>
      <c r="T391" s="11" t="str">
        <f t="shared" si="61"/>
        <v/>
      </c>
      <c r="U391" s="11" t="str">
        <f t="shared" si="62"/>
        <v/>
      </c>
      <c r="V391" s="11" t="str">
        <f t="shared" si="63"/>
        <v/>
      </c>
      <c r="W391" s="11" t="str">
        <f t="shared" si="69"/>
        <v/>
      </c>
      <c r="X391" s="11" t="str">
        <f t="shared" si="65"/>
        <v/>
      </c>
      <c r="Y391" s="11" t="str">
        <f t="shared" si="66"/>
        <v/>
      </c>
      <c r="Z391" s="11" t="str">
        <f t="shared" si="67"/>
        <v/>
      </c>
      <c r="AA391" s="11" t="str">
        <f t="shared" si="64"/>
        <v/>
      </c>
      <c r="AB391" s="11" t="str">
        <f t="shared" si="68"/>
        <v/>
      </c>
      <c r="AC391" s="65"/>
      <c r="AD391" s="65"/>
    </row>
    <row r="392" spans="1:30" ht="36" customHeight="1">
      <c r="A392" s="72">
        <f t="shared" si="59"/>
        <v>375</v>
      </c>
      <c r="B392" s="117"/>
      <c r="C392" s="5"/>
      <c r="D392" s="5"/>
      <c r="E392" s="5"/>
      <c r="F392" s="5"/>
      <c r="G392" s="3"/>
      <c r="H392" s="3"/>
      <c r="I392" s="3"/>
      <c r="J392" s="4"/>
      <c r="K392" s="4"/>
      <c r="L392" s="4"/>
      <c r="M392" s="4"/>
      <c r="N392" s="4"/>
      <c r="O392" s="4"/>
      <c r="P392" s="4"/>
      <c r="Q392" s="95" t="str">
        <f t="shared" si="60"/>
        <v/>
      </c>
      <c r="R392" s="101"/>
      <c r="T392" s="11" t="str">
        <f t="shared" si="61"/>
        <v/>
      </c>
      <c r="U392" s="11" t="str">
        <f t="shared" si="62"/>
        <v/>
      </c>
      <c r="V392" s="11" t="str">
        <f t="shared" si="63"/>
        <v/>
      </c>
      <c r="W392" s="11" t="str">
        <f t="shared" si="69"/>
        <v/>
      </c>
      <c r="X392" s="11" t="str">
        <f t="shared" si="65"/>
        <v/>
      </c>
      <c r="Y392" s="11" t="str">
        <f t="shared" si="66"/>
        <v/>
      </c>
      <c r="Z392" s="11" t="str">
        <f t="shared" si="67"/>
        <v/>
      </c>
      <c r="AA392" s="11" t="str">
        <f t="shared" si="64"/>
        <v/>
      </c>
      <c r="AB392" s="11" t="str">
        <f t="shared" si="68"/>
        <v/>
      </c>
      <c r="AC392" s="65"/>
      <c r="AD392" s="65"/>
    </row>
    <row r="393" spans="1:30" ht="36" customHeight="1">
      <c r="A393" s="72">
        <f t="shared" si="59"/>
        <v>376</v>
      </c>
      <c r="B393" s="117"/>
      <c r="C393" s="5"/>
      <c r="D393" s="5"/>
      <c r="E393" s="5"/>
      <c r="F393" s="5"/>
      <c r="G393" s="3"/>
      <c r="H393" s="3"/>
      <c r="I393" s="3"/>
      <c r="J393" s="4"/>
      <c r="K393" s="4"/>
      <c r="L393" s="4"/>
      <c r="M393" s="4"/>
      <c r="N393" s="4"/>
      <c r="O393" s="4"/>
      <c r="P393" s="4"/>
      <c r="Q393" s="95" t="str">
        <f t="shared" si="60"/>
        <v/>
      </c>
      <c r="R393" s="101"/>
      <c r="T393" s="11" t="str">
        <f t="shared" si="61"/>
        <v/>
      </c>
      <c r="U393" s="11" t="str">
        <f t="shared" si="62"/>
        <v/>
      </c>
      <c r="V393" s="11" t="str">
        <f t="shared" si="63"/>
        <v/>
      </c>
      <c r="W393" s="11" t="str">
        <f t="shared" si="69"/>
        <v/>
      </c>
      <c r="X393" s="11" t="str">
        <f t="shared" si="65"/>
        <v/>
      </c>
      <c r="Y393" s="11" t="str">
        <f t="shared" si="66"/>
        <v/>
      </c>
      <c r="Z393" s="11" t="str">
        <f t="shared" si="67"/>
        <v/>
      </c>
      <c r="AA393" s="11" t="str">
        <f t="shared" si="64"/>
        <v/>
      </c>
      <c r="AB393" s="11" t="str">
        <f t="shared" si="68"/>
        <v/>
      </c>
      <c r="AC393" s="65"/>
      <c r="AD393" s="65"/>
    </row>
    <row r="394" spans="1:30" ht="36" customHeight="1">
      <c r="A394" s="72">
        <f t="shared" si="59"/>
        <v>377</v>
      </c>
      <c r="B394" s="117"/>
      <c r="C394" s="5"/>
      <c r="D394" s="5"/>
      <c r="E394" s="5"/>
      <c r="F394" s="5"/>
      <c r="G394" s="3"/>
      <c r="H394" s="3"/>
      <c r="I394" s="3"/>
      <c r="J394" s="4"/>
      <c r="K394" s="4"/>
      <c r="L394" s="4"/>
      <c r="M394" s="4"/>
      <c r="N394" s="4"/>
      <c r="O394" s="4"/>
      <c r="P394" s="4"/>
      <c r="Q394" s="95" t="str">
        <f t="shared" si="60"/>
        <v/>
      </c>
      <c r="R394" s="101"/>
      <c r="T394" s="11" t="str">
        <f t="shared" si="61"/>
        <v/>
      </c>
      <c r="U394" s="11" t="str">
        <f t="shared" si="62"/>
        <v/>
      </c>
      <c r="V394" s="11" t="str">
        <f t="shared" si="63"/>
        <v/>
      </c>
      <c r="W394" s="11" t="str">
        <f t="shared" si="69"/>
        <v/>
      </c>
      <c r="X394" s="11" t="str">
        <f t="shared" si="65"/>
        <v/>
      </c>
      <c r="Y394" s="11" t="str">
        <f t="shared" si="66"/>
        <v/>
      </c>
      <c r="Z394" s="11" t="str">
        <f t="shared" si="67"/>
        <v/>
      </c>
      <c r="AA394" s="11" t="str">
        <f t="shared" si="64"/>
        <v/>
      </c>
      <c r="AB394" s="11" t="str">
        <f t="shared" si="68"/>
        <v/>
      </c>
      <c r="AC394" s="65"/>
      <c r="AD394" s="65"/>
    </row>
    <row r="395" spans="1:30" ht="36" customHeight="1">
      <c r="A395" s="72">
        <f t="shared" si="59"/>
        <v>378</v>
      </c>
      <c r="B395" s="117"/>
      <c r="C395" s="5"/>
      <c r="D395" s="5"/>
      <c r="E395" s="5"/>
      <c r="F395" s="5"/>
      <c r="G395" s="3"/>
      <c r="H395" s="3"/>
      <c r="I395" s="3"/>
      <c r="J395" s="4"/>
      <c r="K395" s="4"/>
      <c r="L395" s="4"/>
      <c r="M395" s="4"/>
      <c r="N395" s="4"/>
      <c r="O395" s="4"/>
      <c r="P395" s="4"/>
      <c r="Q395" s="95" t="str">
        <f t="shared" si="60"/>
        <v/>
      </c>
      <c r="R395" s="101"/>
      <c r="T395" s="11" t="str">
        <f t="shared" si="61"/>
        <v/>
      </c>
      <c r="U395" s="11" t="str">
        <f t="shared" si="62"/>
        <v/>
      </c>
      <c r="V395" s="11" t="str">
        <f t="shared" si="63"/>
        <v/>
      </c>
      <c r="W395" s="11" t="str">
        <f t="shared" si="69"/>
        <v/>
      </c>
      <c r="X395" s="11" t="str">
        <f t="shared" si="65"/>
        <v/>
      </c>
      <c r="Y395" s="11" t="str">
        <f t="shared" si="66"/>
        <v/>
      </c>
      <c r="Z395" s="11" t="str">
        <f t="shared" si="67"/>
        <v/>
      </c>
      <c r="AA395" s="11" t="str">
        <f t="shared" si="64"/>
        <v/>
      </c>
      <c r="AB395" s="11" t="str">
        <f t="shared" si="68"/>
        <v/>
      </c>
      <c r="AC395" s="65"/>
      <c r="AD395" s="65"/>
    </row>
    <row r="396" spans="1:30" ht="36" customHeight="1">
      <c r="A396" s="72">
        <f t="shared" si="59"/>
        <v>379</v>
      </c>
      <c r="B396" s="117"/>
      <c r="C396" s="5"/>
      <c r="D396" s="5"/>
      <c r="E396" s="5"/>
      <c r="F396" s="5"/>
      <c r="G396" s="3"/>
      <c r="H396" s="3"/>
      <c r="I396" s="3"/>
      <c r="J396" s="4"/>
      <c r="K396" s="4"/>
      <c r="L396" s="4"/>
      <c r="M396" s="4"/>
      <c r="N396" s="4"/>
      <c r="O396" s="4"/>
      <c r="P396" s="4"/>
      <c r="Q396" s="95" t="str">
        <f t="shared" si="60"/>
        <v/>
      </c>
      <c r="R396" s="101"/>
      <c r="T396" s="11" t="str">
        <f t="shared" si="61"/>
        <v/>
      </c>
      <c r="U396" s="11" t="str">
        <f t="shared" si="62"/>
        <v/>
      </c>
      <c r="V396" s="11" t="str">
        <f t="shared" si="63"/>
        <v/>
      </c>
      <c r="W396" s="11" t="str">
        <f t="shared" si="69"/>
        <v/>
      </c>
      <c r="X396" s="11" t="str">
        <f t="shared" si="65"/>
        <v/>
      </c>
      <c r="Y396" s="11" t="str">
        <f t="shared" si="66"/>
        <v/>
      </c>
      <c r="Z396" s="11" t="str">
        <f t="shared" si="67"/>
        <v/>
      </c>
      <c r="AA396" s="11" t="str">
        <f t="shared" si="64"/>
        <v/>
      </c>
      <c r="AB396" s="11" t="str">
        <f t="shared" si="68"/>
        <v/>
      </c>
      <c r="AC396" s="65"/>
      <c r="AD396" s="65"/>
    </row>
    <row r="397" spans="1:30" ht="36" customHeight="1">
      <c r="A397" s="72">
        <f t="shared" si="59"/>
        <v>380</v>
      </c>
      <c r="B397" s="117"/>
      <c r="C397" s="5"/>
      <c r="D397" s="5"/>
      <c r="E397" s="5"/>
      <c r="F397" s="5"/>
      <c r="G397" s="3"/>
      <c r="H397" s="3"/>
      <c r="I397" s="3"/>
      <c r="J397" s="4"/>
      <c r="K397" s="4"/>
      <c r="L397" s="4"/>
      <c r="M397" s="4"/>
      <c r="N397" s="4"/>
      <c r="O397" s="4"/>
      <c r="P397" s="4"/>
      <c r="Q397" s="95" t="str">
        <f t="shared" si="60"/>
        <v/>
      </c>
      <c r="R397" s="101"/>
      <c r="T397" s="11" t="str">
        <f t="shared" si="61"/>
        <v/>
      </c>
      <c r="U397" s="11" t="str">
        <f t="shared" si="62"/>
        <v/>
      </c>
      <c r="V397" s="11" t="str">
        <f t="shared" si="63"/>
        <v/>
      </c>
      <c r="W397" s="11" t="str">
        <f t="shared" si="69"/>
        <v/>
      </c>
      <c r="X397" s="11" t="str">
        <f t="shared" si="65"/>
        <v/>
      </c>
      <c r="Y397" s="11" t="str">
        <f t="shared" si="66"/>
        <v/>
      </c>
      <c r="Z397" s="11" t="str">
        <f t="shared" si="67"/>
        <v/>
      </c>
      <c r="AA397" s="11" t="str">
        <f t="shared" si="64"/>
        <v/>
      </c>
      <c r="AB397" s="11" t="str">
        <f t="shared" si="68"/>
        <v/>
      </c>
      <c r="AC397" s="65"/>
      <c r="AD397" s="65"/>
    </row>
    <row r="398" spans="1:30" ht="36" customHeight="1">
      <c r="A398" s="72">
        <f t="shared" si="59"/>
        <v>381</v>
      </c>
      <c r="B398" s="117"/>
      <c r="C398" s="5"/>
      <c r="D398" s="5"/>
      <c r="E398" s="5"/>
      <c r="F398" s="5"/>
      <c r="G398" s="3"/>
      <c r="H398" s="3"/>
      <c r="I398" s="3"/>
      <c r="J398" s="4"/>
      <c r="K398" s="4"/>
      <c r="L398" s="4"/>
      <c r="M398" s="4"/>
      <c r="N398" s="4"/>
      <c r="O398" s="4"/>
      <c r="P398" s="4"/>
      <c r="Q398" s="95" t="str">
        <f t="shared" si="60"/>
        <v/>
      </c>
      <c r="R398" s="101"/>
      <c r="T398" s="11" t="str">
        <f t="shared" si="61"/>
        <v/>
      </c>
      <c r="U398" s="11" t="str">
        <f t="shared" si="62"/>
        <v/>
      </c>
      <c r="V398" s="11" t="str">
        <f t="shared" si="63"/>
        <v/>
      </c>
      <c r="W398" s="11" t="str">
        <f t="shared" si="69"/>
        <v/>
      </c>
      <c r="X398" s="11" t="str">
        <f t="shared" si="65"/>
        <v/>
      </c>
      <c r="Y398" s="11" t="str">
        <f t="shared" si="66"/>
        <v/>
      </c>
      <c r="Z398" s="11" t="str">
        <f t="shared" si="67"/>
        <v/>
      </c>
      <c r="AA398" s="11" t="str">
        <f t="shared" si="64"/>
        <v/>
      </c>
      <c r="AB398" s="11" t="str">
        <f t="shared" si="68"/>
        <v/>
      </c>
      <c r="AC398" s="65"/>
      <c r="AD398" s="65"/>
    </row>
    <row r="399" spans="1:30" ht="36" customHeight="1">
      <c r="A399" s="72">
        <f t="shared" si="59"/>
        <v>382</v>
      </c>
      <c r="B399" s="117"/>
      <c r="C399" s="5"/>
      <c r="D399" s="5"/>
      <c r="E399" s="5"/>
      <c r="F399" s="5"/>
      <c r="G399" s="3"/>
      <c r="H399" s="3"/>
      <c r="I399" s="3"/>
      <c r="J399" s="4"/>
      <c r="K399" s="4"/>
      <c r="L399" s="4"/>
      <c r="M399" s="4"/>
      <c r="N399" s="4"/>
      <c r="O399" s="4"/>
      <c r="P399" s="4"/>
      <c r="Q399" s="95" t="str">
        <f t="shared" si="60"/>
        <v/>
      </c>
      <c r="R399" s="101"/>
      <c r="T399" s="11" t="str">
        <f t="shared" si="61"/>
        <v/>
      </c>
      <c r="U399" s="11" t="str">
        <f t="shared" si="62"/>
        <v/>
      </c>
      <c r="V399" s="11" t="str">
        <f t="shared" si="63"/>
        <v/>
      </c>
      <c r="W399" s="11" t="str">
        <f t="shared" si="69"/>
        <v/>
      </c>
      <c r="X399" s="11" t="str">
        <f t="shared" si="65"/>
        <v/>
      </c>
      <c r="Y399" s="11" t="str">
        <f t="shared" si="66"/>
        <v/>
      </c>
      <c r="Z399" s="11" t="str">
        <f t="shared" si="67"/>
        <v/>
      </c>
      <c r="AA399" s="11" t="str">
        <f t="shared" si="64"/>
        <v/>
      </c>
      <c r="AB399" s="11" t="str">
        <f t="shared" si="68"/>
        <v/>
      </c>
      <c r="AC399" s="65"/>
      <c r="AD399" s="65"/>
    </row>
    <row r="400" spans="1:30" ht="36" customHeight="1">
      <c r="A400" s="72">
        <f t="shared" si="59"/>
        <v>383</v>
      </c>
      <c r="B400" s="117"/>
      <c r="C400" s="5"/>
      <c r="D400" s="5"/>
      <c r="E400" s="5"/>
      <c r="F400" s="5"/>
      <c r="G400" s="3"/>
      <c r="H400" s="3"/>
      <c r="I400" s="3"/>
      <c r="J400" s="4"/>
      <c r="K400" s="4"/>
      <c r="L400" s="4"/>
      <c r="M400" s="4"/>
      <c r="N400" s="4"/>
      <c r="O400" s="4"/>
      <c r="P400" s="4"/>
      <c r="Q400" s="95" t="str">
        <f t="shared" si="60"/>
        <v/>
      </c>
      <c r="R400" s="101"/>
      <c r="T400" s="11" t="str">
        <f t="shared" si="61"/>
        <v/>
      </c>
      <c r="U400" s="11" t="str">
        <f t="shared" si="62"/>
        <v/>
      </c>
      <c r="V400" s="11" t="str">
        <f t="shared" si="63"/>
        <v/>
      </c>
      <c r="W400" s="11" t="str">
        <f t="shared" si="69"/>
        <v/>
      </c>
      <c r="X400" s="11" t="str">
        <f t="shared" si="65"/>
        <v/>
      </c>
      <c r="Y400" s="11" t="str">
        <f t="shared" si="66"/>
        <v/>
      </c>
      <c r="Z400" s="11" t="str">
        <f t="shared" si="67"/>
        <v/>
      </c>
      <c r="AA400" s="11" t="str">
        <f t="shared" si="64"/>
        <v/>
      </c>
      <c r="AB400" s="11" t="str">
        <f t="shared" si="68"/>
        <v/>
      </c>
      <c r="AC400" s="65"/>
      <c r="AD400" s="65"/>
    </row>
    <row r="401" spans="1:30" ht="36" customHeight="1">
      <c r="A401" s="72">
        <f t="shared" si="59"/>
        <v>384</v>
      </c>
      <c r="B401" s="117"/>
      <c r="C401" s="5"/>
      <c r="D401" s="5"/>
      <c r="E401" s="5"/>
      <c r="F401" s="5"/>
      <c r="G401" s="3"/>
      <c r="H401" s="3"/>
      <c r="I401" s="3"/>
      <c r="J401" s="4"/>
      <c r="K401" s="4"/>
      <c r="L401" s="4"/>
      <c r="M401" s="4"/>
      <c r="N401" s="4"/>
      <c r="O401" s="4"/>
      <c r="P401" s="4"/>
      <c r="Q401" s="95" t="str">
        <f t="shared" si="60"/>
        <v/>
      </c>
      <c r="R401" s="101"/>
      <c r="T401" s="11" t="str">
        <f t="shared" si="61"/>
        <v/>
      </c>
      <c r="U401" s="11" t="str">
        <f t="shared" si="62"/>
        <v/>
      </c>
      <c r="V401" s="11" t="str">
        <f t="shared" si="63"/>
        <v/>
      </c>
      <c r="W401" s="11" t="str">
        <f t="shared" si="69"/>
        <v/>
      </c>
      <c r="X401" s="11" t="str">
        <f t="shared" si="65"/>
        <v/>
      </c>
      <c r="Y401" s="11" t="str">
        <f t="shared" si="66"/>
        <v/>
      </c>
      <c r="Z401" s="11" t="str">
        <f t="shared" si="67"/>
        <v/>
      </c>
      <c r="AA401" s="11" t="str">
        <f t="shared" si="64"/>
        <v/>
      </c>
      <c r="AB401" s="11" t="str">
        <f t="shared" si="68"/>
        <v/>
      </c>
      <c r="AC401" s="65"/>
      <c r="AD401" s="65"/>
    </row>
    <row r="402" spans="1:30" ht="36" customHeight="1">
      <c r="A402" s="72">
        <f t="shared" ref="A402:A465" si="70">ROW()-17</f>
        <v>385</v>
      </c>
      <c r="B402" s="117"/>
      <c r="C402" s="5"/>
      <c r="D402" s="5"/>
      <c r="E402" s="5"/>
      <c r="F402" s="5"/>
      <c r="G402" s="3"/>
      <c r="H402" s="3"/>
      <c r="I402" s="3"/>
      <c r="J402" s="4"/>
      <c r="K402" s="4"/>
      <c r="L402" s="4"/>
      <c r="M402" s="4"/>
      <c r="N402" s="4"/>
      <c r="O402" s="4"/>
      <c r="P402" s="4"/>
      <c r="Q402" s="95" t="str">
        <f t="shared" ref="Q402:Q465" si="71">IF(OR(W402=$AS$2,X402=$AS$2,Y402=$AS$2,Z402=$AS$2),$AT$2,IF(AA402=$AS$2,$AU$2,IF(AB402=$AS$2,$AV$2,"")))</f>
        <v/>
      </c>
      <c r="R402" s="101"/>
      <c r="T402" s="11" t="str">
        <f t="shared" ref="T402:T465" si="72">IF(C402=$V$2,$AK$2,IF(AND(C402=$T$2,OR(D402=$AB$2,D402=$AC$2,E402=$AI$2,E402=$AJ$2)),S402:S402,IF(C402&lt;&gt;"",IF(OR(D402=$X$2,D402=$Y$2),IF(OR(E402=$AE$2,E402=$AF$2),$AK$2,IF(E402=$AG$2,$AM$2,IF(OR(E402=$AH$2,E402=$AI$2,E402=$AJ$2),$AN$2,""))),IF(D402=$Z$2,IF(OR(E402=$AH$2,E402=$AI$2,E402=$AJ$2),$AN$2,IF(E402&lt;&gt;"",$AM$2,"")),IF(OR(D402=$AA$2,D402=$AB$2,D402=$AC$2),IF(E402&lt;&gt;"",$AN$2,""),""))),"")))</f>
        <v/>
      </c>
      <c r="U402" s="11" t="str">
        <f t="shared" ref="U402:U465" si="73">IF(C402=$V$2,$AN$2,IF(C402&lt;&gt;"",IF(OR(D402=$X$2,D402=$Y$2),IF(OR(E402=$AE$2,E402=$AF$2),$AL$2,""),""),""))</f>
        <v/>
      </c>
      <c r="V402" s="11" t="str">
        <f t="shared" ref="V402:V465" si="74">IF(C402=$V$2,"",IF(C402&lt;&gt;"",IF(OR(D402=$X$2,D402=$Y$2),IF(OR(E402=$AE$2,E402=$AF$2),$AN$2,""),""),""))</f>
        <v/>
      </c>
      <c r="W402" s="11" t="str">
        <f t="shared" si="69"/>
        <v/>
      </c>
      <c r="X402" s="11" t="str">
        <f t="shared" si="65"/>
        <v/>
      </c>
      <c r="Y402" s="11" t="str">
        <f t="shared" si="66"/>
        <v/>
      </c>
      <c r="Z402" s="11" t="str">
        <f t="shared" si="67"/>
        <v/>
      </c>
      <c r="AA402" s="11" t="str">
        <f t="shared" ref="AA402:AA465" si="75">IF(AND(K402&lt;&gt;"",L402&lt;&gt;"",L402&gt;K402),$AS$2,"")</f>
        <v/>
      </c>
      <c r="AB402" s="11" t="str">
        <f t="shared" si="68"/>
        <v/>
      </c>
      <c r="AC402" s="65"/>
      <c r="AD402" s="65"/>
    </row>
    <row r="403" spans="1:30" ht="36" customHeight="1">
      <c r="A403" s="72">
        <f t="shared" si="70"/>
        <v>386</v>
      </c>
      <c r="B403" s="117"/>
      <c r="C403" s="5"/>
      <c r="D403" s="5"/>
      <c r="E403" s="5"/>
      <c r="F403" s="5"/>
      <c r="G403" s="3"/>
      <c r="H403" s="3"/>
      <c r="I403" s="3"/>
      <c r="J403" s="4"/>
      <c r="K403" s="4"/>
      <c r="L403" s="4"/>
      <c r="M403" s="4"/>
      <c r="N403" s="4"/>
      <c r="O403" s="4"/>
      <c r="P403" s="4"/>
      <c r="Q403" s="95" t="str">
        <f t="shared" si="71"/>
        <v/>
      </c>
      <c r="R403" s="101"/>
      <c r="T403" s="11" t="str">
        <f t="shared" si="72"/>
        <v/>
      </c>
      <c r="U403" s="11" t="str">
        <f t="shared" si="73"/>
        <v/>
      </c>
      <c r="V403" s="11" t="str">
        <f t="shared" si="74"/>
        <v/>
      </c>
      <c r="W403" s="11" t="str">
        <f t="shared" si="69"/>
        <v/>
      </c>
      <c r="X403" s="11" t="str">
        <f t="shared" ref="X403:X466" si="76">IF(AND(J403&lt;&gt;"",K403&lt;&gt;"",(J403*$AO$2/100*$AQ$2+99)&lt;(K403+N403+O403),(K403+N403+O403)&lt;=(J403*($AO$2*$AQ$2+$AR$2)/100)),$AS$2,"")</f>
        <v/>
      </c>
      <c r="Y403" s="11" t="str">
        <f t="shared" ref="Y403:Y466" si="77">IF(AND(J403&lt;&gt;"",K403&lt;&gt;"",(J403*($AO$2*$AQ$2+$AR$2)/100)&lt;(K403+N403+O403),(K403+N403+O403)&lt;=(J403*$AP$2/100*$AQ$2)),$AS$2,"")</f>
        <v/>
      </c>
      <c r="Z403" s="11" t="str">
        <f t="shared" ref="Z403:Z466" si="78">IF(AND(J403&lt;&gt;"",K403&lt;&gt;"",(J403*$AP$2/100*$AQ$2)&lt;(K403+N403+O403)),$AS$2,"")</f>
        <v/>
      </c>
      <c r="AA403" s="11" t="str">
        <f t="shared" si="75"/>
        <v/>
      </c>
      <c r="AB403" s="11" t="str">
        <f t="shared" ref="AB403:AB466" si="79">IF(AND(K403&lt;&gt;"",M403&lt;&gt;"",OR(M403&lt;((K403+N403+O403)*$AR$2/($AO$2*$AQ$2)-99),((K403+N403+O403)*$AR$2/($AO$2*$AQ$2)+99)&lt;M403)),$AS$2,"")</f>
        <v/>
      </c>
      <c r="AC403" s="65"/>
      <c r="AD403" s="65"/>
    </row>
    <row r="404" spans="1:30" ht="36" customHeight="1">
      <c r="A404" s="72">
        <f t="shared" si="70"/>
        <v>387</v>
      </c>
      <c r="B404" s="117"/>
      <c r="C404" s="5"/>
      <c r="D404" s="5"/>
      <c r="E404" s="5"/>
      <c r="F404" s="5"/>
      <c r="G404" s="3"/>
      <c r="H404" s="3"/>
      <c r="I404" s="3"/>
      <c r="J404" s="4"/>
      <c r="K404" s="4"/>
      <c r="L404" s="4"/>
      <c r="M404" s="4"/>
      <c r="N404" s="4"/>
      <c r="O404" s="4"/>
      <c r="P404" s="4"/>
      <c r="Q404" s="95" t="str">
        <f t="shared" si="71"/>
        <v/>
      </c>
      <c r="R404" s="101"/>
      <c r="T404" s="11" t="str">
        <f t="shared" si="72"/>
        <v/>
      </c>
      <c r="U404" s="11" t="str">
        <f t="shared" si="73"/>
        <v/>
      </c>
      <c r="V404" s="11" t="str">
        <f t="shared" si="74"/>
        <v/>
      </c>
      <c r="W404" s="11" t="str">
        <f t="shared" si="69"/>
        <v/>
      </c>
      <c r="X404" s="11" t="str">
        <f t="shared" si="76"/>
        <v/>
      </c>
      <c r="Y404" s="11" t="str">
        <f t="shared" si="77"/>
        <v/>
      </c>
      <c r="Z404" s="11" t="str">
        <f t="shared" si="78"/>
        <v/>
      </c>
      <c r="AA404" s="11" t="str">
        <f t="shared" si="75"/>
        <v/>
      </c>
      <c r="AB404" s="11" t="str">
        <f t="shared" si="79"/>
        <v/>
      </c>
      <c r="AC404" s="65"/>
      <c r="AD404" s="65"/>
    </row>
    <row r="405" spans="1:30" ht="36" customHeight="1">
      <c r="A405" s="72">
        <f t="shared" si="70"/>
        <v>388</v>
      </c>
      <c r="B405" s="117"/>
      <c r="C405" s="5"/>
      <c r="D405" s="5"/>
      <c r="E405" s="5"/>
      <c r="F405" s="5"/>
      <c r="G405" s="3"/>
      <c r="H405" s="3"/>
      <c r="I405" s="3"/>
      <c r="J405" s="4"/>
      <c r="K405" s="4"/>
      <c r="L405" s="4"/>
      <c r="M405" s="4"/>
      <c r="N405" s="4"/>
      <c r="O405" s="4"/>
      <c r="P405" s="4"/>
      <c r="Q405" s="95" t="str">
        <f t="shared" si="71"/>
        <v/>
      </c>
      <c r="R405" s="101"/>
      <c r="T405" s="11" t="str">
        <f t="shared" si="72"/>
        <v/>
      </c>
      <c r="U405" s="11" t="str">
        <f t="shared" si="73"/>
        <v/>
      </c>
      <c r="V405" s="11" t="str">
        <f t="shared" si="74"/>
        <v/>
      </c>
      <c r="W405" s="11" t="str">
        <f t="shared" si="69"/>
        <v/>
      </c>
      <c r="X405" s="11" t="str">
        <f t="shared" si="76"/>
        <v/>
      </c>
      <c r="Y405" s="11" t="str">
        <f t="shared" si="77"/>
        <v/>
      </c>
      <c r="Z405" s="11" t="str">
        <f t="shared" si="78"/>
        <v/>
      </c>
      <c r="AA405" s="11" t="str">
        <f t="shared" si="75"/>
        <v/>
      </c>
      <c r="AB405" s="11" t="str">
        <f t="shared" si="79"/>
        <v/>
      </c>
      <c r="AC405" s="65"/>
      <c r="AD405" s="65"/>
    </row>
    <row r="406" spans="1:30" ht="36" customHeight="1">
      <c r="A406" s="72">
        <f t="shared" si="70"/>
        <v>389</v>
      </c>
      <c r="B406" s="117"/>
      <c r="C406" s="5"/>
      <c r="D406" s="5"/>
      <c r="E406" s="5"/>
      <c r="F406" s="5"/>
      <c r="G406" s="3"/>
      <c r="H406" s="3"/>
      <c r="I406" s="3"/>
      <c r="J406" s="4"/>
      <c r="K406" s="4"/>
      <c r="L406" s="4"/>
      <c r="M406" s="4"/>
      <c r="N406" s="4"/>
      <c r="O406" s="4"/>
      <c r="P406" s="4"/>
      <c r="Q406" s="95" t="str">
        <f t="shared" si="71"/>
        <v/>
      </c>
      <c r="R406" s="101"/>
      <c r="T406" s="11" t="str">
        <f t="shared" si="72"/>
        <v/>
      </c>
      <c r="U406" s="11" t="str">
        <f t="shared" si="73"/>
        <v/>
      </c>
      <c r="V406" s="11" t="str">
        <f t="shared" si="74"/>
        <v/>
      </c>
      <c r="W406" s="11" t="str">
        <f t="shared" si="69"/>
        <v/>
      </c>
      <c r="X406" s="11" t="str">
        <f t="shared" si="76"/>
        <v/>
      </c>
      <c r="Y406" s="11" t="str">
        <f t="shared" si="77"/>
        <v/>
      </c>
      <c r="Z406" s="11" t="str">
        <f t="shared" si="78"/>
        <v/>
      </c>
      <c r="AA406" s="11" t="str">
        <f t="shared" si="75"/>
        <v/>
      </c>
      <c r="AB406" s="11" t="str">
        <f t="shared" si="79"/>
        <v/>
      </c>
      <c r="AC406" s="65"/>
      <c r="AD406" s="65"/>
    </row>
    <row r="407" spans="1:30" ht="36" customHeight="1">
      <c r="A407" s="72">
        <f t="shared" si="70"/>
        <v>390</v>
      </c>
      <c r="B407" s="117"/>
      <c r="C407" s="5"/>
      <c r="D407" s="5"/>
      <c r="E407" s="5"/>
      <c r="F407" s="5"/>
      <c r="G407" s="3"/>
      <c r="H407" s="3"/>
      <c r="I407" s="3"/>
      <c r="J407" s="4"/>
      <c r="K407" s="4"/>
      <c r="L407" s="4"/>
      <c r="M407" s="4"/>
      <c r="N407" s="4"/>
      <c r="O407" s="4"/>
      <c r="P407" s="4"/>
      <c r="Q407" s="95" t="str">
        <f t="shared" si="71"/>
        <v/>
      </c>
      <c r="R407" s="101"/>
      <c r="T407" s="11" t="str">
        <f t="shared" si="72"/>
        <v/>
      </c>
      <c r="U407" s="11" t="str">
        <f t="shared" si="73"/>
        <v/>
      </c>
      <c r="V407" s="11" t="str">
        <f t="shared" si="74"/>
        <v/>
      </c>
      <c r="W407" s="11" t="str">
        <f t="shared" si="69"/>
        <v/>
      </c>
      <c r="X407" s="11" t="str">
        <f t="shared" si="76"/>
        <v/>
      </c>
      <c r="Y407" s="11" t="str">
        <f t="shared" si="77"/>
        <v/>
      </c>
      <c r="Z407" s="11" t="str">
        <f t="shared" si="78"/>
        <v/>
      </c>
      <c r="AA407" s="11" t="str">
        <f t="shared" si="75"/>
        <v/>
      </c>
      <c r="AB407" s="11" t="str">
        <f t="shared" si="79"/>
        <v/>
      </c>
      <c r="AC407" s="65"/>
      <c r="AD407" s="65"/>
    </row>
    <row r="408" spans="1:30" ht="36" customHeight="1">
      <c r="A408" s="72">
        <f t="shared" si="70"/>
        <v>391</v>
      </c>
      <c r="B408" s="117"/>
      <c r="C408" s="5"/>
      <c r="D408" s="5"/>
      <c r="E408" s="5"/>
      <c r="F408" s="5"/>
      <c r="G408" s="3"/>
      <c r="H408" s="3"/>
      <c r="I408" s="3"/>
      <c r="J408" s="4"/>
      <c r="K408" s="4"/>
      <c r="L408" s="4"/>
      <c r="M408" s="4"/>
      <c r="N408" s="4"/>
      <c r="O408" s="4"/>
      <c r="P408" s="4"/>
      <c r="Q408" s="95" t="str">
        <f t="shared" si="71"/>
        <v/>
      </c>
      <c r="R408" s="101"/>
      <c r="T408" s="11" t="str">
        <f t="shared" si="72"/>
        <v/>
      </c>
      <c r="U408" s="11" t="str">
        <f t="shared" si="73"/>
        <v/>
      </c>
      <c r="V408" s="11" t="str">
        <f t="shared" si="74"/>
        <v/>
      </c>
      <c r="W408" s="11" t="str">
        <f t="shared" si="69"/>
        <v/>
      </c>
      <c r="X408" s="11" t="str">
        <f t="shared" si="76"/>
        <v/>
      </c>
      <c r="Y408" s="11" t="str">
        <f t="shared" si="77"/>
        <v/>
      </c>
      <c r="Z408" s="11" t="str">
        <f t="shared" si="78"/>
        <v/>
      </c>
      <c r="AA408" s="11" t="str">
        <f t="shared" si="75"/>
        <v/>
      </c>
      <c r="AB408" s="11" t="str">
        <f t="shared" si="79"/>
        <v/>
      </c>
      <c r="AC408" s="65"/>
      <c r="AD408" s="65"/>
    </row>
    <row r="409" spans="1:30" ht="36" customHeight="1">
      <c r="A409" s="72">
        <f t="shared" si="70"/>
        <v>392</v>
      </c>
      <c r="B409" s="117"/>
      <c r="C409" s="5"/>
      <c r="D409" s="5"/>
      <c r="E409" s="5"/>
      <c r="F409" s="5"/>
      <c r="G409" s="3"/>
      <c r="H409" s="3"/>
      <c r="I409" s="3"/>
      <c r="J409" s="4"/>
      <c r="K409" s="4"/>
      <c r="L409" s="4"/>
      <c r="M409" s="4"/>
      <c r="N409" s="4"/>
      <c r="O409" s="4"/>
      <c r="P409" s="4"/>
      <c r="Q409" s="95" t="str">
        <f t="shared" si="71"/>
        <v/>
      </c>
      <c r="R409" s="101"/>
      <c r="T409" s="11" t="str">
        <f t="shared" si="72"/>
        <v/>
      </c>
      <c r="U409" s="11" t="str">
        <f t="shared" si="73"/>
        <v/>
      </c>
      <c r="V409" s="11" t="str">
        <f t="shared" si="74"/>
        <v/>
      </c>
      <c r="W409" s="11" t="str">
        <f t="shared" si="69"/>
        <v/>
      </c>
      <c r="X409" s="11" t="str">
        <f t="shared" si="76"/>
        <v/>
      </c>
      <c r="Y409" s="11" t="str">
        <f t="shared" si="77"/>
        <v/>
      </c>
      <c r="Z409" s="11" t="str">
        <f t="shared" si="78"/>
        <v/>
      </c>
      <c r="AA409" s="11" t="str">
        <f t="shared" si="75"/>
        <v/>
      </c>
      <c r="AB409" s="11" t="str">
        <f t="shared" si="79"/>
        <v/>
      </c>
      <c r="AC409" s="65"/>
      <c r="AD409" s="65"/>
    </row>
    <row r="410" spans="1:30" ht="36" customHeight="1">
      <c r="A410" s="72">
        <f t="shared" si="70"/>
        <v>393</v>
      </c>
      <c r="B410" s="117"/>
      <c r="C410" s="5"/>
      <c r="D410" s="5"/>
      <c r="E410" s="5"/>
      <c r="F410" s="5"/>
      <c r="G410" s="3"/>
      <c r="H410" s="3"/>
      <c r="I410" s="3"/>
      <c r="J410" s="4"/>
      <c r="K410" s="4"/>
      <c r="L410" s="4"/>
      <c r="M410" s="4"/>
      <c r="N410" s="4"/>
      <c r="O410" s="4"/>
      <c r="P410" s="4"/>
      <c r="Q410" s="95" t="str">
        <f t="shared" si="71"/>
        <v/>
      </c>
      <c r="R410" s="101"/>
      <c r="T410" s="11" t="str">
        <f t="shared" si="72"/>
        <v/>
      </c>
      <c r="U410" s="11" t="str">
        <f t="shared" si="73"/>
        <v/>
      </c>
      <c r="V410" s="11" t="str">
        <f t="shared" si="74"/>
        <v/>
      </c>
      <c r="W410" s="11" t="str">
        <f t="shared" si="69"/>
        <v/>
      </c>
      <c r="X410" s="11" t="str">
        <f t="shared" si="76"/>
        <v/>
      </c>
      <c r="Y410" s="11" t="str">
        <f t="shared" si="77"/>
        <v/>
      </c>
      <c r="Z410" s="11" t="str">
        <f t="shared" si="78"/>
        <v/>
      </c>
      <c r="AA410" s="11" t="str">
        <f t="shared" si="75"/>
        <v/>
      </c>
      <c r="AB410" s="11" t="str">
        <f t="shared" si="79"/>
        <v/>
      </c>
      <c r="AC410" s="65"/>
      <c r="AD410" s="65"/>
    </row>
    <row r="411" spans="1:30" ht="36" customHeight="1">
      <c r="A411" s="72">
        <f t="shared" si="70"/>
        <v>394</v>
      </c>
      <c r="B411" s="117"/>
      <c r="C411" s="5"/>
      <c r="D411" s="5"/>
      <c r="E411" s="5"/>
      <c r="F411" s="5"/>
      <c r="G411" s="3"/>
      <c r="H411" s="3"/>
      <c r="I411" s="3"/>
      <c r="J411" s="4"/>
      <c r="K411" s="4"/>
      <c r="L411" s="4"/>
      <c r="M411" s="4"/>
      <c r="N411" s="4"/>
      <c r="O411" s="4"/>
      <c r="P411" s="4"/>
      <c r="Q411" s="95" t="str">
        <f t="shared" si="71"/>
        <v/>
      </c>
      <c r="R411" s="101"/>
      <c r="T411" s="11" t="str">
        <f t="shared" si="72"/>
        <v/>
      </c>
      <c r="U411" s="11" t="str">
        <f t="shared" si="73"/>
        <v/>
      </c>
      <c r="V411" s="11" t="str">
        <f t="shared" si="74"/>
        <v/>
      </c>
      <c r="W411" s="11" t="str">
        <f t="shared" si="69"/>
        <v/>
      </c>
      <c r="X411" s="11" t="str">
        <f t="shared" si="76"/>
        <v/>
      </c>
      <c r="Y411" s="11" t="str">
        <f t="shared" si="77"/>
        <v/>
      </c>
      <c r="Z411" s="11" t="str">
        <f t="shared" si="78"/>
        <v/>
      </c>
      <c r="AA411" s="11" t="str">
        <f t="shared" si="75"/>
        <v/>
      </c>
      <c r="AB411" s="11" t="str">
        <f t="shared" si="79"/>
        <v/>
      </c>
      <c r="AC411" s="65"/>
      <c r="AD411" s="65"/>
    </row>
    <row r="412" spans="1:30" ht="36" customHeight="1">
      <c r="A412" s="72">
        <f t="shared" si="70"/>
        <v>395</v>
      </c>
      <c r="B412" s="117"/>
      <c r="C412" s="5"/>
      <c r="D412" s="5"/>
      <c r="E412" s="5"/>
      <c r="F412" s="5"/>
      <c r="G412" s="3"/>
      <c r="H412" s="3"/>
      <c r="I412" s="3"/>
      <c r="J412" s="4"/>
      <c r="K412" s="4"/>
      <c r="L412" s="4"/>
      <c r="M412" s="4"/>
      <c r="N412" s="4"/>
      <c r="O412" s="4"/>
      <c r="P412" s="4"/>
      <c r="Q412" s="95" t="str">
        <f t="shared" si="71"/>
        <v/>
      </c>
      <c r="R412" s="101"/>
      <c r="T412" s="11" t="str">
        <f t="shared" si="72"/>
        <v/>
      </c>
      <c r="U412" s="11" t="str">
        <f t="shared" si="73"/>
        <v/>
      </c>
      <c r="V412" s="11" t="str">
        <f t="shared" si="74"/>
        <v/>
      </c>
      <c r="W412" s="11" t="str">
        <f t="shared" si="69"/>
        <v/>
      </c>
      <c r="X412" s="11" t="str">
        <f t="shared" si="76"/>
        <v/>
      </c>
      <c r="Y412" s="11" t="str">
        <f t="shared" si="77"/>
        <v/>
      </c>
      <c r="Z412" s="11" t="str">
        <f t="shared" si="78"/>
        <v/>
      </c>
      <c r="AA412" s="11" t="str">
        <f t="shared" si="75"/>
        <v/>
      </c>
      <c r="AB412" s="11" t="str">
        <f t="shared" si="79"/>
        <v/>
      </c>
      <c r="AC412" s="65"/>
      <c r="AD412" s="65"/>
    </row>
    <row r="413" spans="1:30" ht="36" customHeight="1">
      <c r="A413" s="72">
        <f t="shared" si="70"/>
        <v>396</v>
      </c>
      <c r="B413" s="117"/>
      <c r="C413" s="5"/>
      <c r="D413" s="5"/>
      <c r="E413" s="5"/>
      <c r="F413" s="5"/>
      <c r="G413" s="3"/>
      <c r="H413" s="3"/>
      <c r="I413" s="3"/>
      <c r="J413" s="4"/>
      <c r="K413" s="4"/>
      <c r="L413" s="4"/>
      <c r="M413" s="4"/>
      <c r="N413" s="4"/>
      <c r="O413" s="4"/>
      <c r="P413" s="4"/>
      <c r="Q413" s="95" t="str">
        <f t="shared" si="71"/>
        <v/>
      </c>
      <c r="R413" s="101"/>
      <c r="T413" s="11" t="str">
        <f t="shared" si="72"/>
        <v/>
      </c>
      <c r="U413" s="11" t="str">
        <f t="shared" si="73"/>
        <v/>
      </c>
      <c r="V413" s="11" t="str">
        <f t="shared" si="74"/>
        <v/>
      </c>
      <c r="W413" s="11" t="str">
        <f t="shared" si="69"/>
        <v/>
      </c>
      <c r="X413" s="11" t="str">
        <f t="shared" si="76"/>
        <v/>
      </c>
      <c r="Y413" s="11" t="str">
        <f t="shared" si="77"/>
        <v/>
      </c>
      <c r="Z413" s="11" t="str">
        <f t="shared" si="78"/>
        <v/>
      </c>
      <c r="AA413" s="11" t="str">
        <f t="shared" si="75"/>
        <v/>
      </c>
      <c r="AB413" s="11" t="str">
        <f t="shared" si="79"/>
        <v/>
      </c>
      <c r="AC413" s="65"/>
      <c r="AD413" s="65"/>
    </row>
    <row r="414" spans="1:30" ht="36" customHeight="1">
      <c r="A414" s="72">
        <f t="shared" si="70"/>
        <v>397</v>
      </c>
      <c r="B414" s="117"/>
      <c r="C414" s="5"/>
      <c r="D414" s="5"/>
      <c r="E414" s="5"/>
      <c r="F414" s="5"/>
      <c r="G414" s="3"/>
      <c r="H414" s="3"/>
      <c r="I414" s="3"/>
      <c r="J414" s="4"/>
      <c r="K414" s="4"/>
      <c r="L414" s="4"/>
      <c r="M414" s="4"/>
      <c r="N414" s="4"/>
      <c r="O414" s="4"/>
      <c r="P414" s="4"/>
      <c r="Q414" s="95" t="str">
        <f t="shared" si="71"/>
        <v/>
      </c>
      <c r="R414" s="101"/>
      <c r="T414" s="11" t="str">
        <f t="shared" si="72"/>
        <v/>
      </c>
      <c r="U414" s="11" t="str">
        <f t="shared" si="73"/>
        <v/>
      </c>
      <c r="V414" s="11" t="str">
        <f t="shared" si="74"/>
        <v/>
      </c>
      <c r="W414" s="11" t="str">
        <f t="shared" si="69"/>
        <v/>
      </c>
      <c r="X414" s="11" t="str">
        <f t="shared" si="76"/>
        <v/>
      </c>
      <c r="Y414" s="11" t="str">
        <f t="shared" si="77"/>
        <v/>
      </c>
      <c r="Z414" s="11" t="str">
        <f t="shared" si="78"/>
        <v/>
      </c>
      <c r="AA414" s="11" t="str">
        <f t="shared" si="75"/>
        <v/>
      </c>
      <c r="AB414" s="11" t="str">
        <f t="shared" si="79"/>
        <v/>
      </c>
      <c r="AC414" s="65"/>
      <c r="AD414" s="65"/>
    </row>
    <row r="415" spans="1:30" ht="36" customHeight="1">
      <c r="A415" s="72">
        <f t="shared" si="70"/>
        <v>398</v>
      </c>
      <c r="B415" s="117"/>
      <c r="C415" s="5"/>
      <c r="D415" s="5"/>
      <c r="E415" s="5"/>
      <c r="F415" s="5"/>
      <c r="G415" s="3"/>
      <c r="H415" s="3"/>
      <c r="I415" s="3"/>
      <c r="J415" s="4"/>
      <c r="K415" s="4"/>
      <c r="L415" s="4"/>
      <c r="M415" s="4"/>
      <c r="N415" s="4"/>
      <c r="O415" s="4"/>
      <c r="P415" s="4"/>
      <c r="Q415" s="95" t="str">
        <f t="shared" si="71"/>
        <v/>
      </c>
      <c r="R415" s="101"/>
      <c r="T415" s="11" t="str">
        <f t="shared" si="72"/>
        <v/>
      </c>
      <c r="U415" s="11" t="str">
        <f t="shared" si="73"/>
        <v/>
      </c>
      <c r="V415" s="11" t="str">
        <f t="shared" si="74"/>
        <v/>
      </c>
      <c r="W415" s="11" t="str">
        <f t="shared" si="69"/>
        <v/>
      </c>
      <c r="X415" s="11" t="str">
        <f t="shared" si="76"/>
        <v/>
      </c>
      <c r="Y415" s="11" t="str">
        <f t="shared" si="77"/>
        <v/>
      </c>
      <c r="Z415" s="11" t="str">
        <f t="shared" si="78"/>
        <v/>
      </c>
      <c r="AA415" s="11" t="str">
        <f t="shared" si="75"/>
        <v/>
      </c>
      <c r="AB415" s="11" t="str">
        <f t="shared" si="79"/>
        <v/>
      </c>
      <c r="AC415" s="65"/>
      <c r="AD415" s="65"/>
    </row>
    <row r="416" spans="1:30" ht="36" customHeight="1">
      <c r="A416" s="72">
        <f t="shared" si="70"/>
        <v>399</v>
      </c>
      <c r="B416" s="117"/>
      <c r="C416" s="5"/>
      <c r="D416" s="5"/>
      <c r="E416" s="5"/>
      <c r="F416" s="5"/>
      <c r="G416" s="3"/>
      <c r="H416" s="3"/>
      <c r="I416" s="3"/>
      <c r="J416" s="4"/>
      <c r="K416" s="4"/>
      <c r="L416" s="4"/>
      <c r="M416" s="4"/>
      <c r="N416" s="4"/>
      <c r="O416" s="4"/>
      <c r="P416" s="4"/>
      <c r="Q416" s="95" t="str">
        <f t="shared" si="71"/>
        <v/>
      </c>
      <c r="R416" s="101"/>
      <c r="T416" s="11" t="str">
        <f t="shared" si="72"/>
        <v/>
      </c>
      <c r="U416" s="11" t="str">
        <f t="shared" si="73"/>
        <v/>
      </c>
      <c r="V416" s="11" t="str">
        <f t="shared" si="74"/>
        <v/>
      </c>
      <c r="W416" s="11" t="str">
        <f t="shared" si="69"/>
        <v/>
      </c>
      <c r="X416" s="11" t="str">
        <f t="shared" si="76"/>
        <v/>
      </c>
      <c r="Y416" s="11" t="str">
        <f t="shared" si="77"/>
        <v/>
      </c>
      <c r="Z416" s="11" t="str">
        <f t="shared" si="78"/>
        <v/>
      </c>
      <c r="AA416" s="11" t="str">
        <f t="shared" si="75"/>
        <v/>
      </c>
      <c r="AB416" s="11" t="str">
        <f t="shared" si="79"/>
        <v/>
      </c>
      <c r="AC416" s="65"/>
      <c r="AD416" s="65"/>
    </row>
    <row r="417" spans="1:30" ht="36" customHeight="1">
      <c r="A417" s="72">
        <f t="shared" si="70"/>
        <v>400</v>
      </c>
      <c r="B417" s="117"/>
      <c r="C417" s="5"/>
      <c r="D417" s="5"/>
      <c r="E417" s="5"/>
      <c r="F417" s="5"/>
      <c r="G417" s="3"/>
      <c r="H417" s="3"/>
      <c r="I417" s="3"/>
      <c r="J417" s="4"/>
      <c r="K417" s="4"/>
      <c r="L417" s="4"/>
      <c r="M417" s="4"/>
      <c r="N417" s="4"/>
      <c r="O417" s="4"/>
      <c r="P417" s="4"/>
      <c r="Q417" s="95" t="str">
        <f t="shared" si="71"/>
        <v/>
      </c>
      <c r="R417" s="101"/>
      <c r="T417" s="11" t="str">
        <f t="shared" si="72"/>
        <v/>
      </c>
      <c r="U417" s="11" t="str">
        <f t="shared" si="73"/>
        <v/>
      </c>
      <c r="V417" s="11" t="str">
        <f t="shared" si="74"/>
        <v/>
      </c>
      <c r="W417" s="11" t="str">
        <f t="shared" si="69"/>
        <v/>
      </c>
      <c r="X417" s="11" t="str">
        <f t="shared" si="76"/>
        <v/>
      </c>
      <c r="Y417" s="11" t="str">
        <f t="shared" si="77"/>
        <v/>
      </c>
      <c r="Z417" s="11" t="str">
        <f t="shared" si="78"/>
        <v/>
      </c>
      <c r="AA417" s="11" t="str">
        <f t="shared" si="75"/>
        <v/>
      </c>
      <c r="AB417" s="11" t="str">
        <f t="shared" si="79"/>
        <v/>
      </c>
      <c r="AC417" s="65"/>
      <c r="AD417" s="65"/>
    </row>
    <row r="418" spans="1:30" ht="36" customHeight="1">
      <c r="A418" s="72">
        <f t="shared" si="70"/>
        <v>401</v>
      </c>
      <c r="B418" s="117"/>
      <c r="C418" s="5"/>
      <c r="D418" s="5"/>
      <c r="E418" s="5"/>
      <c r="F418" s="5"/>
      <c r="G418" s="3"/>
      <c r="H418" s="3"/>
      <c r="I418" s="3"/>
      <c r="J418" s="4"/>
      <c r="K418" s="4"/>
      <c r="L418" s="4"/>
      <c r="M418" s="4"/>
      <c r="N418" s="4"/>
      <c r="O418" s="4"/>
      <c r="P418" s="4"/>
      <c r="Q418" s="95" t="str">
        <f t="shared" si="71"/>
        <v/>
      </c>
      <c r="R418" s="101"/>
      <c r="T418" s="11" t="str">
        <f t="shared" si="72"/>
        <v/>
      </c>
      <c r="U418" s="11" t="str">
        <f t="shared" si="73"/>
        <v/>
      </c>
      <c r="V418" s="11" t="str">
        <f t="shared" si="74"/>
        <v/>
      </c>
      <c r="W418" s="11" t="str">
        <f t="shared" si="69"/>
        <v/>
      </c>
      <c r="X418" s="11" t="str">
        <f t="shared" si="76"/>
        <v/>
      </c>
      <c r="Y418" s="11" t="str">
        <f t="shared" si="77"/>
        <v/>
      </c>
      <c r="Z418" s="11" t="str">
        <f t="shared" si="78"/>
        <v/>
      </c>
      <c r="AA418" s="11" t="str">
        <f t="shared" si="75"/>
        <v/>
      </c>
      <c r="AB418" s="11" t="str">
        <f t="shared" si="79"/>
        <v/>
      </c>
      <c r="AC418" s="65"/>
      <c r="AD418" s="65"/>
    </row>
    <row r="419" spans="1:30" ht="36" customHeight="1">
      <c r="A419" s="72">
        <f t="shared" si="70"/>
        <v>402</v>
      </c>
      <c r="B419" s="117"/>
      <c r="C419" s="5"/>
      <c r="D419" s="5"/>
      <c r="E419" s="5"/>
      <c r="F419" s="5"/>
      <c r="G419" s="3"/>
      <c r="H419" s="3"/>
      <c r="I419" s="3"/>
      <c r="J419" s="4"/>
      <c r="K419" s="4"/>
      <c r="L419" s="4"/>
      <c r="M419" s="4"/>
      <c r="N419" s="4"/>
      <c r="O419" s="4"/>
      <c r="P419" s="4"/>
      <c r="Q419" s="95" t="str">
        <f t="shared" si="71"/>
        <v/>
      </c>
      <c r="R419" s="101"/>
      <c r="T419" s="11" t="str">
        <f t="shared" si="72"/>
        <v/>
      </c>
      <c r="U419" s="11" t="str">
        <f t="shared" si="73"/>
        <v/>
      </c>
      <c r="V419" s="11" t="str">
        <f t="shared" si="74"/>
        <v/>
      </c>
      <c r="W419" s="11" t="str">
        <f t="shared" si="69"/>
        <v/>
      </c>
      <c r="X419" s="11" t="str">
        <f t="shared" si="76"/>
        <v/>
      </c>
      <c r="Y419" s="11" t="str">
        <f t="shared" si="77"/>
        <v/>
      </c>
      <c r="Z419" s="11" t="str">
        <f t="shared" si="78"/>
        <v/>
      </c>
      <c r="AA419" s="11" t="str">
        <f t="shared" si="75"/>
        <v/>
      </c>
      <c r="AB419" s="11" t="str">
        <f t="shared" si="79"/>
        <v/>
      </c>
      <c r="AC419" s="65"/>
      <c r="AD419" s="65"/>
    </row>
    <row r="420" spans="1:30" ht="36" customHeight="1">
      <c r="A420" s="72">
        <f t="shared" si="70"/>
        <v>403</v>
      </c>
      <c r="B420" s="117"/>
      <c r="C420" s="5"/>
      <c r="D420" s="5"/>
      <c r="E420" s="5"/>
      <c r="F420" s="5"/>
      <c r="G420" s="3"/>
      <c r="H420" s="3"/>
      <c r="I420" s="3"/>
      <c r="J420" s="4"/>
      <c r="K420" s="4"/>
      <c r="L420" s="4"/>
      <c r="M420" s="4"/>
      <c r="N420" s="4"/>
      <c r="O420" s="4"/>
      <c r="P420" s="4"/>
      <c r="Q420" s="95" t="str">
        <f t="shared" si="71"/>
        <v/>
      </c>
      <c r="R420" s="101"/>
      <c r="T420" s="11" t="str">
        <f t="shared" si="72"/>
        <v/>
      </c>
      <c r="U420" s="11" t="str">
        <f t="shared" si="73"/>
        <v/>
      </c>
      <c r="V420" s="11" t="str">
        <f t="shared" si="74"/>
        <v/>
      </c>
      <c r="W420" s="11" t="str">
        <f t="shared" si="69"/>
        <v/>
      </c>
      <c r="X420" s="11" t="str">
        <f t="shared" si="76"/>
        <v/>
      </c>
      <c r="Y420" s="11" t="str">
        <f t="shared" si="77"/>
        <v/>
      </c>
      <c r="Z420" s="11" t="str">
        <f t="shared" si="78"/>
        <v/>
      </c>
      <c r="AA420" s="11" t="str">
        <f t="shared" si="75"/>
        <v/>
      </c>
      <c r="AB420" s="11" t="str">
        <f t="shared" si="79"/>
        <v/>
      </c>
      <c r="AC420" s="65"/>
      <c r="AD420" s="65"/>
    </row>
    <row r="421" spans="1:30" ht="36" customHeight="1">
      <c r="A421" s="72">
        <f t="shared" si="70"/>
        <v>404</v>
      </c>
      <c r="B421" s="117"/>
      <c r="C421" s="5"/>
      <c r="D421" s="5"/>
      <c r="E421" s="5"/>
      <c r="F421" s="5"/>
      <c r="G421" s="3"/>
      <c r="H421" s="3"/>
      <c r="I421" s="3"/>
      <c r="J421" s="4"/>
      <c r="K421" s="4"/>
      <c r="L421" s="4"/>
      <c r="M421" s="4"/>
      <c r="N421" s="4"/>
      <c r="O421" s="4"/>
      <c r="P421" s="4"/>
      <c r="Q421" s="95" t="str">
        <f t="shared" si="71"/>
        <v/>
      </c>
      <c r="R421" s="101"/>
      <c r="T421" s="11" t="str">
        <f t="shared" si="72"/>
        <v/>
      </c>
      <c r="U421" s="11" t="str">
        <f t="shared" si="73"/>
        <v/>
      </c>
      <c r="V421" s="11" t="str">
        <f t="shared" si="74"/>
        <v/>
      </c>
      <c r="W421" s="11" t="str">
        <f t="shared" si="69"/>
        <v/>
      </c>
      <c r="X421" s="11" t="str">
        <f t="shared" si="76"/>
        <v/>
      </c>
      <c r="Y421" s="11" t="str">
        <f t="shared" si="77"/>
        <v/>
      </c>
      <c r="Z421" s="11" t="str">
        <f t="shared" si="78"/>
        <v/>
      </c>
      <c r="AA421" s="11" t="str">
        <f t="shared" si="75"/>
        <v/>
      </c>
      <c r="AB421" s="11" t="str">
        <f t="shared" si="79"/>
        <v/>
      </c>
      <c r="AC421" s="65"/>
      <c r="AD421" s="65"/>
    </row>
    <row r="422" spans="1:30" ht="36" customHeight="1">
      <c r="A422" s="72">
        <f t="shared" si="70"/>
        <v>405</v>
      </c>
      <c r="B422" s="117"/>
      <c r="C422" s="5"/>
      <c r="D422" s="5"/>
      <c r="E422" s="5"/>
      <c r="F422" s="5"/>
      <c r="G422" s="3"/>
      <c r="H422" s="3"/>
      <c r="I422" s="3"/>
      <c r="J422" s="4"/>
      <c r="K422" s="4"/>
      <c r="L422" s="4"/>
      <c r="M422" s="4"/>
      <c r="N422" s="4"/>
      <c r="O422" s="4"/>
      <c r="P422" s="4"/>
      <c r="Q422" s="95" t="str">
        <f t="shared" si="71"/>
        <v/>
      </c>
      <c r="R422" s="101"/>
      <c r="T422" s="11" t="str">
        <f t="shared" si="72"/>
        <v/>
      </c>
      <c r="U422" s="11" t="str">
        <f t="shared" si="73"/>
        <v/>
      </c>
      <c r="V422" s="11" t="str">
        <f t="shared" si="74"/>
        <v/>
      </c>
      <c r="W422" s="11" t="str">
        <f t="shared" si="69"/>
        <v/>
      </c>
      <c r="X422" s="11" t="str">
        <f t="shared" si="76"/>
        <v/>
      </c>
      <c r="Y422" s="11" t="str">
        <f t="shared" si="77"/>
        <v/>
      </c>
      <c r="Z422" s="11" t="str">
        <f t="shared" si="78"/>
        <v/>
      </c>
      <c r="AA422" s="11" t="str">
        <f t="shared" si="75"/>
        <v/>
      </c>
      <c r="AB422" s="11" t="str">
        <f t="shared" si="79"/>
        <v/>
      </c>
      <c r="AC422" s="65"/>
      <c r="AD422" s="65"/>
    </row>
    <row r="423" spans="1:30" ht="36" customHeight="1">
      <c r="A423" s="72">
        <f t="shared" si="70"/>
        <v>406</v>
      </c>
      <c r="B423" s="117"/>
      <c r="C423" s="5"/>
      <c r="D423" s="5"/>
      <c r="E423" s="5"/>
      <c r="F423" s="5"/>
      <c r="G423" s="3"/>
      <c r="H423" s="3"/>
      <c r="I423" s="3"/>
      <c r="J423" s="4"/>
      <c r="K423" s="4"/>
      <c r="L423" s="4"/>
      <c r="M423" s="4"/>
      <c r="N423" s="4"/>
      <c r="O423" s="4"/>
      <c r="P423" s="4"/>
      <c r="Q423" s="95" t="str">
        <f t="shared" si="71"/>
        <v/>
      </c>
      <c r="R423" s="101"/>
      <c r="T423" s="11" t="str">
        <f t="shared" si="72"/>
        <v/>
      </c>
      <c r="U423" s="11" t="str">
        <f t="shared" si="73"/>
        <v/>
      </c>
      <c r="V423" s="11" t="str">
        <f t="shared" si="74"/>
        <v/>
      </c>
      <c r="W423" s="11" t="str">
        <f t="shared" si="69"/>
        <v/>
      </c>
      <c r="X423" s="11" t="str">
        <f t="shared" si="76"/>
        <v/>
      </c>
      <c r="Y423" s="11" t="str">
        <f t="shared" si="77"/>
        <v/>
      </c>
      <c r="Z423" s="11" t="str">
        <f t="shared" si="78"/>
        <v/>
      </c>
      <c r="AA423" s="11" t="str">
        <f t="shared" si="75"/>
        <v/>
      </c>
      <c r="AB423" s="11" t="str">
        <f t="shared" si="79"/>
        <v/>
      </c>
      <c r="AC423" s="65"/>
      <c r="AD423" s="65"/>
    </row>
    <row r="424" spans="1:30" ht="36" customHeight="1">
      <c r="A424" s="72">
        <f t="shared" si="70"/>
        <v>407</v>
      </c>
      <c r="B424" s="117"/>
      <c r="C424" s="5"/>
      <c r="D424" s="5"/>
      <c r="E424" s="5"/>
      <c r="F424" s="5"/>
      <c r="G424" s="3"/>
      <c r="H424" s="3"/>
      <c r="I424" s="3"/>
      <c r="J424" s="4"/>
      <c r="K424" s="4"/>
      <c r="L424" s="4"/>
      <c r="M424" s="4"/>
      <c r="N424" s="4"/>
      <c r="O424" s="4"/>
      <c r="P424" s="4"/>
      <c r="Q424" s="95" t="str">
        <f t="shared" si="71"/>
        <v/>
      </c>
      <c r="R424" s="101"/>
      <c r="T424" s="11" t="str">
        <f t="shared" si="72"/>
        <v/>
      </c>
      <c r="U424" s="11" t="str">
        <f t="shared" si="73"/>
        <v/>
      </c>
      <c r="V424" s="11" t="str">
        <f t="shared" si="74"/>
        <v/>
      </c>
      <c r="W424" s="11" t="str">
        <f t="shared" si="69"/>
        <v/>
      </c>
      <c r="X424" s="11" t="str">
        <f t="shared" si="76"/>
        <v/>
      </c>
      <c r="Y424" s="11" t="str">
        <f t="shared" si="77"/>
        <v/>
      </c>
      <c r="Z424" s="11" t="str">
        <f t="shared" si="78"/>
        <v/>
      </c>
      <c r="AA424" s="11" t="str">
        <f t="shared" si="75"/>
        <v/>
      </c>
      <c r="AB424" s="11" t="str">
        <f t="shared" si="79"/>
        <v/>
      </c>
      <c r="AC424" s="65"/>
      <c r="AD424" s="65"/>
    </row>
    <row r="425" spans="1:30" ht="36" customHeight="1">
      <c r="A425" s="72">
        <f t="shared" si="70"/>
        <v>408</v>
      </c>
      <c r="B425" s="117"/>
      <c r="C425" s="5"/>
      <c r="D425" s="5"/>
      <c r="E425" s="5"/>
      <c r="F425" s="5"/>
      <c r="G425" s="3"/>
      <c r="H425" s="3"/>
      <c r="I425" s="3"/>
      <c r="J425" s="4"/>
      <c r="K425" s="4"/>
      <c r="L425" s="4"/>
      <c r="M425" s="4"/>
      <c r="N425" s="4"/>
      <c r="O425" s="4"/>
      <c r="P425" s="4"/>
      <c r="Q425" s="95" t="str">
        <f t="shared" si="71"/>
        <v/>
      </c>
      <c r="R425" s="101"/>
      <c r="T425" s="11" t="str">
        <f t="shared" si="72"/>
        <v/>
      </c>
      <c r="U425" s="11" t="str">
        <f t="shared" si="73"/>
        <v/>
      </c>
      <c r="V425" s="11" t="str">
        <f t="shared" si="74"/>
        <v/>
      </c>
      <c r="W425" s="11" t="str">
        <f t="shared" si="69"/>
        <v/>
      </c>
      <c r="X425" s="11" t="str">
        <f t="shared" si="76"/>
        <v/>
      </c>
      <c r="Y425" s="11" t="str">
        <f t="shared" si="77"/>
        <v/>
      </c>
      <c r="Z425" s="11" t="str">
        <f t="shared" si="78"/>
        <v/>
      </c>
      <c r="AA425" s="11" t="str">
        <f t="shared" si="75"/>
        <v/>
      </c>
      <c r="AB425" s="11" t="str">
        <f t="shared" si="79"/>
        <v/>
      </c>
      <c r="AC425" s="65"/>
      <c r="AD425" s="65"/>
    </row>
    <row r="426" spans="1:30" ht="36" customHeight="1">
      <c r="A426" s="72">
        <f t="shared" si="70"/>
        <v>409</v>
      </c>
      <c r="B426" s="117"/>
      <c r="C426" s="5"/>
      <c r="D426" s="5"/>
      <c r="E426" s="5"/>
      <c r="F426" s="5"/>
      <c r="G426" s="3"/>
      <c r="H426" s="3"/>
      <c r="I426" s="3"/>
      <c r="J426" s="4"/>
      <c r="K426" s="4"/>
      <c r="L426" s="4"/>
      <c r="M426" s="4"/>
      <c r="N426" s="4"/>
      <c r="O426" s="4"/>
      <c r="P426" s="4"/>
      <c r="Q426" s="95" t="str">
        <f t="shared" si="71"/>
        <v/>
      </c>
      <c r="R426" s="101"/>
      <c r="T426" s="11" t="str">
        <f t="shared" si="72"/>
        <v/>
      </c>
      <c r="U426" s="11" t="str">
        <f t="shared" si="73"/>
        <v/>
      </c>
      <c r="V426" s="11" t="str">
        <f t="shared" si="74"/>
        <v/>
      </c>
      <c r="W426" s="11" t="str">
        <f t="shared" si="69"/>
        <v/>
      </c>
      <c r="X426" s="11" t="str">
        <f t="shared" si="76"/>
        <v/>
      </c>
      <c r="Y426" s="11" t="str">
        <f t="shared" si="77"/>
        <v/>
      </c>
      <c r="Z426" s="11" t="str">
        <f t="shared" si="78"/>
        <v/>
      </c>
      <c r="AA426" s="11" t="str">
        <f t="shared" si="75"/>
        <v/>
      </c>
      <c r="AB426" s="11" t="str">
        <f t="shared" si="79"/>
        <v/>
      </c>
      <c r="AC426" s="65"/>
      <c r="AD426" s="65"/>
    </row>
    <row r="427" spans="1:30" ht="36" customHeight="1">
      <c r="A427" s="72">
        <f t="shared" si="70"/>
        <v>410</v>
      </c>
      <c r="B427" s="117"/>
      <c r="C427" s="5"/>
      <c r="D427" s="5"/>
      <c r="E427" s="5"/>
      <c r="F427" s="5"/>
      <c r="G427" s="3"/>
      <c r="H427" s="3"/>
      <c r="I427" s="3"/>
      <c r="J427" s="4"/>
      <c r="K427" s="4"/>
      <c r="L427" s="4"/>
      <c r="M427" s="4"/>
      <c r="N427" s="4"/>
      <c r="O427" s="4"/>
      <c r="P427" s="4"/>
      <c r="Q427" s="95" t="str">
        <f t="shared" si="71"/>
        <v/>
      </c>
      <c r="R427" s="101"/>
      <c r="T427" s="11" t="str">
        <f t="shared" si="72"/>
        <v/>
      </c>
      <c r="U427" s="11" t="str">
        <f t="shared" si="73"/>
        <v/>
      </c>
      <c r="V427" s="11" t="str">
        <f t="shared" si="74"/>
        <v/>
      </c>
      <c r="W427" s="11" t="str">
        <f t="shared" si="69"/>
        <v/>
      </c>
      <c r="X427" s="11" t="str">
        <f t="shared" si="76"/>
        <v/>
      </c>
      <c r="Y427" s="11" t="str">
        <f t="shared" si="77"/>
        <v/>
      </c>
      <c r="Z427" s="11" t="str">
        <f t="shared" si="78"/>
        <v/>
      </c>
      <c r="AA427" s="11" t="str">
        <f t="shared" si="75"/>
        <v/>
      </c>
      <c r="AB427" s="11" t="str">
        <f t="shared" si="79"/>
        <v/>
      </c>
      <c r="AC427" s="65"/>
      <c r="AD427" s="65"/>
    </row>
    <row r="428" spans="1:30" ht="36" customHeight="1">
      <c r="A428" s="72">
        <f t="shared" si="70"/>
        <v>411</v>
      </c>
      <c r="B428" s="117"/>
      <c r="C428" s="5"/>
      <c r="D428" s="5"/>
      <c r="E428" s="5"/>
      <c r="F428" s="5"/>
      <c r="G428" s="3"/>
      <c r="H428" s="3"/>
      <c r="I428" s="3"/>
      <c r="J428" s="4"/>
      <c r="K428" s="4"/>
      <c r="L428" s="4"/>
      <c r="M428" s="4"/>
      <c r="N428" s="4"/>
      <c r="O428" s="4"/>
      <c r="P428" s="4"/>
      <c r="Q428" s="95" t="str">
        <f t="shared" si="71"/>
        <v/>
      </c>
      <c r="R428" s="101"/>
      <c r="T428" s="11" t="str">
        <f t="shared" si="72"/>
        <v/>
      </c>
      <c r="U428" s="11" t="str">
        <f t="shared" si="73"/>
        <v/>
      </c>
      <c r="V428" s="11" t="str">
        <f t="shared" si="74"/>
        <v/>
      </c>
      <c r="W428" s="11" t="str">
        <f t="shared" si="69"/>
        <v/>
      </c>
      <c r="X428" s="11" t="str">
        <f t="shared" si="76"/>
        <v/>
      </c>
      <c r="Y428" s="11" t="str">
        <f t="shared" si="77"/>
        <v/>
      </c>
      <c r="Z428" s="11" t="str">
        <f t="shared" si="78"/>
        <v/>
      </c>
      <c r="AA428" s="11" t="str">
        <f t="shared" si="75"/>
        <v/>
      </c>
      <c r="AB428" s="11" t="str">
        <f t="shared" si="79"/>
        <v/>
      </c>
      <c r="AC428" s="65"/>
      <c r="AD428" s="65"/>
    </row>
    <row r="429" spans="1:30" ht="36" customHeight="1">
      <c r="A429" s="72">
        <f t="shared" si="70"/>
        <v>412</v>
      </c>
      <c r="B429" s="117"/>
      <c r="C429" s="5"/>
      <c r="D429" s="5"/>
      <c r="E429" s="5"/>
      <c r="F429" s="5"/>
      <c r="G429" s="3"/>
      <c r="H429" s="3"/>
      <c r="I429" s="3"/>
      <c r="J429" s="4"/>
      <c r="K429" s="4"/>
      <c r="L429" s="4"/>
      <c r="M429" s="4"/>
      <c r="N429" s="4"/>
      <c r="O429" s="4"/>
      <c r="P429" s="4"/>
      <c r="Q429" s="95" t="str">
        <f t="shared" si="71"/>
        <v/>
      </c>
      <c r="R429" s="101"/>
      <c r="T429" s="11" t="str">
        <f t="shared" si="72"/>
        <v/>
      </c>
      <c r="U429" s="11" t="str">
        <f t="shared" si="73"/>
        <v/>
      </c>
      <c r="V429" s="11" t="str">
        <f t="shared" si="74"/>
        <v/>
      </c>
      <c r="W429" s="11" t="str">
        <f t="shared" si="69"/>
        <v/>
      </c>
      <c r="X429" s="11" t="str">
        <f t="shared" si="76"/>
        <v/>
      </c>
      <c r="Y429" s="11" t="str">
        <f t="shared" si="77"/>
        <v/>
      </c>
      <c r="Z429" s="11" t="str">
        <f t="shared" si="78"/>
        <v/>
      </c>
      <c r="AA429" s="11" t="str">
        <f t="shared" si="75"/>
        <v/>
      </c>
      <c r="AB429" s="11" t="str">
        <f t="shared" si="79"/>
        <v/>
      </c>
      <c r="AC429" s="65"/>
      <c r="AD429" s="65"/>
    </row>
    <row r="430" spans="1:30" ht="36" customHeight="1">
      <c r="A430" s="72">
        <f t="shared" si="70"/>
        <v>413</v>
      </c>
      <c r="B430" s="117"/>
      <c r="C430" s="5"/>
      <c r="D430" s="5"/>
      <c r="E430" s="5"/>
      <c r="F430" s="5"/>
      <c r="G430" s="3"/>
      <c r="H430" s="3"/>
      <c r="I430" s="3"/>
      <c r="J430" s="4"/>
      <c r="K430" s="4"/>
      <c r="L430" s="4"/>
      <c r="M430" s="4"/>
      <c r="N430" s="4"/>
      <c r="O430" s="4"/>
      <c r="P430" s="4"/>
      <c r="Q430" s="95" t="str">
        <f t="shared" si="71"/>
        <v/>
      </c>
      <c r="R430" s="101"/>
      <c r="T430" s="11" t="str">
        <f t="shared" si="72"/>
        <v/>
      </c>
      <c r="U430" s="11" t="str">
        <f t="shared" si="73"/>
        <v/>
      </c>
      <c r="V430" s="11" t="str">
        <f t="shared" si="74"/>
        <v/>
      </c>
      <c r="W430" s="11" t="str">
        <f t="shared" si="69"/>
        <v/>
      </c>
      <c r="X430" s="11" t="str">
        <f t="shared" si="76"/>
        <v/>
      </c>
      <c r="Y430" s="11" t="str">
        <f t="shared" si="77"/>
        <v/>
      </c>
      <c r="Z430" s="11" t="str">
        <f t="shared" si="78"/>
        <v/>
      </c>
      <c r="AA430" s="11" t="str">
        <f t="shared" si="75"/>
        <v/>
      </c>
      <c r="AB430" s="11" t="str">
        <f t="shared" si="79"/>
        <v/>
      </c>
      <c r="AC430" s="65"/>
      <c r="AD430" s="65"/>
    </row>
    <row r="431" spans="1:30" ht="36" customHeight="1">
      <c r="A431" s="72">
        <f t="shared" si="70"/>
        <v>414</v>
      </c>
      <c r="B431" s="117"/>
      <c r="C431" s="5"/>
      <c r="D431" s="5"/>
      <c r="E431" s="5"/>
      <c r="F431" s="5"/>
      <c r="G431" s="3"/>
      <c r="H431" s="3"/>
      <c r="I431" s="3"/>
      <c r="J431" s="4"/>
      <c r="K431" s="4"/>
      <c r="L431" s="4"/>
      <c r="M431" s="4"/>
      <c r="N431" s="4"/>
      <c r="O431" s="4"/>
      <c r="P431" s="4"/>
      <c r="Q431" s="95" t="str">
        <f t="shared" si="71"/>
        <v/>
      </c>
      <c r="R431" s="101"/>
      <c r="T431" s="11" t="str">
        <f t="shared" si="72"/>
        <v/>
      </c>
      <c r="U431" s="11" t="str">
        <f t="shared" si="73"/>
        <v/>
      </c>
      <c r="V431" s="11" t="str">
        <f t="shared" si="74"/>
        <v/>
      </c>
      <c r="W431" s="11" t="str">
        <f t="shared" si="69"/>
        <v/>
      </c>
      <c r="X431" s="11" t="str">
        <f t="shared" si="76"/>
        <v/>
      </c>
      <c r="Y431" s="11" t="str">
        <f t="shared" si="77"/>
        <v/>
      </c>
      <c r="Z431" s="11" t="str">
        <f t="shared" si="78"/>
        <v/>
      </c>
      <c r="AA431" s="11" t="str">
        <f t="shared" si="75"/>
        <v/>
      </c>
      <c r="AB431" s="11" t="str">
        <f t="shared" si="79"/>
        <v/>
      </c>
      <c r="AC431" s="65"/>
      <c r="AD431" s="65"/>
    </row>
    <row r="432" spans="1:30" ht="36" customHeight="1">
      <c r="A432" s="72">
        <f t="shared" si="70"/>
        <v>415</v>
      </c>
      <c r="B432" s="117"/>
      <c r="C432" s="5"/>
      <c r="D432" s="5"/>
      <c r="E432" s="5"/>
      <c r="F432" s="5"/>
      <c r="G432" s="3"/>
      <c r="H432" s="3"/>
      <c r="I432" s="3"/>
      <c r="J432" s="4"/>
      <c r="K432" s="4"/>
      <c r="L432" s="4"/>
      <c r="M432" s="4"/>
      <c r="N432" s="4"/>
      <c r="O432" s="4"/>
      <c r="P432" s="4"/>
      <c r="Q432" s="95" t="str">
        <f t="shared" si="71"/>
        <v/>
      </c>
      <c r="R432" s="101"/>
      <c r="T432" s="11" t="str">
        <f t="shared" si="72"/>
        <v/>
      </c>
      <c r="U432" s="11" t="str">
        <f t="shared" si="73"/>
        <v/>
      </c>
      <c r="V432" s="11" t="str">
        <f t="shared" si="74"/>
        <v/>
      </c>
      <c r="W432" s="11" t="str">
        <f t="shared" si="69"/>
        <v/>
      </c>
      <c r="X432" s="11" t="str">
        <f t="shared" si="76"/>
        <v/>
      </c>
      <c r="Y432" s="11" t="str">
        <f t="shared" si="77"/>
        <v/>
      </c>
      <c r="Z432" s="11" t="str">
        <f t="shared" si="78"/>
        <v/>
      </c>
      <c r="AA432" s="11" t="str">
        <f t="shared" si="75"/>
        <v/>
      </c>
      <c r="AB432" s="11" t="str">
        <f t="shared" si="79"/>
        <v/>
      </c>
      <c r="AC432" s="65"/>
      <c r="AD432" s="65"/>
    </row>
    <row r="433" spans="1:30" ht="36" customHeight="1">
      <c r="A433" s="72">
        <f t="shared" si="70"/>
        <v>416</v>
      </c>
      <c r="B433" s="117"/>
      <c r="C433" s="5"/>
      <c r="D433" s="5"/>
      <c r="E433" s="5"/>
      <c r="F433" s="5"/>
      <c r="G433" s="3"/>
      <c r="H433" s="3"/>
      <c r="I433" s="3"/>
      <c r="J433" s="4"/>
      <c r="K433" s="4"/>
      <c r="L433" s="4"/>
      <c r="M433" s="4"/>
      <c r="N433" s="4"/>
      <c r="O433" s="4"/>
      <c r="P433" s="4"/>
      <c r="Q433" s="95" t="str">
        <f t="shared" si="71"/>
        <v/>
      </c>
      <c r="R433" s="101"/>
      <c r="T433" s="11" t="str">
        <f t="shared" si="72"/>
        <v/>
      </c>
      <c r="U433" s="11" t="str">
        <f t="shared" si="73"/>
        <v/>
      </c>
      <c r="V433" s="11" t="str">
        <f t="shared" si="74"/>
        <v/>
      </c>
      <c r="W433" s="11" t="str">
        <f t="shared" si="69"/>
        <v/>
      </c>
      <c r="X433" s="11" t="str">
        <f t="shared" si="76"/>
        <v/>
      </c>
      <c r="Y433" s="11" t="str">
        <f t="shared" si="77"/>
        <v/>
      </c>
      <c r="Z433" s="11" t="str">
        <f t="shared" si="78"/>
        <v/>
      </c>
      <c r="AA433" s="11" t="str">
        <f t="shared" si="75"/>
        <v/>
      </c>
      <c r="AB433" s="11" t="str">
        <f t="shared" si="79"/>
        <v/>
      </c>
      <c r="AC433" s="65"/>
      <c r="AD433" s="65"/>
    </row>
    <row r="434" spans="1:30" ht="36" customHeight="1">
      <c r="A434" s="72">
        <f t="shared" si="70"/>
        <v>417</v>
      </c>
      <c r="B434" s="117"/>
      <c r="C434" s="5"/>
      <c r="D434" s="5"/>
      <c r="E434" s="5"/>
      <c r="F434" s="5"/>
      <c r="G434" s="3"/>
      <c r="H434" s="3"/>
      <c r="I434" s="3"/>
      <c r="J434" s="4"/>
      <c r="K434" s="4"/>
      <c r="L434" s="4"/>
      <c r="M434" s="4"/>
      <c r="N434" s="4"/>
      <c r="O434" s="4"/>
      <c r="P434" s="4"/>
      <c r="Q434" s="95" t="str">
        <f t="shared" si="71"/>
        <v/>
      </c>
      <c r="R434" s="101"/>
      <c r="T434" s="11" t="str">
        <f t="shared" si="72"/>
        <v/>
      </c>
      <c r="U434" s="11" t="str">
        <f t="shared" si="73"/>
        <v/>
      </c>
      <c r="V434" s="11" t="str">
        <f t="shared" si="74"/>
        <v/>
      </c>
      <c r="W434" s="11" t="str">
        <f t="shared" si="69"/>
        <v/>
      </c>
      <c r="X434" s="11" t="str">
        <f t="shared" si="76"/>
        <v/>
      </c>
      <c r="Y434" s="11" t="str">
        <f t="shared" si="77"/>
        <v/>
      </c>
      <c r="Z434" s="11" t="str">
        <f t="shared" si="78"/>
        <v/>
      </c>
      <c r="AA434" s="11" t="str">
        <f t="shared" si="75"/>
        <v/>
      </c>
      <c r="AB434" s="11" t="str">
        <f t="shared" si="79"/>
        <v/>
      </c>
      <c r="AC434" s="65"/>
      <c r="AD434" s="65"/>
    </row>
    <row r="435" spans="1:30" ht="36" customHeight="1">
      <c r="A435" s="72">
        <f t="shared" si="70"/>
        <v>418</v>
      </c>
      <c r="B435" s="117"/>
      <c r="C435" s="5"/>
      <c r="D435" s="5"/>
      <c r="E435" s="5"/>
      <c r="F435" s="5"/>
      <c r="G435" s="3"/>
      <c r="H435" s="3"/>
      <c r="I435" s="3"/>
      <c r="J435" s="4"/>
      <c r="K435" s="4"/>
      <c r="L435" s="4"/>
      <c r="M435" s="4"/>
      <c r="N435" s="4"/>
      <c r="O435" s="4"/>
      <c r="P435" s="4"/>
      <c r="Q435" s="95" t="str">
        <f t="shared" si="71"/>
        <v/>
      </c>
      <c r="R435" s="101"/>
      <c r="T435" s="11" t="str">
        <f t="shared" si="72"/>
        <v/>
      </c>
      <c r="U435" s="11" t="str">
        <f t="shared" si="73"/>
        <v/>
      </c>
      <c r="V435" s="11" t="str">
        <f t="shared" si="74"/>
        <v/>
      </c>
      <c r="W435" s="11" t="str">
        <f t="shared" si="69"/>
        <v/>
      </c>
      <c r="X435" s="11" t="str">
        <f t="shared" si="76"/>
        <v/>
      </c>
      <c r="Y435" s="11" t="str">
        <f t="shared" si="77"/>
        <v/>
      </c>
      <c r="Z435" s="11" t="str">
        <f t="shared" si="78"/>
        <v/>
      </c>
      <c r="AA435" s="11" t="str">
        <f t="shared" si="75"/>
        <v/>
      </c>
      <c r="AB435" s="11" t="str">
        <f t="shared" si="79"/>
        <v/>
      </c>
      <c r="AC435" s="65"/>
      <c r="AD435" s="65"/>
    </row>
    <row r="436" spans="1:30" ht="36" customHeight="1">
      <c r="A436" s="72">
        <f t="shared" si="70"/>
        <v>419</v>
      </c>
      <c r="B436" s="117"/>
      <c r="C436" s="5"/>
      <c r="D436" s="5"/>
      <c r="E436" s="5"/>
      <c r="F436" s="5"/>
      <c r="G436" s="3"/>
      <c r="H436" s="3"/>
      <c r="I436" s="3"/>
      <c r="J436" s="4"/>
      <c r="K436" s="4"/>
      <c r="L436" s="4"/>
      <c r="M436" s="4"/>
      <c r="N436" s="4"/>
      <c r="O436" s="4"/>
      <c r="P436" s="4"/>
      <c r="Q436" s="95" t="str">
        <f t="shared" si="71"/>
        <v/>
      </c>
      <c r="R436" s="101"/>
      <c r="T436" s="11" t="str">
        <f t="shared" si="72"/>
        <v/>
      </c>
      <c r="U436" s="11" t="str">
        <f t="shared" si="73"/>
        <v/>
      </c>
      <c r="V436" s="11" t="str">
        <f t="shared" si="74"/>
        <v/>
      </c>
      <c r="W436" s="11" t="str">
        <f t="shared" si="69"/>
        <v/>
      </c>
      <c r="X436" s="11" t="str">
        <f t="shared" si="76"/>
        <v/>
      </c>
      <c r="Y436" s="11" t="str">
        <f t="shared" si="77"/>
        <v/>
      </c>
      <c r="Z436" s="11" t="str">
        <f t="shared" si="78"/>
        <v/>
      </c>
      <c r="AA436" s="11" t="str">
        <f t="shared" si="75"/>
        <v/>
      </c>
      <c r="AB436" s="11" t="str">
        <f t="shared" si="79"/>
        <v/>
      </c>
      <c r="AC436" s="65"/>
      <c r="AD436" s="65"/>
    </row>
    <row r="437" spans="1:30" ht="36" customHeight="1">
      <c r="A437" s="72">
        <f t="shared" si="70"/>
        <v>420</v>
      </c>
      <c r="B437" s="117"/>
      <c r="C437" s="5"/>
      <c r="D437" s="5"/>
      <c r="E437" s="5"/>
      <c r="F437" s="5"/>
      <c r="G437" s="3"/>
      <c r="H437" s="3"/>
      <c r="I437" s="3"/>
      <c r="J437" s="4"/>
      <c r="K437" s="4"/>
      <c r="L437" s="4"/>
      <c r="M437" s="4"/>
      <c r="N437" s="4"/>
      <c r="O437" s="4"/>
      <c r="P437" s="4"/>
      <c r="Q437" s="95" t="str">
        <f t="shared" si="71"/>
        <v/>
      </c>
      <c r="R437" s="101"/>
      <c r="T437" s="11" t="str">
        <f t="shared" si="72"/>
        <v/>
      </c>
      <c r="U437" s="11" t="str">
        <f t="shared" si="73"/>
        <v/>
      </c>
      <c r="V437" s="11" t="str">
        <f t="shared" si="74"/>
        <v/>
      </c>
      <c r="W437" s="11" t="str">
        <f t="shared" si="69"/>
        <v/>
      </c>
      <c r="X437" s="11" t="str">
        <f t="shared" si="76"/>
        <v/>
      </c>
      <c r="Y437" s="11" t="str">
        <f t="shared" si="77"/>
        <v/>
      </c>
      <c r="Z437" s="11" t="str">
        <f t="shared" si="78"/>
        <v/>
      </c>
      <c r="AA437" s="11" t="str">
        <f t="shared" si="75"/>
        <v/>
      </c>
      <c r="AB437" s="11" t="str">
        <f t="shared" si="79"/>
        <v/>
      </c>
      <c r="AC437" s="65"/>
      <c r="AD437" s="65"/>
    </row>
    <row r="438" spans="1:30" ht="36" customHeight="1">
      <c r="A438" s="72">
        <f t="shared" si="70"/>
        <v>421</v>
      </c>
      <c r="B438" s="117"/>
      <c r="C438" s="5"/>
      <c r="D438" s="5"/>
      <c r="E438" s="5"/>
      <c r="F438" s="5"/>
      <c r="G438" s="3"/>
      <c r="H438" s="3"/>
      <c r="I438" s="3"/>
      <c r="J438" s="4"/>
      <c r="K438" s="4"/>
      <c r="L438" s="4"/>
      <c r="M438" s="4"/>
      <c r="N438" s="4"/>
      <c r="O438" s="4"/>
      <c r="P438" s="4"/>
      <c r="Q438" s="95" t="str">
        <f t="shared" si="71"/>
        <v/>
      </c>
      <c r="R438" s="101"/>
      <c r="T438" s="11" t="str">
        <f t="shared" si="72"/>
        <v/>
      </c>
      <c r="U438" s="11" t="str">
        <f t="shared" si="73"/>
        <v/>
      </c>
      <c r="V438" s="11" t="str">
        <f t="shared" si="74"/>
        <v/>
      </c>
      <c r="W438" s="11" t="str">
        <f t="shared" si="69"/>
        <v/>
      </c>
      <c r="X438" s="11" t="str">
        <f t="shared" si="76"/>
        <v/>
      </c>
      <c r="Y438" s="11" t="str">
        <f t="shared" si="77"/>
        <v/>
      </c>
      <c r="Z438" s="11" t="str">
        <f t="shared" si="78"/>
        <v/>
      </c>
      <c r="AA438" s="11" t="str">
        <f t="shared" si="75"/>
        <v/>
      </c>
      <c r="AB438" s="11" t="str">
        <f t="shared" si="79"/>
        <v/>
      </c>
      <c r="AC438" s="65"/>
      <c r="AD438" s="65"/>
    </row>
    <row r="439" spans="1:30" ht="36" customHeight="1">
      <c r="A439" s="72">
        <f t="shared" si="70"/>
        <v>422</v>
      </c>
      <c r="B439" s="117"/>
      <c r="C439" s="5"/>
      <c r="D439" s="5"/>
      <c r="E439" s="5"/>
      <c r="F439" s="5"/>
      <c r="G439" s="3"/>
      <c r="H439" s="3"/>
      <c r="I439" s="3"/>
      <c r="J439" s="4"/>
      <c r="K439" s="4"/>
      <c r="L439" s="4"/>
      <c r="M439" s="4"/>
      <c r="N439" s="4"/>
      <c r="O439" s="4"/>
      <c r="P439" s="4"/>
      <c r="Q439" s="95" t="str">
        <f t="shared" si="71"/>
        <v/>
      </c>
      <c r="R439" s="101"/>
      <c r="T439" s="11" t="str">
        <f t="shared" si="72"/>
        <v/>
      </c>
      <c r="U439" s="11" t="str">
        <f t="shared" si="73"/>
        <v/>
      </c>
      <c r="V439" s="11" t="str">
        <f t="shared" si="74"/>
        <v/>
      </c>
      <c r="W439" s="11" t="str">
        <f t="shared" si="69"/>
        <v/>
      </c>
      <c r="X439" s="11" t="str">
        <f t="shared" si="76"/>
        <v/>
      </c>
      <c r="Y439" s="11" t="str">
        <f t="shared" si="77"/>
        <v/>
      </c>
      <c r="Z439" s="11" t="str">
        <f t="shared" si="78"/>
        <v/>
      </c>
      <c r="AA439" s="11" t="str">
        <f t="shared" si="75"/>
        <v/>
      </c>
      <c r="AB439" s="11" t="str">
        <f t="shared" si="79"/>
        <v/>
      </c>
      <c r="AC439" s="65"/>
      <c r="AD439" s="65"/>
    </row>
    <row r="440" spans="1:30" ht="36" customHeight="1">
      <c r="A440" s="72">
        <f t="shared" si="70"/>
        <v>423</v>
      </c>
      <c r="B440" s="117"/>
      <c r="C440" s="5"/>
      <c r="D440" s="5"/>
      <c r="E440" s="5"/>
      <c r="F440" s="5"/>
      <c r="G440" s="3"/>
      <c r="H440" s="3"/>
      <c r="I440" s="3"/>
      <c r="J440" s="4"/>
      <c r="K440" s="4"/>
      <c r="L440" s="4"/>
      <c r="M440" s="4"/>
      <c r="N440" s="4"/>
      <c r="O440" s="4"/>
      <c r="P440" s="4"/>
      <c r="Q440" s="95" t="str">
        <f t="shared" si="71"/>
        <v/>
      </c>
      <c r="R440" s="101"/>
      <c r="T440" s="11" t="str">
        <f t="shared" si="72"/>
        <v/>
      </c>
      <c r="U440" s="11" t="str">
        <f t="shared" si="73"/>
        <v/>
      </c>
      <c r="V440" s="11" t="str">
        <f t="shared" si="74"/>
        <v/>
      </c>
      <c r="W440" s="11" t="str">
        <f t="shared" si="69"/>
        <v/>
      </c>
      <c r="X440" s="11" t="str">
        <f t="shared" si="76"/>
        <v/>
      </c>
      <c r="Y440" s="11" t="str">
        <f t="shared" si="77"/>
        <v/>
      </c>
      <c r="Z440" s="11" t="str">
        <f t="shared" si="78"/>
        <v/>
      </c>
      <c r="AA440" s="11" t="str">
        <f t="shared" si="75"/>
        <v/>
      </c>
      <c r="AB440" s="11" t="str">
        <f t="shared" si="79"/>
        <v/>
      </c>
      <c r="AC440" s="65"/>
      <c r="AD440" s="65"/>
    </row>
    <row r="441" spans="1:30" ht="36" customHeight="1">
      <c r="A441" s="72">
        <f t="shared" si="70"/>
        <v>424</v>
      </c>
      <c r="B441" s="117"/>
      <c r="C441" s="5"/>
      <c r="D441" s="5"/>
      <c r="E441" s="5"/>
      <c r="F441" s="5"/>
      <c r="G441" s="3"/>
      <c r="H441" s="3"/>
      <c r="I441" s="3"/>
      <c r="J441" s="4"/>
      <c r="K441" s="4"/>
      <c r="L441" s="4"/>
      <c r="M441" s="4"/>
      <c r="N441" s="4"/>
      <c r="O441" s="4"/>
      <c r="P441" s="4"/>
      <c r="Q441" s="95" t="str">
        <f t="shared" si="71"/>
        <v/>
      </c>
      <c r="R441" s="101"/>
      <c r="T441" s="11" t="str">
        <f t="shared" si="72"/>
        <v/>
      </c>
      <c r="U441" s="11" t="str">
        <f t="shared" si="73"/>
        <v/>
      </c>
      <c r="V441" s="11" t="str">
        <f t="shared" si="74"/>
        <v/>
      </c>
      <c r="W441" s="11" t="str">
        <f t="shared" si="69"/>
        <v/>
      </c>
      <c r="X441" s="11" t="str">
        <f t="shared" si="76"/>
        <v/>
      </c>
      <c r="Y441" s="11" t="str">
        <f t="shared" si="77"/>
        <v/>
      </c>
      <c r="Z441" s="11" t="str">
        <f t="shared" si="78"/>
        <v/>
      </c>
      <c r="AA441" s="11" t="str">
        <f t="shared" si="75"/>
        <v/>
      </c>
      <c r="AB441" s="11" t="str">
        <f t="shared" si="79"/>
        <v/>
      </c>
      <c r="AC441" s="65"/>
      <c r="AD441" s="65"/>
    </row>
    <row r="442" spans="1:30" ht="36" customHeight="1">
      <c r="A442" s="72">
        <f t="shared" si="70"/>
        <v>425</v>
      </c>
      <c r="B442" s="117"/>
      <c r="C442" s="5"/>
      <c r="D442" s="5"/>
      <c r="E442" s="5"/>
      <c r="F442" s="5"/>
      <c r="G442" s="3"/>
      <c r="H442" s="3"/>
      <c r="I442" s="3"/>
      <c r="J442" s="4"/>
      <c r="K442" s="4"/>
      <c r="L442" s="4"/>
      <c r="M442" s="4"/>
      <c r="N442" s="4"/>
      <c r="O442" s="4"/>
      <c r="P442" s="4"/>
      <c r="Q442" s="95" t="str">
        <f t="shared" si="71"/>
        <v/>
      </c>
      <c r="R442" s="101"/>
      <c r="T442" s="11" t="str">
        <f t="shared" si="72"/>
        <v/>
      </c>
      <c r="U442" s="11" t="str">
        <f t="shared" si="73"/>
        <v/>
      </c>
      <c r="V442" s="11" t="str">
        <f t="shared" si="74"/>
        <v/>
      </c>
      <c r="W442" s="11" t="str">
        <f t="shared" si="69"/>
        <v/>
      </c>
      <c r="X442" s="11" t="str">
        <f t="shared" si="76"/>
        <v/>
      </c>
      <c r="Y442" s="11" t="str">
        <f t="shared" si="77"/>
        <v/>
      </c>
      <c r="Z442" s="11" t="str">
        <f t="shared" si="78"/>
        <v/>
      </c>
      <c r="AA442" s="11" t="str">
        <f t="shared" si="75"/>
        <v/>
      </c>
      <c r="AB442" s="11" t="str">
        <f t="shared" si="79"/>
        <v/>
      </c>
      <c r="AC442" s="65"/>
      <c r="AD442" s="65"/>
    </row>
    <row r="443" spans="1:30" ht="36" customHeight="1">
      <c r="A443" s="72">
        <f t="shared" si="70"/>
        <v>426</v>
      </c>
      <c r="B443" s="117"/>
      <c r="C443" s="5"/>
      <c r="D443" s="5"/>
      <c r="E443" s="5"/>
      <c r="F443" s="5"/>
      <c r="G443" s="3"/>
      <c r="H443" s="3"/>
      <c r="I443" s="3"/>
      <c r="J443" s="4"/>
      <c r="K443" s="4"/>
      <c r="L443" s="4"/>
      <c r="M443" s="4"/>
      <c r="N443" s="4"/>
      <c r="O443" s="4"/>
      <c r="P443" s="4"/>
      <c r="Q443" s="95" t="str">
        <f t="shared" si="71"/>
        <v/>
      </c>
      <c r="R443" s="101"/>
      <c r="T443" s="11" t="str">
        <f t="shared" si="72"/>
        <v/>
      </c>
      <c r="U443" s="11" t="str">
        <f t="shared" si="73"/>
        <v/>
      </c>
      <c r="V443" s="11" t="str">
        <f t="shared" si="74"/>
        <v/>
      </c>
      <c r="W443" s="11" t="str">
        <f t="shared" ref="W443:W506" si="80">IF(AND(OR(F443=$AK$2,F443=$AL$2,F443=$AM$2),J443&lt;&gt;"",K443&lt;&gt;"",(K443+N443+O443)&lt;J443*$AO$2/100*$AQ$2-99),$AS$2,"")</f>
        <v/>
      </c>
      <c r="X443" s="11" t="str">
        <f t="shared" si="76"/>
        <v/>
      </c>
      <c r="Y443" s="11" t="str">
        <f t="shared" si="77"/>
        <v/>
      </c>
      <c r="Z443" s="11" t="str">
        <f t="shared" si="78"/>
        <v/>
      </c>
      <c r="AA443" s="11" t="str">
        <f t="shared" si="75"/>
        <v/>
      </c>
      <c r="AB443" s="11" t="str">
        <f t="shared" si="79"/>
        <v/>
      </c>
      <c r="AC443" s="65"/>
      <c r="AD443" s="65"/>
    </row>
    <row r="444" spans="1:30" ht="36" customHeight="1">
      <c r="A444" s="72">
        <f t="shared" si="70"/>
        <v>427</v>
      </c>
      <c r="B444" s="117"/>
      <c r="C444" s="5"/>
      <c r="D444" s="5"/>
      <c r="E444" s="5"/>
      <c r="F444" s="5"/>
      <c r="G444" s="3"/>
      <c r="H444" s="3"/>
      <c r="I444" s="3"/>
      <c r="J444" s="4"/>
      <c r="K444" s="4"/>
      <c r="L444" s="4"/>
      <c r="M444" s="4"/>
      <c r="N444" s="4"/>
      <c r="O444" s="4"/>
      <c r="P444" s="4"/>
      <c r="Q444" s="95" t="str">
        <f t="shared" si="71"/>
        <v/>
      </c>
      <c r="R444" s="101"/>
      <c r="T444" s="11" t="str">
        <f t="shared" si="72"/>
        <v/>
      </c>
      <c r="U444" s="11" t="str">
        <f t="shared" si="73"/>
        <v/>
      </c>
      <c r="V444" s="11" t="str">
        <f t="shared" si="74"/>
        <v/>
      </c>
      <c r="W444" s="11" t="str">
        <f t="shared" si="80"/>
        <v/>
      </c>
      <c r="X444" s="11" t="str">
        <f t="shared" si="76"/>
        <v/>
      </c>
      <c r="Y444" s="11" t="str">
        <f t="shared" si="77"/>
        <v/>
      </c>
      <c r="Z444" s="11" t="str">
        <f t="shared" si="78"/>
        <v/>
      </c>
      <c r="AA444" s="11" t="str">
        <f t="shared" si="75"/>
        <v/>
      </c>
      <c r="AB444" s="11" t="str">
        <f t="shared" si="79"/>
        <v/>
      </c>
      <c r="AC444" s="65"/>
      <c r="AD444" s="65"/>
    </row>
    <row r="445" spans="1:30" ht="36" customHeight="1">
      <c r="A445" s="72">
        <f t="shared" si="70"/>
        <v>428</v>
      </c>
      <c r="B445" s="117"/>
      <c r="C445" s="5"/>
      <c r="D445" s="5"/>
      <c r="E445" s="5"/>
      <c r="F445" s="5"/>
      <c r="G445" s="3"/>
      <c r="H445" s="3"/>
      <c r="I445" s="3"/>
      <c r="J445" s="4"/>
      <c r="K445" s="4"/>
      <c r="L445" s="4"/>
      <c r="M445" s="4"/>
      <c r="N445" s="4"/>
      <c r="O445" s="4"/>
      <c r="P445" s="4"/>
      <c r="Q445" s="95" t="str">
        <f t="shared" si="71"/>
        <v/>
      </c>
      <c r="R445" s="101"/>
      <c r="T445" s="11" t="str">
        <f t="shared" si="72"/>
        <v/>
      </c>
      <c r="U445" s="11" t="str">
        <f t="shared" si="73"/>
        <v/>
      </c>
      <c r="V445" s="11" t="str">
        <f t="shared" si="74"/>
        <v/>
      </c>
      <c r="W445" s="11" t="str">
        <f t="shared" si="80"/>
        <v/>
      </c>
      <c r="X445" s="11" t="str">
        <f t="shared" si="76"/>
        <v/>
      </c>
      <c r="Y445" s="11" t="str">
        <f t="shared" si="77"/>
        <v/>
      </c>
      <c r="Z445" s="11" t="str">
        <f t="shared" si="78"/>
        <v/>
      </c>
      <c r="AA445" s="11" t="str">
        <f t="shared" si="75"/>
        <v/>
      </c>
      <c r="AB445" s="11" t="str">
        <f t="shared" si="79"/>
        <v/>
      </c>
      <c r="AC445" s="65"/>
      <c r="AD445" s="65"/>
    </row>
    <row r="446" spans="1:30" ht="36" customHeight="1">
      <c r="A446" s="72">
        <f t="shared" si="70"/>
        <v>429</v>
      </c>
      <c r="B446" s="117"/>
      <c r="C446" s="5"/>
      <c r="D446" s="5"/>
      <c r="E446" s="5"/>
      <c r="F446" s="5"/>
      <c r="G446" s="3"/>
      <c r="H446" s="3"/>
      <c r="I446" s="3"/>
      <c r="J446" s="4"/>
      <c r="K446" s="4"/>
      <c r="L446" s="4"/>
      <c r="M446" s="4"/>
      <c r="N446" s="4"/>
      <c r="O446" s="4"/>
      <c r="P446" s="4"/>
      <c r="Q446" s="95" t="str">
        <f t="shared" si="71"/>
        <v/>
      </c>
      <c r="R446" s="101"/>
      <c r="T446" s="11" t="str">
        <f t="shared" si="72"/>
        <v/>
      </c>
      <c r="U446" s="11" t="str">
        <f t="shared" si="73"/>
        <v/>
      </c>
      <c r="V446" s="11" t="str">
        <f t="shared" si="74"/>
        <v/>
      </c>
      <c r="W446" s="11" t="str">
        <f t="shared" si="80"/>
        <v/>
      </c>
      <c r="X446" s="11" t="str">
        <f t="shared" si="76"/>
        <v/>
      </c>
      <c r="Y446" s="11" t="str">
        <f t="shared" si="77"/>
        <v/>
      </c>
      <c r="Z446" s="11" t="str">
        <f t="shared" si="78"/>
        <v/>
      </c>
      <c r="AA446" s="11" t="str">
        <f t="shared" si="75"/>
        <v/>
      </c>
      <c r="AB446" s="11" t="str">
        <f t="shared" si="79"/>
        <v/>
      </c>
      <c r="AC446" s="65"/>
      <c r="AD446" s="65"/>
    </row>
    <row r="447" spans="1:30" ht="36" customHeight="1">
      <c r="A447" s="72">
        <f t="shared" si="70"/>
        <v>430</v>
      </c>
      <c r="B447" s="117"/>
      <c r="C447" s="5"/>
      <c r="D447" s="5"/>
      <c r="E447" s="5"/>
      <c r="F447" s="5"/>
      <c r="G447" s="3"/>
      <c r="H447" s="3"/>
      <c r="I447" s="3"/>
      <c r="J447" s="4"/>
      <c r="K447" s="4"/>
      <c r="L447" s="4"/>
      <c r="M447" s="4"/>
      <c r="N447" s="4"/>
      <c r="O447" s="4"/>
      <c r="P447" s="4"/>
      <c r="Q447" s="95" t="str">
        <f t="shared" si="71"/>
        <v/>
      </c>
      <c r="R447" s="101"/>
      <c r="T447" s="11" t="str">
        <f t="shared" si="72"/>
        <v/>
      </c>
      <c r="U447" s="11" t="str">
        <f t="shared" si="73"/>
        <v/>
      </c>
      <c r="V447" s="11" t="str">
        <f t="shared" si="74"/>
        <v/>
      </c>
      <c r="W447" s="11" t="str">
        <f t="shared" si="80"/>
        <v/>
      </c>
      <c r="X447" s="11" t="str">
        <f t="shared" si="76"/>
        <v/>
      </c>
      <c r="Y447" s="11" t="str">
        <f t="shared" si="77"/>
        <v/>
      </c>
      <c r="Z447" s="11" t="str">
        <f t="shared" si="78"/>
        <v/>
      </c>
      <c r="AA447" s="11" t="str">
        <f t="shared" si="75"/>
        <v/>
      </c>
      <c r="AB447" s="11" t="str">
        <f t="shared" si="79"/>
        <v/>
      </c>
      <c r="AC447" s="65"/>
      <c r="AD447" s="65"/>
    </row>
    <row r="448" spans="1:30" ht="36" customHeight="1">
      <c r="A448" s="72">
        <f t="shared" si="70"/>
        <v>431</v>
      </c>
      <c r="B448" s="117"/>
      <c r="C448" s="5"/>
      <c r="D448" s="5"/>
      <c r="E448" s="5"/>
      <c r="F448" s="5"/>
      <c r="G448" s="3"/>
      <c r="H448" s="3"/>
      <c r="I448" s="3"/>
      <c r="J448" s="4"/>
      <c r="K448" s="4"/>
      <c r="L448" s="4"/>
      <c r="M448" s="4"/>
      <c r="N448" s="4"/>
      <c r="O448" s="4"/>
      <c r="P448" s="4"/>
      <c r="Q448" s="95" t="str">
        <f t="shared" si="71"/>
        <v/>
      </c>
      <c r="R448" s="101"/>
      <c r="T448" s="11" t="str">
        <f t="shared" si="72"/>
        <v/>
      </c>
      <c r="U448" s="11" t="str">
        <f t="shared" si="73"/>
        <v/>
      </c>
      <c r="V448" s="11" t="str">
        <f t="shared" si="74"/>
        <v/>
      </c>
      <c r="W448" s="11" t="str">
        <f t="shared" si="80"/>
        <v/>
      </c>
      <c r="X448" s="11" t="str">
        <f t="shared" si="76"/>
        <v/>
      </c>
      <c r="Y448" s="11" t="str">
        <f t="shared" si="77"/>
        <v/>
      </c>
      <c r="Z448" s="11" t="str">
        <f t="shared" si="78"/>
        <v/>
      </c>
      <c r="AA448" s="11" t="str">
        <f t="shared" si="75"/>
        <v/>
      </c>
      <c r="AB448" s="11" t="str">
        <f t="shared" si="79"/>
        <v/>
      </c>
      <c r="AC448" s="65"/>
      <c r="AD448" s="65"/>
    </row>
    <row r="449" spans="1:30" ht="36" customHeight="1">
      <c r="A449" s="72">
        <f t="shared" si="70"/>
        <v>432</v>
      </c>
      <c r="B449" s="117"/>
      <c r="C449" s="5"/>
      <c r="D449" s="5"/>
      <c r="E449" s="5"/>
      <c r="F449" s="5"/>
      <c r="G449" s="3"/>
      <c r="H449" s="3"/>
      <c r="I449" s="3"/>
      <c r="J449" s="4"/>
      <c r="K449" s="4"/>
      <c r="L449" s="4"/>
      <c r="M449" s="4"/>
      <c r="N449" s="4"/>
      <c r="O449" s="4"/>
      <c r="P449" s="4"/>
      <c r="Q449" s="95" t="str">
        <f t="shared" si="71"/>
        <v/>
      </c>
      <c r="R449" s="101"/>
      <c r="T449" s="11" t="str">
        <f t="shared" si="72"/>
        <v/>
      </c>
      <c r="U449" s="11" t="str">
        <f t="shared" si="73"/>
        <v/>
      </c>
      <c r="V449" s="11" t="str">
        <f t="shared" si="74"/>
        <v/>
      </c>
      <c r="W449" s="11" t="str">
        <f t="shared" si="80"/>
        <v/>
      </c>
      <c r="X449" s="11" t="str">
        <f t="shared" si="76"/>
        <v/>
      </c>
      <c r="Y449" s="11" t="str">
        <f t="shared" si="77"/>
        <v/>
      </c>
      <c r="Z449" s="11" t="str">
        <f t="shared" si="78"/>
        <v/>
      </c>
      <c r="AA449" s="11" t="str">
        <f t="shared" si="75"/>
        <v/>
      </c>
      <c r="AB449" s="11" t="str">
        <f t="shared" si="79"/>
        <v/>
      </c>
      <c r="AC449" s="65"/>
      <c r="AD449" s="65"/>
    </row>
    <row r="450" spans="1:30" ht="36" customHeight="1">
      <c r="A450" s="72">
        <f t="shared" si="70"/>
        <v>433</v>
      </c>
      <c r="B450" s="117"/>
      <c r="C450" s="5"/>
      <c r="D450" s="5"/>
      <c r="E450" s="5"/>
      <c r="F450" s="5"/>
      <c r="G450" s="3"/>
      <c r="H450" s="3"/>
      <c r="I450" s="3"/>
      <c r="J450" s="4"/>
      <c r="K450" s="4"/>
      <c r="L450" s="4"/>
      <c r="M450" s="4"/>
      <c r="N450" s="4"/>
      <c r="O450" s="4"/>
      <c r="P450" s="4"/>
      <c r="Q450" s="95" t="str">
        <f t="shared" si="71"/>
        <v/>
      </c>
      <c r="R450" s="101"/>
      <c r="T450" s="11" t="str">
        <f t="shared" si="72"/>
        <v/>
      </c>
      <c r="U450" s="11" t="str">
        <f t="shared" si="73"/>
        <v/>
      </c>
      <c r="V450" s="11" t="str">
        <f t="shared" si="74"/>
        <v/>
      </c>
      <c r="W450" s="11" t="str">
        <f t="shared" si="80"/>
        <v/>
      </c>
      <c r="X450" s="11" t="str">
        <f t="shared" si="76"/>
        <v/>
      </c>
      <c r="Y450" s="11" t="str">
        <f t="shared" si="77"/>
        <v/>
      </c>
      <c r="Z450" s="11" t="str">
        <f t="shared" si="78"/>
        <v/>
      </c>
      <c r="AA450" s="11" t="str">
        <f t="shared" si="75"/>
        <v/>
      </c>
      <c r="AB450" s="11" t="str">
        <f t="shared" si="79"/>
        <v/>
      </c>
      <c r="AC450" s="65"/>
      <c r="AD450" s="65"/>
    </row>
    <row r="451" spans="1:30" ht="36" customHeight="1">
      <c r="A451" s="72">
        <f t="shared" si="70"/>
        <v>434</v>
      </c>
      <c r="B451" s="117"/>
      <c r="C451" s="5"/>
      <c r="D451" s="5"/>
      <c r="E451" s="5"/>
      <c r="F451" s="5"/>
      <c r="G451" s="3"/>
      <c r="H451" s="3"/>
      <c r="I451" s="3"/>
      <c r="J451" s="4"/>
      <c r="K451" s="4"/>
      <c r="L451" s="4"/>
      <c r="M451" s="4"/>
      <c r="N451" s="4"/>
      <c r="O451" s="4"/>
      <c r="P451" s="4"/>
      <c r="Q451" s="95" t="str">
        <f t="shared" si="71"/>
        <v/>
      </c>
      <c r="R451" s="101"/>
      <c r="T451" s="11" t="str">
        <f t="shared" si="72"/>
        <v/>
      </c>
      <c r="U451" s="11" t="str">
        <f t="shared" si="73"/>
        <v/>
      </c>
      <c r="V451" s="11" t="str">
        <f t="shared" si="74"/>
        <v/>
      </c>
      <c r="W451" s="11" t="str">
        <f t="shared" si="80"/>
        <v/>
      </c>
      <c r="X451" s="11" t="str">
        <f t="shared" si="76"/>
        <v/>
      </c>
      <c r="Y451" s="11" t="str">
        <f t="shared" si="77"/>
        <v/>
      </c>
      <c r="Z451" s="11" t="str">
        <f t="shared" si="78"/>
        <v/>
      </c>
      <c r="AA451" s="11" t="str">
        <f t="shared" si="75"/>
        <v/>
      </c>
      <c r="AB451" s="11" t="str">
        <f t="shared" si="79"/>
        <v/>
      </c>
      <c r="AC451" s="65"/>
      <c r="AD451" s="65"/>
    </row>
    <row r="452" spans="1:30" ht="36" customHeight="1">
      <c r="A452" s="72">
        <f t="shared" si="70"/>
        <v>435</v>
      </c>
      <c r="B452" s="117"/>
      <c r="C452" s="5"/>
      <c r="D452" s="5"/>
      <c r="E452" s="5"/>
      <c r="F452" s="5"/>
      <c r="G452" s="3"/>
      <c r="H452" s="3"/>
      <c r="I452" s="3"/>
      <c r="J452" s="4"/>
      <c r="K452" s="4"/>
      <c r="L452" s="4"/>
      <c r="M452" s="4"/>
      <c r="N452" s="4"/>
      <c r="O452" s="4"/>
      <c r="P452" s="4"/>
      <c r="Q452" s="95" t="str">
        <f t="shared" si="71"/>
        <v/>
      </c>
      <c r="R452" s="101"/>
      <c r="T452" s="11" t="str">
        <f t="shared" si="72"/>
        <v/>
      </c>
      <c r="U452" s="11" t="str">
        <f t="shared" si="73"/>
        <v/>
      </c>
      <c r="V452" s="11" t="str">
        <f t="shared" si="74"/>
        <v/>
      </c>
      <c r="W452" s="11" t="str">
        <f t="shared" si="80"/>
        <v/>
      </c>
      <c r="X452" s="11" t="str">
        <f t="shared" si="76"/>
        <v/>
      </c>
      <c r="Y452" s="11" t="str">
        <f t="shared" si="77"/>
        <v/>
      </c>
      <c r="Z452" s="11" t="str">
        <f t="shared" si="78"/>
        <v/>
      </c>
      <c r="AA452" s="11" t="str">
        <f t="shared" si="75"/>
        <v/>
      </c>
      <c r="AB452" s="11" t="str">
        <f t="shared" si="79"/>
        <v/>
      </c>
      <c r="AC452" s="65"/>
      <c r="AD452" s="65"/>
    </row>
    <row r="453" spans="1:30" ht="36" customHeight="1">
      <c r="A453" s="72">
        <f t="shared" si="70"/>
        <v>436</v>
      </c>
      <c r="B453" s="117"/>
      <c r="C453" s="5"/>
      <c r="D453" s="5"/>
      <c r="E453" s="5"/>
      <c r="F453" s="5"/>
      <c r="G453" s="3"/>
      <c r="H453" s="3"/>
      <c r="I453" s="3"/>
      <c r="J453" s="4"/>
      <c r="K453" s="4"/>
      <c r="L453" s="4"/>
      <c r="M453" s="4"/>
      <c r="N453" s="4"/>
      <c r="O453" s="4"/>
      <c r="P453" s="4"/>
      <c r="Q453" s="95" t="str">
        <f t="shared" si="71"/>
        <v/>
      </c>
      <c r="R453" s="101"/>
      <c r="T453" s="11" t="str">
        <f t="shared" si="72"/>
        <v/>
      </c>
      <c r="U453" s="11" t="str">
        <f t="shared" si="73"/>
        <v/>
      </c>
      <c r="V453" s="11" t="str">
        <f t="shared" si="74"/>
        <v/>
      </c>
      <c r="W453" s="11" t="str">
        <f t="shared" si="80"/>
        <v/>
      </c>
      <c r="X453" s="11" t="str">
        <f t="shared" si="76"/>
        <v/>
      </c>
      <c r="Y453" s="11" t="str">
        <f t="shared" si="77"/>
        <v/>
      </c>
      <c r="Z453" s="11" t="str">
        <f t="shared" si="78"/>
        <v/>
      </c>
      <c r="AA453" s="11" t="str">
        <f t="shared" si="75"/>
        <v/>
      </c>
      <c r="AB453" s="11" t="str">
        <f t="shared" si="79"/>
        <v/>
      </c>
      <c r="AC453" s="65"/>
      <c r="AD453" s="65"/>
    </row>
    <row r="454" spans="1:30" ht="36" customHeight="1">
      <c r="A454" s="72">
        <f t="shared" si="70"/>
        <v>437</v>
      </c>
      <c r="B454" s="117"/>
      <c r="C454" s="5"/>
      <c r="D454" s="5"/>
      <c r="E454" s="5"/>
      <c r="F454" s="5"/>
      <c r="G454" s="3"/>
      <c r="H454" s="3"/>
      <c r="I454" s="3"/>
      <c r="J454" s="4"/>
      <c r="K454" s="4"/>
      <c r="L454" s="4"/>
      <c r="M454" s="4"/>
      <c r="N454" s="4"/>
      <c r="O454" s="4"/>
      <c r="P454" s="4"/>
      <c r="Q454" s="95" t="str">
        <f t="shared" si="71"/>
        <v/>
      </c>
      <c r="R454" s="101"/>
      <c r="T454" s="11" t="str">
        <f t="shared" si="72"/>
        <v/>
      </c>
      <c r="U454" s="11" t="str">
        <f t="shared" si="73"/>
        <v/>
      </c>
      <c r="V454" s="11" t="str">
        <f t="shared" si="74"/>
        <v/>
      </c>
      <c r="W454" s="11" t="str">
        <f t="shared" si="80"/>
        <v/>
      </c>
      <c r="X454" s="11" t="str">
        <f t="shared" si="76"/>
        <v/>
      </c>
      <c r="Y454" s="11" t="str">
        <f t="shared" si="77"/>
        <v/>
      </c>
      <c r="Z454" s="11" t="str">
        <f t="shared" si="78"/>
        <v/>
      </c>
      <c r="AA454" s="11" t="str">
        <f t="shared" si="75"/>
        <v/>
      </c>
      <c r="AB454" s="11" t="str">
        <f t="shared" si="79"/>
        <v/>
      </c>
      <c r="AC454" s="65"/>
      <c r="AD454" s="65"/>
    </row>
    <row r="455" spans="1:30" ht="36" customHeight="1">
      <c r="A455" s="72">
        <f t="shared" si="70"/>
        <v>438</v>
      </c>
      <c r="B455" s="117"/>
      <c r="C455" s="5"/>
      <c r="D455" s="5"/>
      <c r="E455" s="5"/>
      <c r="F455" s="5"/>
      <c r="G455" s="3"/>
      <c r="H455" s="3"/>
      <c r="I455" s="3"/>
      <c r="J455" s="4"/>
      <c r="K455" s="4"/>
      <c r="L455" s="4"/>
      <c r="M455" s="4"/>
      <c r="N455" s="4"/>
      <c r="O455" s="4"/>
      <c r="P455" s="4"/>
      <c r="Q455" s="95" t="str">
        <f t="shared" si="71"/>
        <v/>
      </c>
      <c r="R455" s="101"/>
      <c r="T455" s="11" t="str">
        <f t="shared" si="72"/>
        <v/>
      </c>
      <c r="U455" s="11" t="str">
        <f t="shared" si="73"/>
        <v/>
      </c>
      <c r="V455" s="11" t="str">
        <f t="shared" si="74"/>
        <v/>
      </c>
      <c r="W455" s="11" t="str">
        <f t="shared" si="80"/>
        <v/>
      </c>
      <c r="X455" s="11" t="str">
        <f t="shared" si="76"/>
        <v/>
      </c>
      <c r="Y455" s="11" t="str">
        <f t="shared" si="77"/>
        <v/>
      </c>
      <c r="Z455" s="11" t="str">
        <f t="shared" si="78"/>
        <v/>
      </c>
      <c r="AA455" s="11" t="str">
        <f t="shared" si="75"/>
        <v/>
      </c>
      <c r="AB455" s="11" t="str">
        <f t="shared" si="79"/>
        <v/>
      </c>
      <c r="AC455" s="65"/>
      <c r="AD455" s="65"/>
    </row>
    <row r="456" spans="1:30" ht="36" customHeight="1">
      <c r="A456" s="72">
        <f t="shared" si="70"/>
        <v>439</v>
      </c>
      <c r="B456" s="117"/>
      <c r="C456" s="5"/>
      <c r="D456" s="5"/>
      <c r="E456" s="5"/>
      <c r="F456" s="5"/>
      <c r="G456" s="3"/>
      <c r="H456" s="3"/>
      <c r="I456" s="3"/>
      <c r="J456" s="4"/>
      <c r="K456" s="4"/>
      <c r="L456" s="4"/>
      <c r="M456" s="4"/>
      <c r="N456" s="4"/>
      <c r="O456" s="4"/>
      <c r="P456" s="4"/>
      <c r="Q456" s="95" t="str">
        <f t="shared" si="71"/>
        <v/>
      </c>
      <c r="R456" s="101"/>
      <c r="T456" s="11" t="str">
        <f t="shared" si="72"/>
        <v/>
      </c>
      <c r="U456" s="11" t="str">
        <f t="shared" si="73"/>
        <v/>
      </c>
      <c r="V456" s="11" t="str">
        <f t="shared" si="74"/>
        <v/>
      </c>
      <c r="W456" s="11" t="str">
        <f t="shared" si="80"/>
        <v/>
      </c>
      <c r="X456" s="11" t="str">
        <f t="shared" si="76"/>
        <v/>
      </c>
      <c r="Y456" s="11" t="str">
        <f t="shared" si="77"/>
        <v/>
      </c>
      <c r="Z456" s="11" t="str">
        <f t="shared" si="78"/>
        <v/>
      </c>
      <c r="AA456" s="11" t="str">
        <f t="shared" si="75"/>
        <v/>
      </c>
      <c r="AB456" s="11" t="str">
        <f t="shared" si="79"/>
        <v/>
      </c>
      <c r="AC456" s="65"/>
      <c r="AD456" s="65"/>
    </row>
    <row r="457" spans="1:30" ht="36" customHeight="1">
      <c r="A457" s="72">
        <f t="shared" si="70"/>
        <v>440</v>
      </c>
      <c r="B457" s="117"/>
      <c r="C457" s="5"/>
      <c r="D457" s="5"/>
      <c r="E457" s="5"/>
      <c r="F457" s="5"/>
      <c r="G457" s="3"/>
      <c r="H457" s="3"/>
      <c r="I457" s="3"/>
      <c r="J457" s="4"/>
      <c r="K457" s="4"/>
      <c r="L457" s="4"/>
      <c r="M457" s="4"/>
      <c r="N457" s="4"/>
      <c r="O457" s="4"/>
      <c r="P457" s="4"/>
      <c r="Q457" s="95" t="str">
        <f t="shared" si="71"/>
        <v/>
      </c>
      <c r="R457" s="101"/>
      <c r="T457" s="11" t="str">
        <f t="shared" si="72"/>
        <v/>
      </c>
      <c r="U457" s="11" t="str">
        <f t="shared" si="73"/>
        <v/>
      </c>
      <c r="V457" s="11" t="str">
        <f t="shared" si="74"/>
        <v/>
      </c>
      <c r="W457" s="11" t="str">
        <f t="shared" si="80"/>
        <v/>
      </c>
      <c r="X457" s="11" t="str">
        <f t="shared" si="76"/>
        <v/>
      </c>
      <c r="Y457" s="11" t="str">
        <f t="shared" si="77"/>
        <v/>
      </c>
      <c r="Z457" s="11" t="str">
        <f t="shared" si="78"/>
        <v/>
      </c>
      <c r="AA457" s="11" t="str">
        <f t="shared" si="75"/>
        <v/>
      </c>
      <c r="AB457" s="11" t="str">
        <f t="shared" si="79"/>
        <v/>
      </c>
      <c r="AC457" s="65"/>
      <c r="AD457" s="65"/>
    </row>
    <row r="458" spans="1:30" ht="36" customHeight="1">
      <c r="A458" s="72">
        <f t="shared" si="70"/>
        <v>441</v>
      </c>
      <c r="B458" s="117"/>
      <c r="C458" s="5"/>
      <c r="D458" s="5"/>
      <c r="E458" s="5"/>
      <c r="F458" s="5"/>
      <c r="G458" s="3"/>
      <c r="H458" s="3"/>
      <c r="I458" s="3"/>
      <c r="J458" s="4"/>
      <c r="K458" s="4"/>
      <c r="L458" s="4"/>
      <c r="M458" s="4"/>
      <c r="N458" s="4"/>
      <c r="O458" s="4"/>
      <c r="P458" s="4"/>
      <c r="Q458" s="95" t="str">
        <f t="shared" si="71"/>
        <v/>
      </c>
      <c r="R458" s="101"/>
      <c r="T458" s="11" t="str">
        <f t="shared" si="72"/>
        <v/>
      </c>
      <c r="U458" s="11" t="str">
        <f t="shared" si="73"/>
        <v/>
      </c>
      <c r="V458" s="11" t="str">
        <f t="shared" si="74"/>
        <v/>
      </c>
      <c r="W458" s="11" t="str">
        <f t="shared" si="80"/>
        <v/>
      </c>
      <c r="X458" s="11" t="str">
        <f t="shared" si="76"/>
        <v/>
      </c>
      <c r="Y458" s="11" t="str">
        <f t="shared" si="77"/>
        <v/>
      </c>
      <c r="Z458" s="11" t="str">
        <f t="shared" si="78"/>
        <v/>
      </c>
      <c r="AA458" s="11" t="str">
        <f t="shared" si="75"/>
        <v/>
      </c>
      <c r="AB458" s="11" t="str">
        <f t="shared" si="79"/>
        <v/>
      </c>
      <c r="AC458" s="65"/>
      <c r="AD458" s="65"/>
    </row>
    <row r="459" spans="1:30" ht="36" customHeight="1">
      <c r="A459" s="72">
        <f t="shared" si="70"/>
        <v>442</v>
      </c>
      <c r="B459" s="117"/>
      <c r="C459" s="5"/>
      <c r="D459" s="5"/>
      <c r="E459" s="5"/>
      <c r="F459" s="5"/>
      <c r="G459" s="3"/>
      <c r="H459" s="3"/>
      <c r="I459" s="3"/>
      <c r="J459" s="4"/>
      <c r="K459" s="4"/>
      <c r="L459" s="4"/>
      <c r="M459" s="4"/>
      <c r="N459" s="4"/>
      <c r="O459" s="4"/>
      <c r="P459" s="4"/>
      <c r="Q459" s="95" t="str">
        <f t="shared" si="71"/>
        <v/>
      </c>
      <c r="R459" s="101"/>
      <c r="T459" s="11" t="str">
        <f t="shared" si="72"/>
        <v/>
      </c>
      <c r="U459" s="11" t="str">
        <f t="shared" si="73"/>
        <v/>
      </c>
      <c r="V459" s="11" t="str">
        <f t="shared" si="74"/>
        <v/>
      </c>
      <c r="W459" s="11" t="str">
        <f t="shared" si="80"/>
        <v/>
      </c>
      <c r="X459" s="11" t="str">
        <f t="shared" si="76"/>
        <v/>
      </c>
      <c r="Y459" s="11" t="str">
        <f t="shared" si="77"/>
        <v/>
      </c>
      <c r="Z459" s="11" t="str">
        <f t="shared" si="78"/>
        <v/>
      </c>
      <c r="AA459" s="11" t="str">
        <f t="shared" si="75"/>
        <v/>
      </c>
      <c r="AB459" s="11" t="str">
        <f t="shared" si="79"/>
        <v/>
      </c>
      <c r="AC459" s="65"/>
      <c r="AD459" s="65"/>
    </row>
    <row r="460" spans="1:30" ht="36" customHeight="1">
      <c r="A460" s="72">
        <f t="shared" si="70"/>
        <v>443</v>
      </c>
      <c r="B460" s="117"/>
      <c r="C460" s="5"/>
      <c r="D460" s="5"/>
      <c r="E460" s="5"/>
      <c r="F460" s="5"/>
      <c r="G460" s="3"/>
      <c r="H460" s="3"/>
      <c r="I460" s="3"/>
      <c r="J460" s="4"/>
      <c r="K460" s="4"/>
      <c r="L460" s="4"/>
      <c r="M460" s="4"/>
      <c r="N460" s="4"/>
      <c r="O460" s="4"/>
      <c r="P460" s="4"/>
      <c r="Q460" s="95" t="str">
        <f t="shared" si="71"/>
        <v/>
      </c>
      <c r="R460" s="101"/>
      <c r="T460" s="11" t="str">
        <f t="shared" si="72"/>
        <v/>
      </c>
      <c r="U460" s="11" t="str">
        <f t="shared" si="73"/>
        <v/>
      </c>
      <c r="V460" s="11" t="str">
        <f t="shared" si="74"/>
        <v/>
      </c>
      <c r="W460" s="11" t="str">
        <f t="shared" si="80"/>
        <v/>
      </c>
      <c r="X460" s="11" t="str">
        <f t="shared" si="76"/>
        <v/>
      </c>
      <c r="Y460" s="11" t="str">
        <f t="shared" si="77"/>
        <v/>
      </c>
      <c r="Z460" s="11" t="str">
        <f t="shared" si="78"/>
        <v/>
      </c>
      <c r="AA460" s="11" t="str">
        <f t="shared" si="75"/>
        <v/>
      </c>
      <c r="AB460" s="11" t="str">
        <f t="shared" si="79"/>
        <v/>
      </c>
      <c r="AC460" s="65"/>
      <c r="AD460" s="65"/>
    </row>
    <row r="461" spans="1:30" ht="36" customHeight="1">
      <c r="A461" s="72">
        <f t="shared" si="70"/>
        <v>444</v>
      </c>
      <c r="B461" s="117"/>
      <c r="C461" s="5"/>
      <c r="D461" s="5"/>
      <c r="E461" s="5"/>
      <c r="F461" s="5"/>
      <c r="G461" s="3"/>
      <c r="H461" s="3"/>
      <c r="I461" s="3"/>
      <c r="J461" s="4"/>
      <c r="K461" s="4"/>
      <c r="L461" s="4"/>
      <c r="M461" s="4"/>
      <c r="N461" s="4"/>
      <c r="O461" s="4"/>
      <c r="P461" s="4"/>
      <c r="Q461" s="95" t="str">
        <f t="shared" si="71"/>
        <v/>
      </c>
      <c r="R461" s="101"/>
      <c r="T461" s="11" t="str">
        <f t="shared" si="72"/>
        <v/>
      </c>
      <c r="U461" s="11" t="str">
        <f t="shared" si="73"/>
        <v/>
      </c>
      <c r="V461" s="11" t="str">
        <f t="shared" si="74"/>
        <v/>
      </c>
      <c r="W461" s="11" t="str">
        <f t="shared" si="80"/>
        <v/>
      </c>
      <c r="X461" s="11" t="str">
        <f t="shared" si="76"/>
        <v/>
      </c>
      <c r="Y461" s="11" t="str">
        <f t="shared" si="77"/>
        <v/>
      </c>
      <c r="Z461" s="11" t="str">
        <f t="shared" si="78"/>
        <v/>
      </c>
      <c r="AA461" s="11" t="str">
        <f t="shared" si="75"/>
        <v/>
      </c>
      <c r="AB461" s="11" t="str">
        <f t="shared" si="79"/>
        <v/>
      </c>
      <c r="AC461" s="65"/>
      <c r="AD461" s="65"/>
    </row>
    <row r="462" spans="1:30" ht="36" customHeight="1">
      <c r="A462" s="72">
        <f t="shared" si="70"/>
        <v>445</v>
      </c>
      <c r="B462" s="117"/>
      <c r="C462" s="5"/>
      <c r="D462" s="5"/>
      <c r="E462" s="5"/>
      <c r="F462" s="5"/>
      <c r="G462" s="3"/>
      <c r="H462" s="3"/>
      <c r="I462" s="3"/>
      <c r="J462" s="4"/>
      <c r="K462" s="4"/>
      <c r="L462" s="4"/>
      <c r="M462" s="4"/>
      <c r="N462" s="4"/>
      <c r="O462" s="4"/>
      <c r="P462" s="4"/>
      <c r="Q462" s="95" t="str">
        <f t="shared" si="71"/>
        <v/>
      </c>
      <c r="R462" s="101"/>
      <c r="T462" s="11" t="str">
        <f t="shared" si="72"/>
        <v/>
      </c>
      <c r="U462" s="11" t="str">
        <f t="shared" si="73"/>
        <v/>
      </c>
      <c r="V462" s="11" t="str">
        <f t="shared" si="74"/>
        <v/>
      </c>
      <c r="W462" s="11" t="str">
        <f t="shared" si="80"/>
        <v/>
      </c>
      <c r="X462" s="11" t="str">
        <f t="shared" si="76"/>
        <v/>
      </c>
      <c r="Y462" s="11" t="str">
        <f t="shared" si="77"/>
        <v/>
      </c>
      <c r="Z462" s="11" t="str">
        <f t="shared" si="78"/>
        <v/>
      </c>
      <c r="AA462" s="11" t="str">
        <f t="shared" si="75"/>
        <v/>
      </c>
      <c r="AB462" s="11" t="str">
        <f t="shared" si="79"/>
        <v/>
      </c>
      <c r="AC462" s="65"/>
      <c r="AD462" s="65"/>
    </row>
    <row r="463" spans="1:30" ht="36" customHeight="1">
      <c r="A463" s="72">
        <f t="shared" si="70"/>
        <v>446</v>
      </c>
      <c r="B463" s="117"/>
      <c r="C463" s="5"/>
      <c r="D463" s="5"/>
      <c r="E463" s="5"/>
      <c r="F463" s="5"/>
      <c r="G463" s="3"/>
      <c r="H463" s="3"/>
      <c r="I463" s="3"/>
      <c r="J463" s="4"/>
      <c r="K463" s="4"/>
      <c r="L463" s="4"/>
      <c r="M463" s="4"/>
      <c r="N463" s="4"/>
      <c r="O463" s="4"/>
      <c r="P463" s="4"/>
      <c r="Q463" s="95" t="str">
        <f t="shared" si="71"/>
        <v/>
      </c>
      <c r="R463" s="101"/>
      <c r="T463" s="11" t="str">
        <f t="shared" si="72"/>
        <v/>
      </c>
      <c r="U463" s="11" t="str">
        <f t="shared" si="73"/>
        <v/>
      </c>
      <c r="V463" s="11" t="str">
        <f t="shared" si="74"/>
        <v/>
      </c>
      <c r="W463" s="11" t="str">
        <f t="shared" si="80"/>
        <v/>
      </c>
      <c r="X463" s="11" t="str">
        <f t="shared" si="76"/>
        <v/>
      </c>
      <c r="Y463" s="11" t="str">
        <f t="shared" si="77"/>
        <v/>
      </c>
      <c r="Z463" s="11" t="str">
        <f t="shared" si="78"/>
        <v/>
      </c>
      <c r="AA463" s="11" t="str">
        <f t="shared" si="75"/>
        <v/>
      </c>
      <c r="AB463" s="11" t="str">
        <f t="shared" si="79"/>
        <v/>
      </c>
      <c r="AC463" s="65"/>
      <c r="AD463" s="65"/>
    </row>
    <row r="464" spans="1:30" ht="36" customHeight="1">
      <c r="A464" s="72">
        <f t="shared" si="70"/>
        <v>447</v>
      </c>
      <c r="B464" s="117"/>
      <c r="C464" s="5"/>
      <c r="D464" s="5"/>
      <c r="E464" s="5"/>
      <c r="F464" s="5"/>
      <c r="G464" s="3"/>
      <c r="H464" s="3"/>
      <c r="I464" s="3"/>
      <c r="J464" s="4"/>
      <c r="K464" s="4"/>
      <c r="L464" s="4"/>
      <c r="M464" s="4"/>
      <c r="N464" s="4"/>
      <c r="O464" s="4"/>
      <c r="P464" s="4"/>
      <c r="Q464" s="95" t="str">
        <f t="shared" si="71"/>
        <v/>
      </c>
      <c r="R464" s="101"/>
      <c r="T464" s="11" t="str">
        <f t="shared" si="72"/>
        <v/>
      </c>
      <c r="U464" s="11" t="str">
        <f t="shared" si="73"/>
        <v/>
      </c>
      <c r="V464" s="11" t="str">
        <f t="shared" si="74"/>
        <v/>
      </c>
      <c r="W464" s="11" t="str">
        <f t="shared" si="80"/>
        <v/>
      </c>
      <c r="X464" s="11" t="str">
        <f t="shared" si="76"/>
        <v/>
      </c>
      <c r="Y464" s="11" t="str">
        <f t="shared" si="77"/>
        <v/>
      </c>
      <c r="Z464" s="11" t="str">
        <f t="shared" si="78"/>
        <v/>
      </c>
      <c r="AA464" s="11" t="str">
        <f t="shared" si="75"/>
        <v/>
      </c>
      <c r="AB464" s="11" t="str">
        <f t="shared" si="79"/>
        <v/>
      </c>
      <c r="AC464" s="65"/>
      <c r="AD464" s="65"/>
    </row>
    <row r="465" spans="1:30" ht="36" customHeight="1">
      <c r="A465" s="72">
        <f t="shared" si="70"/>
        <v>448</v>
      </c>
      <c r="B465" s="117"/>
      <c r="C465" s="5"/>
      <c r="D465" s="5"/>
      <c r="E465" s="5"/>
      <c r="F465" s="5"/>
      <c r="G465" s="3"/>
      <c r="H465" s="3"/>
      <c r="I465" s="3"/>
      <c r="J465" s="4"/>
      <c r="K465" s="4"/>
      <c r="L465" s="4"/>
      <c r="M465" s="4"/>
      <c r="N465" s="4"/>
      <c r="O465" s="4"/>
      <c r="P465" s="4"/>
      <c r="Q465" s="95" t="str">
        <f t="shared" si="71"/>
        <v/>
      </c>
      <c r="R465" s="101"/>
      <c r="T465" s="11" t="str">
        <f t="shared" si="72"/>
        <v/>
      </c>
      <c r="U465" s="11" t="str">
        <f t="shared" si="73"/>
        <v/>
      </c>
      <c r="V465" s="11" t="str">
        <f t="shared" si="74"/>
        <v/>
      </c>
      <c r="W465" s="11" t="str">
        <f t="shared" si="80"/>
        <v/>
      </c>
      <c r="X465" s="11" t="str">
        <f t="shared" si="76"/>
        <v/>
      </c>
      <c r="Y465" s="11" t="str">
        <f t="shared" si="77"/>
        <v/>
      </c>
      <c r="Z465" s="11" t="str">
        <f t="shared" si="78"/>
        <v/>
      </c>
      <c r="AA465" s="11" t="str">
        <f t="shared" si="75"/>
        <v/>
      </c>
      <c r="AB465" s="11" t="str">
        <f t="shared" si="79"/>
        <v/>
      </c>
      <c r="AC465" s="65"/>
      <c r="AD465" s="65"/>
    </row>
    <row r="466" spans="1:30" ht="36" customHeight="1">
      <c r="A466" s="72">
        <f t="shared" ref="A466:A529" si="81">ROW()-17</f>
        <v>449</v>
      </c>
      <c r="B466" s="117"/>
      <c r="C466" s="5"/>
      <c r="D466" s="5"/>
      <c r="E466" s="5"/>
      <c r="F466" s="5"/>
      <c r="G466" s="3"/>
      <c r="H466" s="3"/>
      <c r="I466" s="3"/>
      <c r="J466" s="4"/>
      <c r="K466" s="4"/>
      <c r="L466" s="4"/>
      <c r="M466" s="4"/>
      <c r="N466" s="4"/>
      <c r="O466" s="4"/>
      <c r="P466" s="4"/>
      <c r="Q466" s="95" t="str">
        <f t="shared" ref="Q466:Q529" si="82">IF(OR(W466=$AS$2,X466=$AS$2,Y466=$AS$2,Z466=$AS$2),$AT$2,IF(AA466=$AS$2,$AU$2,IF(AB466=$AS$2,$AV$2,"")))</f>
        <v/>
      </c>
      <c r="R466" s="101"/>
      <c r="T466" s="11" t="str">
        <f t="shared" ref="T466:T529" si="83">IF(C466=$V$2,$AK$2,IF(AND(C466=$T$2,OR(D466=$AB$2,D466=$AC$2,E466=$AI$2,E466=$AJ$2)),S466:S466,IF(C466&lt;&gt;"",IF(OR(D466=$X$2,D466=$Y$2),IF(OR(E466=$AE$2,E466=$AF$2),$AK$2,IF(E466=$AG$2,$AM$2,IF(OR(E466=$AH$2,E466=$AI$2,E466=$AJ$2),$AN$2,""))),IF(D466=$Z$2,IF(OR(E466=$AH$2,E466=$AI$2,E466=$AJ$2),$AN$2,IF(E466&lt;&gt;"",$AM$2,"")),IF(OR(D466=$AA$2,D466=$AB$2,D466=$AC$2),IF(E466&lt;&gt;"",$AN$2,""),""))),"")))</f>
        <v/>
      </c>
      <c r="U466" s="11" t="str">
        <f t="shared" ref="U466:U529" si="84">IF(C466=$V$2,$AN$2,IF(C466&lt;&gt;"",IF(OR(D466=$X$2,D466=$Y$2),IF(OR(E466=$AE$2,E466=$AF$2),$AL$2,""),""),""))</f>
        <v/>
      </c>
      <c r="V466" s="11" t="str">
        <f t="shared" ref="V466:V529" si="85">IF(C466=$V$2,"",IF(C466&lt;&gt;"",IF(OR(D466=$X$2,D466=$Y$2),IF(OR(E466=$AE$2,E466=$AF$2),$AN$2,""),""),""))</f>
        <v/>
      </c>
      <c r="W466" s="11" t="str">
        <f t="shared" si="80"/>
        <v/>
      </c>
      <c r="X466" s="11" t="str">
        <f t="shared" si="76"/>
        <v/>
      </c>
      <c r="Y466" s="11" t="str">
        <f t="shared" si="77"/>
        <v/>
      </c>
      <c r="Z466" s="11" t="str">
        <f t="shared" si="78"/>
        <v/>
      </c>
      <c r="AA466" s="11" t="str">
        <f t="shared" ref="AA466:AA529" si="86">IF(AND(K466&lt;&gt;"",L466&lt;&gt;"",L466&gt;K466),$AS$2,"")</f>
        <v/>
      </c>
      <c r="AB466" s="11" t="str">
        <f t="shared" si="79"/>
        <v/>
      </c>
      <c r="AC466" s="65"/>
      <c r="AD466" s="65"/>
    </row>
    <row r="467" spans="1:30" ht="36" customHeight="1">
      <c r="A467" s="72">
        <f t="shared" si="81"/>
        <v>450</v>
      </c>
      <c r="B467" s="117"/>
      <c r="C467" s="5"/>
      <c r="D467" s="5"/>
      <c r="E467" s="5"/>
      <c r="F467" s="5"/>
      <c r="G467" s="3"/>
      <c r="H467" s="3"/>
      <c r="I467" s="3"/>
      <c r="J467" s="4"/>
      <c r="K467" s="4"/>
      <c r="L467" s="4"/>
      <c r="M467" s="4"/>
      <c r="N467" s="4"/>
      <c r="O467" s="4"/>
      <c r="P467" s="4"/>
      <c r="Q467" s="95" t="str">
        <f t="shared" si="82"/>
        <v/>
      </c>
      <c r="R467" s="101"/>
      <c r="T467" s="11" t="str">
        <f t="shared" si="83"/>
        <v/>
      </c>
      <c r="U467" s="11" t="str">
        <f t="shared" si="84"/>
        <v/>
      </c>
      <c r="V467" s="11" t="str">
        <f t="shared" si="85"/>
        <v/>
      </c>
      <c r="W467" s="11" t="str">
        <f t="shared" si="80"/>
        <v/>
      </c>
      <c r="X467" s="11" t="str">
        <f t="shared" ref="X467:X530" si="87">IF(AND(J467&lt;&gt;"",K467&lt;&gt;"",(J467*$AO$2/100*$AQ$2+99)&lt;(K467+N467+O467),(K467+N467+O467)&lt;=(J467*($AO$2*$AQ$2+$AR$2)/100)),$AS$2,"")</f>
        <v/>
      </c>
      <c r="Y467" s="11" t="str">
        <f t="shared" ref="Y467:Y530" si="88">IF(AND(J467&lt;&gt;"",K467&lt;&gt;"",(J467*($AO$2*$AQ$2+$AR$2)/100)&lt;(K467+N467+O467),(K467+N467+O467)&lt;=(J467*$AP$2/100*$AQ$2)),$AS$2,"")</f>
        <v/>
      </c>
      <c r="Z467" s="11" t="str">
        <f t="shared" ref="Z467:Z530" si="89">IF(AND(J467&lt;&gt;"",K467&lt;&gt;"",(J467*$AP$2/100*$AQ$2)&lt;(K467+N467+O467)),$AS$2,"")</f>
        <v/>
      </c>
      <c r="AA467" s="11" t="str">
        <f t="shared" si="86"/>
        <v/>
      </c>
      <c r="AB467" s="11" t="str">
        <f t="shared" ref="AB467:AB530" si="90">IF(AND(K467&lt;&gt;"",M467&lt;&gt;"",OR(M467&lt;((K467+N467+O467)*$AR$2/($AO$2*$AQ$2)-99),((K467+N467+O467)*$AR$2/($AO$2*$AQ$2)+99)&lt;M467)),$AS$2,"")</f>
        <v/>
      </c>
      <c r="AC467" s="65"/>
      <c r="AD467" s="65"/>
    </row>
    <row r="468" spans="1:30" ht="36" customHeight="1">
      <c r="A468" s="72">
        <f t="shared" si="81"/>
        <v>451</v>
      </c>
      <c r="B468" s="117"/>
      <c r="C468" s="5"/>
      <c r="D468" s="5"/>
      <c r="E468" s="5"/>
      <c r="F468" s="5"/>
      <c r="G468" s="3"/>
      <c r="H468" s="3"/>
      <c r="I468" s="3"/>
      <c r="J468" s="4"/>
      <c r="K468" s="4"/>
      <c r="L468" s="4"/>
      <c r="M468" s="4"/>
      <c r="N468" s="4"/>
      <c r="O468" s="4"/>
      <c r="P468" s="4"/>
      <c r="Q468" s="95" t="str">
        <f t="shared" si="82"/>
        <v/>
      </c>
      <c r="R468" s="101"/>
      <c r="T468" s="11" t="str">
        <f t="shared" si="83"/>
        <v/>
      </c>
      <c r="U468" s="11" t="str">
        <f t="shared" si="84"/>
        <v/>
      </c>
      <c r="V468" s="11" t="str">
        <f t="shared" si="85"/>
        <v/>
      </c>
      <c r="W468" s="11" t="str">
        <f t="shared" si="80"/>
        <v/>
      </c>
      <c r="X468" s="11" t="str">
        <f t="shared" si="87"/>
        <v/>
      </c>
      <c r="Y468" s="11" t="str">
        <f t="shared" si="88"/>
        <v/>
      </c>
      <c r="Z468" s="11" t="str">
        <f t="shared" si="89"/>
        <v/>
      </c>
      <c r="AA468" s="11" t="str">
        <f t="shared" si="86"/>
        <v/>
      </c>
      <c r="AB468" s="11" t="str">
        <f t="shared" si="90"/>
        <v/>
      </c>
      <c r="AC468" s="65"/>
      <c r="AD468" s="65"/>
    </row>
    <row r="469" spans="1:30" ht="36" customHeight="1">
      <c r="A469" s="72">
        <f t="shared" si="81"/>
        <v>452</v>
      </c>
      <c r="B469" s="117"/>
      <c r="C469" s="5"/>
      <c r="D469" s="5"/>
      <c r="E469" s="5"/>
      <c r="F469" s="5"/>
      <c r="G469" s="3"/>
      <c r="H469" s="3"/>
      <c r="I469" s="3"/>
      <c r="J469" s="4"/>
      <c r="K469" s="4"/>
      <c r="L469" s="4"/>
      <c r="M469" s="4"/>
      <c r="N469" s="4"/>
      <c r="O469" s="4"/>
      <c r="P469" s="4"/>
      <c r="Q469" s="95" t="str">
        <f t="shared" si="82"/>
        <v/>
      </c>
      <c r="R469" s="101"/>
      <c r="T469" s="11" t="str">
        <f t="shared" si="83"/>
        <v/>
      </c>
      <c r="U469" s="11" t="str">
        <f t="shared" si="84"/>
        <v/>
      </c>
      <c r="V469" s="11" t="str">
        <f t="shared" si="85"/>
        <v/>
      </c>
      <c r="W469" s="11" t="str">
        <f t="shared" si="80"/>
        <v/>
      </c>
      <c r="X469" s="11" t="str">
        <f t="shared" si="87"/>
        <v/>
      </c>
      <c r="Y469" s="11" t="str">
        <f t="shared" si="88"/>
        <v/>
      </c>
      <c r="Z469" s="11" t="str">
        <f t="shared" si="89"/>
        <v/>
      </c>
      <c r="AA469" s="11" t="str">
        <f t="shared" si="86"/>
        <v/>
      </c>
      <c r="AB469" s="11" t="str">
        <f t="shared" si="90"/>
        <v/>
      </c>
      <c r="AC469" s="65"/>
      <c r="AD469" s="65"/>
    </row>
    <row r="470" spans="1:30" ht="36" customHeight="1">
      <c r="A470" s="72">
        <f t="shared" si="81"/>
        <v>453</v>
      </c>
      <c r="B470" s="117"/>
      <c r="C470" s="5"/>
      <c r="D470" s="5"/>
      <c r="E470" s="5"/>
      <c r="F470" s="5"/>
      <c r="G470" s="3"/>
      <c r="H470" s="3"/>
      <c r="I470" s="3"/>
      <c r="J470" s="4"/>
      <c r="K470" s="4"/>
      <c r="L470" s="4"/>
      <c r="M470" s="4"/>
      <c r="N470" s="4"/>
      <c r="O470" s="4"/>
      <c r="P470" s="4"/>
      <c r="Q470" s="95" t="str">
        <f t="shared" si="82"/>
        <v/>
      </c>
      <c r="R470" s="101"/>
      <c r="T470" s="11" t="str">
        <f t="shared" si="83"/>
        <v/>
      </c>
      <c r="U470" s="11" t="str">
        <f t="shared" si="84"/>
        <v/>
      </c>
      <c r="V470" s="11" t="str">
        <f t="shared" si="85"/>
        <v/>
      </c>
      <c r="W470" s="11" t="str">
        <f t="shared" si="80"/>
        <v/>
      </c>
      <c r="X470" s="11" t="str">
        <f t="shared" si="87"/>
        <v/>
      </c>
      <c r="Y470" s="11" t="str">
        <f t="shared" si="88"/>
        <v/>
      </c>
      <c r="Z470" s="11" t="str">
        <f t="shared" si="89"/>
        <v/>
      </c>
      <c r="AA470" s="11" t="str">
        <f t="shared" si="86"/>
        <v/>
      </c>
      <c r="AB470" s="11" t="str">
        <f t="shared" si="90"/>
        <v/>
      </c>
      <c r="AC470" s="65"/>
      <c r="AD470" s="65"/>
    </row>
    <row r="471" spans="1:30" ht="36" customHeight="1">
      <c r="A471" s="72">
        <f t="shared" si="81"/>
        <v>454</v>
      </c>
      <c r="B471" s="117"/>
      <c r="C471" s="5"/>
      <c r="D471" s="5"/>
      <c r="E471" s="5"/>
      <c r="F471" s="5"/>
      <c r="G471" s="3"/>
      <c r="H471" s="3"/>
      <c r="I471" s="3"/>
      <c r="J471" s="4"/>
      <c r="K471" s="4"/>
      <c r="L471" s="4"/>
      <c r="M471" s="4"/>
      <c r="N471" s="4"/>
      <c r="O471" s="4"/>
      <c r="P471" s="4"/>
      <c r="Q471" s="95" t="str">
        <f t="shared" si="82"/>
        <v/>
      </c>
      <c r="R471" s="101"/>
      <c r="T471" s="11" t="str">
        <f t="shared" si="83"/>
        <v/>
      </c>
      <c r="U471" s="11" t="str">
        <f t="shared" si="84"/>
        <v/>
      </c>
      <c r="V471" s="11" t="str">
        <f t="shared" si="85"/>
        <v/>
      </c>
      <c r="W471" s="11" t="str">
        <f t="shared" si="80"/>
        <v/>
      </c>
      <c r="X471" s="11" t="str">
        <f t="shared" si="87"/>
        <v/>
      </c>
      <c r="Y471" s="11" t="str">
        <f t="shared" si="88"/>
        <v/>
      </c>
      <c r="Z471" s="11" t="str">
        <f t="shared" si="89"/>
        <v/>
      </c>
      <c r="AA471" s="11" t="str">
        <f t="shared" si="86"/>
        <v/>
      </c>
      <c r="AB471" s="11" t="str">
        <f t="shared" si="90"/>
        <v/>
      </c>
      <c r="AC471" s="65"/>
      <c r="AD471" s="65"/>
    </row>
    <row r="472" spans="1:30" ht="36" customHeight="1">
      <c r="A472" s="72">
        <f t="shared" si="81"/>
        <v>455</v>
      </c>
      <c r="B472" s="117"/>
      <c r="C472" s="5"/>
      <c r="D472" s="5"/>
      <c r="E472" s="5"/>
      <c r="F472" s="5"/>
      <c r="G472" s="3"/>
      <c r="H472" s="3"/>
      <c r="I472" s="3"/>
      <c r="J472" s="4"/>
      <c r="K472" s="4"/>
      <c r="L472" s="4"/>
      <c r="M472" s="4"/>
      <c r="N472" s="4"/>
      <c r="O472" s="4"/>
      <c r="P472" s="4"/>
      <c r="Q472" s="95" t="str">
        <f t="shared" si="82"/>
        <v/>
      </c>
      <c r="R472" s="101"/>
      <c r="T472" s="11" t="str">
        <f t="shared" si="83"/>
        <v/>
      </c>
      <c r="U472" s="11" t="str">
        <f t="shared" si="84"/>
        <v/>
      </c>
      <c r="V472" s="11" t="str">
        <f t="shared" si="85"/>
        <v/>
      </c>
      <c r="W472" s="11" t="str">
        <f t="shared" si="80"/>
        <v/>
      </c>
      <c r="X472" s="11" t="str">
        <f t="shared" si="87"/>
        <v/>
      </c>
      <c r="Y472" s="11" t="str">
        <f t="shared" si="88"/>
        <v/>
      </c>
      <c r="Z472" s="11" t="str">
        <f t="shared" si="89"/>
        <v/>
      </c>
      <c r="AA472" s="11" t="str">
        <f t="shared" si="86"/>
        <v/>
      </c>
      <c r="AB472" s="11" t="str">
        <f t="shared" si="90"/>
        <v/>
      </c>
      <c r="AC472" s="65"/>
      <c r="AD472" s="65"/>
    </row>
    <row r="473" spans="1:30" ht="36" customHeight="1">
      <c r="A473" s="72">
        <f t="shared" si="81"/>
        <v>456</v>
      </c>
      <c r="B473" s="117"/>
      <c r="C473" s="5"/>
      <c r="D473" s="5"/>
      <c r="E473" s="5"/>
      <c r="F473" s="5"/>
      <c r="G473" s="3"/>
      <c r="H473" s="3"/>
      <c r="I473" s="3"/>
      <c r="J473" s="4"/>
      <c r="K473" s="4"/>
      <c r="L473" s="4"/>
      <c r="M473" s="4"/>
      <c r="N473" s="4"/>
      <c r="O473" s="4"/>
      <c r="P473" s="4"/>
      <c r="Q473" s="95" t="str">
        <f t="shared" si="82"/>
        <v/>
      </c>
      <c r="R473" s="101"/>
      <c r="T473" s="11" t="str">
        <f t="shared" si="83"/>
        <v/>
      </c>
      <c r="U473" s="11" t="str">
        <f t="shared" si="84"/>
        <v/>
      </c>
      <c r="V473" s="11" t="str">
        <f t="shared" si="85"/>
        <v/>
      </c>
      <c r="W473" s="11" t="str">
        <f t="shared" si="80"/>
        <v/>
      </c>
      <c r="X473" s="11" t="str">
        <f t="shared" si="87"/>
        <v/>
      </c>
      <c r="Y473" s="11" t="str">
        <f t="shared" si="88"/>
        <v/>
      </c>
      <c r="Z473" s="11" t="str">
        <f t="shared" si="89"/>
        <v/>
      </c>
      <c r="AA473" s="11" t="str">
        <f t="shared" si="86"/>
        <v/>
      </c>
      <c r="AB473" s="11" t="str">
        <f t="shared" si="90"/>
        <v/>
      </c>
      <c r="AC473" s="65"/>
      <c r="AD473" s="65"/>
    </row>
    <row r="474" spans="1:30" ht="36" customHeight="1">
      <c r="A474" s="72">
        <f t="shared" si="81"/>
        <v>457</v>
      </c>
      <c r="B474" s="117"/>
      <c r="C474" s="5"/>
      <c r="D474" s="5"/>
      <c r="E474" s="5"/>
      <c r="F474" s="5"/>
      <c r="G474" s="3"/>
      <c r="H474" s="3"/>
      <c r="I474" s="3"/>
      <c r="J474" s="4"/>
      <c r="K474" s="4"/>
      <c r="L474" s="4"/>
      <c r="M474" s="4"/>
      <c r="N474" s="4"/>
      <c r="O474" s="4"/>
      <c r="P474" s="4"/>
      <c r="Q474" s="95" t="str">
        <f t="shared" si="82"/>
        <v/>
      </c>
      <c r="R474" s="101"/>
      <c r="T474" s="11" t="str">
        <f t="shared" si="83"/>
        <v/>
      </c>
      <c r="U474" s="11" t="str">
        <f t="shared" si="84"/>
        <v/>
      </c>
      <c r="V474" s="11" t="str">
        <f t="shared" si="85"/>
        <v/>
      </c>
      <c r="W474" s="11" t="str">
        <f t="shared" si="80"/>
        <v/>
      </c>
      <c r="X474" s="11" t="str">
        <f t="shared" si="87"/>
        <v/>
      </c>
      <c r="Y474" s="11" t="str">
        <f t="shared" si="88"/>
        <v/>
      </c>
      <c r="Z474" s="11" t="str">
        <f t="shared" si="89"/>
        <v/>
      </c>
      <c r="AA474" s="11" t="str">
        <f t="shared" si="86"/>
        <v/>
      </c>
      <c r="AB474" s="11" t="str">
        <f t="shared" si="90"/>
        <v/>
      </c>
      <c r="AC474" s="65"/>
      <c r="AD474" s="65"/>
    </row>
    <row r="475" spans="1:30" ht="36" customHeight="1">
      <c r="A475" s="72">
        <f t="shared" si="81"/>
        <v>458</v>
      </c>
      <c r="B475" s="117"/>
      <c r="C475" s="5"/>
      <c r="D475" s="5"/>
      <c r="E475" s="5"/>
      <c r="F475" s="5"/>
      <c r="G475" s="3"/>
      <c r="H475" s="3"/>
      <c r="I475" s="3"/>
      <c r="J475" s="4"/>
      <c r="K475" s="4"/>
      <c r="L475" s="4"/>
      <c r="M475" s="4"/>
      <c r="N475" s="4"/>
      <c r="O475" s="4"/>
      <c r="P475" s="4"/>
      <c r="Q475" s="95" t="str">
        <f t="shared" si="82"/>
        <v/>
      </c>
      <c r="R475" s="101"/>
      <c r="T475" s="11" t="str">
        <f t="shared" si="83"/>
        <v/>
      </c>
      <c r="U475" s="11" t="str">
        <f t="shared" si="84"/>
        <v/>
      </c>
      <c r="V475" s="11" t="str">
        <f t="shared" si="85"/>
        <v/>
      </c>
      <c r="W475" s="11" t="str">
        <f t="shared" si="80"/>
        <v/>
      </c>
      <c r="X475" s="11" t="str">
        <f t="shared" si="87"/>
        <v/>
      </c>
      <c r="Y475" s="11" t="str">
        <f t="shared" si="88"/>
        <v/>
      </c>
      <c r="Z475" s="11" t="str">
        <f t="shared" si="89"/>
        <v/>
      </c>
      <c r="AA475" s="11" t="str">
        <f t="shared" si="86"/>
        <v/>
      </c>
      <c r="AB475" s="11" t="str">
        <f t="shared" si="90"/>
        <v/>
      </c>
      <c r="AC475" s="65"/>
      <c r="AD475" s="65"/>
    </row>
    <row r="476" spans="1:30" ht="36" customHeight="1">
      <c r="A476" s="72">
        <f t="shared" si="81"/>
        <v>459</v>
      </c>
      <c r="B476" s="117"/>
      <c r="C476" s="5"/>
      <c r="D476" s="5"/>
      <c r="E476" s="5"/>
      <c r="F476" s="5"/>
      <c r="G476" s="3"/>
      <c r="H476" s="3"/>
      <c r="I476" s="3"/>
      <c r="J476" s="4"/>
      <c r="K476" s="4"/>
      <c r="L476" s="4"/>
      <c r="M476" s="4"/>
      <c r="N476" s="4"/>
      <c r="O476" s="4"/>
      <c r="P476" s="4"/>
      <c r="Q476" s="95" t="str">
        <f t="shared" si="82"/>
        <v/>
      </c>
      <c r="R476" s="101"/>
      <c r="T476" s="11" t="str">
        <f t="shared" si="83"/>
        <v/>
      </c>
      <c r="U476" s="11" t="str">
        <f t="shared" si="84"/>
        <v/>
      </c>
      <c r="V476" s="11" t="str">
        <f t="shared" si="85"/>
        <v/>
      </c>
      <c r="W476" s="11" t="str">
        <f t="shared" si="80"/>
        <v/>
      </c>
      <c r="X476" s="11" t="str">
        <f t="shared" si="87"/>
        <v/>
      </c>
      <c r="Y476" s="11" t="str">
        <f t="shared" si="88"/>
        <v/>
      </c>
      <c r="Z476" s="11" t="str">
        <f t="shared" si="89"/>
        <v/>
      </c>
      <c r="AA476" s="11" t="str">
        <f t="shared" si="86"/>
        <v/>
      </c>
      <c r="AB476" s="11" t="str">
        <f t="shared" si="90"/>
        <v/>
      </c>
      <c r="AC476" s="65"/>
      <c r="AD476" s="65"/>
    </row>
    <row r="477" spans="1:30" ht="36" customHeight="1">
      <c r="A477" s="72">
        <f t="shared" si="81"/>
        <v>460</v>
      </c>
      <c r="B477" s="117"/>
      <c r="C477" s="5"/>
      <c r="D477" s="5"/>
      <c r="E477" s="5"/>
      <c r="F477" s="5"/>
      <c r="G477" s="3"/>
      <c r="H477" s="3"/>
      <c r="I477" s="3"/>
      <c r="J477" s="4"/>
      <c r="K477" s="4"/>
      <c r="L477" s="4"/>
      <c r="M477" s="4"/>
      <c r="N477" s="4"/>
      <c r="O477" s="4"/>
      <c r="P477" s="4"/>
      <c r="Q477" s="95" t="str">
        <f t="shared" si="82"/>
        <v/>
      </c>
      <c r="R477" s="101"/>
      <c r="T477" s="11" t="str">
        <f t="shared" si="83"/>
        <v/>
      </c>
      <c r="U477" s="11" t="str">
        <f t="shared" si="84"/>
        <v/>
      </c>
      <c r="V477" s="11" t="str">
        <f t="shared" si="85"/>
        <v/>
      </c>
      <c r="W477" s="11" t="str">
        <f t="shared" si="80"/>
        <v/>
      </c>
      <c r="X477" s="11" t="str">
        <f t="shared" si="87"/>
        <v/>
      </c>
      <c r="Y477" s="11" t="str">
        <f t="shared" si="88"/>
        <v/>
      </c>
      <c r="Z477" s="11" t="str">
        <f t="shared" si="89"/>
        <v/>
      </c>
      <c r="AA477" s="11" t="str">
        <f t="shared" si="86"/>
        <v/>
      </c>
      <c r="AB477" s="11" t="str">
        <f t="shared" si="90"/>
        <v/>
      </c>
      <c r="AC477" s="65"/>
      <c r="AD477" s="65"/>
    </row>
    <row r="478" spans="1:30" ht="36" customHeight="1">
      <c r="A478" s="72">
        <f t="shared" si="81"/>
        <v>461</v>
      </c>
      <c r="B478" s="117"/>
      <c r="C478" s="5"/>
      <c r="D478" s="5"/>
      <c r="E478" s="5"/>
      <c r="F478" s="5"/>
      <c r="G478" s="3"/>
      <c r="H478" s="3"/>
      <c r="I478" s="3"/>
      <c r="J478" s="4"/>
      <c r="K478" s="4"/>
      <c r="L478" s="4"/>
      <c r="M478" s="4"/>
      <c r="N478" s="4"/>
      <c r="O478" s="4"/>
      <c r="P478" s="4"/>
      <c r="Q478" s="95" t="str">
        <f t="shared" si="82"/>
        <v/>
      </c>
      <c r="R478" s="101"/>
      <c r="T478" s="11" t="str">
        <f t="shared" si="83"/>
        <v/>
      </c>
      <c r="U478" s="11" t="str">
        <f t="shared" si="84"/>
        <v/>
      </c>
      <c r="V478" s="11" t="str">
        <f t="shared" si="85"/>
        <v/>
      </c>
      <c r="W478" s="11" t="str">
        <f t="shared" si="80"/>
        <v/>
      </c>
      <c r="X478" s="11" t="str">
        <f t="shared" si="87"/>
        <v/>
      </c>
      <c r="Y478" s="11" t="str">
        <f t="shared" si="88"/>
        <v/>
      </c>
      <c r="Z478" s="11" t="str">
        <f t="shared" si="89"/>
        <v/>
      </c>
      <c r="AA478" s="11" t="str">
        <f t="shared" si="86"/>
        <v/>
      </c>
      <c r="AB478" s="11" t="str">
        <f t="shared" si="90"/>
        <v/>
      </c>
      <c r="AC478" s="65"/>
      <c r="AD478" s="65"/>
    </row>
    <row r="479" spans="1:30" ht="36" customHeight="1">
      <c r="A479" s="72">
        <f t="shared" si="81"/>
        <v>462</v>
      </c>
      <c r="B479" s="117"/>
      <c r="C479" s="5"/>
      <c r="D479" s="5"/>
      <c r="E479" s="5"/>
      <c r="F479" s="5"/>
      <c r="G479" s="3"/>
      <c r="H479" s="3"/>
      <c r="I479" s="3"/>
      <c r="J479" s="4"/>
      <c r="K479" s="4"/>
      <c r="L479" s="4"/>
      <c r="M479" s="4"/>
      <c r="N479" s="4"/>
      <c r="O479" s="4"/>
      <c r="P479" s="4"/>
      <c r="Q479" s="95" t="str">
        <f t="shared" si="82"/>
        <v/>
      </c>
      <c r="R479" s="101"/>
      <c r="T479" s="11" t="str">
        <f t="shared" si="83"/>
        <v/>
      </c>
      <c r="U479" s="11" t="str">
        <f t="shared" si="84"/>
        <v/>
      </c>
      <c r="V479" s="11" t="str">
        <f t="shared" si="85"/>
        <v/>
      </c>
      <c r="W479" s="11" t="str">
        <f t="shared" si="80"/>
        <v/>
      </c>
      <c r="X479" s="11" t="str">
        <f t="shared" si="87"/>
        <v/>
      </c>
      <c r="Y479" s="11" t="str">
        <f t="shared" si="88"/>
        <v/>
      </c>
      <c r="Z479" s="11" t="str">
        <f t="shared" si="89"/>
        <v/>
      </c>
      <c r="AA479" s="11" t="str">
        <f t="shared" si="86"/>
        <v/>
      </c>
      <c r="AB479" s="11" t="str">
        <f t="shared" si="90"/>
        <v/>
      </c>
      <c r="AC479" s="65"/>
      <c r="AD479" s="65"/>
    </row>
    <row r="480" spans="1:30" ht="36" customHeight="1">
      <c r="A480" s="72">
        <f t="shared" si="81"/>
        <v>463</v>
      </c>
      <c r="B480" s="117"/>
      <c r="C480" s="5"/>
      <c r="D480" s="5"/>
      <c r="E480" s="5"/>
      <c r="F480" s="5"/>
      <c r="G480" s="3"/>
      <c r="H480" s="3"/>
      <c r="I480" s="3"/>
      <c r="J480" s="4"/>
      <c r="K480" s="4"/>
      <c r="L480" s="4"/>
      <c r="M480" s="4"/>
      <c r="N480" s="4"/>
      <c r="O480" s="4"/>
      <c r="P480" s="4"/>
      <c r="Q480" s="95" t="str">
        <f t="shared" si="82"/>
        <v/>
      </c>
      <c r="R480" s="101"/>
      <c r="T480" s="11" t="str">
        <f t="shared" si="83"/>
        <v/>
      </c>
      <c r="U480" s="11" t="str">
        <f t="shared" si="84"/>
        <v/>
      </c>
      <c r="V480" s="11" t="str">
        <f t="shared" si="85"/>
        <v/>
      </c>
      <c r="W480" s="11" t="str">
        <f t="shared" si="80"/>
        <v/>
      </c>
      <c r="X480" s="11" t="str">
        <f t="shared" si="87"/>
        <v/>
      </c>
      <c r="Y480" s="11" t="str">
        <f t="shared" si="88"/>
        <v/>
      </c>
      <c r="Z480" s="11" t="str">
        <f t="shared" si="89"/>
        <v/>
      </c>
      <c r="AA480" s="11" t="str">
        <f t="shared" si="86"/>
        <v/>
      </c>
      <c r="AB480" s="11" t="str">
        <f t="shared" si="90"/>
        <v/>
      </c>
      <c r="AC480" s="65"/>
      <c r="AD480" s="65"/>
    </row>
    <row r="481" spans="1:30" ht="36" customHeight="1">
      <c r="A481" s="72">
        <f t="shared" si="81"/>
        <v>464</v>
      </c>
      <c r="B481" s="117"/>
      <c r="C481" s="5"/>
      <c r="D481" s="5"/>
      <c r="E481" s="5"/>
      <c r="F481" s="5"/>
      <c r="G481" s="3"/>
      <c r="H481" s="3"/>
      <c r="I481" s="3"/>
      <c r="J481" s="4"/>
      <c r="K481" s="4"/>
      <c r="L481" s="4"/>
      <c r="M481" s="4"/>
      <c r="N481" s="4"/>
      <c r="O481" s="4"/>
      <c r="P481" s="4"/>
      <c r="Q481" s="95" t="str">
        <f t="shared" si="82"/>
        <v/>
      </c>
      <c r="R481" s="101"/>
      <c r="T481" s="11" t="str">
        <f t="shared" si="83"/>
        <v/>
      </c>
      <c r="U481" s="11" t="str">
        <f t="shared" si="84"/>
        <v/>
      </c>
      <c r="V481" s="11" t="str">
        <f t="shared" si="85"/>
        <v/>
      </c>
      <c r="W481" s="11" t="str">
        <f t="shared" si="80"/>
        <v/>
      </c>
      <c r="X481" s="11" t="str">
        <f t="shared" si="87"/>
        <v/>
      </c>
      <c r="Y481" s="11" t="str">
        <f t="shared" si="88"/>
        <v/>
      </c>
      <c r="Z481" s="11" t="str">
        <f t="shared" si="89"/>
        <v/>
      </c>
      <c r="AA481" s="11" t="str">
        <f t="shared" si="86"/>
        <v/>
      </c>
      <c r="AB481" s="11" t="str">
        <f t="shared" si="90"/>
        <v/>
      </c>
      <c r="AC481" s="65"/>
      <c r="AD481" s="65"/>
    </row>
    <row r="482" spans="1:30" ht="36" customHeight="1">
      <c r="A482" s="72">
        <f t="shared" si="81"/>
        <v>465</v>
      </c>
      <c r="B482" s="117"/>
      <c r="C482" s="5"/>
      <c r="D482" s="5"/>
      <c r="E482" s="5"/>
      <c r="F482" s="5"/>
      <c r="G482" s="3"/>
      <c r="H482" s="3"/>
      <c r="I482" s="3"/>
      <c r="J482" s="4"/>
      <c r="K482" s="4"/>
      <c r="L482" s="4"/>
      <c r="M482" s="4"/>
      <c r="N482" s="4"/>
      <c r="O482" s="4"/>
      <c r="P482" s="4"/>
      <c r="Q482" s="95" t="str">
        <f t="shared" si="82"/>
        <v/>
      </c>
      <c r="R482" s="101"/>
      <c r="T482" s="11" t="str">
        <f t="shared" si="83"/>
        <v/>
      </c>
      <c r="U482" s="11" t="str">
        <f t="shared" si="84"/>
        <v/>
      </c>
      <c r="V482" s="11" t="str">
        <f t="shared" si="85"/>
        <v/>
      </c>
      <c r="W482" s="11" t="str">
        <f t="shared" si="80"/>
        <v/>
      </c>
      <c r="X482" s="11" t="str">
        <f t="shared" si="87"/>
        <v/>
      </c>
      <c r="Y482" s="11" t="str">
        <f t="shared" si="88"/>
        <v/>
      </c>
      <c r="Z482" s="11" t="str">
        <f t="shared" si="89"/>
        <v/>
      </c>
      <c r="AA482" s="11" t="str">
        <f t="shared" si="86"/>
        <v/>
      </c>
      <c r="AB482" s="11" t="str">
        <f t="shared" si="90"/>
        <v/>
      </c>
      <c r="AC482" s="65"/>
      <c r="AD482" s="65"/>
    </row>
    <row r="483" spans="1:30" ht="36" customHeight="1">
      <c r="A483" s="72">
        <f t="shared" si="81"/>
        <v>466</v>
      </c>
      <c r="B483" s="117"/>
      <c r="C483" s="5"/>
      <c r="D483" s="5"/>
      <c r="E483" s="5"/>
      <c r="F483" s="5"/>
      <c r="G483" s="3"/>
      <c r="H483" s="3"/>
      <c r="I483" s="3"/>
      <c r="J483" s="4"/>
      <c r="K483" s="4"/>
      <c r="L483" s="4"/>
      <c r="M483" s="4"/>
      <c r="N483" s="4"/>
      <c r="O483" s="4"/>
      <c r="P483" s="4"/>
      <c r="Q483" s="95" t="str">
        <f t="shared" si="82"/>
        <v/>
      </c>
      <c r="R483" s="101"/>
      <c r="T483" s="11" t="str">
        <f t="shared" si="83"/>
        <v/>
      </c>
      <c r="U483" s="11" t="str">
        <f t="shared" si="84"/>
        <v/>
      </c>
      <c r="V483" s="11" t="str">
        <f t="shared" si="85"/>
        <v/>
      </c>
      <c r="W483" s="11" t="str">
        <f t="shared" si="80"/>
        <v/>
      </c>
      <c r="X483" s="11" t="str">
        <f t="shared" si="87"/>
        <v/>
      </c>
      <c r="Y483" s="11" t="str">
        <f t="shared" si="88"/>
        <v/>
      </c>
      <c r="Z483" s="11" t="str">
        <f t="shared" si="89"/>
        <v/>
      </c>
      <c r="AA483" s="11" t="str">
        <f t="shared" si="86"/>
        <v/>
      </c>
      <c r="AB483" s="11" t="str">
        <f t="shared" si="90"/>
        <v/>
      </c>
      <c r="AC483" s="65"/>
      <c r="AD483" s="65"/>
    </row>
    <row r="484" spans="1:30" ht="36" customHeight="1">
      <c r="A484" s="72">
        <f t="shared" si="81"/>
        <v>467</v>
      </c>
      <c r="B484" s="117"/>
      <c r="C484" s="5"/>
      <c r="D484" s="5"/>
      <c r="E484" s="5"/>
      <c r="F484" s="5"/>
      <c r="G484" s="3"/>
      <c r="H484" s="3"/>
      <c r="I484" s="3"/>
      <c r="J484" s="4"/>
      <c r="K484" s="4"/>
      <c r="L484" s="4"/>
      <c r="M484" s="4"/>
      <c r="N484" s="4"/>
      <c r="O484" s="4"/>
      <c r="P484" s="4"/>
      <c r="Q484" s="95" t="str">
        <f t="shared" si="82"/>
        <v/>
      </c>
      <c r="R484" s="101"/>
      <c r="T484" s="11" t="str">
        <f t="shared" si="83"/>
        <v/>
      </c>
      <c r="U484" s="11" t="str">
        <f t="shared" si="84"/>
        <v/>
      </c>
      <c r="V484" s="11" t="str">
        <f t="shared" si="85"/>
        <v/>
      </c>
      <c r="W484" s="11" t="str">
        <f t="shared" si="80"/>
        <v/>
      </c>
      <c r="X484" s="11" t="str">
        <f t="shared" si="87"/>
        <v/>
      </c>
      <c r="Y484" s="11" t="str">
        <f t="shared" si="88"/>
        <v/>
      </c>
      <c r="Z484" s="11" t="str">
        <f t="shared" si="89"/>
        <v/>
      </c>
      <c r="AA484" s="11" t="str">
        <f t="shared" si="86"/>
        <v/>
      </c>
      <c r="AB484" s="11" t="str">
        <f t="shared" si="90"/>
        <v/>
      </c>
      <c r="AC484" s="65"/>
      <c r="AD484" s="65"/>
    </row>
    <row r="485" spans="1:30" ht="36" customHeight="1">
      <c r="A485" s="72">
        <f t="shared" si="81"/>
        <v>468</v>
      </c>
      <c r="B485" s="117"/>
      <c r="C485" s="5"/>
      <c r="D485" s="5"/>
      <c r="E485" s="5"/>
      <c r="F485" s="5"/>
      <c r="G485" s="3"/>
      <c r="H485" s="3"/>
      <c r="I485" s="3"/>
      <c r="J485" s="4"/>
      <c r="K485" s="4"/>
      <c r="L485" s="4"/>
      <c r="M485" s="4"/>
      <c r="N485" s="4"/>
      <c r="O485" s="4"/>
      <c r="P485" s="4"/>
      <c r="Q485" s="95" t="str">
        <f t="shared" si="82"/>
        <v/>
      </c>
      <c r="R485" s="101"/>
      <c r="T485" s="11" t="str">
        <f t="shared" si="83"/>
        <v/>
      </c>
      <c r="U485" s="11" t="str">
        <f t="shared" si="84"/>
        <v/>
      </c>
      <c r="V485" s="11" t="str">
        <f t="shared" si="85"/>
        <v/>
      </c>
      <c r="W485" s="11" t="str">
        <f t="shared" si="80"/>
        <v/>
      </c>
      <c r="X485" s="11" t="str">
        <f t="shared" si="87"/>
        <v/>
      </c>
      <c r="Y485" s="11" t="str">
        <f t="shared" si="88"/>
        <v/>
      </c>
      <c r="Z485" s="11" t="str">
        <f t="shared" si="89"/>
        <v/>
      </c>
      <c r="AA485" s="11" t="str">
        <f t="shared" si="86"/>
        <v/>
      </c>
      <c r="AB485" s="11" t="str">
        <f t="shared" si="90"/>
        <v/>
      </c>
      <c r="AC485" s="65"/>
      <c r="AD485" s="65"/>
    </row>
    <row r="486" spans="1:30" ht="36" customHeight="1">
      <c r="A486" s="72">
        <f t="shared" si="81"/>
        <v>469</v>
      </c>
      <c r="B486" s="117"/>
      <c r="C486" s="5"/>
      <c r="D486" s="5"/>
      <c r="E486" s="5"/>
      <c r="F486" s="5"/>
      <c r="G486" s="3"/>
      <c r="H486" s="3"/>
      <c r="I486" s="3"/>
      <c r="J486" s="4"/>
      <c r="K486" s="4"/>
      <c r="L486" s="4"/>
      <c r="M486" s="4"/>
      <c r="N486" s="4"/>
      <c r="O486" s="4"/>
      <c r="P486" s="4"/>
      <c r="Q486" s="95" t="str">
        <f t="shared" si="82"/>
        <v/>
      </c>
      <c r="R486" s="101"/>
      <c r="T486" s="11" t="str">
        <f t="shared" si="83"/>
        <v/>
      </c>
      <c r="U486" s="11" t="str">
        <f t="shared" si="84"/>
        <v/>
      </c>
      <c r="V486" s="11" t="str">
        <f t="shared" si="85"/>
        <v/>
      </c>
      <c r="W486" s="11" t="str">
        <f t="shared" si="80"/>
        <v/>
      </c>
      <c r="X486" s="11" t="str">
        <f t="shared" si="87"/>
        <v/>
      </c>
      <c r="Y486" s="11" t="str">
        <f t="shared" si="88"/>
        <v/>
      </c>
      <c r="Z486" s="11" t="str">
        <f t="shared" si="89"/>
        <v/>
      </c>
      <c r="AA486" s="11" t="str">
        <f t="shared" si="86"/>
        <v/>
      </c>
      <c r="AB486" s="11" t="str">
        <f t="shared" si="90"/>
        <v/>
      </c>
      <c r="AC486" s="65"/>
      <c r="AD486" s="65"/>
    </row>
    <row r="487" spans="1:30" ht="36" customHeight="1">
      <c r="A487" s="72">
        <f t="shared" si="81"/>
        <v>470</v>
      </c>
      <c r="B487" s="117"/>
      <c r="C487" s="5"/>
      <c r="D487" s="5"/>
      <c r="E487" s="5"/>
      <c r="F487" s="5"/>
      <c r="G487" s="3"/>
      <c r="H487" s="3"/>
      <c r="I487" s="3"/>
      <c r="J487" s="4"/>
      <c r="K487" s="4"/>
      <c r="L487" s="4"/>
      <c r="M487" s="4"/>
      <c r="N487" s="4"/>
      <c r="O487" s="4"/>
      <c r="P487" s="4"/>
      <c r="Q487" s="95" t="str">
        <f t="shared" si="82"/>
        <v/>
      </c>
      <c r="R487" s="101"/>
      <c r="T487" s="11" t="str">
        <f t="shared" si="83"/>
        <v/>
      </c>
      <c r="U487" s="11" t="str">
        <f t="shared" si="84"/>
        <v/>
      </c>
      <c r="V487" s="11" t="str">
        <f t="shared" si="85"/>
        <v/>
      </c>
      <c r="W487" s="11" t="str">
        <f t="shared" si="80"/>
        <v/>
      </c>
      <c r="X487" s="11" t="str">
        <f t="shared" si="87"/>
        <v/>
      </c>
      <c r="Y487" s="11" t="str">
        <f t="shared" si="88"/>
        <v/>
      </c>
      <c r="Z487" s="11" t="str">
        <f t="shared" si="89"/>
        <v/>
      </c>
      <c r="AA487" s="11" t="str">
        <f t="shared" si="86"/>
        <v/>
      </c>
      <c r="AB487" s="11" t="str">
        <f t="shared" si="90"/>
        <v/>
      </c>
      <c r="AC487" s="65"/>
      <c r="AD487" s="65"/>
    </row>
    <row r="488" spans="1:30" ht="36" customHeight="1">
      <c r="A488" s="72">
        <f t="shared" si="81"/>
        <v>471</v>
      </c>
      <c r="B488" s="117"/>
      <c r="C488" s="5"/>
      <c r="D488" s="5"/>
      <c r="E488" s="5"/>
      <c r="F488" s="5"/>
      <c r="G488" s="3"/>
      <c r="H488" s="3"/>
      <c r="I488" s="3"/>
      <c r="J488" s="4"/>
      <c r="K488" s="4"/>
      <c r="L488" s="4"/>
      <c r="M488" s="4"/>
      <c r="N488" s="4"/>
      <c r="O488" s="4"/>
      <c r="P488" s="4"/>
      <c r="Q488" s="95" t="str">
        <f t="shared" si="82"/>
        <v/>
      </c>
      <c r="R488" s="101"/>
      <c r="T488" s="11" t="str">
        <f t="shared" si="83"/>
        <v/>
      </c>
      <c r="U488" s="11" t="str">
        <f t="shared" si="84"/>
        <v/>
      </c>
      <c r="V488" s="11" t="str">
        <f t="shared" si="85"/>
        <v/>
      </c>
      <c r="W488" s="11" t="str">
        <f t="shared" si="80"/>
        <v/>
      </c>
      <c r="X488" s="11" t="str">
        <f t="shared" si="87"/>
        <v/>
      </c>
      <c r="Y488" s="11" t="str">
        <f t="shared" si="88"/>
        <v/>
      </c>
      <c r="Z488" s="11" t="str">
        <f t="shared" si="89"/>
        <v/>
      </c>
      <c r="AA488" s="11" t="str">
        <f t="shared" si="86"/>
        <v/>
      </c>
      <c r="AB488" s="11" t="str">
        <f t="shared" si="90"/>
        <v/>
      </c>
      <c r="AC488" s="65"/>
      <c r="AD488" s="65"/>
    </row>
    <row r="489" spans="1:30" ht="36" customHeight="1">
      <c r="A489" s="72">
        <f t="shared" si="81"/>
        <v>472</v>
      </c>
      <c r="B489" s="117"/>
      <c r="C489" s="5"/>
      <c r="D489" s="5"/>
      <c r="E489" s="5"/>
      <c r="F489" s="5"/>
      <c r="G489" s="3"/>
      <c r="H489" s="3"/>
      <c r="I489" s="3"/>
      <c r="J489" s="4"/>
      <c r="K489" s="4"/>
      <c r="L489" s="4"/>
      <c r="M489" s="4"/>
      <c r="N489" s="4"/>
      <c r="O489" s="4"/>
      <c r="P489" s="4"/>
      <c r="Q489" s="95" t="str">
        <f t="shared" si="82"/>
        <v/>
      </c>
      <c r="R489" s="101"/>
      <c r="T489" s="11" t="str">
        <f t="shared" si="83"/>
        <v/>
      </c>
      <c r="U489" s="11" t="str">
        <f t="shared" si="84"/>
        <v/>
      </c>
      <c r="V489" s="11" t="str">
        <f t="shared" si="85"/>
        <v/>
      </c>
      <c r="W489" s="11" t="str">
        <f t="shared" si="80"/>
        <v/>
      </c>
      <c r="X489" s="11" t="str">
        <f t="shared" si="87"/>
        <v/>
      </c>
      <c r="Y489" s="11" t="str">
        <f t="shared" si="88"/>
        <v/>
      </c>
      <c r="Z489" s="11" t="str">
        <f t="shared" si="89"/>
        <v/>
      </c>
      <c r="AA489" s="11" t="str">
        <f t="shared" si="86"/>
        <v/>
      </c>
      <c r="AB489" s="11" t="str">
        <f t="shared" si="90"/>
        <v/>
      </c>
      <c r="AC489" s="65"/>
      <c r="AD489" s="65"/>
    </row>
    <row r="490" spans="1:30" ht="36" customHeight="1">
      <c r="A490" s="72">
        <f t="shared" si="81"/>
        <v>473</v>
      </c>
      <c r="B490" s="117"/>
      <c r="C490" s="5"/>
      <c r="D490" s="5"/>
      <c r="E490" s="5"/>
      <c r="F490" s="5"/>
      <c r="G490" s="3"/>
      <c r="H490" s="3"/>
      <c r="I490" s="3"/>
      <c r="J490" s="4"/>
      <c r="K490" s="4"/>
      <c r="L490" s="4"/>
      <c r="M490" s="4"/>
      <c r="N490" s="4"/>
      <c r="O490" s="4"/>
      <c r="P490" s="4"/>
      <c r="Q490" s="95" t="str">
        <f t="shared" si="82"/>
        <v/>
      </c>
      <c r="R490" s="101"/>
      <c r="T490" s="11" t="str">
        <f t="shared" si="83"/>
        <v/>
      </c>
      <c r="U490" s="11" t="str">
        <f t="shared" si="84"/>
        <v/>
      </c>
      <c r="V490" s="11" t="str">
        <f t="shared" si="85"/>
        <v/>
      </c>
      <c r="W490" s="11" t="str">
        <f t="shared" si="80"/>
        <v/>
      </c>
      <c r="X490" s="11" t="str">
        <f t="shared" si="87"/>
        <v/>
      </c>
      <c r="Y490" s="11" t="str">
        <f t="shared" si="88"/>
        <v/>
      </c>
      <c r="Z490" s="11" t="str">
        <f t="shared" si="89"/>
        <v/>
      </c>
      <c r="AA490" s="11" t="str">
        <f t="shared" si="86"/>
        <v/>
      </c>
      <c r="AB490" s="11" t="str">
        <f t="shared" si="90"/>
        <v/>
      </c>
      <c r="AC490" s="65"/>
      <c r="AD490" s="65"/>
    </row>
    <row r="491" spans="1:30" ht="36" customHeight="1">
      <c r="A491" s="72">
        <f t="shared" si="81"/>
        <v>474</v>
      </c>
      <c r="B491" s="117"/>
      <c r="C491" s="5"/>
      <c r="D491" s="5"/>
      <c r="E491" s="5"/>
      <c r="F491" s="5"/>
      <c r="G491" s="3"/>
      <c r="H491" s="3"/>
      <c r="I491" s="3"/>
      <c r="J491" s="4"/>
      <c r="K491" s="4"/>
      <c r="L491" s="4"/>
      <c r="M491" s="4"/>
      <c r="N491" s="4"/>
      <c r="O491" s="4"/>
      <c r="P491" s="4"/>
      <c r="Q491" s="95" t="str">
        <f t="shared" si="82"/>
        <v/>
      </c>
      <c r="R491" s="101"/>
      <c r="T491" s="11" t="str">
        <f t="shared" si="83"/>
        <v/>
      </c>
      <c r="U491" s="11" t="str">
        <f t="shared" si="84"/>
        <v/>
      </c>
      <c r="V491" s="11" t="str">
        <f t="shared" si="85"/>
        <v/>
      </c>
      <c r="W491" s="11" t="str">
        <f t="shared" si="80"/>
        <v/>
      </c>
      <c r="X491" s="11" t="str">
        <f t="shared" si="87"/>
        <v/>
      </c>
      <c r="Y491" s="11" t="str">
        <f t="shared" si="88"/>
        <v/>
      </c>
      <c r="Z491" s="11" t="str">
        <f t="shared" si="89"/>
        <v/>
      </c>
      <c r="AA491" s="11" t="str">
        <f t="shared" si="86"/>
        <v/>
      </c>
      <c r="AB491" s="11" t="str">
        <f t="shared" si="90"/>
        <v/>
      </c>
      <c r="AC491" s="65"/>
      <c r="AD491" s="65"/>
    </row>
    <row r="492" spans="1:30" ht="36" customHeight="1">
      <c r="A492" s="72">
        <f t="shared" si="81"/>
        <v>475</v>
      </c>
      <c r="B492" s="117"/>
      <c r="C492" s="5"/>
      <c r="D492" s="5"/>
      <c r="E492" s="5"/>
      <c r="F492" s="5"/>
      <c r="G492" s="3"/>
      <c r="H492" s="3"/>
      <c r="I492" s="3"/>
      <c r="J492" s="4"/>
      <c r="K492" s="4"/>
      <c r="L492" s="4"/>
      <c r="M492" s="4"/>
      <c r="N492" s="4"/>
      <c r="O492" s="4"/>
      <c r="P492" s="4"/>
      <c r="Q492" s="95" t="str">
        <f t="shared" si="82"/>
        <v/>
      </c>
      <c r="R492" s="101"/>
      <c r="T492" s="11" t="str">
        <f t="shared" si="83"/>
        <v/>
      </c>
      <c r="U492" s="11" t="str">
        <f t="shared" si="84"/>
        <v/>
      </c>
      <c r="V492" s="11" t="str">
        <f t="shared" si="85"/>
        <v/>
      </c>
      <c r="W492" s="11" t="str">
        <f t="shared" si="80"/>
        <v/>
      </c>
      <c r="X492" s="11" t="str">
        <f t="shared" si="87"/>
        <v/>
      </c>
      <c r="Y492" s="11" t="str">
        <f t="shared" si="88"/>
        <v/>
      </c>
      <c r="Z492" s="11" t="str">
        <f t="shared" si="89"/>
        <v/>
      </c>
      <c r="AA492" s="11" t="str">
        <f t="shared" si="86"/>
        <v/>
      </c>
      <c r="AB492" s="11" t="str">
        <f t="shared" si="90"/>
        <v/>
      </c>
      <c r="AC492" s="65"/>
      <c r="AD492" s="65"/>
    </row>
    <row r="493" spans="1:30" ht="36" customHeight="1">
      <c r="A493" s="72">
        <f t="shared" si="81"/>
        <v>476</v>
      </c>
      <c r="B493" s="117"/>
      <c r="C493" s="5"/>
      <c r="D493" s="5"/>
      <c r="E493" s="5"/>
      <c r="F493" s="5"/>
      <c r="G493" s="3"/>
      <c r="H493" s="3"/>
      <c r="I493" s="3"/>
      <c r="J493" s="4"/>
      <c r="K493" s="4"/>
      <c r="L493" s="4"/>
      <c r="M493" s="4"/>
      <c r="N493" s="4"/>
      <c r="O493" s="4"/>
      <c r="P493" s="4"/>
      <c r="Q493" s="95" t="str">
        <f t="shared" si="82"/>
        <v/>
      </c>
      <c r="R493" s="101"/>
      <c r="T493" s="11" t="str">
        <f t="shared" si="83"/>
        <v/>
      </c>
      <c r="U493" s="11" t="str">
        <f t="shared" si="84"/>
        <v/>
      </c>
      <c r="V493" s="11" t="str">
        <f t="shared" si="85"/>
        <v/>
      </c>
      <c r="W493" s="11" t="str">
        <f t="shared" si="80"/>
        <v/>
      </c>
      <c r="X493" s="11" t="str">
        <f t="shared" si="87"/>
        <v/>
      </c>
      <c r="Y493" s="11" t="str">
        <f t="shared" si="88"/>
        <v/>
      </c>
      <c r="Z493" s="11" t="str">
        <f t="shared" si="89"/>
        <v/>
      </c>
      <c r="AA493" s="11" t="str">
        <f t="shared" si="86"/>
        <v/>
      </c>
      <c r="AB493" s="11" t="str">
        <f t="shared" si="90"/>
        <v/>
      </c>
      <c r="AC493" s="65"/>
      <c r="AD493" s="65"/>
    </row>
    <row r="494" spans="1:30" ht="36" customHeight="1">
      <c r="A494" s="72">
        <f t="shared" si="81"/>
        <v>477</v>
      </c>
      <c r="B494" s="117"/>
      <c r="C494" s="5"/>
      <c r="D494" s="5"/>
      <c r="E494" s="5"/>
      <c r="F494" s="5"/>
      <c r="G494" s="3"/>
      <c r="H494" s="3"/>
      <c r="I494" s="3"/>
      <c r="J494" s="4"/>
      <c r="K494" s="4"/>
      <c r="L494" s="4"/>
      <c r="M494" s="4"/>
      <c r="N494" s="4"/>
      <c r="O494" s="4"/>
      <c r="P494" s="4"/>
      <c r="Q494" s="95" t="str">
        <f t="shared" si="82"/>
        <v/>
      </c>
      <c r="R494" s="101"/>
      <c r="T494" s="11" t="str">
        <f t="shared" si="83"/>
        <v/>
      </c>
      <c r="U494" s="11" t="str">
        <f t="shared" si="84"/>
        <v/>
      </c>
      <c r="V494" s="11" t="str">
        <f t="shared" si="85"/>
        <v/>
      </c>
      <c r="W494" s="11" t="str">
        <f t="shared" si="80"/>
        <v/>
      </c>
      <c r="X494" s="11" t="str">
        <f t="shared" si="87"/>
        <v/>
      </c>
      <c r="Y494" s="11" t="str">
        <f t="shared" si="88"/>
        <v/>
      </c>
      <c r="Z494" s="11" t="str">
        <f t="shared" si="89"/>
        <v/>
      </c>
      <c r="AA494" s="11" t="str">
        <f t="shared" si="86"/>
        <v/>
      </c>
      <c r="AB494" s="11" t="str">
        <f t="shared" si="90"/>
        <v/>
      </c>
      <c r="AC494" s="65"/>
      <c r="AD494" s="65"/>
    </row>
    <row r="495" spans="1:30" ht="36" customHeight="1">
      <c r="A495" s="72">
        <f t="shared" si="81"/>
        <v>478</v>
      </c>
      <c r="B495" s="117"/>
      <c r="C495" s="5"/>
      <c r="D495" s="5"/>
      <c r="E495" s="5"/>
      <c r="F495" s="5"/>
      <c r="G495" s="3"/>
      <c r="H495" s="3"/>
      <c r="I495" s="3"/>
      <c r="J495" s="4"/>
      <c r="K495" s="4"/>
      <c r="L495" s="4"/>
      <c r="M495" s="4"/>
      <c r="N495" s="4"/>
      <c r="O495" s="4"/>
      <c r="P495" s="4"/>
      <c r="Q495" s="95" t="str">
        <f t="shared" si="82"/>
        <v/>
      </c>
      <c r="R495" s="101"/>
      <c r="T495" s="11" t="str">
        <f t="shared" si="83"/>
        <v/>
      </c>
      <c r="U495" s="11" t="str">
        <f t="shared" si="84"/>
        <v/>
      </c>
      <c r="V495" s="11" t="str">
        <f t="shared" si="85"/>
        <v/>
      </c>
      <c r="W495" s="11" t="str">
        <f t="shared" si="80"/>
        <v/>
      </c>
      <c r="X495" s="11" t="str">
        <f t="shared" si="87"/>
        <v/>
      </c>
      <c r="Y495" s="11" t="str">
        <f t="shared" si="88"/>
        <v/>
      </c>
      <c r="Z495" s="11" t="str">
        <f t="shared" si="89"/>
        <v/>
      </c>
      <c r="AA495" s="11" t="str">
        <f t="shared" si="86"/>
        <v/>
      </c>
      <c r="AB495" s="11" t="str">
        <f t="shared" si="90"/>
        <v/>
      </c>
      <c r="AC495" s="65"/>
      <c r="AD495" s="65"/>
    </row>
    <row r="496" spans="1:30" ht="36" customHeight="1">
      <c r="A496" s="72">
        <f t="shared" si="81"/>
        <v>479</v>
      </c>
      <c r="B496" s="117"/>
      <c r="C496" s="5"/>
      <c r="D496" s="5"/>
      <c r="E496" s="5"/>
      <c r="F496" s="5"/>
      <c r="G496" s="3"/>
      <c r="H496" s="3"/>
      <c r="I496" s="3"/>
      <c r="J496" s="4"/>
      <c r="K496" s="4"/>
      <c r="L496" s="4"/>
      <c r="M496" s="4"/>
      <c r="N496" s="4"/>
      <c r="O496" s="4"/>
      <c r="P496" s="4"/>
      <c r="Q496" s="95" t="str">
        <f t="shared" si="82"/>
        <v/>
      </c>
      <c r="R496" s="101"/>
      <c r="T496" s="11" t="str">
        <f t="shared" si="83"/>
        <v/>
      </c>
      <c r="U496" s="11" t="str">
        <f t="shared" si="84"/>
        <v/>
      </c>
      <c r="V496" s="11" t="str">
        <f t="shared" si="85"/>
        <v/>
      </c>
      <c r="W496" s="11" t="str">
        <f t="shared" si="80"/>
        <v/>
      </c>
      <c r="X496" s="11" t="str">
        <f t="shared" si="87"/>
        <v/>
      </c>
      <c r="Y496" s="11" t="str">
        <f t="shared" si="88"/>
        <v/>
      </c>
      <c r="Z496" s="11" t="str">
        <f t="shared" si="89"/>
        <v/>
      </c>
      <c r="AA496" s="11" t="str">
        <f t="shared" si="86"/>
        <v/>
      </c>
      <c r="AB496" s="11" t="str">
        <f t="shared" si="90"/>
        <v/>
      </c>
      <c r="AC496" s="65"/>
      <c r="AD496" s="65"/>
    </row>
    <row r="497" spans="1:30" ht="36" customHeight="1">
      <c r="A497" s="72">
        <f t="shared" si="81"/>
        <v>480</v>
      </c>
      <c r="B497" s="117"/>
      <c r="C497" s="5"/>
      <c r="D497" s="5"/>
      <c r="E497" s="5"/>
      <c r="F497" s="5"/>
      <c r="G497" s="3"/>
      <c r="H497" s="3"/>
      <c r="I497" s="3"/>
      <c r="J497" s="4"/>
      <c r="K497" s="4"/>
      <c r="L497" s="4"/>
      <c r="M497" s="4"/>
      <c r="N497" s="4"/>
      <c r="O497" s="4"/>
      <c r="P497" s="4"/>
      <c r="Q497" s="95" t="str">
        <f t="shared" si="82"/>
        <v/>
      </c>
      <c r="R497" s="101"/>
      <c r="T497" s="11" t="str">
        <f t="shared" si="83"/>
        <v/>
      </c>
      <c r="U497" s="11" t="str">
        <f t="shared" si="84"/>
        <v/>
      </c>
      <c r="V497" s="11" t="str">
        <f t="shared" si="85"/>
        <v/>
      </c>
      <c r="W497" s="11" t="str">
        <f t="shared" si="80"/>
        <v/>
      </c>
      <c r="X497" s="11" t="str">
        <f t="shared" si="87"/>
        <v/>
      </c>
      <c r="Y497" s="11" t="str">
        <f t="shared" si="88"/>
        <v/>
      </c>
      <c r="Z497" s="11" t="str">
        <f t="shared" si="89"/>
        <v/>
      </c>
      <c r="AA497" s="11" t="str">
        <f t="shared" si="86"/>
        <v/>
      </c>
      <c r="AB497" s="11" t="str">
        <f t="shared" si="90"/>
        <v/>
      </c>
      <c r="AC497" s="65"/>
      <c r="AD497" s="65"/>
    </row>
    <row r="498" spans="1:30" ht="36" customHeight="1">
      <c r="A498" s="72">
        <f t="shared" si="81"/>
        <v>481</v>
      </c>
      <c r="B498" s="117"/>
      <c r="C498" s="5"/>
      <c r="D498" s="5"/>
      <c r="E498" s="5"/>
      <c r="F498" s="5"/>
      <c r="G498" s="3"/>
      <c r="H498" s="3"/>
      <c r="I498" s="3"/>
      <c r="J498" s="4"/>
      <c r="K498" s="4"/>
      <c r="L498" s="4"/>
      <c r="M498" s="4"/>
      <c r="N498" s="4"/>
      <c r="O498" s="4"/>
      <c r="P498" s="4"/>
      <c r="Q498" s="95" t="str">
        <f t="shared" si="82"/>
        <v/>
      </c>
      <c r="R498" s="101"/>
      <c r="T498" s="11" t="str">
        <f t="shared" si="83"/>
        <v/>
      </c>
      <c r="U498" s="11" t="str">
        <f t="shared" si="84"/>
        <v/>
      </c>
      <c r="V498" s="11" t="str">
        <f t="shared" si="85"/>
        <v/>
      </c>
      <c r="W498" s="11" t="str">
        <f t="shared" si="80"/>
        <v/>
      </c>
      <c r="X498" s="11" t="str">
        <f t="shared" si="87"/>
        <v/>
      </c>
      <c r="Y498" s="11" t="str">
        <f t="shared" si="88"/>
        <v/>
      </c>
      <c r="Z498" s="11" t="str">
        <f t="shared" si="89"/>
        <v/>
      </c>
      <c r="AA498" s="11" t="str">
        <f t="shared" si="86"/>
        <v/>
      </c>
      <c r="AB498" s="11" t="str">
        <f t="shared" si="90"/>
        <v/>
      </c>
      <c r="AC498" s="65"/>
      <c r="AD498" s="65"/>
    </row>
    <row r="499" spans="1:30" ht="36" customHeight="1">
      <c r="A499" s="72">
        <f t="shared" si="81"/>
        <v>482</v>
      </c>
      <c r="B499" s="117"/>
      <c r="C499" s="5"/>
      <c r="D499" s="5"/>
      <c r="E499" s="5"/>
      <c r="F499" s="5"/>
      <c r="G499" s="3"/>
      <c r="H499" s="3"/>
      <c r="I499" s="3"/>
      <c r="J499" s="4"/>
      <c r="K499" s="4"/>
      <c r="L499" s="4"/>
      <c r="M499" s="4"/>
      <c r="N499" s="4"/>
      <c r="O499" s="4"/>
      <c r="P499" s="4"/>
      <c r="Q499" s="95" t="str">
        <f t="shared" si="82"/>
        <v/>
      </c>
      <c r="R499" s="101"/>
      <c r="T499" s="11" t="str">
        <f t="shared" si="83"/>
        <v/>
      </c>
      <c r="U499" s="11" t="str">
        <f t="shared" si="84"/>
        <v/>
      </c>
      <c r="V499" s="11" t="str">
        <f t="shared" si="85"/>
        <v/>
      </c>
      <c r="W499" s="11" t="str">
        <f t="shared" si="80"/>
        <v/>
      </c>
      <c r="X499" s="11" t="str">
        <f t="shared" si="87"/>
        <v/>
      </c>
      <c r="Y499" s="11" t="str">
        <f t="shared" si="88"/>
        <v/>
      </c>
      <c r="Z499" s="11" t="str">
        <f t="shared" si="89"/>
        <v/>
      </c>
      <c r="AA499" s="11" t="str">
        <f t="shared" si="86"/>
        <v/>
      </c>
      <c r="AB499" s="11" t="str">
        <f t="shared" si="90"/>
        <v/>
      </c>
      <c r="AC499" s="65"/>
      <c r="AD499" s="65"/>
    </row>
    <row r="500" spans="1:30" ht="36" customHeight="1">
      <c r="A500" s="72">
        <f t="shared" si="81"/>
        <v>483</v>
      </c>
      <c r="B500" s="117"/>
      <c r="C500" s="5"/>
      <c r="D500" s="5"/>
      <c r="E500" s="5"/>
      <c r="F500" s="5"/>
      <c r="G500" s="3"/>
      <c r="H500" s="3"/>
      <c r="I500" s="3"/>
      <c r="J500" s="4"/>
      <c r="K500" s="4"/>
      <c r="L500" s="4"/>
      <c r="M500" s="4"/>
      <c r="N500" s="4"/>
      <c r="O500" s="4"/>
      <c r="P500" s="4"/>
      <c r="Q500" s="95" t="str">
        <f t="shared" si="82"/>
        <v/>
      </c>
      <c r="R500" s="101"/>
      <c r="T500" s="11" t="str">
        <f t="shared" si="83"/>
        <v/>
      </c>
      <c r="U500" s="11" t="str">
        <f t="shared" si="84"/>
        <v/>
      </c>
      <c r="V500" s="11" t="str">
        <f t="shared" si="85"/>
        <v/>
      </c>
      <c r="W500" s="11" t="str">
        <f t="shared" si="80"/>
        <v/>
      </c>
      <c r="X500" s="11" t="str">
        <f t="shared" si="87"/>
        <v/>
      </c>
      <c r="Y500" s="11" t="str">
        <f t="shared" si="88"/>
        <v/>
      </c>
      <c r="Z500" s="11" t="str">
        <f t="shared" si="89"/>
        <v/>
      </c>
      <c r="AA500" s="11" t="str">
        <f t="shared" si="86"/>
        <v/>
      </c>
      <c r="AB500" s="11" t="str">
        <f t="shared" si="90"/>
        <v/>
      </c>
      <c r="AC500" s="65"/>
      <c r="AD500" s="65"/>
    </row>
    <row r="501" spans="1:30" ht="36" customHeight="1">
      <c r="A501" s="72">
        <f t="shared" si="81"/>
        <v>484</v>
      </c>
      <c r="B501" s="117"/>
      <c r="C501" s="5"/>
      <c r="D501" s="5"/>
      <c r="E501" s="5"/>
      <c r="F501" s="5"/>
      <c r="G501" s="3"/>
      <c r="H501" s="3"/>
      <c r="I501" s="3"/>
      <c r="J501" s="4"/>
      <c r="K501" s="4"/>
      <c r="L501" s="4"/>
      <c r="M501" s="4"/>
      <c r="N501" s="4"/>
      <c r="O501" s="4"/>
      <c r="P501" s="4"/>
      <c r="Q501" s="95" t="str">
        <f t="shared" si="82"/>
        <v/>
      </c>
      <c r="R501" s="101"/>
      <c r="T501" s="11" t="str">
        <f t="shared" si="83"/>
        <v/>
      </c>
      <c r="U501" s="11" t="str">
        <f t="shared" si="84"/>
        <v/>
      </c>
      <c r="V501" s="11" t="str">
        <f t="shared" si="85"/>
        <v/>
      </c>
      <c r="W501" s="11" t="str">
        <f t="shared" si="80"/>
        <v/>
      </c>
      <c r="X501" s="11" t="str">
        <f t="shared" si="87"/>
        <v/>
      </c>
      <c r="Y501" s="11" t="str">
        <f t="shared" si="88"/>
        <v/>
      </c>
      <c r="Z501" s="11" t="str">
        <f t="shared" si="89"/>
        <v/>
      </c>
      <c r="AA501" s="11" t="str">
        <f t="shared" si="86"/>
        <v/>
      </c>
      <c r="AB501" s="11" t="str">
        <f t="shared" si="90"/>
        <v/>
      </c>
      <c r="AC501" s="65"/>
      <c r="AD501" s="65"/>
    </row>
    <row r="502" spans="1:30" ht="36" customHeight="1">
      <c r="A502" s="72">
        <f t="shared" si="81"/>
        <v>485</v>
      </c>
      <c r="B502" s="117"/>
      <c r="C502" s="5"/>
      <c r="D502" s="5"/>
      <c r="E502" s="5"/>
      <c r="F502" s="5"/>
      <c r="G502" s="3"/>
      <c r="H502" s="3"/>
      <c r="I502" s="3"/>
      <c r="J502" s="4"/>
      <c r="K502" s="4"/>
      <c r="L502" s="4"/>
      <c r="M502" s="4"/>
      <c r="N502" s="4"/>
      <c r="O502" s="4"/>
      <c r="P502" s="4"/>
      <c r="Q502" s="95" t="str">
        <f t="shared" si="82"/>
        <v/>
      </c>
      <c r="R502" s="101"/>
      <c r="T502" s="11" t="str">
        <f t="shared" si="83"/>
        <v/>
      </c>
      <c r="U502" s="11" t="str">
        <f t="shared" si="84"/>
        <v/>
      </c>
      <c r="V502" s="11" t="str">
        <f t="shared" si="85"/>
        <v/>
      </c>
      <c r="W502" s="11" t="str">
        <f t="shared" si="80"/>
        <v/>
      </c>
      <c r="X502" s="11" t="str">
        <f t="shared" si="87"/>
        <v/>
      </c>
      <c r="Y502" s="11" t="str">
        <f t="shared" si="88"/>
        <v/>
      </c>
      <c r="Z502" s="11" t="str">
        <f t="shared" si="89"/>
        <v/>
      </c>
      <c r="AA502" s="11" t="str">
        <f t="shared" si="86"/>
        <v/>
      </c>
      <c r="AB502" s="11" t="str">
        <f t="shared" si="90"/>
        <v/>
      </c>
      <c r="AC502" s="65"/>
      <c r="AD502" s="65"/>
    </row>
    <row r="503" spans="1:30" ht="36" customHeight="1">
      <c r="A503" s="72">
        <f t="shared" si="81"/>
        <v>486</v>
      </c>
      <c r="B503" s="117"/>
      <c r="C503" s="5"/>
      <c r="D503" s="5"/>
      <c r="E503" s="5"/>
      <c r="F503" s="5"/>
      <c r="G503" s="3"/>
      <c r="H503" s="3"/>
      <c r="I503" s="3"/>
      <c r="J503" s="4"/>
      <c r="K503" s="4"/>
      <c r="L503" s="4"/>
      <c r="M503" s="4"/>
      <c r="N503" s="4"/>
      <c r="O503" s="4"/>
      <c r="P503" s="4"/>
      <c r="Q503" s="95" t="str">
        <f t="shared" si="82"/>
        <v/>
      </c>
      <c r="R503" s="101"/>
      <c r="T503" s="11" t="str">
        <f t="shared" si="83"/>
        <v/>
      </c>
      <c r="U503" s="11" t="str">
        <f t="shared" si="84"/>
        <v/>
      </c>
      <c r="V503" s="11" t="str">
        <f t="shared" si="85"/>
        <v/>
      </c>
      <c r="W503" s="11" t="str">
        <f t="shared" si="80"/>
        <v/>
      </c>
      <c r="X503" s="11" t="str">
        <f t="shared" si="87"/>
        <v/>
      </c>
      <c r="Y503" s="11" t="str">
        <f t="shared" si="88"/>
        <v/>
      </c>
      <c r="Z503" s="11" t="str">
        <f t="shared" si="89"/>
        <v/>
      </c>
      <c r="AA503" s="11" t="str">
        <f t="shared" si="86"/>
        <v/>
      </c>
      <c r="AB503" s="11" t="str">
        <f t="shared" si="90"/>
        <v/>
      </c>
      <c r="AC503" s="65"/>
      <c r="AD503" s="65"/>
    </row>
    <row r="504" spans="1:30" ht="36" customHeight="1">
      <c r="A504" s="72">
        <f t="shared" si="81"/>
        <v>487</v>
      </c>
      <c r="B504" s="117"/>
      <c r="C504" s="5"/>
      <c r="D504" s="5"/>
      <c r="E504" s="5"/>
      <c r="F504" s="5"/>
      <c r="G504" s="3"/>
      <c r="H504" s="3"/>
      <c r="I504" s="3"/>
      <c r="J504" s="4"/>
      <c r="K504" s="4"/>
      <c r="L504" s="4"/>
      <c r="M504" s="4"/>
      <c r="N504" s="4"/>
      <c r="O504" s="4"/>
      <c r="P504" s="4"/>
      <c r="Q504" s="95" t="str">
        <f t="shared" si="82"/>
        <v/>
      </c>
      <c r="R504" s="101"/>
      <c r="T504" s="11" t="str">
        <f t="shared" si="83"/>
        <v/>
      </c>
      <c r="U504" s="11" t="str">
        <f t="shared" si="84"/>
        <v/>
      </c>
      <c r="V504" s="11" t="str">
        <f t="shared" si="85"/>
        <v/>
      </c>
      <c r="W504" s="11" t="str">
        <f t="shared" si="80"/>
        <v/>
      </c>
      <c r="X504" s="11" t="str">
        <f t="shared" si="87"/>
        <v/>
      </c>
      <c r="Y504" s="11" t="str">
        <f t="shared" si="88"/>
        <v/>
      </c>
      <c r="Z504" s="11" t="str">
        <f t="shared" si="89"/>
        <v/>
      </c>
      <c r="AA504" s="11" t="str">
        <f t="shared" si="86"/>
        <v/>
      </c>
      <c r="AB504" s="11" t="str">
        <f t="shared" si="90"/>
        <v/>
      </c>
      <c r="AC504" s="65"/>
      <c r="AD504" s="65"/>
    </row>
    <row r="505" spans="1:30" ht="36" customHeight="1">
      <c r="A505" s="72">
        <f t="shared" si="81"/>
        <v>488</v>
      </c>
      <c r="B505" s="117"/>
      <c r="C505" s="5"/>
      <c r="D505" s="5"/>
      <c r="E505" s="5"/>
      <c r="F505" s="5"/>
      <c r="G505" s="3"/>
      <c r="H505" s="3"/>
      <c r="I505" s="3"/>
      <c r="J505" s="4"/>
      <c r="K505" s="4"/>
      <c r="L505" s="4"/>
      <c r="M505" s="4"/>
      <c r="N505" s="4"/>
      <c r="O505" s="4"/>
      <c r="P505" s="4"/>
      <c r="Q505" s="95" t="str">
        <f t="shared" si="82"/>
        <v/>
      </c>
      <c r="R505" s="101"/>
      <c r="T505" s="11" t="str">
        <f t="shared" si="83"/>
        <v/>
      </c>
      <c r="U505" s="11" t="str">
        <f t="shared" si="84"/>
        <v/>
      </c>
      <c r="V505" s="11" t="str">
        <f t="shared" si="85"/>
        <v/>
      </c>
      <c r="W505" s="11" t="str">
        <f t="shared" si="80"/>
        <v/>
      </c>
      <c r="X505" s="11" t="str">
        <f t="shared" si="87"/>
        <v/>
      </c>
      <c r="Y505" s="11" t="str">
        <f t="shared" si="88"/>
        <v/>
      </c>
      <c r="Z505" s="11" t="str">
        <f t="shared" si="89"/>
        <v/>
      </c>
      <c r="AA505" s="11" t="str">
        <f t="shared" si="86"/>
        <v/>
      </c>
      <c r="AB505" s="11" t="str">
        <f t="shared" si="90"/>
        <v/>
      </c>
      <c r="AC505" s="65"/>
      <c r="AD505" s="65"/>
    </row>
    <row r="506" spans="1:30" ht="36" customHeight="1">
      <c r="A506" s="72">
        <f t="shared" si="81"/>
        <v>489</v>
      </c>
      <c r="B506" s="117"/>
      <c r="C506" s="5"/>
      <c r="D506" s="5"/>
      <c r="E506" s="5"/>
      <c r="F506" s="5"/>
      <c r="G506" s="3"/>
      <c r="H506" s="3"/>
      <c r="I506" s="3"/>
      <c r="J506" s="4"/>
      <c r="K506" s="4"/>
      <c r="L506" s="4"/>
      <c r="M506" s="4"/>
      <c r="N506" s="4"/>
      <c r="O506" s="4"/>
      <c r="P506" s="4"/>
      <c r="Q506" s="95" t="str">
        <f t="shared" si="82"/>
        <v/>
      </c>
      <c r="R506" s="101"/>
      <c r="T506" s="11" t="str">
        <f t="shared" si="83"/>
        <v/>
      </c>
      <c r="U506" s="11" t="str">
        <f t="shared" si="84"/>
        <v/>
      </c>
      <c r="V506" s="11" t="str">
        <f t="shared" si="85"/>
        <v/>
      </c>
      <c r="W506" s="11" t="str">
        <f t="shared" si="80"/>
        <v/>
      </c>
      <c r="X506" s="11" t="str">
        <f t="shared" si="87"/>
        <v/>
      </c>
      <c r="Y506" s="11" t="str">
        <f t="shared" si="88"/>
        <v/>
      </c>
      <c r="Z506" s="11" t="str">
        <f t="shared" si="89"/>
        <v/>
      </c>
      <c r="AA506" s="11" t="str">
        <f t="shared" si="86"/>
        <v/>
      </c>
      <c r="AB506" s="11" t="str">
        <f t="shared" si="90"/>
        <v/>
      </c>
      <c r="AC506" s="65"/>
      <c r="AD506" s="65"/>
    </row>
    <row r="507" spans="1:30" ht="36" customHeight="1">
      <c r="A507" s="72">
        <f t="shared" si="81"/>
        <v>490</v>
      </c>
      <c r="B507" s="117"/>
      <c r="C507" s="5"/>
      <c r="D507" s="5"/>
      <c r="E507" s="5"/>
      <c r="F507" s="5"/>
      <c r="G507" s="3"/>
      <c r="H507" s="3"/>
      <c r="I507" s="3"/>
      <c r="J507" s="4"/>
      <c r="K507" s="4"/>
      <c r="L507" s="4"/>
      <c r="M507" s="4"/>
      <c r="N507" s="4"/>
      <c r="O507" s="4"/>
      <c r="P507" s="4"/>
      <c r="Q507" s="95" t="str">
        <f t="shared" si="82"/>
        <v/>
      </c>
      <c r="R507" s="101"/>
      <c r="T507" s="11" t="str">
        <f t="shared" si="83"/>
        <v/>
      </c>
      <c r="U507" s="11" t="str">
        <f t="shared" si="84"/>
        <v/>
      </c>
      <c r="V507" s="11" t="str">
        <f t="shared" si="85"/>
        <v/>
      </c>
      <c r="W507" s="11" t="str">
        <f t="shared" ref="W507:W570" si="91">IF(AND(OR(F507=$AK$2,F507=$AL$2,F507=$AM$2),J507&lt;&gt;"",K507&lt;&gt;"",(K507+N507+O507)&lt;J507*$AO$2/100*$AQ$2-99),$AS$2,"")</f>
        <v/>
      </c>
      <c r="X507" s="11" t="str">
        <f t="shared" si="87"/>
        <v/>
      </c>
      <c r="Y507" s="11" t="str">
        <f t="shared" si="88"/>
        <v/>
      </c>
      <c r="Z507" s="11" t="str">
        <f t="shared" si="89"/>
        <v/>
      </c>
      <c r="AA507" s="11" t="str">
        <f t="shared" si="86"/>
        <v/>
      </c>
      <c r="AB507" s="11" t="str">
        <f t="shared" si="90"/>
        <v/>
      </c>
      <c r="AC507" s="65"/>
      <c r="AD507" s="65"/>
    </row>
    <row r="508" spans="1:30" ht="36" customHeight="1">
      <c r="A508" s="72">
        <f t="shared" si="81"/>
        <v>491</v>
      </c>
      <c r="B508" s="117"/>
      <c r="C508" s="5"/>
      <c r="D508" s="5"/>
      <c r="E508" s="5"/>
      <c r="F508" s="5"/>
      <c r="G508" s="3"/>
      <c r="H508" s="3"/>
      <c r="I508" s="3"/>
      <c r="J508" s="4"/>
      <c r="K508" s="4"/>
      <c r="L508" s="4"/>
      <c r="M508" s="4"/>
      <c r="N508" s="4"/>
      <c r="O508" s="4"/>
      <c r="P508" s="4"/>
      <c r="Q508" s="95" t="str">
        <f t="shared" si="82"/>
        <v/>
      </c>
      <c r="R508" s="101"/>
      <c r="T508" s="11" t="str">
        <f t="shared" si="83"/>
        <v/>
      </c>
      <c r="U508" s="11" t="str">
        <f t="shared" si="84"/>
        <v/>
      </c>
      <c r="V508" s="11" t="str">
        <f t="shared" si="85"/>
        <v/>
      </c>
      <c r="W508" s="11" t="str">
        <f t="shared" si="91"/>
        <v/>
      </c>
      <c r="X508" s="11" t="str">
        <f t="shared" si="87"/>
        <v/>
      </c>
      <c r="Y508" s="11" t="str">
        <f t="shared" si="88"/>
        <v/>
      </c>
      <c r="Z508" s="11" t="str">
        <f t="shared" si="89"/>
        <v/>
      </c>
      <c r="AA508" s="11" t="str">
        <f t="shared" si="86"/>
        <v/>
      </c>
      <c r="AB508" s="11" t="str">
        <f t="shared" si="90"/>
        <v/>
      </c>
      <c r="AC508" s="65"/>
      <c r="AD508" s="65"/>
    </row>
    <row r="509" spans="1:30" ht="36" customHeight="1">
      <c r="A509" s="72">
        <f t="shared" si="81"/>
        <v>492</v>
      </c>
      <c r="B509" s="117"/>
      <c r="C509" s="5"/>
      <c r="D509" s="5"/>
      <c r="E509" s="5"/>
      <c r="F509" s="5"/>
      <c r="G509" s="3"/>
      <c r="H509" s="3"/>
      <c r="I509" s="3"/>
      <c r="J509" s="4"/>
      <c r="K509" s="4"/>
      <c r="L509" s="4"/>
      <c r="M509" s="4"/>
      <c r="N509" s="4"/>
      <c r="O509" s="4"/>
      <c r="P509" s="4"/>
      <c r="Q509" s="95" t="str">
        <f t="shared" si="82"/>
        <v/>
      </c>
      <c r="R509" s="101"/>
      <c r="T509" s="11" t="str">
        <f t="shared" si="83"/>
        <v/>
      </c>
      <c r="U509" s="11" t="str">
        <f t="shared" si="84"/>
        <v/>
      </c>
      <c r="V509" s="11" t="str">
        <f t="shared" si="85"/>
        <v/>
      </c>
      <c r="W509" s="11" t="str">
        <f t="shared" si="91"/>
        <v/>
      </c>
      <c r="X509" s="11" t="str">
        <f t="shared" si="87"/>
        <v/>
      </c>
      <c r="Y509" s="11" t="str">
        <f t="shared" si="88"/>
        <v/>
      </c>
      <c r="Z509" s="11" t="str">
        <f t="shared" si="89"/>
        <v/>
      </c>
      <c r="AA509" s="11" t="str">
        <f t="shared" si="86"/>
        <v/>
      </c>
      <c r="AB509" s="11" t="str">
        <f t="shared" si="90"/>
        <v/>
      </c>
      <c r="AC509" s="65"/>
      <c r="AD509" s="65"/>
    </row>
    <row r="510" spans="1:30" ht="36" customHeight="1">
      <c r="A510" s="72">
        <f t="shared" si="81"/>
        <v>493</v>
      </c>
      <c r="B510" s="117"/>
      <c r="C510" s="5"/>
      <c r="D510" s="5"/>
      <c r="E510" s="5"/>
      <c r="F510" s="5"/>
      <c r="G510" s="3"/>
      <c r="H510" s="3"/>
      <c r="I510" s="3"/>
      <c r="J510" s="4"/>
      <c r="K510" s="4"/>
      <c r="L510" s="4"/>
      <c r="M510" s="4"/>
      <c r="N510" s="4"/>
      <c r="O510" s="4"/>
      <c r="P510" s="4"/>
      <c r="Q510" s="95" t="str">
        <f t="shared" si="82"/>
        <v/>
      </c>
      <c r="R510" s="101"/>
      <c r="T510" s="11" t="str">
        <f t="shared" si="83"/>
        <v/>
      </c>
      <c r="U510" s="11" t="str">
        <f t="shared" si="84"/>
        <v/>
      </c>
      <c r="V510" s="11" t="str">
        <f t="shared" si="85"/>
        <v/>
      </c>
      <c r="W510" s="11" t="str">
        <f t="shared" si="91"/>
        <v/>
      </c>
      <c r="X510" s="11" t="str">
        <f t="shared" si="87"/>
        <v/>
      </c>
      <c r="Y510" s="11" t="str">
        <f t="shared" si="88"/>
        <v/>
      </c>
      <c r="Z510" s="11" t="str">
        <f t="shared" si="89"/>
        <v/>
      </c>
      <c r="AA510" s="11" t="str">
        <f t="shared" si="86"/>
        <v/>
      </c>
      <c r="AB510" s="11" t="str">
        <f t="shared" si="90"/>
        <v/>
      </c>
      <c r="AC510" s="65"/>
      <c r="AD510" s="65"/>
    </row>
    <row r="511" spans="1:30" ht="36" customHeight="1">
      <c r="A511" s="72">
        <f t="shared" si="81"/>
        <v>494</v>
      </c>
      <c r="B511" s="117"/>
      <c r="C511" s="5"/>
      <c r="D511" s="5"/>
      <c r="E511" s="5"/>
      <c r="F511" s="5"/>
      <c r="G511" s="3"/>
      <c r="H511" s="3"/>
      <c r="I511" s="3"/>
      <c r="J511" s="4"/>
      <c r="K511" s="4"/>
      <c r="L511" s="4"/>
      <c r="M511" s="4"/>
      <c r="N511" s="4"/>
      <c r="O511" s="4"/>
      <c r="P511" s="4"/>
      <c r="Q511" s="95" t="str">
        <f t="shared" si="82"/>
        <v/>
      </c>
      <c r="R511" s="101"/>
      <c r="T511" s="11" t="str">
        <f t="shared" si="83"/>
        <v/>
      </c>
      <c r="U511" s="11" t="str">
        <f t="shared" si="84"/>
        <v/>
      </c>
      <c r="V511" s="11" t="str">
        <f t="shared" si="85"/>
        <v/>
      </c>
      <c r="W511" s="11" t="str">
        <f t="shared" si="91"/>
        <v/>
      </c>
      <c r="X511" s="11" t="str">
        <f t="shared" si="87"/>
        <v/>
      </c>
      <c r="Y511" s="11" t="str">
        <f t="shared" si="88"/>
        <v/>
      </c>
      <c r="Z511" s="11" t="str">
        <f t="shared" si="89"/>
        <v/>
      </c>
      <c r="AA511" s="11" t="str">
        <f t="shared" si="86"/>
        <v/>
      </c>
      <c r="AB511" s="11" t="str">
        <f t="shared" si="90"/>
        <v/>
      </c>
      <c r="AC511" s="65"/>
      <c r="AD511" s="65"/>
    </row>
    <row r="512" spans="1:30" ht="36" customHeight="1">
      <c r="A512" s="72">
        <f t="shared" si="81"/>
        <v>495</v>
      </c>
      <c r="B512" s="117"/>
      <c r="C512" s="5"/>
      <c r="D512" s="5"/>
      <c r="E512" s="5"/>
      <c r="F512" s="5"/>
      <c r="G512" s="3"/>
      <c r="H512" s="3"/>
      <c r="I512" s="3"/>
      <c r="J512" s="4"/>
      <c r="K512" s="4"/>
      <c r="L512" s="4"/>
      <c r="M512" s="4"/>
      <c r="N512" s="4"/>
      <c r="O512" s="4"/>
      <c r="P512" s="4"/>
      <c r="Q512" s="95" t="str">
        <f t="shared" si="82"/>
        <v/>
      </c>
      <c r="R512" s="101"/>
      <c r="T512" s="11" t="str">
        <f t="shared" si="83"/>
        <v/>
      </c>
      <c r="U512" s="11" t="str">
        <f t="shared" si="84"/>
        <v/>
      </c>
      <c r="V512" s="11" t="str">
        <f t="shared" si="85"/>
        <v/>
      </c>
      <c r="W512" s="11" t="str">
        <f t="shared" si="91"/>
        <v/>
      </c>
      <c r="X512" s="11" t="str">
        <f t="shared" si="87"/>
        <v/>
      </c>
      <c r="Y512" s="11" t="str">
        <f t="shared" si="88"/>
        <v/>
      </c>
      <c r="Z512" s="11" t="str">
        <f t="shared" si="89"/>
        <v/>
      </c>
      <c r="AA512" s="11" t="str">
        <f t="shared" si="86"/>
        <v/>
      </c>
      <c r="AB512" s="11" t="str">
        <f t="shared" si="90"/>
        <v/>
      </c>
      <c r="AC512" s="65"/>
      <c r="AD512" s="65"/>
    </row>
    <row r="513" spans="1:30" ht="36" customHeight="1">
      <c r="A513" s="72">
        <f t="shared" si="81"/>
        <v>496</v>
      </c>
      <c r="B513" s="117"/>
      <c r="C513" s="5"/>
      <c r="D513" s="5"/>
      <c r="E513" s="5"/>
      <c r="F513" s="5"/>
      <c r="G513" s="3"/>
      <c r="H513" s="3"/>
      <c r="I513" s="3"/>
      <c r="J513" s="4"/>
      <c r="K513" s="4"/>
      <c r="L513" s="4"/>
      <c r="M513" s="4"/>
      <c r="N513" s="4"/>
      <c r="O513" s="4"/>
      <c r="P513" s="4"/>
      <c r="Q513" s="95" t="str">
        <f t="shared" si="82"/>
        <v/>
      </c>
      <c r="R513" s="101"/>
      <c r="T513" s="11" t="str">
        <f t="shared" si="83"/>
        <v/>
      </c>
      <c r="U513" s="11" t="str">
        <f t="shared" si="84"/>
        <v/>
      </c>
      <c r="V513" s="11" t="str">
        <f t="shared" si="85"/>
        <v/>
      </c>
      <c r="W513" s="11" t="str">
        <f t="shared" si="91"/>
        <v/>
      </c>
      <c r="X513" s="11" t="str">
        <f t="shared" si="87"/>
        <v/>
      </c>
      <c r="Y513" s="11" t="str">
        <f t="shared" si="88"/>
        <v/>
      </c>
      <c r="Z513" s="11" t="str">
        <f t="shared" si="89"/>
        <v/>
      </c>
      <c r="AA513" s="11" t="str">
        <f t="shared" si="86"/>
        <v/>
      </c>
      <c r="AB513" s="11" t="str">
        <f t="shared" si="90"/>
        <v/>
      </c>
      <c r="AC513" s="65"/>
      <c r="AD513" s="65"/>
    </row>
    <row r="514" spans="1:30" ht="36" customHeight="1">
      <c r="A514" s="72">
        <f t="shared" si="81"/>
        <v>497</v>
      </c>
      <c r="B514" s="117"/>
      <c r="C514" s="5"/>
      <c r="D514" s="5"/>
      <c r="E514" s="5"/>
      <c r="F514" s="5"/>
      <c r="G514" s="3"/>
      <c r="H514" s="3"/>
      <c r="I514" s="3"/>
      <c r="J514" s="4"/>
      <c r="K514" s="4"/>
      <c r="L514" s="4"/>
      <c r="M514" s="4"/>
      <c r="N514" s="4"/>
      <c r="O514" s="4"/>
      <c r="P514" s="4"/>
      <c r="Q514" s="95" t="str">
        <f t="shared" si="82"/>
        <v/>
      </c>
      <c r="R514" s="101"/>
      <c r="T514" s="11" t="str">
        <f t="shared" si="83"/>
        <v/>
      </c>
      <c r="U514" s="11" t="str">
        <f t="shared" si="84"/>
        <v/>
      </c>
      <c r="V514" s="11" t="str">
        <f t="shared" si="85"/>
        <v/>
      </c>
      <c r="W514" s="11" t="str">
        <f t="shared" si="91"/>
        <v/>
      </c>
      <c r="X514" s="11" t="str">
        <f t="shared" si="87"/>
        <v/>
      </c>
      <c r="Y514" s="11" t="str">
        <f t="shared" si="88"/>
        <v/>
      </c>
      <c r="Z514" s="11" t="str">
        <f t="shared" si="89"/>
        <v/>
      </c>
      <c r="AA514" s="11" t="str">
        <f t="shared" si="86"/>
        <v/>
      </c>
      <c r="AB514" s="11" t="str">
        <f t="shared" si="90"/>
        <v/>
      </c>
      <c r="AC514" s="65"/>
      <c r="AD514" s="65"/>
    </row>
    <row r="515" spans="1:30" ht="36" customHeight="1">
      <c r="A515" s="72">
        <f t="shared" si="81"/>
        <v>498</v>
      </c>
      <c r="B515" s="117"/>
      <c r="C515" s="5"/>
      <c r="D515" s="5"/>
      <c r="E515" s="5"/>
      <c r="F515" s="5"/>
      <c r="G515" s="3"/>
      <c r="H515" s="3"/>
      <c r="I515" s="3"/>
      <c r="J515" s="4"/>
      <c r="K515" s="4"/>
      <c r="L515" s="4"/>
      <c r="M515" s="4"/>
      <c r="N515" s="4"/>
      <c r="O515" s="4"/>
      <c r="P515" s="4"/>
      <c r="Q515" s="95" t="str">
        <f t="shared" si="82"/>
        <v/>
      </c>
      <c r="R515" s="101"/>
      <c r="T515" s="11" t="str">
        <f t="shared" si="83"/>
        <v/>
      </c>
      <c r="U515" s="11" t="str">
        <f t="shared" si="84"/>
        <v/>
      </c>
      <c r="V515" s="11" t="str">
        <f t="shared" si="85"/>
        <v/>
      </c>
      <c r="W515" s="11" t="str">
        <f t="shared" si="91"/>
        <v/>
      </c>
      <c r="X515" s="11" t="str">
        <f t="shared" si="87"/>
        <v/>
      </c>
      <c r="Y515" s="11" t="str">
        <f t="shared" si="88"/>
        <v/>
      </c>
      <c r="Z515" s="11" t="str">
        <f t="shared" si="89"/>
        <v/>
      </c>
      <c r="AA515" s="11" t="str">
        <f t="shared" si="86"/>
        <v/>
      </c>
      <c r="AB515" s="11" t="str">
        <f t="shared" si="90"/>
        <v/>
      </c>
      <c r="AC515" s="65"/>
      <c r="AD515" s="65"/>
    </row>
    <row r="516" spans="1:30" ht="36" customHeight="1">
      <c r="A516" s="72">
        <f t="shared" si="81"/>
        <v>499</v>
      </c>
      <c r="B516" s="117"/>
      <c r="C516" s="5"/>
      <c r="D516" s="5"/>
      <c r="E516" s="5"/>
      <c r="F516" s="5"/>
      <c r="G516" s="3"/>
      <c r="H516" s="3"/>
      <c r="I516" s="3"/>
      <c r="J516" s="4"/>
      <c r="K516" s="4"/>
      <c r="L516" s="4"/>
      <c r="M516" s="4"/>
      <c r="N516" s="4"/>
      <c r="O516" s="4"/>
      <c r="P516" s="4"/>
      <c r="Q516" s="95" t="str">
        <f t="shared" si="82"/>
        <v/>
      </c>
      <c r="R516" s="101"/>
      <c r="T516" s="11" t="str">
        <f t="shared" si="83"/>
        <v/>
      </c>
      <c r="U516" s="11" t="str">
        <f t="shared" si="84"/>
        <v/>
      </c>
      <c r="V516" s="11" t="str">
        <f t="shared" si="85"/>
        <v/>
      </c>
      <c r="W516" s="11" t="str">
        <f t="shared" si="91"/>
        <v/>
      </c>
      <c r="X516" s="11" t="str">
        <f t="shared" si="87"/>
        <v/>
      </c>
      <c r="Y516" s="11" t="str">
        <f t="shared" si="88"/>
        <v/>
      </c>
      <c r="Z516" s="11" t="str">
        <f t="shared" si="89"/>
        <v/>
      </c>
      <c r="AA516" s="11" t="str">
        <f t="shared" si="86"/>
        <v/>
      </c>
      <c r="AB516" s="11" t="str">
        <f t="shared" si="90"/>
        <v/>
      </c>
      <c r="AC516" s="65"/>
      <c r="AD516" s="65"/>
    </row>
    <row r="517" spans="1:30" ht="36" customHeight="1">
      <c r="A517" s="72">
        <f t="shared" si="81"/>
        <v>500</v>
      </c>
      <c r="B517" s="117"/>
      <c r="C517" s="5"/>
      <c r="D517" s="5"/>
      <c r="E517" s="5"/>
      <c r="F517" s="5"/>
      <c r="G517" s="3"/>
      <c r="H517" s="3"/>
      <c r="I517" s="3"/>
      <c r="J517" s="4"/>
      <c r="K517" s="4"/>
      <c r="L517" s="4"/>
      <c r="M517" s="4"/>
      <c r="N517" s="4"/>
      <c r="O517" s="4"/>
      <c r="P517" s="4"/>
      <c r="Q517" s="95" t="str">
        <f t="shared" si="82"/>
        <v/>
      </c>
      <c r="R517" s="101"/>
      <c r="T517" s="11" t="str">
        <f t="shared" si="83"/>
        <v/>
      </c>
      <c r="U517" s="11" t="str">
        <f t="shared" si="84"/>
        <v/>
      </c>
      <c r="V517" s="11" t="str">
        <f t="shared" si="85"/>
        <v/>
      </c>
      <c r="W517" s="11" t="str">
        <f t="shared" si="91"/>
        <v/>
      </c>
      <c r="X517" s="11" t="str">
        <f t="shared" si="87"/>
        <v/>
      </c>
      <c r="Y517" s="11" t="str">
        <f t="shared" si="88"/>
        <v/>
      </c>
      <c r="Z517" s="11" t="str">
        <f t="shared" si="89"/>
        <v/>
      </c>
      <c r="AA517" s="11" t="str">
        <f t="shared" si="86"/>
        <v/>
      </c>
      <c r="AB517" s="11" t="str">
        <f t="shared" si="90"/>
        <v/>
      </c>
      <c r="AC517" s="65"/>
      <c r="AD517" s="65"/>
    </row>
    <row r="518" spans="1:30" ht="36" customHeight="1">
      <c r="A518" s="72">
        <f t="shared" si="81"/>
        <v>501</v>
      </c>
      <c r="B518" s="117"/>
      <c r="C518" s="5"/>
      <c r="D518" s="5"/>
      <c r="E518" s="5"/>
      <c r="F518" s="5"/>
      <c r="G518" s="3"/>
      <c r="H518" s="3"/>
      <c r="I518" s="3"/>
      <c r="J518" s="4"/>
      <c r="K518" s="4"/>
      <c r="L518" s="4"/>
      <c r="M518" s="4"/>
      <c r="N518" s="4"/>
      <c r="O518" s="4"/>
      <c r="P518" s="4"/>
      <c r="Q518" s="95" t="str">
        <f t="shared" si="82"/>
        <v/>
      </c>
      <c r="R518" s="101"/>
      <c r="T518" s="11" t="str">
        <f t="shared" si="83"/>
        <v/>
      </c>
      <c r="U518" s="11" t="str">
        <f t="shared" si="84"/>
        <v/>
      </c>
      <c r="V518" s="11" t="str">
        <f t="shared" si="85"/>
        <v/>
      </c>
      <c r="W518" s="11" t="str">
        <f t="shared" si="91"/>
        <v/>
      </c>
      <c r="X518" s="11" t="str">
        <f t="shared" si="87"/>
        <v/>
      </c>
      <c r="Y518" s="11" t="str">
        <f t="shared" si="88"/>
        <v/>
      </c>
      <c r="Z518" s="11" t="str">
        <f t="shared" si="89"/>
        <v/>
      </c>
      <c r="AA518" s="11" t="str">
        <f t="shared" si="86"/>
        <v/>
      </c>
      <c r="AB518" s="11" t="str">
        <f t="shared" si="90"/>
        <v/>
      </c>
      <c r="AC518" s="65"/>
      <c r="AD518" s="65"/>
    </row>
    <row r="519" spans="1:30" ht="36" customHeight="1">
      <c r="A519" s="72">
        <f t="shared" si="81"/>
        <v>502</v>
      </c>
      <c r="B519" s="117"/>
      <c r="C519" s="5"/>
      <c r="D519" s="5"/>
      <c r="E519" s="5"/>
      <c r="F519" s="5"/>
      <c r="G519" s="3"/>
      <c r="H519" s="3"/>
      <c r="I519" s="3"/>
      <c r="J519" s="4"/>
      <c r="K519" s="4"/>
      <c r="L519" s="4"/>
      <c r="M519" s="4"/>
      <c r="N519" s="4"/>
      <c r="O519" s="4"/>
      <c r="P519" s="4"/>
      <c r="Q519" s="95" t="str">
        <f t="shared" si="82"/>
        <v/>
      </c>
      <c r="R519" s="101"/>
      <c r="T519" s="11" t="str">
        <f t="shared" si="83"/>
        <v/>
      </c>
      <c r="U519" s="11" t="str">
        <f t="shared" si="84"/>
        <v/>
      </c>
      <c r="V519" s="11" t="str">
        <f t="shared" si="85"/>
        <v/>
      </c>
      <c r="W519" s="11" t="str">
        <f t="shared" si="91"/>
        <v/>
      </c>
      <c r="X519" s="11" t="str">
        <f t="shared" si="87"/>
        <v/>
      </c>
      <c r="Y519" s="11" t="str">
        <f t="shared" si="88"/>
        <v/>
      </c>
      <c r="Z519" s="11" t="str">
        <f t="shared" si="89"/>
        <v/>
      </c>
      <c r="AA519" s="11" t="str">
        <f t="shared" si="86"/>
        <v/>
      </c>
      <c r="AB519" s="11" t="str">
        <f t="shared" si="90"/>
        <v/>
      </c>
      <c r="AC519" s="65"/>
      <c r="AD519" s="65"/>
    </row>
    <row r="520" spans="1:30" ht="36" customHeight="1">
      <c r="A520" s="72">
        <f t="shared" si="81"/>
        <v>503</v>
      </c>
      <c r="B520" s="117"/>
      <c r="C520" s="5"/>
      <c r="D520" s="5"/>
      <c r="E520" s="5"/>
      <c r="F520" s="5"/>
      <c r="G520" s="3"/>
      <c r="H520" s="3"/>
      <c r="I520" s="3"/>
      <c r="J520" s="4"/>
      <c r="K520" s="4"/>
      <c r="L520" s="4"/>
      <c r="M520" s="4"/>
      <c r="N520" s="4"/>
      <c r="O520" s="4"/>
      <c r="P520" s="4"/>
      <c r="Q520" s="95" t="str">
        <f t="shared" si="82"/>
        <v/>
      </c>
      <c r="R520" s="101"/>
      <c r="T520" s="11" t="str">
        <f t="shared" si="83"/>
        <v/>
      </c>
      <c r="U520" s="11" t="str">
        <f t="shared" si="84"/>
        <v/>
      </c>
      <c r="V520" s="11" t="str">
        <f t="shared" si="85"/>
        <v/>
      </c>
      <c r="W520" s="11" t="str">
        <f t="shared" si="91"/>
        <v/>
      </c>
      <c r="X520" s="11" t="str">
        <f t="shared" si="87"/>
        <v/>
      </c>
      <c r="Y520" s="11" t="str">
        <f t="shared" si="88"/>
        <v/>
      </c>
      <c r="Z520" s="11" t="str">
        <f t="shared" si="89"/>
        <v/>
      </c>
      <c r="AA520" s="11" t="str">
        <f t="shared" si="86"/>
        <v/>
      </c>
      <c r="AB520" s="11" t="str">
        <f t="shared" si="90"/>
        <v/>
      </c>
      <c r="AC520" s="65"/>
      <c r="AD520" s="65"/>
    </row>
    <row r="521" spans="1:30" ht="36" customHeight="1">
      <c r="A521" s="72">
        <f t="shared" si="81"/>
        <v>504</v>
      </c>
      <c r="B521" s="117"/>
      <c r="C521" s="5"/>
      <c r="D521" s="5"/>
      <c r="E521" s="5"/>
      <c r="F521" s="5"/>
      <c r="G521" s="3"/>
      <c r="H521" s="3"/>
      <c r="I521" s="3"/>
      <c r="J521" s="4"/>
      <c r="K521" s="4"/>
      <c r="L521" s="4"/>
      <c r="M521" s="4"/>
      <c r="N521" s="4"/>
      <c r="O521" s="4"/>
      <c r="P521" s="4"/>
      <c r="Q521" s="95" t="str">
        <f t="shared" si="82"/>
        <v/>
      </c>
      <c r="R521" s="101"/>
      <c r="T521" s="11" t="str">
        <f t="shared" si="83"/>
        <v/>
      </c>
      <c r="U521" s="11" t="str">
        <f t="shared" si="84"/>
        <v/>
      </c>
      <c r="V521" s="11" t="str">
        <f t="shared" si="85"/>
        <v/>
      </c>
      <c r="W521" s="11" t="str">
        <f t="shared" si="91"/>
        <v/>
      </c>
      <c r="X521" s="11" t="str">
        <f t="shared" si="87"/>
        <v/>
      </c>
      <c r="Y521" s="11" t="str">
        <f t="shared" si="88"/>
        <v/>
      </c>
      <c r="Z521" s="11" t="str">
        <f t="shared" si="89"/>
        <v/>
      </c>
      <c r="AA521" s="11" t="str">
        <f t="shared" si="86"/>
        <v/>
      </c>
      <c r="AB521" s="11" t="str">
        <f t="shared" si="90"/>
        <v/>
      </c>
      <c r="AC521" s="65"/>
      <c r="AD521" s="65"/>
    </row>
    <row r="522" spans="1:30" ht="36" customHeight="1">
      <c r="A522" s="72">
        <f t="shared" si="81"/>
        <v>505</v>
      </c>
      <c r="B522" s="117"/>
      <c r="C522" s="5"/>
      <c r="D522" s="5"/>
      <c r="E522" s="5"/>
      <c r="F522" s="5"/>
      <c r="G522" s="3"/>
      <c r="H522" s="3"/>
      <c r="I522" s="3"/>
      <c r="J522" s="4"/>
      <c r="K522" s="4"/>
      <c r="L522" s="4"/>
      <c r="M522" s="4"/>
      <c r="N522" s="4"/>
      <c r="O522" s="4"/>
      <c r="P522" s="4"/>
      <c r="Q522" s="95" t="str">
        <f t="shared" si="82"/>
        <v/>
      </c>
      <c r="R522" s="101"/>
      <c r="T522" s="11" t="str">
        <f t="shared" si="83"/>
        <v/>
      </c>
      <c r="U522" s="11" t="str">
        <f t="shared" si="84"/>
        <v/>
      </c>
      <c r="V522" s="11" t="str">
        <f t="shared" si="85"/>
        <v/>
      </c>
      <c r="W522" s="11" t="str">
        <f t="shared" si="91"/>
        <v/>
      </c>
      <c r="X522" s="11" t="str">
        <f t="shared" si="87"/>
        <v/>
      </c>
      <c r="Y522" s="11" t="str">
        <f t="shared" si="88"/>
        <v/>
      </c>
      <c r="Z522" s="11" t="str">
        <f t="shared" si="89"/>
        <v/>
      </c>
      <c r="AA522" s="11" t="str">
        <f t="shared" si="86"/>
        <v/>
      </c>
      <c r="AB522" s="11" t="str">
        <f t="shared" si="90"/>
        <v/>
      </c>
      <c r="AC522" s="65"/>
      <c r="AD522" s="65"/>
    </row>
    <row r="523" spans="1:30" ht="36" customHeight="1">
      <c r="A523" s="72">
        <f t="shared" si="81"/>
        <v>506</v>
      </c>
      <c r="B523" s="117"/>
      <c r="C523" s="5"/>
      <c r="D523" s="5"/>
      <c r="E523" s="5"/>
      <c r="F523" s="5"/>
      <c r="G523" s="3"/>
      <c r="H523" s="3"/>
      <c r="I523" s="3"/>
      <c r="J523" s="4"/>
      <c r="K523" s="4"/>
      <c r="L523" s="4"/>
      <c r="M523" s="4"/>
      <c r="N523" s="4"/>
      <c r="O523" s="4"/>
      <c r="P523" s="4"/>
      <c r="Q523" s="95" t="str">
        <f t="shared" si="82"/>
        <v/>
      </c>
      <c r="R523" s="101"/>
      <c r="T523" s="11" t="str">
        <f t="shared" si="83"/>
        <v/>
      </c>
      <c r="U523" s="11" t="str">
        <f t="shared" si="84"/>
        <v/>
      </c>
      <c r="V523" s="11" t="str">
        <f t="shared" si="85"/>
        <v/>
      </c>
      <c r="W523" s="11" t="str">
        <f t="shared" si="91"/>
        <v/>
      </c>
      <c r="X523" s="11" t="str">
        <f t="shared" si="87"/>
        <v/>
      </c>
      <c r="Y523" s="11" t="str">
        <f t="shared" si="88"/>
        <v/>
      </c>
      <c r="Z523" s="11" t="str">
        <f t="shared" si="89"/>
        <v/>
      </c>
      <c r="AA523" s="11" t="str">
        <f t="shared" si="86"/>
        <v/>
      </c>
      <c r="AB523" s="11" t="str">
        <f t="shared" si="90"/>
        <v/>
      </c>
      <c r="AC523" s="65"/>
      <c r="AD523" s="65"/>
    </row>
    <row r="524" spans="1:30" ht="36" customHeight="1">
      <c r="A524" s="72">
        <f t="shared" si="81"/>
        <v>507</v>
      </c>
      <c r="B524" s="117"/>
      <c r="C524" s="5"/>
      <c r="D524" s="5"/>
      <c r="E524" s="5"/>
      <c r="F524" s="5"/>
      <c r="G524" s="3"/>
      <c r="H524" s="3"/>
      <c r="I524" s="3"/>
      <c r="J524" s="4"/>
      <c r="K524" s="4"/>
      <c r="L524" s="4"/>
      <c r="M524" s="4"/>
      <c r="N524" s="4"/>
      <c r="O524" s="4"/>
      <c r="P524" s="4"/>
      <c r="Q524" s="95" t="str">
        <f t="shared" si="82"/>
        <v/>
      </c>
      <c r="R524" s="101"/>
      <c r="T524" s="11" t="str">
        <f t="shared" si="83"/>
        <v/>
      </c>
      <c r="U524" s="11" t="str">
        <f t="shared" si="84"/>
        <v/>
      </c>
      <c r="V524" s="11" t="str">
        <f t="shared" si="85"/>
        <v/>
      </c>
      <c r="W524" s="11" t="str">
        <f t="shared" si="91"/>
        <v/>
      </c>
      <c r="X524" s="11" t="str">
        <f t="shared" si="87"/>
        <v/>
      </c>
      <c r="Y524" s="11" t="str">
        <f t="shared" si="88"/>
        <v/>
      </c>
      <c r="Z524" s="11" t="str">
        <f t="shared" si="89"/>
        <v/>
      </c>
      <c r="AA524" s="11" t="str">
        <f t="shared" si="86"/>
        <v/>
      </c>
      <c r="AB524" s="11" t="str">
        <f t="shared" si="90"/>
        <v/>
      </c>
      <c r="AC524" s="65"/>
      <c r="AD524" s="65"/>
    </row>
    <row r="525" spans="1:30" ht="36" customHeight="1">
      <c r="A525" s="72">
        <f t="shared" si="81"/>
        <v>508</v>
      </c>
      <c r="B525" s="117"/>
      <c r="C525" s="5"/>
      <c r="D525" s="5"/>
      <c r="E525" s="5"/>
      <c r="F525" s="5"/>
      <c r="G525" s="3"/>
      <c r="H525" s="3"/>
      <c r="I525" s="3"/>
      <c r="J525" s="4"/>
      <c r="K525" s="4"/>
      <c r="L525" s="4"/>
      <c r="M525" s="4"/>
      <c r="N525" s="4"/>
      <c r="O525" s="4"/>
      <c r="P525" s="4"/>
      <c r="Q525" s="95" t="str">
        <f t="shared" si="82"/>
        <v/>
      </c>
      <c r="R525" s="101"/>
      <c r="T525" s="11" t="str">
        <f t="shared" si="83"/>
        <v/>
      </c>
      <c r="U525" s="11" t="str">
        <f t="shared" si="84"/>
        <v/>
      </c>
      <c r="V525" s="11" t="str">
        <f t="shared" si="85"/>
        <v/>
      </c>
      <c r="W525" s="11" t="str">
        <f t="shared" si="91"/>
        <v/>
      </c>
      <c r="X525" s="11" t="str">
        <f t="shared" si="87"/>
        <v/>
      </c>
      <c r="Y525" s="11" t="str">
        <f t="shared" si="88"/>
        <v/>
      </c>
      <c r="Z525" s="11" t="str">
        <f t="shared" si="89"/>
        <v/>
      </c>
      <c r="AA525" s="11" t="str">
        <f t="shared" si="86"/>
        <v/>
      </c>
      <c r="AB525" s="11" t="str">
        <f t="shared" si="90"/>
        <v/>
      </c>
      <c r="AC525" s="65"/>
      <c r="AD525" s="65"/>
    </row>
    <row r="526" spans="1:30" ht="36" customHeight="1">
      <c r="A526" s="72">
        <f t="shared" si="81"/>
        <v>509</v>
      </c>
      <c r="B526" s="117"/>
      <c r="C526" s="5"/>
      <c r="D526" s="5"/>
      <c r="E526" s="5"/>
      <c r="F526" s="5"/>
      <c r="G526" s="3"/>
      <c r="H526" s="3"/>
      <c r="I526" s="3"/>
      <c r="J526" s="4"/>
      <c r="K526" s="4"/>
      <c r="L526" s="4"/>
      <c r="M526" s="4"/>
      <c r="N526" s="4"/>
      <c r="O526" s="4"/>
      <c r="P526" s="4"/>
      <c r="Q526" s="95" t="str">
        <f t="shared" si="82"/>
        <v/>
      </c>
      <c r="R526" s="101"/>
      <c r="T526" s="11" t="str">
        <f t="shared" si="83"/>
        <v/>
      </c>
      <c r="U526" s="11" t="str">
        <f t="shared" si="84"/>
        <v/>
      </c>
      <c r="V526" s="11" t="str">
        <f t="shared" si="85"/>
        <v/>
      </c>
      <c r="W526" s="11" t="str">
        <f t="shared" si="91"/>
        <v/>
      </c>
      <c r="X526" s="11" t="str">
        <f t="shared" si="87"/>
        <v/>
      </c>
      <c r="Y526" s="11" t="str">
        <f t="shared" si="88"/>
        <v/>
      </c>
      <c r="Z526" s="11" t="str">
        <f t="shared" si="89"/>
        <v/>
      </c>
      <c r="AA526" s="11" t="str">
        <f t="shared" si="86"/>
        <v/>
      </c>
      <c r="AB526" s="11" t="str">
        <f t="shared" si="90"/>
        <v/>
      </c>
      <c r="AC526" s="65"/>
      <c r="AD526" s="65"/>
    </row>
    <row r="527" spans="1:30" ht="36" customHeight="1">
      <c r="A527" s="72">
        <f t="shared" si="81"/>
        <v>510</v>
      </c>
      <c r="B527" s="117"/>
      <c r="C527" s="5"/>
      <c r="D527" s="5"/>
      <c r="E527" s="5"/>
      <c r="F527" s="5"/>
      <c r="G527" s="3"/>
      <c r="H527" s="3"/>
      <c r="I527" s="3"/>
      <c r="J527" s="4"/>
      <c r="K527" s="4"/>
      <c r="L527" s="4"/>
      <c r="M527" s="4"/>
      <c r="N527" s="4"/>
      <c r="O527" s="4"/>
      <c r="P527" s="4"/>
      <c r="Q527" s="95" t="str">
        <f t="shared" si="82"/>
        <v/>
      </c>
      <c r="R527" s="101"/>
      <c r="T527" s="11" t="str">
        <f t="shared" si="83"/>
        <v/>
      </c>
      <c r="U527" s="11" t="str">
        <f t="shared" si="84"/>
        <v/>
      </c>
      <c r="V527" s="11" t="str">
        <f t="shared" si="85"/>
        <v/>
      </c>
      <c r="W527" s="11" t="str">
        <f t="shared" si="91"/>
        <v/>
      </c>
      <c r="X527" s="11" t="str">
        <f t="shared" si="87"/>
        <v/>
      </c>
      <c r="Y527" s="11" t="str">
        <f t="shared" si="88"/>
        <v/>
      </c>
      <c r="Z527" s="11" t="str">
        <f t="shared" si="89"/>
        <v/>
      </c>
      <c r="AA527" s="11" t="str">
        <f t="shared" si="86"/>
        <v/>
      </c>
      <c r="AB527" s="11" t="str">
        <f t="shared" si="90"/>
        <v/>
      </c>
      <c r="AC527" s="65"/>
      <c r="AD527" s="65"/>
    </row>
    <row r="528" spans="1:30" ht="36" customHeight="1">
      <c r="A528" s="72">
        <f t="shared" si="81"/>
        <v>511</v>
      </c>
      <c r="B528" s="117"/>
      <c r="C528" s="5"/>
      <c r="D528" s="5"/>
      <c r="E528" s="5"/>
      <c r="F528" s="5"/>
      <c r="G528" s="3"/>
      <c r="H528" s="3"/>
      <c r="I528" s="3"/>
      <c r="J528" s="4"/>
      <c r="K528" s="4"/>
      <c r="L528" s="4"/>
      <c r="M528" s="4"/>
      <c r="N528" s="4"/>
      <c r="O528" s="4"/>
      <c r="P528" s="4"/>
      <c r="Q528" s="95" t="str">
        <f t="shared" si="82"/>
        <v/>
      </c>
      <c r="R528" s="101"/>
      <c r="T528" s="11" t="str">
        <f t="shared" si="83"/>
        <v/>
      </c>
      <c r="U528" s="11" t="str">
        <f t="shared" si="84"/>
        <v/>
      </c>
      <c r="V528" s="11" t="str">
        <f t="shared" si="85"/>
        <v/>
      </c>
      <c r="W528" s="11" t="str">
        <f t="shared" si="91"/>
        <v/>
      </c>
      <c r="X528" s="11" t="str">
        <f t="shared" si="87"/>
        <v/>
      </c>
      <c r="Y528" s="11" t="str">
        <f t="shared" si="88"/>
        <v/>
      </c>
      <c r="Z528" s="11" t="str">
        <f t="shared" si="89"/>
        <v/>
      </c>
      <c r="AA528" s="11" t="str">
        <f t="shared" si="86"/>
        <v/>
      </c>
      <c r="AB528" s="11" t="str">
        <f t="shared" si="90"/>
        <v/>
      </c>
      <c r="AC528" s="65"/>
      <c r="AD528" s="65"/>
    </row>
    <row r="529" spans="1:30" ht="36" customHeight="1">
      <c r="A529" s="72">
        <f t="shared" si="81"/>
        <v>512</v>
      </c>
      <c r="B529" s="117"/>
      <c r="C529" s="5"/>
      <c r="D529" s="5"/>
      <c r="E529" s="5"/>
      <c r="F529" s="5"/>
      <c r="G529" s="3"/>
      <c r="H529" s="3"/>
      <c r="I529" s="3"/>
      <c r="J529" s="4"/>
      <c r="K529" s="4"/>
      <c r="L529" s="4"/>
      <c r="M529" s="4"/>
      <c r="N529" s="4"/>
      <c r="O529" s="4"/>
      <c r="P529" s="4"/>
      <c r="Q529" s="95" t="str">
        <f t="shared" si="82"/>
        <v/>
      </c>
      <c r="R529" s="101"/>
      <c r="T529" s="11" t="str">
        <f t="shared" si="83"/>
        <v/>
      </c>
      <c r="U529" s="11" t="str">
        <f t="shared" si="84"/>
        <v/>
      </c>
      <c r="V529" s="11" t="str">
        <f t="shared" si="85"/>
        <v/>
      </c>
      <c r="W529" s="11" t="str">
        <f t="shared" si="91"/>
        <v/>
      </c>
      <c r="X529" s="11" t="str">
        <f t="shared" si="87"/>
        <v/>
      </c>
      <c r="Y529" s="11" t="str">
        <f t="shared" si="88"/>
        <v/>
      </c>
      <c r="Z529" s="11" t="str">
        <f t="shared" si="89"/>
        <v/>
      </c>
      <c r="AA529" s="11" t="str">
        <f t="shared" si="86"/>
        <v/>
      </c>
      <c r="AB529" s="11" t="str">
        <f t="shared" si="90"/>
        <v/>
      </c>
      <c r="AC529" s="65"/>
      <c r="AD529" s="65"/>
    </row>
    <row r="530" spans="1:30" ht="36" customHeight="1">
      <c r="A530" s="72">
        <f t="shared" ref="A530:A593" si="92">ROW()-17</f>
        <v>513</v>
      </c>
      <c r="B530" s="117"/>
      <c r="C530" s="5"/>
      <c r="D530" s="5"/>
      <c r="E530" s="5"/>
      <c r="F530" s="5"/>
      <c r="G530" s="3"/>
      <c r="H530" s="3"/>
      <c r="I530" s="3"/>
      <c r="J530" s="4"/>
      <c r="K530" s="4"/>
      <c r="L530" s="4"/>
      <c r="M530" s="4"/>
      <c r="N530" s="4"/>
      <c r="O530" s="4"/>
      <c r="P530" s="4"/>
      <c r="Q530" s="95" t="str">
        <f t="shared" ref="Q530:Q593" si="93">IF(OR(W530=$AS$2,X530=$AS$2,Y530=$AS$2,Z530=$AS$2),$AT$2,IF(AA530=$AS$2,$AU$2,IF(AB530=$AS$2,$AV$2,"")))</f>
        <v/>
      </c>
      <c r="R530" s="101"/>
      <c r="T530" s="11" t="str">
        <f t="shared" ref="T530:T593" si="94">IF(C530=$V$2,$AK$2,IF(AND(C530=$T$2,OR(D530=$AB$2,D530=$AC$2,E530=$AI$2,E530=$AJ$2)),S530:S530,IF(C530&lt;&gt;"",IF(OR(D530=$X$2,D530=$Y$2),IF(OR(E530=$AE$2,E530=$AF$2),$AK$2,IF(E530=$AG$2,$AM$2,IF(OR(E530=$AH$2,E530=$AI$2,E530=$AJ$2),$AN$2,""))),IF(D530=$Z$2,IF(OR(E530=$AH$2,E530=$AI$2,E530=$AJ$2),$AN$2,IF(E530&lt;&gt;"",$AM$2,"")),IF(OR(D530=$AA$2,D530=$AB$2,D530=$AC$2),IF(E530&lt;&gt;"",$AN$2,""),""))),"")))</f>
        <v/>
      </c>
      <c r="U530" s="11" t="str">
        <f t="shared" ref="U530:U593" si="95">IF(C530=$V$2,$AN$2,IF(C530&lt;&gt;"",IF(OR(D530=$X$2,D530=$Y$2),IF(OR(E530=$AE$2,E530=$AF$2),$AL$2,""),""),""))</f>
        <v/>
      </c>
      <c r="V530" s="11" t="str">
        <f t="shared" ref="V530:V593" si="96">IF(C530=$V$2,"",IF(C530&lt;&gt;"",IF(OR(D530=$X$2,D530=$Y$2),IF(OR(E530=$AE$2,E530=$AF$2),$AN$2,""),""),""))</f>
        <v/>
      </c>
      <c r="W530" s="11" t="str">
        <f t="shared" si="91"/>
        <v/>
      </c>
      <c r="X530" s="11" t="str">
        <f t="shared" si="87"/>
        <v/>
      </c>
      <c r="Y530" s="11" t="str">
        <f t="shared" si="88"/>
        <v/>
      </c>
      <c r="Z530" s="11" t="str">
        <f t="shared" si="89"/>
        <v/>
      </c>
      <c r="AA530" s="11" t="str">
        <f t="shared" ref="AA530:AA593" si="97">IF(AND(K530&lt;&gt;"",L530&lt;&gt;"",L530&gt;K530),$AS$2,"")</f>
        <v/>
      </c>
      <c r="AB530" s="11" t="str">
        <f t="shared" si="90"/>
        <v/>
      </c>
      <c r="AC530" s="65"/>
      <c r="AD530" s="65"/>
    </row>
    <row r="531" spans="1:30" ht="36" customHeight="1">
      <c r="A531" s="72">
        <f t="shared" si="92"/>
        <v>514</v>
      </c>
      <c r="B531" s="117"/>
      <c r="C531" s="5"/>
      <c r="D531" s="5"/>
      <c r="E531" s="5"/>
      <c r="F531" s="5"/>
      <c r="G531" s="3"/>
      <c r="H531" s="3"/>
      <c r="I531" s="3"/>
      <c r="J531" s="4"/>
      <c r="K531" s="4"/>
      <c r="L531" s="4"/>
      <c r="M531" s="4"/>
      <c r="N531" s="4"/>
      <c r="O531" s="4"/>
      <c r="P531" s="4"/>
      <c r="Q531" s="95" t="str">
        <f t="shared" si="93"/>
        <v/>
      </c>
      <c r="R531" s="101"/>
      <c r="T531" s="11" t="str">
        <f t="shared" si="94"/>
        <v/>
      </c>
      <c r="U531" s="11" t="str">
        <f t="shared" si="95"/>
        <v/>
      </c>
      <c r="V531" s="11" t="str">
        <f t="shared" si="96"/>
        <v/>
      </c>
      <c r="W531" s="11" t="str">
        <f t="shared" si="91"/>
        <v/>
      </c>
      <c r="X531" s="11" t="str">
        <f t="shared" ref="X531:X594" si="98">IF(AND(J531&lt;&gt;"",K531&lt;&gt;"",(J531*$AO$2/100*$AQ$2+99)&lt;(K531+N531+O531),(K531+N531+O531)&lt;=(J531*($AO$2*$AQ$2+$AR$2)/100)),$AS$2,"")</f>
        <v/>
      </c>
      <c r="Y531" s="11" t="str">
        <f t="shared" ref="Y531:Y594" si="99">IF(AND(J531&lt;&gt;"",K531&lt;&gt;"",(J531*($AO$2*$AQ$2+$AR$2)/100)&lt;(K531+N531+O531),(K531+N531+O531)&lt;=(J531*$AP$2/100*$AQ$2)),$AS$2,"")</f>
        <v/>
      </c>
      <c r="Z531" s="11" t="str">
        <f t="shared" ref="Z531:Z594" si="100">IF(AND(J531&lt;&gt;"",K531&lt;&gt;"",(J531*$AP$2/100*$AQ$2)&lt;(K531+N531+O531)),$AS$2,"")</f>
        <v/>
      </c>
      <c r="AA531" s="11" t="str">
        <f t="shared" si="97"/>
        <v/>
      </c>
      <c r="AB531" s="11" t="str">
        <f t="shared" ref="AB531:AB594" si="101">IF(AND(K531&lt;&gt;"",M531&lt;&gt;"",OR(M531&lt;((K531+N531+O531)*$AR$2/($AO$2*$AQ$2)-99),((K531+N531+O531)*$AR$2/($AO$2*$AQ$2)+99)&lt;M531)),$AS$2,"")</f>
        <v/>
      </c>
      <c r="AC531" s="65"/>
      <c r="AD531" s="65"/>
    </row>
    <row r="532" spans="1:30" ht="36" customHeight="1">
      <c r="A532" s="72">
        <f t="shared" si="92"/>
        <v>515</v>
      </c>
      <c r="B532" s="117"/>
      <c r="C532" s="5"/>
      <c r="D532" s="5"/>
      <c r="E532" s="5"/>
      <c r="F532" s="5"/>
      <c r="G532" s="3"/>
      <c r="H532" s="3"/>
      <c r="I532" s="3"/>
      <c r="J532" s="4"/>
      <c r="K532" s="4"/>
      <c r="L532" s="4"/>
      <c r="M532" s="4"/>
      <c r="N532" s="4"/>
      <c r="O532" s="4"/>
      <c r="P532" s="4"/>
      <c r="Q532" s="95" t="str">
        <f t="shared" si="93"/>
        <v/>
      </c>
      <c r="R532" s="101"/>
      <c r="T532" s="11" t="str">
        <f t="shared" si="94"/>
        <v/>
      </c>
      <c r="U532" s="11" t="str">
        <f t="shared" si="95"/>
        <v/>
      </c>
      <c r="V532" s="11" t="str">
        <f t="shared" si="96"/>
        <v/>
      </c>
      <c r="W532" s="11" t="str">
        <f t="shared" si="91"/>
        <v/>
      </c>
      <c r="X532" s="11" t="str">
        <f t="shared" si="98"/>
        <v/>
      </c>
      <c r="Y532" s="11" t="str">
        <f t="shared" si="99"/>
        <v/>
      </c>
      <c r="Z532" s="11" t="str">
        <f t="shared" si="100"/>
        <v/>
      </c>
      <c r="AA532" s="11" t="str">
        <f t="shared" si="97"/>
        <v/>
      </c>
      <c r="AB532" s="11" t="str">
        <f t="shared" si="101"/>
        <v/>
      </c>
      <c r="AC532" s="65"/>
      <c r="AD532" s="65"/>
    </row>
    <row r="533" spans="1:30" ht="36" customHeight="1">
      <c r="A533" s="72">
        <f t="shared" si="92"/>
        <v>516</v>
      </c>
      <c r="B533" s="117"/>
      <c r="C533" s="5"/>
      <c r="D533" s="5"/>
      <c r="E533" s="5"/>
      <c r="F533" s="5"/>
      <c r="G533" s="3"/>
      <c r="H533" s="3"/>
      <c r="I533" s="3"/>
      <c r="J533" s="4"/>
      <c r="K533" s="4"/>
      <c r="L533" s="4"/>
      <c r="M533" s="4"/>
      <c r="N533" s="4"/>
      <c r="O533" s="4"/>
      <c r="P533" s="4"/>
      <c r="Q533" s="95" t="str">
        <f t="shared" si="93"/>
        <v/>
      </c>
      <c r="R533" s="101"/>
      <c r="T533" s="11" t="str">
        <f t="shared" si="94"/>
        <v/>
      </c>
      <c r="U533" s="11" t="str">
        <f t="shared" si="95"/>
        <v/>
      </c>
      <c r="V533" s="11" t="str">
        <f t="shared" si="96"/>
        <v/>
      </c>
      <c r="W533" s="11" t="str">
        <f t="shared" si="91"/>
        <v/>
      </c>
      <c r="X533" s="11" t="str">
        <f t="shared" si="98"/>
        <v/>
      </c>
      <c r="Y533" s="11" t="str">
        <f t="shared" si="99"/>
        <v/>
      </c>
      <c r="Z533" s="11" t="str">
        <f t="shared" si="100"/>
        <v/>
      </c>
      <c r="AA533" s="11" t="str">
        <f t="shared" si="97"/>
        <v/>
      </c>
      <c r="AB533" s="11" t="str">
        <f t="shared" si="101"/>
        <v/>
      </c>
      <c r="AC533" s="65"/>
      <c r="AD533" s="65"/>
    </row>
    <row r="534" spans="1:30" ht="36" customHeight="1">
      <c r="A534" s="72">
        <f t="shared" si="92"/>
        <v>517</v>
      </c>
      <c r="B534" s="117"/>
      <c r="C534" s="5"/>
      <c r="D534" s="5"/>
      <c r="E534" s="5"/>
      <c r="F534" s="5"/>
      <c r="G534" s="3"/>
      <c r="H534" s="3"/>
      <c r="I534" s="3"/>
      <c r="J534" s="4"/>
      <c r="K534" s="4"/>
      <c r="L534" s="4"/>
      <c r="M534" s="4"/>
      <c r="N534" s="4"/>
      <c r="O534" s="4"/>
      <c r="P534" s="4"/>
      <c r="Q534" s="95" t="str">
        <f t="shared" si="93"/>
        <v/>
      </c>
      <c r="R534" s="101"/>
      <c r="T534" s="11" t="str">
        <f t="shared" si="94"/>
        <v/>
      </c>
      <c r="U534" s="11" t="str">
        <f t="shared" si="95"/>
        <v/>
      </c>
      <c r="V534" s="11" t="str">
        <f t="shared" si="96"/>
        <v/>
      </c>
      <c r="W534" s="11" t="str">
        <f t="shared" si="91"/>
        <v/>
      </c>
      <c r="X534" s="11" t="str">
        <f t="shared" si="98"/>
        <v/>
      </c>
      <c r="Y534" s="11" t="str">
        <f t="shared" si="99"/>
        <v/>
      </c>
      <c r="Z534" s="11" t="str">
        <f t="shared" si="100"/>
        <v/>
      </c>
      <c r="AA534" s="11" t="str">
        <f t="shared" si="97"/>
        <v/>
      </c>
      <c r="AB534" s="11" t="str">
        <f t="shared" si="101"/>
        <v/>
      </c>
      <c r="AC534" s="65"/>
      <c r="AD534" s="65"/>
    </row>
    <row r="535" spans="1:30" ht="36" customHeight="1">
      <c r="A535" s="72">
        <f t="shared" si="92"/>
        <v>518</v>
      </c>
      <c r="B535" s="117"/>
      <c r="C535" s="5"/>
      <c r="D535" s="5"/>
      <c r="E535" s="5"/>
      <c r="F535" s="5"/>
      <c r="G535" s="3"/>
      <c r="H535" s="3"/>
      <c r="I535" s="3"/>
      <c r="J535" s="4"/>
      <c r="K535" s="4"/>
      <c r="L535" s="4"/>
      <c r="M535" s="4"/>
      <c r="N535" s="4"/>
      <c r="O535" s="4"/>
      <c r="P535" s="4"/>
      <c r="Q535" s="95" t="str">
        <f t="shared" si="93"/>
        <v/>
      </c>
      <c r="R535" s="101"/>
      <c r="T535" s="11" t="str">
        <f t="shared" si="94"/>
        <v/>
      </c>
      <c r="U535" s="11" t="str">
        <f t="shared" si="95"/>
        <v/>
      </c>
      <c r="V535" s="11" t="str">
        <f t="shared" si="96"/>
        <v/>
      </c>
      <c r="W535" s="11" t="str">
        <f t="shared" si="91"/>
        <v/>
      </c>
      <c r="X535" s="11" t="str">
        <f t="shared" si="98"/>
        <v/>
      </c>
      <c r="Y535" s="11" t="str">
        <f t="shared" si="99"/>
        <v/>
      </c>
      <c r="Z535" s="11" t="str">
        <f t="shared" si="100"/>
        <v/>
      </c>
      <c r="AA535" s="11" t="str">
        <f t="shared" si="97"/>
        <v/>
      </c>
      <c r="AB535" s="11" t="str">
        <f t="shared" si="101"/>
        <v/>
      </c>
      <c r="AC535" s="65"/>
      <c r="AD535" s="65"/>
    </row>
    <row r="536" spans="1:30" ht="36" customHeight="1">
      <c r="A536" s="72">
        <f t="shared" si="92"/>
        <v>519</v>
      </c>
      <c r="B536" s="117"/>
      <c r="C536" s="5"/>
      <c r="D536" s="5"/>
      <c r="E536" s="5"/>
      <c r="F536" s="5"/>
      <c r="G536" s="3"/>
      <c r="H536" s="3"/>
      <c r="I536" s="3"/>
      <c r="J536" s="4"/>
      <c r="K536" s="4"/>
      <c r="L536" s="4"/>
      <c r="M536" s="4"/>
      <c r="N536" s="4"/>
      <c r="O536" s="4"/>
      <c r="P536" s="4"/>
      <c r="Q536" s="95" t="str">
        <f t="shared" si="93"/>
        <v/>
      </c>
      <c r="R536" s="101"/>
      <c r="T536" s="11" t="str">
        <f t="shared" si="94"/>
        <v/>
      </c>
      <c r="U536" s="11" t="str">
        <f t="shared" si="95"/>
        <v/>
      </c>
      <c r="V536" s="11" t="str">
        <f t="shared" si="96"/>
        <v/>
      </c>
      <c r="W536" s="11" t="str">
        <f t="shared" si="91"/>
        <v/>
      </c>
      <c r="X536" s="11" t="str">
        <f t="shared" si="98"/>
        <v/>
      </c>
      <c r="Y536" s="11" t="str">
        <f t="shared" si="99"/>
        <v/>
      </c>
      <c r="Z536" s="11" t="str">
        <f t="shared" si="100"/>
        <v/>
      </c>
      <c r="AA536" s="11" t="str">
        <f t="shared" si="97"/>
        <v/>
      </c>
      <c r="AB536" s="11" t="str">
        <f t="shared" si="101"/>
        <v/>
      </c>
      <c r="AC536" s="65"/>
      <c r="AD536" s="65"/>
    </row>
    <row r="537" spans="1:30" ht="36" customHeight="1">
      <c r="A537" s="72">
        <f t="shared" si="92"/>
        <v>520</v>
      </c>
      <c r="B537" s="117"/>
      <c r="C537" s="5"/>
      <c r="D537" s="5"/>
      <c r="E537" s="5"/>
      <c r="F537" s="5"/>
      <c r="G537" s="3"/>
      <c r="H537" s="3"/>
      <c r="I537" s="3"/>
      <c r="J537" s="4"/>
      <c r="K537" s="4"/>
      <c r="L537" s="4"/>
      <c r="M537" s="4"/>
      <c r="N537" s="4"/>
      <c r="O537" s="4"/>
      <c r="P537" s="4"/>
      <c r="Q537" s="95" t="str">
        <f t="shared" si="93"/>
        <v/>
      </c>
      <c r="R537" s="101"/>
      <c r="T537" s="11" t="str">
        <f t="shared" si="94"/>
        <v/>
      </c>
      <c r="U537" s="11" t="str">
        <f t="shared" si="95"/>
        <v/>
      </c>
      <c r="V537" s="11" t="str">
        <f t="shared" si="96"/>
        <v/>
      </c>
      <c r="W537" s="11" t="str">
        <f t="shared" si="91"/>
        <v/>
      </c>
      <c r="X537" s="11" t="str">
        <f t="shared" si="98"/>
        <v/>
      </c>
      <c r="Y537" s="11" t="str">
        <f t="shared" si="99"/>
        <v/>
      </c>
      <c r="Z537" s="11" t="str">
        <f t="shared" si="100"/>
        <v/>
      </c>
      <c r="AA537" s="11" t="str">
        <f t="shared" si="97"/>
        <v/>
      </c>
      <c r="AB537" s="11" t="str">
        <f t="shared" si="101"/>
        <v/>
      </c>
      <c r="AC537" s="65"/>
      <c r="AD537" s="65"/>
    </row>
    <row r="538" spans="1:30" ht="36" customHeight="1">
      <c r="A538" s="72">
        <f t="shared" si="92"/>
        <v>521</v>
      </c>
      <c r="B538" s="117"/>
      <c r="C538" s="5"/>
      <c r="D538" s="5"/>
      <c r="E538" s="5"/>
      <c r="F538" s="5"/>
      <c r="G538" s="3"/>
      <c r="H538" s="3"/>
      <c r="I538" s="3"/>
      <c r="J538" s="4"/>
      <c r="K538" s="4"/>
      <c r="L538" s="4"/>
      <c r="M538" s="4"/>
      <c r="N538" s="4"/>
      <c r="O538" s="4"/>
      <c r="P538" s="4"/>
      <c r="Q538" s="95" t="str">
        <f t="shared" si="93"/>
        <v/>
      </c>
      <c r="R538" s="101"/>
      <c r="T538" s="11" t="str">
        <f t="shared" si="94"/>
        <v/>
      </c>
      <c r="U538" s="11" t="str">
        <f t="shared" si="95"/>
        <v/>
      </c>
      <c r="V538" s="11" t="str">
        <f t="shared" si="96"/>
        <v/>
      </c>
      <c r="W538" s="11" t="str">
        <f t="shared" si="91"/>
        <v/>
      </c>
      <c r="X538" s="11" t="str">
        <f t="shared" si="98"/>
        <v/>
      </c>
      <c r="Y538" s="11" t="str">
        <f t="shared" si="99"/>
        <v/>
      </c>
      <c r="Z538" s="11" t="str">
        <f t="shared" si="100"/>
        <v/>
      </c>
      <c r="AA538" s="11" t="str">
        <f t="shared" si="97"/>
        <v/>
      </c>
      <c r="AB538" s="11" t="str">
        <f t="shared" si="101"/>
        <v/>
      </c>
      <c r="AC538" s="65"/>
      <c r="AD538" s="65"/>
    </row>
    <row r="539" spans="1:30" ht="36" customHeight="1">
      <c r="A539" s="72">
        <f t="shared" si="92"/>
        <v>522</v>
      </c>
      <c r="B539" s="117"/>
      <c r="C539" s="5"/>
      <c r="D539" s="5"/>
      <c r="E539" s="5"/>
      <c r="F539" s="5"/>
      <c r="G539" s="3"/>
      <c r="H539" s="3"/>
      <c r="I539" s="3"/>
      <c r="J539" s="4"/>
      <c r="K539" s="4"/>
      <c r="L539" s="4"/>
      <c r="M539" s="4"/>
      <c r="N539" s="4"/>
      <c r="O539" s="4"/>
      <c r="P539" s="4"/>
      <c r="Q539" s="95" t="str">
        <f t="shared" si="93"/>
        <v/>
      </c>
      <c r="R539" s="101"/>
      <c r="T539" s="11" t="str">
        <f t="shared" si="94"/>
        <v/>
      </c>
      <c r="U539" s="11" t="str">
        <f t="shared" si="95"/>
        <v/>
      </c>
      <c r="V539" s="11" t="str">
        <f t="shared" si="96"/>
        <v/>
      </c>
      <c r="W539" s="11" t="str">
        <f t="shared" si="91"/>
        <v/>
      </c>
      <c r="X539" s="11" t="str">
        <f t="shared" si="98"/>
        <v/>
      </c>
      <c r="Y539" s="11" t="str">
        <f t="shared" si="99"/>
        <v/>
      </c>
      <c r="Z539" s="11" t="str">
        <f t="shared" si="100"/>
        <v/>
      </c>
      <c r="AA539" s="11" t="str">
        <f t="shared" si="97"/>
        <v/>
      </c>
      <c r="AB539" s="11" t="str">
        <f t="shared" si="101"/>
        <v/>
      </c>
      <c r="AC539" s="65"/>
      <c r="AD539" s="65"/>
    </row>
    <row r="540" spans="1:30" ht="36" customHeight="1">
      <c r="A540" s="72">
        <f t="shared" si="92"/>
        <v>523</v>
      </c>
      <c r="B540" s="117"/>
      <c r="C540" s="5"/>
      <c r="D540" s="5"/>
      <c r="E540" s="5"/>
      <c r="F540" s="5"/>
      <c r="G540" s="3"/>
      <c r="H540" s="3"/>
      <c r="I540" s="3"/>
      <c r="J540" s="4"/>
      <c r="K540" s="4"/>
      <c r="L540" s="4"/>
      <c r="M540" s="4"/>
      <c r="N540" s="4"/>
      <c r="O540" s="4"/>
      <c r="P540" s="4"/>
      <c r="Q540" s="95" t="str">
        <f t="shared" si="93"/>
        <v/>
      </c>
      <c r="R540" s="101"/>
      <c r="T540" s="11" t="str">
        <f t="shared" si="94"/>
        <v/>
      </c>
      <c r="U540" s="11" t="str">
        <f t="shared" si="95"/>
        <v/>
      </c>
      <c r="V540" s="11" t="str">
        <f t="shared" si="96"/>
        <v/>
      </c>
      <c r="W540" s="11" t="str">
        <f t="shared" si="91"/>
        <v/>
      </c>
      <c r="X540" s="11" t="str">
        <f t="shared" si="98"/>
        <v/>
      </c>
      <c r="Y540" s="11" t="str">
        <f t="shared" si="99"/>
        <v/>
      </c>
      <c r="Z540" s="11" t="str">
        <f t="shared" si="100"/>
        <v/>
      </c>
      <c r="AA540" s="11" t="str">
        <f t="shared" si="97"/>
        <v/>
      </c>
      <c r="AB540" s="11" t="str">
        <f t="shared" si="101"/>
        <v/>
      </c>
      <c r="AC540" s="65"/>
      <c r="AD540" s="65"/>
    </row>
    <row r="541" spans="1:30" ht="36" customHeight="1">
      <c r="A541" s="72">
        <f t="shared" si="92"/>
        <v>524</v>
      </c>
      <c r="B541" s="117"/>
      <c r="C541" s="5"/>
      <c r="D541" s="5"/>
      <c r="E541" s="5"/>
      <c r="F541" s="5"/>
      <c r="G541" s="3"/>
      <c r="H541" s="3"/>
      <c r="I541" s="3"/>
      <c r="J541" s="4"/>
      <c r="K541" s="4"/>
      <c r="L541" s="4"/>
      <c r="M541" s="4"/>
      <c r="N541" s="4"/>
      <c r="O541" s="4"/>
      <c r="P541" s="4"/>
      <c r="Q541" s="95" t="str">
        <f t="shared" si="93"/>
        <v/>
      </c>
      <c r="R541" s="101"/>
      <c r="T541" s="11" t="str">
        <f t="shared" si="94"/>
        <v/>
      </c>
      <c r="U541" s="11" t="str">
        <f t="shared" si="95"/>
        <v/>
      </c>
      <c r="V541" s="11" t="str">
        <f t="shared" si="96"/>
        <v/>
      </c>
      <c r="W541" s="11" t="str">
        <f t="shared" si="91"/>
        <v/>
      </c>
      <c r="X541" s="11" t="str">
        <f t="shared" si="98"/>
        <v/>
      </c>
      <c r="Y541" s="11" t="str">
        <f t="shared" si="99"/>
        <v/>
      </c>
      <c r="Z541" s="11" t="str">
        <f t="shared" si="100"/>
        <v/>
      </c>
      <c r="AA541" s="11" t="str">
        <f t="shared" si="97"/>
        <v/>
      </c>
      <c r="AB541" s="11" t="str">
        <f t="shared" si="101"/>
        <v/>
      </c>
      <c r="AC541" s="65"/>
      <c r="AD541" s="65"/>
    </row>
    <row r="542" spans="1:30" ht="36" customHeight="1">
      <c r="A542" s="72">
        <f t="shared" si="92"/>
        <v>525</v>
      </c>
      <c r="B542" s="117"/>
      <c r="C542" s="5"/>
      <c r="D542" s="5"/>
      <c r="E542" s="5"/>
      <c r="F542" s="5"/>
      <c r="G542" s="3"/>
      <c r="H542" s="3"/>
      <c r="I542" s="3"/>
      <c r="J542" s="4"/>
      <c r="K542" s="4"/>
      <c r="L542" s="4"/>
      <c r="M542" s="4"/>
      <c r="N542" s="4"/>
      <c r="O542" s="4"/>
      <c r="P542" s="4"/>
      <c r="Q542" s="95" t="str">
        <f t="shared" si="93"/>
        <v/>
      </c>
      <c r="R542" s="101"/>
      <c r="T542" s="11" t="str">
        <f t="shared" si="94"/>
        <v/>
      </c>
      <c r="U542" s="11" t="str">
        <f t="shared" si="95"/>
        <v/>
      </c>
      <c r="V542" s="11" t="str">
        <f t="shared" si="96"/>
        <v/>
      </c>
      <c r="W542" s="11" t="str">
        <f t="shared" si="91"/>
        <v/>
      </c>
      <c r="X542" s="11" t="str">
        <f t="shared" si="98"/>
        <v/>
      </c>
      <c r="Y542" s="11" t="str">
        <f t="shared" si="99"/>
        <v/>
      </c>
      <c r="Z542" s="11" t="str">
        <f t="shared" si="100"/>
        <v/>
      </c>
      <c r="AA542" s="11" t="str">
        <f t="shared" si="97"/>
        <v/>
      </c>
      <c r="AB542" s="11" t="str">
        <f t="shared" si="101"/>
        <v/>
      </c>
      <c r="AC542" s="65"/>
      <c r="AD542" s="65"/>
    </row>
    <row r="543" spans="1:30" ht="36" customHeight="1">
      <c r="A543" s="72">
        <f t="shared" si="92"/>
        <v>526</v>
      </c>
      <c r="B543" s="117"/>
      <c r="C543" s="5"/>
      <c r="D543" s="5"/>
      <c r="E543" s="5"/>
      <c r="F543" s="5"/>
      <c r="G543" s="3"/>
      <c r="H543" s="3"/>
      <c r="I543" s="3"/>
      <c r="J543" s="4"/>
      <c r="K543" s="4"/>
      <c r="L543" s="4"/>
      <c r="M543" s="4"/>
      <c r="N543" s="4"/>
      <c r="O543" s="4"/>
      <c r="P543" s="4"/>
      <c r="Q543" s="95" t="str">
        <f t="shared" si="93"/>
        <v/>
      </c>
      <c r="R543" s="101"/>
      <c r="T543" s="11" t="str">
        <f t="shared" si="94"/>
        <v/>
      </c>
      <c r="U543" s="11" t="str">
        <f t="shared" si="95"/>
        <v/>
      </c>
      <c r="V543" s="11" t="str">
        <f t="shared" si="96"/>
        <v/>
      </c>
      <c r="W543" s="11" t="str">
        <f t="shared" si="91"/>
        <v/>
      </c>
      <c r="X543" s="11" t="str">
        <f t="shared" si="98"/>
        <v/>
      </c>
      <c r="Y543" s="11" t="str">
        <f t="shared" si="99"/>
        <v/>
      </c>
      <c r="Z543" s="11" t="str">
        <f t="shared" si="100"/>
        <v/>
      </c>
      <c r="AA543" s="11" t="str">
        <f t="shared" si="97"/>
        <v/>
      </c>
      <c r="AB543" s="11" t="str">
        <f t="shared" si="101"/>
        <v/>
      </c>
      <c r="AC543" s="65"/>
      <c r="AD543" s="65"/>
    </row>
    <row r="544" spans="1:30" ht="36" customHeight="1">
      <c r="A544" s="72">
        <f t="shared" si="92"/>
        <v>527</v>
      </c>
      <c r="B544" s="117"/>
      <c r="C544" s="5"/>
      <c r="D544" s="5"/>
      <c r="E544" s="5"/>
      <c r="F544" s="5"/>
      <c r="G544" s="3"/>
      <c r="H544" s="3"/>
      <c r="I544" s="3"/>
      <c r="J544" s="4"/>
      <c r="K544" s="4"/>
      <c r="L544" s="4"/>
      <c r="M544" s="4"/>
      <c r="N544" s="4"/>
      <c r="O544" s="4"/>
      <c r="P544" s="4"/>
      <c r="Q544" s="95" t="str">
        <f t="shared" si="93"/>
        <v/>
      </c>
      <c r="R544" s="101"/>
      <c r="T544" s="11" t="str">
        <f t="shared" si="94"/>
        <v/>
      </c>
      <c r="U544" s="11" t="str">
        <f t="shared" si="95"/>
        <v/>
      </c>
      <c r="V544" s="11" t="str">
        <f t="shared" si="96"/>
        <v/>
      </c>
      <c r="W544" s="11" t="str">
        <f t="shared" si="91"/>
        <v/>
      </c>
      <c r="X544" s="11" t="str">
        <f t="shared" si="98"/>
        <v/>
      </c>
      <c r="Y544" s="11" t="str">
        <f t="shared" si="99"/>
        <v/>
      </c>
      <c r="Z544" s="11" t="str">
        <f t="shared" si="100"/>
        <v/>
      </c>
      <c r="AA544" s="11" t="str">
        <f t="shared" si="97"/>
        <v/>
      </c>
      <c r="AB544" s="11" t="str">
        <f t="shared" si="101"/>
        <v/>
      </c>
      <c r="AC544" s="65"/>
      <c r="AD544" s="65"/>
    </row>
    <row r="545" spans="1:30" ht="36" customHeight="1">
      <c r="A545" s="72">
        <f t="shared" si="92"/>
        <v>528</v>
      </c>
      <c r="B545" s="117"/>
      <c r="C545" s="5"/>
      <c r="D545" s="5"/>
      <c r="E545" s="5"/>
      <c r="F545" s="5"/>
      <c r="G545" s="3"/>
      <c r="H545" s="3"/>
      <c r="I545" s="3"/>
      <c r="J545" s="4"/>
      <c r="K545" s="4"/>
      <c r="L545" s="4"/>
      <c r="M545" s="4"/>
      <c r="N545" s="4"/>
      <c r="O545" s="4"/>
      <c r="P545" s="4"/>
      <c r="Q545" s="95" t="str">
        <f t="shared" si="93"/>
        <v/>
      </c>
      <c r="R545" s="101"/>
      <c r="T545" s="11" t="str">
        <f t="shared" si="94"/>
        <v/>
      </c>
      <c r="U545" s="11" t="str">
        <f t="shared" si="95"/>
        <v/>
      </c>
      <c r="V545" s="11" t="str">
        <f t="shared" si="96"/>
        <v/>
      </c>
      <c r="W545" s="11" t="str">
        <f t="shared" si="91"/>
        <v/>
      </c>
      <c r="X545" s="11" t="str">
        <f t="shared" si="98"/>
        <v/>
      </c>
      <c r="Y545" s="11" t="str">
        <f t="shared" si="99"/>
        <v/>
      </c>
      <c r="Z545" s="11" t="str">
        <f t="shared" si="100"/>
        <v/>
      </c>
      <c r="AA545" s="11" t="str">
        <f t="shared" si="97"/>
        <v/>
      </c>
      <c r="AB545" s="11" t="str">
        <f t="shared" si="101"/>
        <v/>
      </c>
      <c r="AC545" s="65"/>
      <c r="AD545" s="65"/>
    </row>
    <row r="546" spans="1:30" ht="36" customHeight="1">
      <c r="A546" s="72">
        <f t="shared" si="92"/>
        <v>529</v>
      </c>
      <c r="B546" s="117"/>
      <c r="C546" s="5"/>
      <c r="D546" s="5"/>
      <c r="E546" s="5"/>
      <c r="F546" s="5"/>
      <c r="G546" s="3"/>
      <c r="H546" s="3"/>
      <c r="I546" s="3"/>
      <c r="J546" s="4"/>
      <c r="K546" s="4"/>
      <c r="L546" s="4"/>
      <c r="M546" s="4"/>
      <c r="N546" s="4"/>
      <c r="O546" s="4"/>
      <c r="P546" s="4"/>
      <c r="Q546" s="95" t="str">
        <f t="shared" si="93"/>
        <v/>
      </c>
      <c r="R546" s="101"/>
      <c r="T546" s="11" t="str">
        <f t="shared" si="94"/>
        <v/>
      </c>
      <c r="U546" s="11" t="str">
        <f t="shared" si="95"/>
        <v/>
      </c>
      <c r="V546" s="11" t="str">
        <f t="shared" si="96"/>
        <v/>
      </c>
      <c r="W546" s="11" t="str">
        <f t="shared" si="91"/>
        <v/>
      </c>
      <c r="X546" s="11" t="str">
        <f t="shared" si="98"/>
        <v/>
      </c>
      <c r="Y546" s="11" t="str">
        <f t="shared" si="99"/>
        <v/>
      </c>
      <c r="Z546" s="11" t="str">
        <f t="shared" si="100"/>
        <v/>
      </c>
      <c r="AA546" s="11" t="str">
        <f t="shared" si="97"/>
        <v/>
      </c>
      <c r="AB546" s="11" t="str">
        <f t="shared" si="101"/>
        <v/>
      </c>
      <c r="AC546" s="65"/>
      <c r="AD546" s="65"/>
    </row>
    <row r="547" spans="1:30" ht="36" customHeight="1">
      <c r="A547" s="72">
        <f t="shared" si="92"/>
        <v>530</v>
      </c>
      <c r="B547" s="117"/>
      <c r="C547" s="5"/>
      <c r="D547" s="5"/>
      <c r="E547" s="5"/>
      <c r="F547" s="5"/>
      <c r="G547" s="3"/>
      <c r="H547" s="3"/>
      <c r="I547" s="3"/>
      <c r="J547" s="4"/>
      <c r="K547" s="4"/>
      <c r="L547" s="4"/>
      <c r="M547" s="4"/>
      <c r="N547" s="4"/>
      <c r="O547" s="4"/>
      <c r="P547" s="4"/>
      <c r="Q547" s="95" t="str">
        <f t="shared" si="93"/>
        <v/>
      </c>
      <c r="R547" s="101"/>
      <c r="T547" s="11" t="str">
        <f t="shared" si="94"/>
        <v/>
      </c>
      <c r="U547" s="11" t="str">
        <f t="shared" si="95"/>
        <v/>
      </c>
      <c r="V547" s="11" t="str">
        <f t="shared" si="96"/>
        <v/>
      </c>
      <c r="W547" s="11" t="str">
        <f t="shared" si="91"/>
        <v/>
      </c>
      <c r="X547" s="11" t="str">
        <f t="shared" si="98"/>
        <v/>
      </c>
      <c r="Y547" s="11" t="str">
        <f t="shared" si="99"/>
        <v/>
      </c>
      <c r="Z547" s="11" t="str">
        <f t="shared" si="100"/>
        <v/>
      </c>
      <c r="AA547" s="11" t="str">
        <f t="shared" si="97"/>
        <v/>
      </c>
      <c r="AB547" s="11" t="str">
        <f t="shared" si="101"/>
        <v/>
      </c>
      <c r="AC547" s="65"/>
      <c r="AD547" s="65"/>
    </row>
    <row r="548" spans="1:30" ht="36" customHeight="1">
      <c r="A548" s="72">
        <f t="shared" si="92"/>
        <v>531</v>
      </c>
      <c r="B548" s="117"/>
      <c r="C548" s="5"/>
      <c r="D548" s="5"/>
      <c r="E548" s="5"/>
      <c r="F548" s="5"/>
      <c r="G548" s="3"/>
      <c r="H548" s="3"/>
      <c r="I548" s="3"/>
      <c r="J548" s="4"/>
      <c r="K548" s="4"/>
      <c r="L548" s="4"/>
      <c r="M548" s="4"/>
      <c r="N548" s="4"/>
      <c r="O548" s="4"/>
      <c r="P548" s="4"/>
      <c r="Q548" s="95" t="str">
        <f t="shared" si="93"/>
        <v/>
      </c>
      <c r="R548" s="101"/>
      <c r="T548" s="11" t="str">
        <f t="shared" si="94"/>
        <v/>
      </c>
      <c r="U548" s="11" t="str">
        <f t="shared" si="95"/>
        <v/>
      </c>
      <c r="V548" s="11" t="str">
        <f t="shared" si="96"/>
        <v/>
      </c>
      <c r="W548" s="11" t="str">
        <f t="shared" si="91"/>
        <v/>
      </c>
      <c r="X548" s="11" t="str">
        <f t="shared" si="98"/>
        <v/>
      </c>
      <c r="Y548" s="11" t="str">
        <f t="shared" si="99"/>
        <v/>
      </c>
      <c r="Z548" s="11" t="str">
        <f t="shared" si="100"/>
        <v/>
      </c>
      <c r="AA548" s="11" t="str">
        <f t="shared" si="97"/>
        <v/>
      </c>
      <c r="AB548" s="11" t="str">
        <f t="shared" si="101"/>
        <v/>
      </c>
      <c r="AC548" s="65"/>
      <c r="AD548" s="65"/>
    </row>
    <row r="549" spans="1:30" ht="36" customHeight="1">
      <c r="A549" s="72">
        <f t="shared" si="92"/>
        <v>532</v>
      </c>
      <c r="B549" s="117"/>
      <c r="C549" s="5"/>
      <c r="D549" s="5"/>
      <c r="E549" s="5"/>
      <c r="F549" s="5"/>
      <c r="G549" s="3"/>
      <c r="H549" s="3"/>
      <c r="I549" s="3"/>
      <c r="J549" s="4"/>
      <c r="K549" s="4"/>
      <c r="L549" s="4"/>
      <c r="M549" s="4"/>
      <c r="N549" s="4"/>
      <c r="O549" s="4"/>
      <c r="P549" s="4"/>
      <c r="Q549" s="95" t="str">
        <f t="shared" si="93"/>
        <v/>
      </c>
      <c r="R549" s="101"/>
      <c r="T549" s="11" t="str">
        <f t="shared" si="94"/>
        <v/>
      </c>
      <c r="U549" s="11" t="str">
        <f t="shared" si="95"/>
        <v/>
      </c>
      <c r="V549" s="11" t="str">
        <f t="shared" si="96"/>
        <v/>
      </c>
      <c r="W549" s="11" t="str">
        <f t="shared" si="91"/>
        <v/>
      </c>
      <c r="X549" s="11" t="str">
        <f t="shared" si="98"/>
        <v/>
      </c>
      <c r="Y549" s="11" t="str">
        <f t="shared" si="99"/>
        <v/>
      </c>
      <c r="Z549" s="11" t="str">
        <f t="shared" si="100"/>
        <v/>
      </c>
      <c r="AA549" s="11" t="str">
        <f t="shared" si="97"/>
        <v/>
      </c>
      <c r="AB549" s="11" t="str">
        <f t="shared" si="101"/>
        <v/>
      </c>
      <c r="AC549" s="65"/>
      <c r="AD549" s="65"/>
    </row>
    <row r="550" spans="1:30" ht="36" customHeight="1">
      <c r="A550" s="72">
        <f t="shared" si="92"/>
        <v>533</v>
      </c>
      <c r="B550" s="117"/>
      <c r="C550" s="5"/>
      <c r="D550" s="5"/>
      <c r="E550" s="5"/>
      <c r="F550" s="5"/>
      <c r="G550" s="3"/>
      <c r="H550" s="3"/>
      <c r="I550" s="3"/>
      <c r="J550" s="4"/>
      <c r="K550" s="4"/>
      <c r="L550" s="4"/>
      <c r="M550" s="4"/>
      <c r="N550" s="4"/>
      <c r="O550" s="4"/>
      <c r="P550" s="4"/>
      <c r="Q550" s="95" t="str">
        <f t="shared" si="93"/>
        <v/>
      </c>
      <c r="R550" s="101"/>
      <c r="T550" s="11" t="str">
        <f t="shared" si="94"/>
        <v/>
      </c>
      <c r="U550" s="11" t="str">
        <f t="shared" si="95"/>
        <v/>
      </c>
      <c r="V550" s="11" t="str">
        <f t="shared" si="96"/>
        <v/>
      </c>
      <c r="W550" s="11" t="str">
        <f t="shared" si="91"/>
        <v/>
      </c>
      <c r="X550" s="11" t="str">
        <f t="shared" si="98"/>
        <v/>
      </c>
      <c r="Y550" s="11" t="str">
        <f t="shared" si="99"/>
        <v/>
      </c>
      <c r="Z550" s="11" t="str">
        <f t="shared" si="100"/>
        <v/>
      </c>
      <c r="AA550" s="11" t="str">
        <f t="shared" si="97"/>
        <v/>
      </c>
      <c r="AB550" s="11" t="str">
        <f t="shared" si="101"/>
        <v/>
      </c>
      <c r="AC550" s="65"/>
      <c r="AD550" s="65"/>
    </row>
    <row r="551" spans="1:30" ht="36" customHeight="1">
      <c r="A551" s="72">
        <f t="shared" si="92"/>
        <v>534</v>
      </c>
      <c r="B551" s="117"/>
      <c r="C551" s="5"/>
      <c r="D551" s="5"/>
      <c r="E551" s="5"/>
      <c r="F551" s="5"/>
      <c r="G551" s="3"/>
      <c r="H551" s="3"/>
      <c r="I551" s="3"/>
      <c r="J551" s="4"/>
      <c r="K551" s="4"/>
      <c r="L551" s="4"/>
      <c r="M551" s="4"/>
      <c r="N551" s="4"/>
      <c r="O551" s="4"/>
      <c r="P551" s="4"/>
      <c r="Q551" s="95" t="str">
        <f t="shared" si="93"/>
        <v/>
      </c>
      <c r="R551" s="101"/>
      <c r="T551" s="11" t="str">
        <f t="shared" si="94"/>
        <v/>
      </c>
      <c r="U551" s="11" t="str">
        <f t="shared" si="95"/>
        <v/>
      </c>
      <c r="V551" s="11" t="str">
        <f t="shared" si="96"/>
        <v/>
      </c>
      <c r="W551" s="11" t="str">
        <f t="shared" si="91"/>
        <v/>
      </c>
      <c r="X551" s="11" t="str">
        <f t="shared" si="98"/>
        <v/>
      </c>
      <c r="Y551" s="11" t="str">
        <f t="shared" si="99"/>
        <v/>
      </c>
      <c r="Z551" s="11" t="str">
        <f t="shared" si="100"/>
        <v/>
      </c>
      <c r="AA551" s="11" t="str">
        <f t="shared" si="97"/>
        <v/>
      </c>
      <c r="AB551" s="11" t="str">
        <f t="shared" si="101"/>
        <v/>
      </c>
      <c r="AC551" s="65"/>
      <c r="AD551" s="65"/>
    </row>
    <row r="552" spans="1:30" ht="36" customHeight="1">
      <c r="A552" s="72">
        <f t="shared" si="92"/>
        <v>535</v>
      </c>
      <c r="B552" s="117"/>
      <c r="C552" s="5"/>
      <c r="D552" s="5"/>
      <c r="E552" s="5"/>
      <c r="F552" s="5"/>
      <c r="G552" s="3"/>
      <c r="H552" s="3"/>
      <c r="I552" s="3"/>
      <c r="J552" s="4"/>
      <c r="K552" s="4"/>
      <c r="L552" s="4"/>
      <c r="M552" s="4"/>
      <c r="N552" s="4"/>
      <c r="O552" s="4"/>
      <c r="P552" s="4"/>
      <c r="Q552" s="95" t="str">
        <f t="shared" si="93"/>
        <v/>
      </c>
      <c r="R552" s="101"/>
      <c r="T552" s="11" t="str">
        <f t="shared" si="94"/>
        <v/>
      </c>
      <c r="U552" s="11" t="str">
        <f t="shared" si="95"/>
        <v/>
      </c>
      <c r="V552" s="11" t="str">
        <f t="shared" si="96"/>
        <v/>
      </c>
      <c r="W552" s="11" t="str">
        <f t="shared" si="91"/>
        <v/>
      </c>
      <c r="X552" s="11" t="str">
        <f t="shared" si="98"/>
        <v/>
      </c>
      <c r="Y552" s="11" t="str">
        <f t="shared" si="99"/>
        <v/>
      </c>
      <c r="Z552" s="11" t="str">
        <f t="shared" si="100"/>
        <v/>
      </c>
      <c r="AA552" s="11" t="str">
        <f t="shared" si="97"/>
        <v/>
      </c>
      <c r="AB552" s="11" t="str">
        <f t="shared" si="101"/>
        <v/>
      </c>
      <c r="AC552" s="65"/>
      <c r="AD552" s="65"/>
    </row>
    <row r="553" spans="1:30" ht="36" customHeight="1">
      <c r="A553" s="72">
        <f t="shared" si="92"/>
        <v>536</v>
      </c>
      <c r="B553" s="117"/>
      <c r="C553" s="5"/>
      <c r="D553" s="5"/>
      <c r="E553" s="5"/>
      <c r="F553" s="5"/>
      <c r="G553" s="3"/>
      <c r="H553" s="3"/>
      <c r="I553" s="3"/>
      <c r="J553" s="4"/>
      <c r="K553" s="4"/>
      <c r="L553" s="4"/>
      <c r="M553" s="4"/>
      <c r="N553" s="4"/>
      <c r="O553" s="4"/>
      <c r="P553" s="4"/>
      <c r="Q553" s="95" t="str">
        <f t="shared" si="93"/>
        <v/>
      </c>
      <c r="R553" s="101"/>
      <c r="T553" s="11" t="str">
        <f t="shared" si="94"/>
        <v/>
      </c>
      <c r="U553" s="11" t="str">
        <f t="shared" si="95"/>
        <v/>
      </c>
      <c r="V553" s="11" t="str">
        <f t="shared" si="96"/>
        <v/>
      </c>
      <c r="W553" s="11" t="str">
        <f t="shared" si="91"/>
        <v/>
      </c>
      <c r="X553" s="11" t="str">
        <f t="shared" si="98"/>
        <v/>
      </c>
      <c r="Y553" s="11" t="str">
        <f t="shared" si="99"/>
        <v/>
      </c>
      <c r="Z553" s="11" t="str">
        <f t="shared" si="100"/>
        <v/>
      </c>
      <c r="AA553" s="11" t="str">
        <f t="shared" si="97"/>
        <v/>
      </c>
      <c r="AB553" s="11" t="str">
        <f t="shared" si="101"/>
        <v/>
      </c>
      <c r="AC553" s="65"/>
      <c r="AD553" s="65"/>
    </row>
    <row r="554" spans="1:30" ht="36" customHeight="1">
      <c r="A554" s="72">
        <f t="shared" si="92"/>
        <v>537</v>
      </c>
      <c r="B554" s="117"/>
      <c r="C554" s="5"/>
      <c r="D554" s="5"/>
      <c r="E554" s="5"/>
      <c r="F554" s="5"/>
      <c r="G554" s="3"/>
      <c r="H554" s="3"/>
      <c r="I554" s="3"/>
      <c r="J554" s="4"/>
      <c r="K554" s="4"/>
      <c r="L554" s="4"/>
      <c r="M554" s="4"/>
      <c r="N554" s="4"/>
      <c r="O554" s="4"/>
      <c r="P554" s="4"/>
      <c r="Q554" s="95" t="str">
        <f t="shared" si="93"/>
        <v/>
      </c>
      <c r="R554" s="101"/>
      <c r="T554" s="11" t="str">
        <f t="shared" si="94"/>
        <v/>
      </c>
      <c r="U554" s="11" t="str">
        <f t="shared" si="95"/>
        <v/>
      </c>
      <c r="V554" s="11" t="str">
        <f t="shared" si="96"/>
        <v/>
      </c>
      <c r="W554" s="11" t="str">
        <f t="shared" si="91"/>
        <v/>
      </c>
      <c r="X554" s="11" t="str">
        <f t="shared" si="98"/>
        <v/>
      </c>
      <c r="Y554" s="11" t="str">
        <f t="shared" si="99"/>
        <v/>
      </c>
      <c r="Z554" s="11" t="str">
        <f t="shared" si="100"/>
        <v/>
      </c>
      <c r="AA554" s="11" t="str">
        <f t="shared" si="97"/>
        <v/>
      </c>
      <c r="AB554" s="11" t="str">
        <f t="shared" si="101"/>
        <v/>
      </c>
      <c r="AC554" s="65"/>
      <c r="AD554" s="65"/>
    </row>
    <row r="555" spans="1:30" ht="36" customHeight="1">
      <c r="A555" s="72">
        <f t="shared" si="92"/>
        <v>538</v>
      </c>
      <c r="B555" s="117"/>
      <c r="C555" s="5"/>
      <c r="D555" s="5"/>
      <c r="E555" s="5"/>
      <c r="F555" s="5"/>
      <c r="G555" s="3"/>
      <c r="H555" s="3"/>
      <c r="I555" s="3"/>
      <c r="J555" s="4"/>
      <c r="K555" s="4"/>
      <c r="L555" s="4"/>
      <c r="M555" s="4"/>
      <c r="N555" s="4"/>
      <c r="O555" s="4"/>
      <c r="P555" s="4"/>
      <c r="Q555" s="95" t="str">
        <f t="shared" si="93"/>
        <v/>
      </c>
      <c r="R555" s="101"/>
      <c r="T555" s="11" t="str">
        <f t="shared" si="94"/>
        <v/>
      </c>
      <c r="U555" s="11" t="str">
        <f t="shared" si="95"/>
        <v/>
      </c>
      <c r="V555" s="11" t="str">
        <f t="shared" si="96"/>
        <v/>
      </c>
      <c r="W555" s="11" t="str">
        <f t="shared" si="91"/>
        <v/>
      </c>
      <c r="X555" s="11" t="str">
        <f t="shared" si="98"/>
        <v/>
      </c>
      <c r="Y555" s="11" t="str">
        <f t="shared" si="99"/>
        <v/>
      </c>
      <c r="Z555" s="11" t="str">
        <f t="shared" si="100"/>
        <v/>
      </c>
      <c r="AA555" s="11" t="str">
        <f t="shared" si="97"/>
        <v/>
      </c>
      <c r="AB555" s="11" t="str">
        <f t="shared" si="101"/>
        <v/>
      </c>
      <c r="AC555" s="65"/>
      <c r="AD555" s="65"/>
    </row>
    <row r="556" spans="1:30" ht="36" customHeight="1">
      <c r="A556" s="72">
        <f t="shared" si="92"/>
        <v>539</v>
      </c>
      <c r="B556" s="117"/>
      <c r="C556" s="5"/>
      <c r="D556" s="5"/>
      <c r="E556" s="5"/>
      <c r="F556" s="5"/>
      <c r="G556" s="3"/>
      <c r="H556" s="3"/>
      <c r="I556" s="3"/>
      <c r="J556" s="4"/>
      <c r="K556" s="4"/>
      <c r="L556" s="4"/>
      <c r="M556" s="4"/>
      <c r="N556" s="4"/>
      <c r="O556" s="4"/>
      <c r="P556" s="4"/>
      <c r="Q556" s="95" t="str">
        <f t="shared" si="93"/>
        <v/>
      </c>
      <c r="R556" s="101"/>
      <c r="T556" s="11" t="str">
        <f t="shared" si="94"/>
        <v/>
      </c>
      <c r="U556" s="11" t="str">
        <f t="shared" si="95"/>
        <v/>
      </c>
      <c r="V556" s="11" t="str">
        <f t="shared" si="96"/>
        <v/>
      </c>
      <c r="W556" s="11" t="str">
        <f t="shared" si="91"/>
        <v/>
      </c>
      <c r="X556" s="11" t="str">
        <f t="shared" si="98"/>
        <v/>
      </c>
      <c r="Y556" s="11" t="str">
        <f t="shared" si="99"/>
        <v/>
      </c>
      <c r="Z556" s="11" t="str">
        <f t="shared" si="100"/>
        <v/>
      </c>
      <c r="AA556" s="11" t="str">
        <f t="shared" si="97"/>
        <v/>
      </c>
      <c r="AB556" s="11" t="str">
        <f t="shared" si="101"/>
        <v/>
      </c>
      <c r="AC556" s="65"/>
      <c r="AD556" s="65"/>
    </row>
    <row r="557" spans="1:30" ht="36" customHeight="1">
      <c r="A557" s="72">
        <f t="shared" si="92"/>
        <v>540</v>
      </c>
      <c r="B557" s="117"/>
      <c r="C557" s="5"/>
      <c r="D557" s="5"/>
      <c r="E557" s="5"/>
      <c r="F557" s="5"/>
      <c r="G557" s="3"/>
      <c r="H557" s="3"/>
      <c r="I557" s="3"/>
      <c r="J557" s="4"/>
      <c r="K557" s="4"/>
      <c r="L557" s="4"/>
      <c r="M557" s="4"/>
      <c r="N557" s="4"/>
      <c r="O557" s="4"/>
      <c r="P557" s="4"/>
      <c r="Q557" s="95" t="str">
        <f t="shared" si="93"/>
        <v/>
      </c>
      <c r="R557" s="101"/>
      <c r="T557" s="11" t="str">
        <f t="shared" si="94"/>
        <v/>
      </c>
      <c r="U557" s="11" t="str">
        <f t="shared" si="95"/>
        <v/>
      </c>
      <c r="V557" s="11" t="str">
        <f t="shared" si="96"/>
        <v/>
      </c>
      <c r="W557" s="11" t="str">
        <f t="shared" si="91"/>
        <v/>
      </c>
      <c r="X557" s="11" t="str">
        <f t="shared" si="98"/>
        <v/>
      </c>
      <c r="Y557" s="11" t="str">
        <f t="shared" si="99"/>
        <v/>
      </c>
      <c r="Z557" s="11" t="str">
        <f t="shared" si="100"/>
        <v/>
      </c>
      <c r="AA557" s="11" t="str">
        <f t="shared" si="97"/>
        <v/>
      </c>
      <c r="AB557" s="11" t="str">
        <f t="shared" si="101"/>
        <v/>
      </c>
      <c r="AC557" s="65"/>
      <c r="AD557" s="65"/>
    </row>
    <row r="558" spans="1:30" ht="36" customHeight="1">
      <c r="A558" s="72">
        <f t="shared" si="92"/>
        <v>541</v>
      </c>
      <c r="B558" s="117"/>
      <c r="C558" s="5"/>
      <c r="D558" s="5"/>
      <c r="E558" s="5"/>
      <c r="F558" s="5"/>
      <c r="G558" s="3"/>
      <c r="H558" s="3"/>
      <c r="I558" s="3"/>
      <c r="J558" s="4"/>
      <c r="K558" s="4"/>
      <c r="L558" s="4"/>
      <c r="M558" s="4"/>
      <c r="N558" s="4"/>
      <c r="O558" s="4"/>
      <c r="P558" s="4"/>
      <c r="Q558" s="95" t="str">
        <f t="shared" si="93"/>
        <v/>
      </c>
      <c r="R558" s="101"/>
      <c r="T558" s="11" t="str">
        <f t="shared" si="94"/>
        <v/>
      </c>
      <c r="U558" s="11" t="str">
        <f t="shared" si="95"/>
        <v/>
      </c>
      <c r="V558" s="11" t="str">
        <f t="shared" si="96"/>
        <v/>
      </c>
      <c r="W558" s="11" t="str">
        <f t="shared" si="91"/>
        <v/>
      </c>
      <c r="X558" s="11" t="str">
        <f t="shared" si="98"/>
        <v/>
      </c>
      <c r="Y558" s="11" t="str">
        <f t="shared" si="99"/>
        <v/>
      </c>
      <c r="Z558" s="11" t="str">
        <f t="shared" si="100"/>
        <v/>
      </c>
      <c r="AA558" s="11" t="str">
        <f t="shared" si="97"/>
        <v/>
      </c>
      <c r="AB558" s="11" t="str">
        <f t="shared" si="101"/>
        <v/>
      </c>
      <c r="AC558" s="65"/>
      <c r="AD558" s="65"/>
    </row>
    <row r="559" spans="1:30" ht="36" customHeight="1">
      <c r="A559" s="72">
        <f t="shared" si="92"/>
        <v>542</v>
      </c>
      <c r="B559" s="117"/>
      <c r="C559" s="5"/>
      <c r="D559" s="5"/>
      <c r="E559" s="5"/>
      <c r="F559" s="5"/>
      <c r="G559" s="3"/>
      <c r="H559" s="3"/>
      <c r="I559" s="3"/>
      <c r="J559" s="4"/>
      <c r="K559" s="4"/>
      <c r="L559" s="4"/>
      <c r="M559" s="4"/>
      <c r="N559" s="4"/>
      <c r="O559" s="4"/>
      <c r="P559" s="4"/>
      <c r="Q559" s="95" t="str">
        <f t="shared" si="93"/>
        <v/>
      </c>
      <c r="R559" s="101"/>
      <c r="T559" s="11" t="str">
        <f t="shared" si="94"/>
        <v/>
      </c>
      <c r="U559" s="11" t="str">
        <f t="shared" si="95"/>
        <v/>
      </c>
      <c r="V559" s="11" t="str">
        <f t="shared" si="96"/>
        <v/>
      </c>
      <c r="W559" s="11" t="str">
        <f t="shared" si="91"/>
        <v/>
      </c>
      <c r="X559" s="11" t="str">
        <f t="shared" si="98"/>
        <v/>
      </c>
      <c r="Y559" s="11" t="str">
        <f t="shared" si="99"/>
        <v/>
      </c>
      <c r="Z559" s="11" t="str">
        <f t="shared" si="100"/>
        <v/>
      </c>
      <c r="AA559" s="11" t="str">
        <f t="shared" si="97"/>
        <v/>
      </c>
      <c r="AB559" s="11" t="str">
        <f t="shared" si="101"/>
        <v/>
      </c>
      <c r="AC559" s="65"/>
      <c r="AD559" s="65"/>
    </row>
    <row r="560" spans="1:30" ht="36" customHeight="1">
      <c r="A560" s="72">
        <f t="shared" si="92"/>
        <v>543</v>
      </c>
      <c r="B560" s="117"/>
      <c r="C560" s="5"/>
      <c r="D560" s="5"/>
      <c r="E560" s="5"/>
      <c r="F560" s="5"/>
      <c r="G560" s="3"/>
      <c r="H560" s="3"/>
      <c r="I560" s="3"/>
      <c r="J560" s="4"/>
      <c r="K560" s="4"/>
      <c r="L560" s="4"/>
      <c r="M560" s="4"/>
      <c r="N560" s="4"/>
      <c r="O560" s="4"/>
      <c r="P560" s="4"/>
      <c r="Q560" s="95" t="str">
        <f t="shared" si="93"/>
        <v/>
      </c>
      <c r="R560" s="101"/>
      <c r="T560" s="11" t="str">
        <f t="shared" si="94"/>
        <v/>
      </c>
      <c r="U560" s="11" t="str">
        <f t="shared" si="95"/>
        <v/>
      </c>
      <c r="V560" s="11" t="str">
        <f t="shared" si="96"/>
        <v/>
      </c>
      <c r="W560" s="11" t="str">
        <f t="shared" si="91"/>
        <v/>
      </c>
      <c r="X560" s="11" t="str">
        <f t="shared" si="98"/>
        <v/>
      </c>
      <c r="Y560" s="11" t="str">
        <f t="shared" si="99"/>
        <v/>
      </c>
      <c r="Z560" s="11" t="str">
        <f t="shared" si="100"/>
        <v/>
      </c>
      <c r="AA560" s="11" t="str">
        <f t="shared" si="97"/>
        <v/>
      </c>
      <c r="AB560" s="11" t="str">
        <f t="shared" si="101"/>
        <v/>
      </c>
      <c r="AC560" s="65"/>
      <c r="AD560" s="65"/>
    </row>
    <row r="561" spans="1:30" ht="36" customHeight="1">
      <c r="A561" s="72">
        <f t="shared" si="92"/>
        <v>544</v>
      </c>
      <c r="B561" s="117"/>
      <c r="C561" s="5"/>
      <c r="D561" s="5"/>
      <c r="E561" s="5"/>
      <c r="F561" s="5"/>
      <c r="G561" s="3"/>
      <c r="H561" s="3"/>
      <c r="I561" s="3"/>
      <c r="J561" s="4"/>
      <c r="K561" s="4"/>
      <c r="L561" s="4"/>
      <c r="M561" s="4"/>
      <c r="N561" s="4"/>
      <c r="O561" s="4"/>
      <c r="P561" s="4"/>
      <c r="Q561" s="95" t="str">
        <f t="shared" si="93"/>
        <v/>
      </c>
      <c r="R561" s="101"/>
      <c r="T561" s="11" t="str">
        <f t="shared" si="94"/>
        <v/>
      </c>
      <c r="U561" s="11" t="str">
        <f t="shared" si="95"/>
        <v/>
      </c>
      <c r="V561" s="11" t="str">
        <f t="shared" si="96"/>
        <v/>
      </c>
      <c r="W561" s="11" t="str">
        <f t="shared" si="91"/>
        <v/>
      </c>
      <c r="X561" s="11" t="str">
        <f t="shared" si="98"/>
        <v/>
      </c>
      <c r="Y561" s="11" t="str">
        <f t="shared" si="99"/>
        <v/>
      </c>
      <c r="Z561" s="11" t="str">
        <f t="shared" si="100"/>
        <v/>
      </c>
      <c r="AA561" s="11" t="str">
        <f t="shared" si="97"/>
        <v/>
      </c>
      <c r="AB561" s="11" t="str">
        <f t="shared" si="101"/>
        <v/>
      </c>
      <c r="AC561" s="65"/>
      <c r="AD561" s="65"/>
    </row>
    <row r="562" spans="1:30" ht="36" customHeight="1">
      <c r="A562" s="72">
        <f t="shared" si="92"/>
        <v>545</v>
      </c>
      <c r="B562" s="117"/>
      <c r="C562" s="5"/>
      <c r="D562" s="5"/>
      <c r="E562" s="5"/>
      <c r="F562" s="5"/>
      <c r="G562" s="3"/>
      <c r="H562" s="3"/>
      <c r="I562" s="3"/>
      <c r="J562" s="4"/>
      <c r="K562" s="4"/>
      <c r="L562" s="4"/>
      <c r="M562" s="4"/>
      <c r="N562" s="4"/>
      <c r="O562" s="4"/>
      <c r="P562" s="4"/>
      <c r="Q562" s="95" t="str">
        <f t="shared" si="93"/>
        <v/>
      </c>
      <c r="R562" s="101"/>
      <c r="T562" s="11" t="str">
        <f t="shared" si="94"/>
        <v/>
      </c>
      <c r="U562" s="11" t="str">
        <f t="shared" si="95"/>
        <v/>
      </c>
      <c r="V562" s="11" t="str">
        <f t="shared" si="96"/>
        <v/>
      </c>
      <c r="W562" s="11" t="str">
        <f t="shared" si="91"/>
        <v/>
      </c>
      <c r="X562" s="11" t="str">
        <f t="shared" si="98"/>
        <v/>
      </c>
      <c r="Y562" s="11" t="str">
        <f t="shared" si="99"/>
        <v/>
      </c>
      <c r="Z562" s="11" t="str">
        <f t="shared" si="100"/>
        <v/>
      </c>
      <c r="AA562" s="11" t="str">
        <f t="shared" si="97"/>
        <v/>
      </c>
      <c r="AB562" s="11" t="str">
        <f t="shared" si="101"/>
        <v/>
      </c>
      <c r="AC562" s="65"/>
      <c r="AD562" s="65"/>
    </row>
    <row r="563" spans="1:30" ht="36" customHeight="1">
      <c r="A563" s="72">
        <f t="shared" si="92"/>
        <v>546</v>
      </c>
      <c r="B563" s="117"/>
      <c r="C563" s="5"/>
      <c r="D563" s="5"/>
      <c r="E563" s="5"/>
      <c r="F563" s="5"/>
      <c r="G563" s="3"/>
      <c r="H563" s="3"/>
      <c r="I563" s="3"/>
      <c r="J563" s="4"/>
      <c r="K563" s="4"/>
      <c r="L563" s="4"/>
      <c r="M563" s="4"/>
      <c r="N563" s="4"/>
      <c r="O563" s="4"/>
      <c r="P563" s="4"/>
      <c r="Q563" s="95" t="str">
        <f t="shared" si="93"/>
        <v/>
      </c>
      <c r="R563" s="101"/>
      <c r="T563" s="11" t="str">
        <f t="shared" si="94"/>
        <v/>
      </c>
      <c r="U563" s="11" t="str">
        <f t="shared" si="95"/>
        <v/>
      </c>
      <c r="V563" s="11" t="str">
        <f t="shared" si="96"/>
        <v/>
      </c>
      <c r="W563" s="11" t="str">
        <f t="shared" si="91"/>
        <v/>
      </c>
      <c r="X563" s="11" t="str">
        <f t="shared" si="98"/>
        <v/>
      </c>
      <c r="Y563" s="11" t="str">
        <f t="shared" si="99"/>
        <v/>
      </c>
      <c r="Z563" s="11" t="str">
        <f t="shared" si="100"/>
        <v/>
      </c>
      <c r="AA563" s="11" t="str">
        <f t="shared" si="97"/>
        <v/>
      </c>
      <c r="AB563" s="11" t="str">
        <f t="shared" si="101"/>
        <v/>
      </c>
      <c r="AC563" s="65"/>
      <c r="AD563" s="65"/>
    </row>
    <row r="564" spans="1:30" ht="36" customHeight="1">
      <c r="A564" s="72">
        <f t="shared" si="92"/>
        <v>547</v>
      </c>
      <c r="B564" s="117"/>
      <c r="C564" s="5"/>
      <c r="D564" s="5"/>
      <c r="E564" s="5"/>
      <c r="F564" s="5"/>
      <c r="G564" s="3"/>
      <c r="H564" s="3"/>
      <c r="I564" s="3"/>
      <c r="J564" s="4"/>
      <c r="K564" s="4"/>
      <c r="L564" s="4"/>
      <c r="M564" s="4"/>
      <c r="N564" s="4"/>
      <c r="O564" s="4"/>
      <c r="P564" s="4"/>
      <c r="Q564" s="95" t="str">
        <f t="shared" si="93"/>
        <v/>
      </c>
      <c r="R564" s="101"/>
      <c r="T564" s="11" t="str">
        <f t="shared" si="94"/>
        <v/>
      </c>
      <c r="U564" s="11" t="str">
        <f t="shared" si="95"/>
        <v/>
      </c>
      <c r="V564" s="11" t="str">
        <f t="shared" si="96"/>
        <v/>
      </c>
      <c r="W564" s="11" t="str">
        <f t="shared" si="91"/>
        <v/>
      </c>
      <c r="X564" s="11" t="str">
        <f t="shared" si="98"/>
        <v/>
      </c>
      <c r="Y564" s="11" t="str">
        <f t="shared" si="99"/>
        <v/>
      </c>
      <c r="Z564" s="11" t="str">
        <f t="shared" si="100"/>
        <v/>
      </c>
      <c r="AA564" s="11" t="str">
        <f t="shared" si="97"/>
        <v/>
      </c>
      <c r="AB564" s="11" t="str">
        <f t="shared" si="101"/>
        <v/>
      </c>
      <c r="AC564" s="65"/>
      <c r="AD564" s="65"/>
    </row>
    <row r="565" spans="1:30" ht="36" customHeight="1">
      <c r="A565" s="72">
        <f t="shared" si="92"/>
        <v>548</v>
      </c>
      <c r="B565" s="117"/>
      <c r="C565" s="5"/>
      <c r="D565" s="5"/>
      <c r="E565" s="5"/>
      <c r="F565" s="5"/>
      <c r="G565" s="3"/>
      <c r="H565" s="3"/>
      <c r="I565" s="3"/>
      <c r="J565" s="4"/>
      <c r="K565" s="4"/>
      <c r="L565" s="4"/>
      <c r="M565" s="4"/>
      <c r="N565" s="4"/>
      <c r="O565" s="4"/>
      <c r="P565" s="4"/>
      <c r="Q565" s="95" t="str">
        <f t="shared" si="93"/>
        <v/>
      </c>
      <c r="R565" s="101"/>
      <c r="T565" s="11" t="str">
        <f t="shared" si="94"/>
        <v/>
      </c>
      <c r="U565" s="11" t="str">
        <f t="shared" si="95"/>
        <v/>
      </c>
      <c r="V565" s="11" t="str">
        <f t="shared" si="96"/>
        <v/>
      </c>
      <c r="W565" s="11" t="str">
        <f t="shared" si="91"/>
        <v/>
      </c>
      <c r="X565" s="11" t="str">
        <f t="shared" si="98"/>
        <v/>
      </c>
      <c r="Y565" s="11" t="str">
        <f t="shared" si="99"/>
        <v/>
      </c>
      <c r="Z565" s="11" t="str">
        <f t="shared" si="100"/>
        <v/>
      </c>
      <c r="AA565" s="11" t="str">
        <f t="shared" si="97"/>
        <v/>
      </c>
      <c r="AB565" s="11" t="str">
        <f t="shared" si="101"/>
        <v/>
      </c>
      <c r="AC565" s="65"/>
      <c r="AD565" s="65"/>
    </row>
    <row r="566" spans="1:30" ht="36" customHeight="1">
      <c r="A566" s="72">
        <f t="shared" si="92"/>
        <v>549</v>
      </c>
      <c r="B566" s="117"/>
      <c r="C566" s="5"/>
      <c r="D566" s="5"/>
      <c r="E566" s="5"/>
      <c r="F566" s="5"/>
      <c r="G566" s="3"/>
      <c r="H566" s="3"/>
      <c r="I566" s="3"/>
      <c r="J566" s="4"/>
      <c r="K566" s="4"/>
      <c r="L566" s="4"/>
      <c r="M566" s="4"/>
      <c r="N566" s="4"/>
      <c r="O566" s="4"/>
      <c r="P566" s="4"/>
      <c r="Q566" s="95" t="str">
        <f t="shared" si="93"/>
        <v/>
      </c>
      <c r="R566" s="101"/>
      <c r="T566" s="11" t="str">
        <f t="shared" si="94"/>
        <v/>
      </c>
      <c r="U566" s="11" t="str">
        <f t="shared" si="95"/>
        <v/>
      </c>
      <c r="V566" s="11" t="str">
        <f t="shared" si="96"/>
        <v/>
      </c>
      <c r="W566" s="11" t="str">
        <f t="shared" si="91"/>
        <v/>
      </c>
      <c r="X566" s="11" t="str">
        <f t="shared" si="98"/>
        <v/>
      </c>
      <c r="Y566" s="11" t="str">
        <f t="shared" si="99"/>
        <v/>
      </c>
      <c r="Z566" s="11" t="str">
        <f t="shared" si="100"/>
        <v/>
      </c>
      <c r="AA566" s="11" t="str">
        <f t="shared" si="97"/>
        <v/>
      </c>
      <c r="AB566" s="11" t="str">
        <f t="shared" si="101"/>
        <v/>
      </c>
      <c r="AC566" s="65"/>
      <c r="AD566" s="65"/>
    </row>
    <row r="567" spans="1:30" ht="36" customHeight="1">
      <c r="A567" s="72">
        <f t="shared" si="92"/>
        <v>550</v>
      </c>
      <c r="B567" s="117"/>
      <c r="C567" s="5"/>
      <c r="D567" s="5"/>
      <c r="E567" s="5"/>
      <c r="F567" s="5"/>
      <c r="G567" s="3"/>
      <c r="H567" s="3"/>
      <c r="I567" s="3"/>
      <c r="J567" s="4"/>
      <c r="K567" s="4"/>
      <c r="L567" s="4"/>
      <c r="M567" s="4"/>
      <c r="N567" s="4"/>
      <c r="O567" s="4"/>
      <c r="P567" s="4"/>
      <c r="Q567" s="95" t="str">
        <f t="shared" si="93"/>
        <v/>
      </c>
      <c r="R567" s="101"/>
      <c r="T567" s="11" t="str">
        <f t="shared" si="94"/>
        <v/>
      </c>
      <c r="U567" s="11" t="str">
        <f t="shared" si="95"/>
        <v/>
      </c>
      <c r="V567" s="11" t="str">
        <f t="shared" si="96"/>
        <v/>
      </c>
      <c r="W567" s="11" t="str">
        <f t="shared" si="91"/>
        <v/>
      </c>
      <c r="X567" s="11" t="str">
        <f t="shared" si="98"/>
        <v/>
      </c>
      <c r="Y567" s="11" t="str">
        <f t="shared" si="99"/>
        <v/>
      </c>
      <c r="Z567" s="11" t="str">
        <f t="shared" si="100"/>
        <v/>
      </c>
      <c r="AA567" s="11" t="str">
        <f t="shared" si="97"/>
        <v/>
      </c>
      <c r="AB567" s="11" t="str">
        <f t="shared" si="101"/>
        <v/>
      </c>
      <c r="AC567" s="65"/>
      <c r="AD567" s="65"/>
    </row>
    <row r="568" spans="1:30" ht="36" customHeight="1">
      <c r="A568" s="72">
        <f t="shared" si="92"/>
        <v>551</v>
      </c>
      <c r="B568" s="117"/>
      <c r="C568" s="5"/>
      <c r="D568" s="5"/>
      <c r="E568" s="5"/>
      <c r="F568" s="5"/>
      <c r="G568" s="3"/>
      <c r="H568" s="3"/>
      <c r="I568" s="3"/>
      <c r="J568" s="4"/>
      <c r="K568" s="4"/>
      <c r="L568" s="4"/>
      <c r="M568" s="4"/>
      <c r="N568" s="4"/>
      <c r="O568" s="4"/>
      <c r="P568" s="4"/>
      <c r="Q568" s="95" t="str">
        <f t="shared" si="93"/>
        <v/>
      </c>
      <c r="R568" s="101"/>
      <c r="T568" s="11" t="str">
        <f t="shared" si="94"/>
        <v/>
      </c>
      <c r="U568" s="11" t="str">
        <f t="shared" si="95"/>
        <v/>
      </c>
      <c r="V568" s="11" t="str">
        <f t="shared" si="96"/>
        <v/>
      </c>
      <c r="W568" s="11" t="str">
        <f t="shared" si="91"/>
        <v/>
      </c>
      <c r="X568" s="11" t="str">
        <f t="shared" si="98"/>
        <v/>
      </c>
      <c r="Y568" s="11" t="str">
        <f t="shared" si="99"/>
        <v/>
      </c>
      <c r="Z568" s="11" t="str">
        <f t="shared" si="100"/>
        <v/>
      </c>
      <c r="AA568" s="11" t="str">
        <f t="shared" si="97"/>
        <v/>
      </c>
      <c r="AB568" s="11" t="str">
        <f t="shared" si="101"/>
        <v/>
      </c>
      <c r="AC568" s="65"/>
      <c r="AD568" s="65"/>
    </row>
    <row r="569" spans="1:30" ht="36" customHeight="1">
      <c r="A569" s="72">
        <f t="shared" si="92"/>
        <v>552</v>
      </c>
      <c r="B569" s="117"/>
      <c r="C569" s="5"/>
      <c r="D569" s="5"/>
      <c r="E569" s="5"/>
      <c r="F569" s="5"/>
      <c r="G569" s="3"/>
      <c r="H569" s="3"/>
      <c r="I569" s="3"/>
      <c r="J569" s="4"/>
      <c r="K569" s="4"/>
      <c r="L569" s="4"/>
      <c r="M569" s="4"/>
      <c r="N569" s="4"/>
      <c r="O569" s="4"/>
      <c r="P569" s="4"/>
      <c r="Q569" s="95" t="str">
        <f t="shared" si="93"/>
        <v/>
      </c>
      <c r="R569" s="101"/>
      <c r="T569" s="11" t="str">
        <f t="shared" si="94"/>
        <v/>
      </c>
      <c r="U569" s="11" t="str">
        <f t="shared" si="95"/>
        <v/>
      </c>
      <c r="V569" s="11" t="str">
        <f t="shared" si="96"/>
        <v/>
      </c>
      <c r="W569" s="11" t="str">
        <f t="shared" si="91"/>
        <v/>
      </c>
      <c r="X569" s="11" t="str">
        <f t="shared" si="98"/>
        <v/>
      </c>
      <c r="Y569" s="11" t="str">
        <f t="shared" si="99"/>
        <v/>
      </c>
      <c r="Z569" s="11" t="str">
        <f t="shared" si="100"/>
        <v/>
      </c>
      <c r="AA569" s="11" t="str">
        <f t="shared" si="97"/>
        <v/>
      </c>
      <c r="AB569" s="11" t="str">
        <f t="shared" si="101"/>
        <v/>
      </c>
      <c r="AC569" s="65"/>
      <c r="AD569" s="65"/>
    </row>
    <row r="570" spans="1:30" ht="36" customHeight="1">
      <c r="A570" s="72">
        <f t="shared" si="92"/>
        <v>553</v>
      </c>
      <c r="B570" s="117"/>
      <c r="C570" s="5"/>
      <c r="D570" s="5"/>
      <c r="E570" s="5"/>
      <c r="F570" s="5"/>
      <c r="G570" s="3"/>
      <c r="H570" s="3"/>
      <c r="I570" s="3"/>
      <c r="J570" s="4"/>
      <c r="K570" s="4"/>
      <c r="L570" s="4"/>
      <c r="M570" s="4"/>
      <c r="N570" s="4"/>
      <c r="O570" s="4"/>
      <c r="P570" s="4"/>
      <c r="Q570" s="95" t="str">
        <f t="shared" si="93"/>
        <v/>
      </c>
      <c r="R570" s="101"/>
      <c r="T570" s="11" t="str">
        <f t="shared" si="94"/>
        <v/>
      </c>
      <c r="U570" s="11" t="str">
        <f t="shared" si="95"/>
        <v/>
      </c>
      <c r="V570" s="11" t="str">
        <f t="shared" si="96"/>
        <v/>
      </c>
      <c r="W570" s="11" t="str">
        <f t="shared" si="91"/>
        <v/>
      </c>
      <c r="X570" s="11" t="str">
        <f t="shared" si="98"/>
        <v/>
      </c>
      <c r="Y570" s="11" t="str">
        <f t="shared" si="99"/>
        <v/>
      </c>
      <c r="Z570" s="11" t="str">
        <f t="shared" si="100"/>
        <v/>
      </c>
      <c r="AA570" s="11" t="str">
        <f t="shared" si="97"/>
        <v/>
      </c>
      <c r="AB570" s="11" t="str">
        <f t="shared" si="101"/>
        <v/>
      </c>
      <c r="AC570" s="65"/>
      <c r="AD570" s="65"/>
    </row>
    <row r="571" spans="1:30" ht="36" customHeight="1">
      <c r="A571" s="72">
        <f t="shared" si="92"/>
        <v>554</v>
      </c>
      <c r="B571" s="117"/>
      <c r="C571" s="5"/>
      <c r="D571" s="5"/>
      <c r="E571" s="5"/>
      <c r="F571" s="5"/>
      <c r="G571" s="3"/>
      <c r="H571" s="3"/>
      <c r="I571" s="3"/>
      <c r="J571" s="4"/>
      <c r="K571" s="4"/>
      <c r="L571" s="4"/>
      <c r="M571" s="4"/>
      <c r="N571" s="4"/>
      <c r="O571" s="4"/>
      <c r="P571" s="4"/>
      <c r="Q571" s="95" t="str">
        <f t="shared" si="93"/>
        <v/>
      </c>
      <c r="R571" s="101"/>
      <c r="T571" s="11" t="str">
        <f t="shared" si="94"/>
        <v/>
      </c>
      <c r="U571" s="11" t="str">
        <f t="shared" si="95"/>
        <v/>
      </c>
      <c r="V571" s="11" t="str">
        <f t="shared" si="96"/>
        <v/>
      </c>
      <c r="W571" s="11" t="str">
        <f t="shared" ref="W571:W617" si="102">IF(AND(OR(F571=$AK$2,F571=$AL$2,F571=$AM$2),J571&lt;&gt;"",K571&lt;&gt;"",(K571+N571+O571)&lt;J571*$AO$2/100*$AQ$2-99),$AS$2,"")</f>
        <v/>
      </c>
      <c r="X571" s="11" t="str">
        <f t="shared" si="98"/>
        <v/>
      </c>
      <c r="Y571" s="11" t="str">
        <f t="shared" si="99"/>
        <v/>
      </c>
      <c r="Z571" s="11" t="str">
        <f t="shared" si="100"/>
        <v/>
      </c>
      <c r="AA571" s="11" t="str">
        <f t="shared" si="97"/>
        <v/>
      </c>
      <c r="AB571" s="11" t="str">
        <f t="shared" si="101"/>
        <v/>
      </c>
      <c r="AC571" s="65"/>
      <c r="AD571" s="65"/>
    </row>
    <row r="572" spans="1:30" ht="36" customHeight="1">
      <c r="A572" s="72">
        <f t="shared" si="92"/>
        <v>555</v>
      </c>
      <c r="B572" s="117"/>
      <c r="C572" s="5"/>
      <c r="D572" s="5"/>
      <c r="E572" s="5"/>
      <c r="F572" s="5"/>
      <c r="G572" s="3"/>
      <c r="H572" s="3"/>
      <c r="I572" s="3"/>
      <c r="J572" s="4"/>
      <c r="K572" s="4"/>
      <c r="L572" s="4"/>
      <c r="M572" s="4"/>
      <c r="N572" s="4"/>
      <c r="O572" s="4"/>
      <c r="P572" s="4"/>
      <c r="Q572" s="95" t="str">
        <f t="shared" si="93"/>
        <v/>
      </c>
      <c r="R572" s="101"/>
      <c r="T572" s="11" t="str">
        <f t="shared" si="94"/>
        <v/>
      </c>
      <c r="U572" s="11" t="str">
        <f t="shared" si="95"/>
        <v/>
      </c>
      <c r="V572" s="11" t="str">
        <f t="shared" si="96"/>
        <v/>
      </c>
      <c r="W572" s="11" t="str">
        <f t="shared" si="102"/>
        <v/>
      </c>
      <c r="X572" s="11" t="str">
        <f t="shared" si="98"/>
        <v/>
      </c>
      <c r="Y572" s="11" t="str">
        <f t="shared" si="99"/>
        <v/>
      </c>
      <c r="Z572" s="11" t="str">
        <f t="shared" si="100"/>
        <v/>
      </c>
      <c r="AA572" s="11" t="str">
        <f t="shared" si="97"/>
        <v/>
      </c>
      <c r="AB572" s="11" t="str">
        <f t="shared" si="101"/>
        <v/>
      </c>
      <c r="AC572" s="65"/>
      <c r="AD572" s="65"/>
    </row>
    <row r="573" spans="1:30" ht="36" customHeight="1">
      <c r="A573" s="72">
        <f t="shared" si="92"/>
        <v>556</v>
      </c>
      <c r="B573" s="117"/>
      <c r="C573" s="5"/>
      <c r="D573" s="5"/>
      <c r="E573" s="5"/>
      <c r="F573" s="5"/>
      <c r="G573" s="3"/>
      <c r="H573" s="3"/>
      <c r="I573" s="3"/>
      <c r="J573" s="4"/>
      <c r="K573" s="4"/>
      <c r="L573" s="4"/>
      <c r="M573" s="4"/>
      <c r="N573" s="4"/>
      <c r="O573" s="4"/>
      <c r="P573" s="4"/>
      <c r="Q573" s="95" t="str">
        <f t="shared" si="93"/>
        <v/>
      </c>
      <c r="R573" s="101"/>
      <c r="T573" s="11" t="str">
        <f t="shared" si="94"/>
        <v/>
      </c>
      <c r="U573" s="11" t="str">
        <f t="shared" si="95"/>
        <v/>
      </c>
      <c r="V573" s="11" t="str">
        <f t="shared" si="96"/>
        <v/>
      </c>
      <c r="W573" s="11" t="str">
        <f t="shared" si="102"/>
        <v/>
      </c>
      <c r="X573" s="11" t="str">
        <f t="shared" si="98"/>
        <v/>
      </c>
      <c r="Y573" s="11" t="str">
        <f t="shared" si="99"/>
        <v/>
      </c>
      <c r="Z573" s="11" t="str">
        <f t="shared" si="100"/>
        <v/>
      </c>
      <c r="AA573" s="11" t="str">
        <f t="shared" si="97"/>
        <v/>
      </c>
      <c r="AB573" s="11" t="str">
        <f t="shared" si="101"/>
        <v/>
      </c>
      <c r="AC573" s="65"/>
      <c r="AD573" s="65"/>
    </row>
    <row r="574" spans="1:30" ht="36" customHeight="1">
      <c r="A574" s="72">
        <f t="shared" si="92"/>
        <v>557</v>
      </c>
      <c r="B574" s="117"/>
      <c r="C574" s="5"/>
      <c r="D574" s="5"/>
      <c r="E574" s="5"/>
      <c r="F574" s="5"/>
      <c r="G574" s="3"/>
      <c r="H574" s="3"/>
      <c r="I574" s="3"/>
      <c r="J574" s="4"/>
      <c r="K574" s="4"/>
      <c r="L574" s="4"/>
      <c r="M574" s="4"/>
      <c r="N574" s="4"/>
      <c r="O574" s="4"/>
      <c r="P574" s="4"/>
      <c r="Q574" s="95" t="str">
        <f t="shared" si="93"/>
        <v/>
      </c>
      <c r="R574" s="101"/>
      <c r="T574" s="11" t="str">
        <f t="shared" si="94"/>
        <v/>
      </c>
      <c r="U574" s="11" t="str">
        <f t="shared" si="95"/>
        <v/>
      </c>
      <c r="V574" s="11" t="str">
        <f t="shared" si="96"/>
        <v/>
      </c>
      <c r="W574" s="11" t="str">
        <f t="shared" si="102"/>
        <v/>
      </c>
      <c r="X574" s="11" t="str">
        <f t="shared" si="98"/>
        <v/>
      </c>
      <c r="Y574" s="11" t="str">
        <f t="shared" si="99"/>
        <v/>
      </c>
      <c r="Z574" s="11" t="str">
        <f t="shared" si="100"/>
        <v/>
      </c>
      <c r="AA574" s="11" t="str">
        <f t="shared" si="97"/>
        <v/>
      </c>
      <c r="AB574" s="11" t="str">
        <f t="shared" si="101"/>
        <v/>
      </c>
      <c r="AC574" s="65"/>
      <c r="AD574" s="65"/>
    </row>
    <row r="575" spans="1:30" ht="36" customHeight="1">
      <c r="A575" s="72">
        <f t="shared" si="92"/>
        <v>558</v>
      </c>
      <c r="B575" s="117"/>
      <c r="C575" s="5"/>
      <c r="D575" s="5"/>
      <c r="E575" s="5"/>
      <c r="F575" s="5"/>
      <c r="G575" s="3"/>
      <c r="H575" s="3"/>
      <c r="I575" s="3"/>
      <c r="J575" s="4"/>
      <c r="K575" s="4"/>
      <c r="L575" s="4"/>
      <c r="M575" s="4"/>
      <c r="N575" s="4"/>
      <c r="O575" s="4"/>
      <c r="P575" s="4"/>
      <c r="Q575" s="95" t="str">
        <f t="shared" si="93"/>
        <v/>
      </c>
      <c r="R575" s="101"/>
      <c r="T575" s="11" t="str">
        <f t="shared" si="94"/>
        <v/>
      </c>
      <c r="U575" s="11" t="str">
        <f t="shared" si="95"/>
        <v/>
      </c>
      <c r="V575" s="11" t="str">
        <f t="shared" si="96"/>
        <v/>
      </c>
      <c r="W575" s="11" t="str">
        <f t="shared" si="102"/>
        <v/>
      </c>
      <c r="X575" s="11" t="str">
        <f t="shared" si="98"/>
        <v/>
      </c>
      <c r="Y575" s="11" t="str">
        <f t="shared" si="99"/>
        <v/>
      </c>
      <c r="Z575" s="11" t="str">
        <f t="shared" si="100"/>
        <v/>
      </c>
      <c r="AA575" s="11" t="str">
        <f t="shared" si="97"/>
        <v/>
      </c>
      <c r="AB575" s="11" t="str">
        <f t="shared" si="101"/>
        <v/>
      </c>
      <c r="AC575" s="65"/>
      <c r="AD575" s="65"/>
    </row>
    <row r="576" spans="1:30" ht="36" customHeight="1">
      <c r="A576" s="72">
        <f t="shared" si="92"/>
        <v>559</v>
      </c>
      <c r="B576" s="117"/>
      <c r="C576" s="5"/>
      <c r="D576" s="5"/>
      <c r="E576" s="5"/>
      <c r="F576" s="5"/>
      <c r="G576" s="3"/>
      <c r="H576" s="3"/>
      <c r="I576" s="3"/>
      <c r="J576" s="4"/>
      <c r="K576" s="4"/>
      <c r="L576" s="4"/>
      <c r="M576" s="4"/>
      <c r="N576" s="4"/>
      <c r="O576" s="4"/>
      <c r="P576" s="4"/>
      <c r="Q576" s="95" t="str">
        <f t="shared" si="93"/>
        <v/>
      </c>
      <c r="R576" s="101"/>
      <c r="T576" s="11" t="str">
        <f t="shared" si="94"/>
        <v/>
      </c>
      <c r="U576" s="11" t="str">
        <f t="shared" si="95"/>
        <v/>
      </c>
      <c r="V576" s="11" t="str">
        <f t="shared" si="96"/>
        <v/>
      </c>
      <c r="W576" s="11" t="str">
        <f t="shared" si="102"/>
        <v/>
      </c>
      <c r="X576" s="11" t="str">
        <f t="shared" si="98"/>
        <v/>
      </c>
      <c r="Y576" s="11" t="str">
        <f t="shared" si="99"/>
        <v/>
      </c>
      <c r="Z576" s="11" t="str">
        <f t="shared" si="100"/>
        <v/>
      </c>
      <c r="AA576" s="11" t="str">
        <f t="shared" si="97"/>
        <v/>
      </c>
      <c r="AB576" s="11" t="str">
        <f t="shared" si="101"/>
        <v/>
      </c>
      <c r="AC576" s="65"/>
      <c r="AD576" s="65"/>
    </row>
    <row r="577" spans="1:30" ht="36" customHeight="1">
      <c r="A577" s="72">
        <f t="shared" si="92"/>
        <v>560</v>
      </c>
      <c r="B577" s="117"/>
      <c r="C577" s="5"/>
      <c r="D577" s="5"/>
      <c r="E577" s="5"/>
      <c r="F577" s="5"/>
      <c r="G577" s="3"/>
      <c r="H577" s="3"/>
      <c r="I577" s="3"/>
      <c r="J577" s="4"/>
      <c r="K577" s="4"/>
      <c r="L577" s="4"/>
      <c r="M577" s="4"/>
      <c r="N577" s="4"/>
      <c r="O577" s="4"/>
      <c r="P577" s="4"/>
      <c r="Q577" s="95" t="str">
        <f t="shared" si="93"/>
        <v/>
      </c>
      <c r="R577" s="101"/>
      <c r="T577" s="11" t="str">
        <f t="shared" si="94"/>
        <v/>
      </c>
      <c r="U577" s="11" t="str">
        <f t="shared" si="95"/>
        <v/>
      </c>
      <c r="V577" s="11" t="str">
        <f t="shared" si="96"/>
        <v/>
      </c>
      <c r="W577" s="11" t="str">
        <f t="shared" si="102"/>
        <v/>
      </c>
      <c r="X577" s="11" t="str">
        <f t="shared" si="98"/>
        <v/>
      </c>
      <c r="Y577" s="11" t="str">
        <f t="shared" si="99"/>
        <v/>
      </c>
      <c r="Z577" s="11" t="str">
        <f t="shared" si="100"/>
        <v/>
      </c>
      <c r="AA577" s="11" t="str">
        <f t="shared" si="97"/>
        <v/>
      </c>
      <c r="AB577" s="11" t="str">
        <f t="shared" si="101"/>
        <v/>
      </c>
      <c r="AC577" s="65"/>
      <c r="AD577" s="65"/>
    </row>
    <row r="578" spans="1:30" ht="36" customHeight="1">
      <c r="A578" s="72">
        <f t="shared" si="92"/>
        <v>561</v>
      </c>
      <c r="B578" s="117"/>
      <c r="C578" s="5"/>
      <c r="D578" s="5"/>
      <c r="E578" s="5"/>
      <c r="F578" s="5"/>
      <c r="G578" s="3"/>
      <c r="H578" s="3"/>
      <c r="I578" s="3"/>
      <c r="J578" s="4"/>
      <c r="K578" s="4"/>
      <c r="L578" s="4"/>
      <c r="M578" s="4"/>
      <c r="N578" s="4"/>
      <c r="O578" s="4"/>
      <c r="P578" s="4"/>
      <c r="Q578" s="95" t="str">
        <f t="shared" si="93"/>
        <v/>
      </c>
      <c r="R578" s="101"/>
      <c r="T578" s="11" t="str">
        <f t="shared" si="94"/>
        <v/>
      </c>
      <c r="U578" s="11" t="str">
        <f t="shared" si="95"/>
        <v/>
      </c>
      <c r="V578" s="11" t="str">
        <f t="shared" si="96"/>
        <v/>
      </c>
      <c r="W578" s="11" t="str">
        <f t="shared" si="102"/>
        <v/>
      </c>
      <c r="X578" s="11" t="str">
        <f t="shared" si="98"/>
        <v/>
      </c>
      <c r="Y578" s="11" t="str">
        <f t="shared" si="99"/>
        <v/>
      </c>
      <c r="Z578" s="11" t="str">
        <f t="shared" si="100"/>
        <v/>
      </c>
      <c r="AA578" s="11" t="str">
        <f t="shared" si="97"/>
        <v/>
      </c>
      <c r="AB578" s="11" t="str">
        <f t="shared" si="101"/>
        <v/>
      </c>
      <c r="AC578" s="65"/>
      <c r="AD578" s="65"/>
    </row>
    <row r="579" spans="1:30" ht="36" customHeight="1">
      <c r="A579" s="72">
        <f t="shared" si="92"/>
        <v>562</v>
      </c>
      <c r="B579" s="117"/>
      <c r="C579" s="5"/>
      <c r="D579" s="5"/>
      <c r="E579" s="5"/>
      <c r="F579" s="5"/>
      <c r="G579" s="3"/>
      <c r="H579" s="3"/>
      <c r="I579" s="3"/>
      <c r="J579" s="4"/>
      <c r="K579" s="4"/>
      <c r="L579" s="4"/>
      <c r="M579" s="4"/>
      <c r="N579" s="4"/>
      <c r="O579" s="4"/>
      <c r="P579" s="4"/>
      <c r="Q579" s="95" t="str">
        <f t="shared" si="93"/>
        <v/>
      </c>
      <c r="R579" s="101"/>
      <c r="T579" s="11" t="str">
        <f t="shared" si="94"/>
        <v/>
      </c>
      <c r="U579" s="11" t="str">
        <f t="shared" si="95"/>
        <v/>
      </c>
      <c r="V579" s="11" t="str">
        <f t="shared" si="96"/>
        <v/>
      </c>
      <c r="W579" s="11" t="str">
        <f t="shared" si="102"/>
        <v/>
      </c>
      <c r="X579" s="11" t="str">
        <f t="shared" si="98"/>
        <v/>
      </c>
      <c r="Y579" s="11" t="str">
        <f t="shared" si="99"/>
        <v/>
      </c>
      <c r="Z579" s="11" t="str">
        <f t="shared" si="100"/>
        <v/>
      </c>
      <c r="AA579" s="11" t="str">
        <f t="shared" si="97"/>
        <v/>
      </c>
      <c r="AB579" s="11" t="str">
        <f t="shared" si="101"/>
        <v/>
      </c>
      <c r="AC579" s="65"/>
      <c r="AD579" s="65"/>
    </row>
    <row r="580" spans="1:30" ht="36" customHeight="1">
      <c r="A580" s="72">
        <f t="shared" si="92"/>
        <v>563</v>
      </c>
      <c r="B580" s="117"/>
      <c r="C580" s="5"/>
      <c r="D580" s="5"/>
      <c r="E580" s="5"/>
      <c r="F580" s="5"/>
      <c r="G580" s="3"/>
      <c r="H580" s="3"/>
      <c r="I580" s="3"/>
      <c r="J580" s="4"/>
      <c r="K580" s="4"/>
      <c r="L580" s="4"/>
      <c r="M580" s="4"/>
      <c r="N580" s="4"/>
      <c r="O580" s="4"/>
      <c r="P580" s="4"/>
      <c r="Q580" s="95" t="str">
        <f t="shared" si="93"/>
        <v/>
      </c>
      <c r="R580" s="101"/>
      <c r="T580" s="11" t="str">
        <f t="shared" si="94"/>
        <v/>
      </c>
      <c r="U580" s="11" t="str">
        <f t="shared" si="95"/>
        <v/>
      </c>
      <c r="V580" s="11" t="str">
        <f t="shared" si="96"/>
        <v/>
      </c>
      <c r="W580" s="11" t="str">
        <f t="shared" si="102"/>
        <v/>
      </c>
      <c r="X580" s="11" t="str">
        <f t="shared" si="98"/>
        <v/>
      </c>
      <c r="Y580" s="11" t="str">
        <f t="shared" si="99"/>
        <v/>
      </c>
      <c r="Z580" s="11" t="str">
        <f t="shared" si="100"/>
        <v/>
      </c>
      <c r="AA580" s="11" t="str">
        <f t="shared" si="97"/>
        <v/>
      </c>
      <c r="AB580" s="11" t="str">
        <f t="shared" si="101"/>
        <v/>
      </c>
      <c r="AC580" s="65"/>
      <c r="AD580" s="65"/>
    </row>
    <row r="581" spans="1:30" ht="36" customHeight="1">
      <c r="A581" s="72">
        <f t="shared" si="92"/>
        <v>564</v>
      </c>
      <c r="B581" s="117"/>
      <c r="C581" s="5"/>
      <c r="D581" s="5"/>
      <c r="E581" s="5"/>
      <c r="F581" s="5"/>
      <c r="G581" s="3"/>
      <c r="H581" s="3"/>
      <c r="I581" s="3"/>
      <c r="J581" s="4"/>
      <c r="K581" s="4"/>
      <c r="L581" s="4"/>
      <c r="M581" s="4"/>
      <c r="N581" s="4"/>
      <c r="O581" s="4"/>
      <c r="P581" s="4"/>
      <c r="Q581" s="95" t="str">
        <f t="shared" si="93"/>
        <v/>
      </c>
      <c r="R581" s="101"/>
      <c r="T581" s="11" t="str">
        <f t="shared" si="94"/>
        <v/>
      </c>
      <c r="U581" s="11" t="str">
        <f t="shared" si="95"/>
        <v/>
      </c>
      <c r="V581" s="11" t="str">
        <f t="shared" si="96"/>
        <v/>
      </c>
      <c r="W581" s="11" t="str">
        <f t="shared" si="102"/>
        <v/>
      </c>
      <c r="X581" s="11" t="str">
        <f t="shared" si="98"/>
        <v/>
      </c>
      <c r="Y581" s="11" t="str">
        <f t="shared" si="99"/>
        <v/>
      </c>
      <c r="Z581" s="11" t="str">
        <f t="shared" si="100"/>
        <v/>
      </c>
      <c r="AA581" s="11" t="str">
        <f t="shared" si="97"/>
        <v/>
      </c>
      <c r="AB581" s="11" t="str">
        <f t="shared" si="101"/>
        <v/>
      </c>
      <c r="AC581" s="65"/>
      <c r="AD581" s="65"/>
    </row>
    <row r="582" spans="1:30" ht="36" customHeight="1">
      <c r="A582" s="72">
        <f t="shared" si="92"/>
        <v>565</v>
      </c>
      <c r="B582" s="117"/>
      <c r="C582" s="5"/>
      <c r="D582" s="5"/>
      <c r="E582" s="5"/>
      <c r="F582" s="5"/>
      <c r="G582" s="3"/>
      <c r="H582" s="3"/>
      <c r="I582" s="3"/>
      <c r="J582" s="4"/>
      <c r="K582" s="4"/>
      <c r="L582" s="4"/>
      <c r="M582" s="4"/>
      <c r="N582" s="4"/>
      <c r="O582" s="4"/>
      <c r="P582" s="4"/>
      <c r="Q582" s="95" t="str">
        <f t="shared" si="93"/>
        <v/>
      </c>
      <c r="R582" s="101"/>
      <c r="T582" s="11" t="str">
        <f t="shared" si="94"/>
        <v/>
      </c>
      <c r="U582" s="11" t="str">
        <f t="shared" si="95"/>
        <v/>
      </c>
      <c r="V582" s="11" t="str">
        <f t="shared" si="96"/>
        <v/>
      </c>
      <c r="W582" s="11" t="str">
        <f t="shared" si="102"/>
        <v/>
      </c>
      <c r="X582" s="11" t="str">
        <f t="shared" si="98"/>
        <v/>
      </c>
      <c r="Y582" s="11" t="str">
        <f t="shared" si="99"/>
        <v/>
      </c>
      <c r="Z582" s="11" t="str">
        <f t="shared" si="100"/>
        <v/>
      </c>
      <c r="AA582" s="11" t="str">
        <f t="shared" si="97"/>
        <v/>
      </c>
      <c r="AB582" s="11" t="str">
        <f t="shared" si="101"/>
        <v/>
      </c>
      <c r="AC582" s="65"/>
      <c r="AD582" s="65"/>
    </row>
    <row r="583" spans="1:30" ht="36" customHeight="1">
      <c r="A583" s="72">
        <f t="shared" si="92"/>
        <v>566</v>
      </c>
      <c r="B583" s="117"/>
      <c r="C583" s="5"/>
      <c r="D583" s="5"/>
      <c r="E583" s="5"/>
      <c r="F583" s="5"/>
      <c r="G583" s="3"/>
      <c r="H583" s="3"/>
      <c r="I583" s="3"/>
      <c r="J583" s="4"/>
      <c r="K583" s="4"/>
      <c r="L583" s="4"/>
      <c r="M583" s="4"/>
      <c r="N583" s="4"/>
      <c r="O583" s="4"/>
      <c r="P583" s="4"/>
      <c r="Q583" s="95" t="str">
        <f t="shared" si="93"/>
        <v/>
      </c>
      <c r="R583" s="101"/>
      <c r="T583" s="11" t="str">
        <f t="shared" si="94"/>
        <v/>
      </c>
      <c r="U583" s="11" t="str">
        <f t="shared" si="95"/>
        <v/>
      </c>
      <c r="V583" s="11" t="str">
        <f t="shared" si="96"/>
        <v/>
      </c>
      <c r="W583" s="11" t="str">
        <f t="shared" si="102"/>
        <v/>
      </c>
      <c r="X583" s="11" t="str">
        <f t="shared" si="98"/>
        <v/>
      </c>
      <c r="Y583" s="11" t="str">
        <f t="shared" si="99"/>
        <v/>
      </c>
      <c r="Z583" s="11" t="str">
        <f t="shared" si="100"/>
        <v/>
      </c>
      <c r="AA583" s="11" t="str">
        <f t="shared" si="97"/>
        <v/>
      </c>
      <c r="AB583" s="11" t="str">
        <f t="shared" si="101"/>
        <v/>
      </c>
      <c r="AC583" s="65"/>
      <c r="AD583" s="65"/>
    </row>
    <row r="584" spans="1:30" ht="36" customHeight="1">
      <c r="A584" s="72">
        <f t="shared" si="92"/>
        <v>567</v>
      </c>
      <c r="B584" s="117"/>
      <c r="C584" s="5"/>
      <c r="D584" s="5"/>
      <c r="E584" s="5"/>
      <c r="F584" s="5"/>
      <c r="G584" s="3"/>
      <c r="H584" s="3"/>
      <c r="I584" s="3"/>
      <c r="J584" s="4"/>
      <c r="K584" s="4"/>
      <c r="L584" s="4"/>
      <c r="M584" s="4"/>
      <c r="N584" s="4"/>
      <c r="O584" s="4"/>
      <c r="P584" s="4"/>
      <c r="Q584" s="95" t="str">
        <f t="shared" si="93"/>
        <v/>
      </c>
      <c r="R584" s="101"/>
      <c r="T584" s="11" t="str">
        <f t="shared" si="94"/>
        <v/>
      </c>
      <c r="U584" s="11" t="str">
        <f t="shared" si="95"/>
        <v/>
      </c>
      <c r="V584" s="11" t="str">
        <f t="shared" si="96"/>
        <v/>
      </c>
      <c r="W584" s="11" t="str">
        <f t="shared" si="102"/>
        <v/>
      </c>
      <c r="X584" s="11" t="str">
        <f t="shared" si="98"/>
        <v/>
      </c>
      <c r="Y584" s="11" t="str">
        <f t="shared" si="99"/>
        <v/>
      </c>
      <c r="Z584" s="11" t="str">
        <f t="shared" si="100"/>
        <v/>
      </c>
      <c r="AA584" s="11" t="str">
        <f t="shared" si="97"/>
        <v/>
      </c>
      <c r="AB584" s="11" t="str">
        <f t="shared" si="101"/>
        <v/>
      </c>
      <c r="AC584" s="65"/>
      <c r="AD584" s="65"/>
    </row>
    <row r="585" spans="1:30" ht="36" customHeight="1">
      <c r="A585" s="72">
        <f t="shared" si="92"/>
        <v>568</v>
      </c>
      <c r="B585" s="117"/>
      <c r="C585" s="5"/>
      <c r="D585" s="5"/>
      <c r="E585" s="5"/>
      <c r="F585" s="5"/>
      <c r="G585" s="3"/>
      <c r="H585" s="3"/>
      <c r="I585" s="3"/>
      <c r="J585" s="4"/>
      <c r="K585" s="4"/>
      <c r="L585" s="4"/>
      <c r="M585" s="4"/>
      <c r="N585" s="4"/>
      <c r="O585" s="4"/>
      <c r="P585" s="4"/>
      <c r="Q585" s="95" t="str">
        <f t="shared" si="93"/>
        <v/>
      </c>
      <c r="R585" s="101"/>
      <c r="T585" s="11" t="str">
        <f t="shared" si="94"/>
        <v/>
      </c>
      <c r="U585" s="11" t="str">
        <f t="shared" si="95"/>
        <v/>
      </c>
      <c r="V585" s="11" t="str">
        <f t="shared" si="96"/>
        <v/>
      </c>
      <c r="W585" s="11" t="str">
        <f t="shared" si="102"/>
        <v/>
      </c>
      <c r="X585" s="11" t="str">
        <f t="shared" si="98"/>
        <v/>
      </c>
      <c r="Y585" s="11" t="str">
        <f t="shared" si="99"/>
        <v/>
      </c>
      <c r="Z585" s="11" t="str">
        <f t="shared" si="100"/>
        <v/>
      </c>
      <c r="AA585" s="11" t="str">
        <f t="shared" si="97"/>
        <v/>
      </c>
      <c r="AB585" s="11" t="str">
        <f t="shared" si="101"/>
        <v/>
      </c>
      <c r="AC585" s="65"/>
      <c r="AD585" s="65"/>
    </row>
    <row r="586" spans="1:30" ht="36" customHeight="1">
      <c r="A586" s="72">
        <f t="shared" si="92"/>
        <v>569</v>
      </c>
      <c r="B586" s="117"/>
      <c r="C586" s="5"/>
      <c r="D586" s="5"/>
      <c r="E586" s="5"/>
      <c r="F586" s="5"/>
      <c r="G586" s="3"/>
      <c r="H586" s="3"/>
      <c r="I586" s="3"/>
      <c r="J586" s="4"/>
      <c r="K586" s="4"/>
      <c r="L586" s="4"/>
      <c r="M586" s="4"/>
      <c r="N586" s="4"/>
      <c r="O586" s="4"/>
      <c r="P586" s="4"/>
      <c r="Q586" s="95" t="str">
        <f t="shared" si="93"/>
        <v/>
      </c>
      <c r="R586" s="101"/>
      <c r="T586" s="11" t="str">
        <f t="shared" si="94"/>
        <v/>
      </c>
      <c r="U586" s="11" t="str">
        <f t="shared" si="95"/>
        <v/>
      </c>
      <c r="V586" s="11" t="str">
        <f t="shared" si="96"/>
        <v/>
      </c>
      <c r="W586" s="11" t="str">
        <f t="shared" si="102"/>
        <v/>
      </c>
      <c r="X586" s="11" t="str">
        <f t="shared" si="98"/>
        <v/>
      </c>
      <c r="Y586" s="11" t="str">
        <f t="shared" si="99"/>
        <v/>
      </c>
      <c r="Z586" s="11" t="str">
        <f t="shared" si="100"/>
        <v/>
      </c>
      <c r="AA586" s="11" t="str">
        <f t="shared" si="97"/>
        <v/>
      </c>
      <c r="AB586" s="11" t="str">
        <f t="shared" si="101"/>
        <v/>
      </c>
      <c r="AC586" s="65"/>
      <c r="AD586" s="65"/>
    </row>
    <row r="587" spans="1:30" ht="36" customHeight="1">
      <c r="A587" s="72">
        <f t="shared" si="92"/>
        <v>570</v>
      </c>
      <c r="B587" s="117"/>
      <c r="C587" s="5"/>
      <c r="D587" s="5"/>
      <c r="E587" s="5"/>
      <c r="F587" s="5"/>
      <c r="G587" s="3"/>
      <c r="H587" s="3"/>
      <c r="I587" s="3"/>
      <c r="J587" s="4"/>
      <c r="K587" s="4"/>
      <c r="L587" s="4"/>
      <c r="M587" s="4"/>
      <c r="N587" s="4"/>
      <c r="O587" s="4"/>
      <c r="P587" s="4"/>
      <c r="Q587" s="95" t="str">
        <f t="shared" si="93"/>
        <v/>
      </c>
      <c r="R587" s="101"/>
      <c r="T587" s="11" t="str">
        <f t="shared" si="94"/>
        <v/>
      </c>
      <c r="U587" s="11" t="str">
        <f t="shared" si="95"/>
        <v/>
      </c>
      <c r="V587" s="11" t="str">
        <f t="shared" si="96"/>
        <v/>
      </c>
      <c r="W587" s="11" t="str">
        <f t="shared" si="102"/>
        <v/>
      </c>
      <c r="X587" s="11" t="str">
        <f t="shared" si="98"/>
        <v/>
      </c>
      <c r="Y587" s="11" t="str">
        <f t="shared" si="99"/>
        <v/>
      </c>
      <c r="Z587" s="11" t="str">
        <f t="shared" si="100"/>
        <v/>
      </c>
      <c r="AA587" s="11" t="str">
        <f t="shared" si="97"/>
        <v/>
      </c>
      <c r="AB587" s="11" t="str">
        <f t="shared" si="101"/>
        <v/>
      </c>
      <c r="AC587" s="65"/>
      <c r="AD587" s="65"/>
    </row>
    <row r="588" spans="1:30" ht="36" customHeight="1">
      <c r="A588" s="72">
        <f t="shared" si="92"/>
        <v>571</v>
      </c>
      <c r="B588" s="117"/>
      <c r="C588" s="5"/>
      <c r="D588" s="5"/>
      <c r="E588" s="5"/>
      <c r="F588" s="5"/>
      <c r="G588" s="3"/>
      <c r="H588" s="3"/>
      <c r="I588" s="3"/>
      <c r="J588" s="4"/>
      <c r="K588" s="4"/>
      <c r="L588" s="4"/>
      <c r="M588" s="4"/>
      <c r="N588" s="4"/>
      <c r="O588" s="4"/>
      <c r="P588" s="4"/>
      <c r="Q588" s="95" t="str">
        <f t="shared" si="93"/>
        <v/>
      </c>
      <c r="R588" s="101"/>
      <c r="T588" s="11" t="str">
        <f t="shared" si="94"/>
        <v/>
      </c>
      <c r="U588" s="11" t="str">
        <f t="shared" si="95"/>
        <v/>
      </c>
      <c r="V588" s="11" t="str">
        <f t="shared" si="96"/>
        <v/>
      </c>
      <c r="W588" s="11" t="str">
        <f t="shared" si="102"/>
        <v/>
      </c>
      <c r="X588" s="11" t="str">
        <f t="shared" si="98"/>
        <v/>
      </c>
      <c r="Y588" s="11" t="str">
        <f t="shared" si="99"/>
        <v/>
      </c>
      <c r="Z588" s="11" t="str">
        <f t="shared" si="100"/>
        <v/>
      </c>
      <c r="AA588" s="11" t="str">
        <f t="shared" si="97"/>
        <v/>
      </c>
      <c r="AB588" s="11" t="str">
        <f t="shared" si="101"/>
        <v/>
      </c>
      <c r="AC588" s="65"/>
      <c r="AD588" s="65"/>
    </row>
    <row r="589" spans="1:30" ht="36" customHeight="1">
      <c r="A589" s="72">
        <f t="shared" si="92"/>
        <v>572</v>
      </c>
      <c r="B589" s="117"/>
      <c r="C589" s="5"/>
      <c r="D589" s="5"/>
      <c r="E589" s="5"/>
      <c r="F589" s="5"/>
      <c r="G589" s="3"/>
      <c r="H589" s="3"/>
      <c r="I589" s="3"/>
      <c r="J589" s="4"/>
      <c r="K589" s="4"/>
      <c r="L589" s="4"/>
      <c r="M589" s="4"/>
      <c r="N589" s="4"/>
      <c r="O589" s="4"/>
      <c r="P589" s="4"/>
      <c r="Q589" s="95" t="str">
        <f t="shared" si="93"/>
        <v/>
      </c>
      <c r="R589" s="101"/>
      <c r="T589" s="11" t="str">
        <f t="shared" si="94"/>
        <v/>
      </c>
      <c r="U589" s="11" t="str">
        <f t="shared" si="95"/>
        <v/>
      </c>
      <c r="V589" s="11" t="str">
        <f t="shared" si="96"/>
        <v/>
      </c>
      <c r="W589" s="11" t="str">
        <f t="shared" si="102"/>
        <v/>
      </c>
      <c r="X589" s="11" t="str">
        <f t="shared" si="98"/>
        <v/>
      </c>
      <c r="Y589" s="11" t="str">
        <f t="shared" si="99"/>
        <v/>
      </c>
      <c r="Z589" s="11" t="str">
        <f t="shared" si="100"/>
        <v/>
      </c>
      <c r="AA589" s="11" t="str">
        <f t="shared" si="97"/>
        <v/>
      </c>
      <c r="AB589" s="11" t="str">
        <f t="shared" si="101"/>
        <v/>
      </c>
      <c r="AC589" s="65"/>
      <c r="AD589" s="65"/>
    </row>
    <row r="590" spans="1:30" ht="36" customHeight="1">
      <c r="A590" s="72">
        <f t="shared" si="92"/>
        <v>573</v>
      </c>
      <c r="B590" s="117"/>
      <c r="C590" s="5"/>
      <c r="D590" s="5"/>
      <c r="E590" s="5"/>
      <c r="F590" s="5"/>
      <c r="G590" s="3"/>
      <c r="H590" s="3"/>
      <c r="I590" s="3"/>
      <c r="J590" s="4"/>
      <c r="K590" s="4"/>
      <c r="L590" s="4"/>
      <c r="M590" s="4"/>
      <c r="N590" s="4"/>
      <c r="O590" s="4"/>
      <c r="P590" s="4"/>
      <c r="Q590" s="95" t="str">
        <f t="shared" si="93"/>
        <v/>
      </c>
      <c r="R590" s="101"/>
      <c r="T590" s="11" t="str">
        <f t="shared" si="94"/>
        <v/>
      </c>
      <c r="U590" s="11" t="str">
        <f t="shared" si="95"/>
        <v/>
      </c>
      <c r="V590" s="11" t="str">
        <f t="shared" si="96"/>
        <v/>
      </c>
      <c r="W590" s="11" t="str">
        <f t="shared" si="102"/>
        <v/>
      </c>
      <c r="X590" s="11" t="str">
        <f t="shared" si="98"/>
        <v/>
      </c>
      <c r="Y590" s="11" t="str">
        <f t="shared" si="99"/>
        <v/>
      </c>
      <c r="Z590" s="11" t="str">
        <f t="shared" si="100"/>
        <v/>
      </c>
      <c r="AA590" s="11" t="str">
        <f t="shared" si="97"/>
        <v/>
      </c>
      <c r="AB590" s="11" t="str">
        <f t="shared" si="101"/>
        <v/>
      </c>
      <c r="AC590" s="65"/>
      <c r="AD590" s="65"/>
    </row>
    <row r="591" spans="1:30" ht="36" customHeight="1">
      <c r="A591" s="72">
        <f t="shared" si="92"/>
        <v>574</v>
      </c>
      <c r="B591" s="117"/>
      <c r="C591" s="5"/>
      <c r="D591" s="5"/>
      <c r="E591" s="5"/>
      <c r="F591" s="5"/>
      <c r="G591" s="3"/>
      <c r="H591" s="3"/>
      <c r="I591" s="3"/>
      <c r="J591" s="4"/>
      <c r="K591" s="4"/>
      <c r="L591" s="4"/>
      <c r="M591" s="4"/>
      <c r="N591" s="4"/>
      <c r="O591" s="4"/>
      <c r="P591" s="4"/>
      <c r="Q591" s="95" t="str">
        <f t="shared" si="93"/>
        <v/>
      </c>
      <c r="R591" s="101"/>
      <c r="T591" s="11" t="str">
        <f t="shared" si="94"/>
        <v/>
      </c>
      <c r="U591" s="11" t="str">
        <f t="shared" si="95"/>
        <v/>
      </c>
      <c r="V591" s="11" t="str">
        <f t="shared" si="96"/>
        <v/>
      </c>
      <c r="W591" s="11" t="str">
        <f t="shared" si="102"/>
        <v/>
      </c>
      <c r="X591" s="11" t="str">
        <f t="shared" si="98"/>
        <v/>
      </c>
      <c r="Y591" s="11" t="str">
        <f t="shared" si="99"/>
        <v/>
      </c>
      <c r="Z591" s="11" t="str">
        <f t="shared" si="100"/>
        <v/>
      </c>
      <c r="AA591" s="11" t="str">
        <f t="shared" si="97"/>
        <v/>
      </c>
      <c r="AB591" s="11" t="str">
        <f t="shared" si="101"/>
        <v/>
      </c>
      <c r="AC591" s="65"/>
      <c r="AD591" s="65"/>
    </row>
    <row r="592" spans="1:30" ht="36" customHeight="1">
      <c r="A592" s="72">
        <f t="shared" si="92"/>
        <v>575</v>
      </c>
      <c r="B592" s="117"/>
      <c r="C592" s="5"/>
      <c r="D592" s="5"/>
      <c r="E592" s="5"/>
      <c r="F592" s="5"/>
      <c r="G592" s="3"/>
      <c r="H592" s="3"/>
      <c r="I592" s="3"/>
      <c r="J592" s="4"/>
      <c r="K592" s="4"/>
      <c r="L592" s="4"/>
      <c r="M592" s="4"/>
      <c r="N592" s="4"/>
      <c r="O592" s="4"/>
      <c r="P592" s="4"/>
      <c r="Q592" s="95" t="str">
        <f t="shared" si="93"/>
        <v/>
      </c>
      <c r="R592" s="101"/>
      <c r="T592" s="11" t="str">
        <f t="shared" si="94"/>
        <v/>
      </c>
      <c r="U592" s="11" t="str">
        <f t="shared" si="95"/>
        <v/>
      </c>
      <c r="V592" s="11" t="str">
        <f t="shared" si="96"/>
        <v/>
      </c>
      <c r="W592" s="11" t="str">
        <f t="shared" si="102"/>
        <v/>
      </c>
      <c r="X592" s="11" t="str">
        <f t="shared" si="98"/>
        <v/>
      </c>
      <c r="Y592" s="11" t="str">
        <f t="shared" si="99"/>
        <v/>
      </c>
      <c r="Z592" s="11" t="str">
        <f t="shared" si="100"/>
        <v/>
      </c>
      <c r="AA592" s="11" t="str">
        <f t="shared" si="97"/>
        <v/>
      </c>
      <c r="AB592" s="11" t="str">
        <f t="shared" si="101"/>
        <v/>
      </c>
      <c r="AC592" s="65"/>
      <c r="AD592" s="65"/>
    </row>
    <row r="593" spans="1:30" ht="36" customHeight="1">
      <c r="A593" s="72">
        <f t="shared" si="92"/>
        <v>576</v>
      </c>
      <c r="B593" s="117"/>
      <c r="C593" s="5"/>
      <c r="D593" s="5"/>
      <c r="E593" s="5"/>
      <c r="F593" s="5"/>
      <c r="G593" s="3"/>
      <c r="H593" s="3"/>
      <c r="I593" s="3"/>
      <c r="J593" s="4"/>
      <c r="K593" s="4"/>
      <c r="L593" s="4"/>
      <c r="M593" s="4"/>
      <c r="N593" s="4"/>
      <c r="O593" s="4"/>
      <c r="P593" s="4"/>
      <c r="Q593" s="95" t="str">
        <f t="shared" si="93"/>
        <v/>
      </c>
      <c r="R593" s="101"/>
      <c r="T593" s="11" t="str">
        <f t="shared" si="94"/>
        <v/>
      </c>
      <c r="U593" s="11" t="str">
        <f t="shared" si="95"/>
        <v/>
      </c>
      <c r="V593" s="11" t="str">
        <f t="shared" si="96"/>
        <v/>
      </c>
      <c r="W593" s="11" t="str">
        <f t="shared" si="102"/>
        <v/>
      </c>
      <c r="X593" s="11" t="str">
        <f t="shared" si="98"/>
        <v/>
      </c>
      <c r="Y593" s="11" t="str">
        <f t="shared" si="99"/>
        <v/>
      </c>
      <c r="Z593" s="11" t="str">
        <f t="shared" si="100"/>
        <v/>
      </c>
      <c r="AA593" s="11" t="str">
        <f t="shared" si="97"/>
        <v/>
      </c>
      <c r="AB593" s="11" t="str">
        <f t="shared" si="101"/>
        <v/>
      </c>
      <c r="AC593" s="65"/>
      <c r="AD593" s="65"/>
    </row>
    <row r="594" spans="1:30" ht="36" customHeight="1">
      <c r="A594" s="72">
        <f t="shared" ref="A594:A617" si="103">ROW()-17</f>
        <v>577</v>
      </c>
      <c r="B594" s="117"/>
      <c r="C594" s="5"/>
      <c r="D594" s="5"/>
      <c r="E594" s="5"/>
      <c r="F594" s="5"/>
      <c r="G594" s="3"/>
      <c r="H594" s="3"/>
      <c r="I594" s="3"/>
      <c r="J594" s="4"/>
      <c r="K594" s="4"/>
      <c r="L594" s="4"/>
      <c r="M594" s="4"/>
      <c r="N594" s="4"/>
      <c r="O594" s="4"/>
      <c r="P594" s="4"/>
      <c r="Q594" s="95" t="str">
        <f t="shared" ref="Q594:Q617" si="104">IF(OR(W594=$AS$2,X594=$AS$2,Y594=$AS$2,Z594=$AS$2),$AT$2,IF(AA594=$AS$2,$AU$2,IF(AB594=$AS$2,$AV$2,"")))</f>
        <v/>
      </c>
      <c r="R594" s="101"/>
      <c r="T594" s="11" t="str">
        <f t="shared" ref="T594:T617" si="105">IF(C594=$V$2,$AK$2,IF(AND(C594=$T$2,OR(D594=$AB$2,D594=$AC$2,E594=$AI$2,E594=$AJ$2)),S594:S594,IF(C594&lt;&gt;"",IF(OR(D594=$X$2,D594=$Y$2),IF(OR(E594=$AE$2,E594=$AF$2),$AK$2,IF(E594=$AG$2,$AM$2,IF(OR(E594=$AH$2,E594=$AI$2,E594=$AJ$2),$AN$2,""))),IF(D594=$Z$2,IF(OR(E594=$AH$2,E594=$AI$2,E594=$AJ$2),$AN$2,IF(E594&lt;&gt;"",$AM$2,"")),IF(OR(D594=$AA$2,D594=$AB$2,D594=$AC$2),IF(E594&lt;&gt;"",$AN$2,""),""))),"")))</f>
        <v/>
      </c>
      <c r="U594" s="11" t="str">
        <f t="shared" ref="U594:U617" si="106">IF(C594=$V$2,$AN$2,IF(C594&lt;&gt;"",IF(OR(D594=$X$2,D594=$Y$2),IF(OR(E594=$AE$2,E594=$AF$2),$AL$2,""),""),""))</f>
        <v/>
      </c>
      <c r="V594" s="11" t="str">
        <f t="shared" ref="V594:V617" si="107">IF(C594=$V$2,"",IF(C594&lt;&gt;"",IF(OR(D594=$X$2,D594=$Y$2),IF(OR(E594=$AE$2,E594=$AF$2),$AN$2,""),""),""))</f>
        <v/>
      </c>
      <c r="W594" s="11" t="str">
        <f t="shared" si="102"/>
        <v/>
      </c>
      <c r="X594" s="11" t="str">
        <f t="shared" si="98"/>
        <v/>
      </c>
      <c r="Y594" s="11" t="str">
        <f t="shared" si="99"/>
        <v/>
      </c>
      <c r="Z594" s="11" t="str">
        <f t="shared" si="100"/>
        <v/>
      </c>
      <c r="AA594" s="11" t="str">
        <f t="shared" ref="AA594:AA617" si="108">IF(AND(K594&lt;&gt;"",L594&lt;&gt;"",L594&gt;K594),$AS$2,"")</f>
        <v/>
      </c>
      <c r="AB594" s="11" t="str">
        <f t="shared" si="101"/>
        <v/>
      </c>
      <c r="AC594" s="65"/>
      <c r="AD594" s="65"/>
    </row>
    <row r="595" spans="1:30" ht="36" customHeight="1">
      <c r="A595" s="72">
        <f t="shared" si="103"/>
        <v>578</v>
      </c>
      <c r="B595" s="117"/>
      <c r="C595" s="5"/>
      <c r="D595" s="5"/>
      <c r="E595" s="5"/>
      <c r="F595" s="5"/>
      <c r="G595" s="3"/>
      <c r="H595" s="3"/>
      <c r="I595" s="3"/>
      <c r="J595" s="4"/>
      <c r="K595" s="4"/>
      <c r="L595" s="4"/>
      <c r="M595" s="4"/>
      <c r="N595" s="4"/>
      <c r="O595" s="4"/>
      <c r="P595" s="4"/>
      <c r="Q595" s="95" t="str">
        <f t="shared" si="104"/>
        <v/>
      </c>
      <c r="R595" s="101"/>
      <c r="T595" s="11" t="str">
        <f t="shared" si="105"/>
        <v/>
      </c>
      <c r="U595" s="11" t="str">
        <f t="shared" si="106"/>
        <v/>
      </c>
      <c r="V595" s="11" t="str">
        <f t="shared" si="107"/>
        <v/>
      </c>
      <c r="W595" s="11" t="str">
        <f t="shared" si="102"/>
        <v/>
      </c>
      <c r="X595" s="11" t="str">
        <f t="shared" ref="X595:X617" si="109">IF(AND(J595&lt;&gt;"",K595&lt;&gt;"",(J595*$AO$2/100*$AQ$2+99)&lt;(K595+N595+O595),(K595+N595+O595)&lt;=(J595*($AO$2*$AQ$2+$AR$2)/100)),$AS$2,"")</f>
        <v/>
      </c>
      <c r="Y595" s="11" t="str">
        <f t="shared" ref="Y595:Y617" si="110">IF(AND(J595&lt;&gt;"",K595&lt;&gt;"",(J595*($AO$2*$AQ$2+$AR$2)/100)&lt;(K595+N595+O595),(K595+N595+O595)&lt;=(J595*$AP$2/100*$AQ$2)),$AS$2,"")</f>
        <v/>
      </c>
      <c r="Z595" s="11" t="str">
        <f t="shared" ref="Z595:Z617" si="111">IF(AND(J595&lt;&gt;"",K595&lt;&gt;"",(J595*$AP$2/100*$AQ$2)&lt;(K595+N595+O595)),$AS$2,"")</f>
        <v/>
      </c>
      <c r="AA595" s="11" t="str">
        <f t="shared" si="108"/>
        <v/>
      </c>
      <c r="AB595" s="11" t="str">
        <f t="shared" ref="AB595:AB617" si="112">IF(AND(K595&lt;&gt;"",M595&lt;&gt;"",OR(M595&lt;((K595+N595+O595)*$AR$2/($AO$2*$AQ$2)-99),((K595+N595+O595)*$AR$2/($AO$2*$AQ$2)+99)&lt;M595)),$AS$2,"")</f>
        <v/>
      </c>
      <c r="AC595" s="65"/>
      <c r="AD595" s="65"/>
    </row>
    <row r="596" spans="1:30" ht="36" customHeight="1">
      <c r="A596" s="72">
        <f t="shared" si="103"/>
        <v>579</v>
      </c>
      <c r="B596" s="117"/>
      <c r="C596" s="5"/>
      <c r="D596" s="5"/>
      <c r="E596" s="5"/>
      <c r="F596" s="5"/>
      <c r="G596" s="3"/>
      <c r="H596" s="3"/>
      <c r="I596" s="3"/>
      <c r="J596" s="4"/>
      <c r="K596" s="4"/>
      <c r="L596" s="4"/>
      <c r="M596" s="4"/>
      <c r="N596" s="4"/>
      <c r="O596" s="4"/>
      <c r="P596" s="4"/>
      <c r="Q596" s="95" t="str">
        <f t="shared" si="104"/>
        <v/>
      </c>
      <c r="R596" s="101"/>
      <c r="T596" s="11" t="str">
        <f t="shared" si="105"/>
        <v/>
      </c>
      <c r="U596" s="11" t="str">
        <f t="shared" si="106"/>
        <v/>
      </c>
      <c r="V596" s="11" t="str">
        <f t="shared" si="107"/>
        <v/>
      </c>
      <c r="W596" s="11" t="str">
        <f t="shared" si="102"/>
        <v/>
      </c>
      <c r="X596" s="11" t="str">
        <f t="shared" si="109"/>
        <v/>
      </c>
      <c r="Y596" s="11" t="str">
        <f t="shared" si="110"/>
        <v/>
      </c>
      <c r="Z596" s="11" t="str">
        <f t="shared" si="111"/>
        <v/>
      </c>
      <c r="AA596" s="11" t="str">
        <f t="shared" si="108"/>
        <v/>
      </c>
      <c r="AB596" s="11" t="str">
        <f t="shared" si="112"/>
        <v/>
      </c>
      <c r="AC596" s="65"/>
      <c r="AD596" s="65"/>
    </row>
    <row r="597" spans="1:30" ht="36" customHeight="1">
      <c r="A597" s="72">
        <f t="shared" si="103"/>
        <v>580</v>
      </c>
      <c r="B597" s="117"/>
      <c r="C597" s="5"/>
      <c r="D597" s="5"/>
      <c r="E597" s="5"/>
      <c r="F597" s="5"/>
      <c r="G597" s="3"/>
      <c r="H597" s="3"/>
      <c r="I597" s="3"/>
      <c r="J597" s="4"/>
      <c r="K597" s="4"/>
      <c r="L597" s="4"/>
      <c r="M597" s="4"/>
      <c r="N597" s="4"/>
      <c r="O597" s="4"/>
      <c r="P597" s="4"/>
      <c r="Q597" s="95" t="str">
        <f t="shared" si="104"/>
        <v/>
      </c>
      <c r="R597" s="101"/>
      <c r="T597" s="11" t="str">
        <f t="shared" si="105"/>
        <v/>
      </c>
      <c r="U597" s="11" t="str">
        <f t="shared" si="106"/>
        <v/>
      </c>
      <c r="V597" s="11" t="str">
        <f t="shared" si="107"/>
        <v/>
      </c>
      <c r="W597" s="11" t="str">
        <f t="shared" si="102"/>
        <v/>
      </c>
      <c r="X597" s="11" t="str">
        <f t="shared" si="109"/>
        <v/>
      </c>
      <c r="Y597" s="11" t="str">
        <f t="shared" si="110"/>
        <v/>
      </c>
      <c r="Z597" s="11" t="str">
        <f t="shared" si="111"/>
        <v/>
      </c>
      <c r="AA597" s="11" t="str">
        <f t="shared" si="108"/>
        <v/>
      </c>
      <c r="AB597" s="11" t="str">
        <f t="shared" si="112"/>
        <v/>
      </c>
      <c r="AC597" s="65"/>
      <c r="AD597" s="65"/>
    </row>
    <row r="598" spans="1:30" ht="36" customHeight="1">
      <c r="A598" s="72">
        <f t="shared" si="103"/>
        <v>581</v>
      </c>
      <c r="B598" s="117"/>
      <c r="C598" s="5"/>
      <c r="D598" s="5"/>
      <c r="E598" s="5"/>
      <c r="F598" s="5"/>
      <c r="G598" s="3"/>
      <c r="H598" s="3"/>
      <c r="I598" s="3"/>
      <c r="J598" s="4"/>
      <c r="K598" s="4"/>
      <c r="L598" s="4"/>
      <c r="M598" s="4"/>
      <c r="N598" s="4"/>
      <c r="O598" s="4"/>
      <c r="P598" s="4"/>
      <c r="Q598" s="95" t="str">
        <f t="shared" si="104"/>
        <v/>
      </c>
      <c r="R598" s="101"/>
      <c r="T598" s="11" t="str">
        <f t="shared" si="105"/>
        <v/>
      </c>
      <c r="U598" s="11" t="str">
        <f t="shared" si="106"/>
        <v/>
      </c>
      <c r="V598" s="11" t="str">
        <f t="shared" si="107"/>
        <v/>
      </c>
      <c r="W598" s="11" t="str">
        <f t="shared" si="102"/>
        <v/>
      </c>
      <c r="X598" s="11" t="str">
        <f t="shared" si="109"/>
        <v/>
      </c>
      <c r="Y598" s="11" t="str">
        <f t="shared" si="110"/>
        <v/>
      </c>
      <c r="Z598" s="11" t="str">
        <f t="shared" si="111"/>
        <v/>
      </c>
      <c r="AA598" s="11" t="str">
        <f t="shared" si="108"/>
        <v/>
      </c>
      <c r="AB598" s="11" t="str">
        <f t="shared" si="112"/>
        <v/>
      </c>
      <c r="AC598" s="65"/>
      <c r="AD598" s="65"/>
    </row>
    <row r="599" spans="1:30" ht="36" customHeight="1">
      <c r="A599" s="72">
        <f t="shared" si="103"/>
        <v>582</v>
      </c>
      <c r="B599" s="117"/>
      <c r="C599" s="5"/>
      <c r="D599" s="5"/>
      <c r="E599" s="5"/>
      <c r="F599" s="5"/>
      <c r="G599" s="3"/>
      <c r="H599" s="3"/>
      <c r="I599" s="3"/>
      <c r="J599" s="4"/>
      <c r="K599" s="4"/>
      <c r="L599" s="4"/>
      <c r="M599" s="4"/>
      <c r="N599" s="4"/>
      <c r="O599" s="4"/>
      <c r="P599" s="4"/>
      <c r="Q599" s="95" t="str">
        <f t="shared" si="104"/>
        <v/>
      </c>
      <c r="R599" s="101"/>
      <c r="T599" s="11" t="str">
        <f t="shared" si="105"/>
        <v/>
      </c>
      <c r="U599" s="11" t="str">
        <f t="shared" si="106"/>
        <v/>
      </c>
      <c r="V599" s="11" t="str">
        <f t="shared" si="107"/>
        <v/>
      </c>
      <c r="W599" s="11" t="str">
        <f t="shared" si="102"/>
        <v/>
      </c>
      <c r="X599" s="11" t="str">
        <f t="shared" si="109"/>
        <v/>
      </c>
      <c r="Y599" s="11" t="str">
        <f t="shared" si="110"/>
        <v/>
      </c>
      <c r="Z599" s="11" t="str">
        <f t="shared" si="111"/>
        <v/>
      </c>
      <c r="AA599" s="11" t="str">
        <f t="shared" si="108"/>
        <v/>
      </c>
      <c r="AB599" s="11" t="str">
        <f t="shared" si="112"/>
        <v/>
      </c>
      <c r="AC599" s="65"/>
      <c r="AD599" s="65"/>
    </row>
    <row r="600" spans="1:30" ht="36" customHeight="1">
      <c r="A600" s="72">
        <f t="shared" si="103"/>
        <v>583</v>
      </c>
      <c r="B600" s="117"/>
      <c r="C600" s="5"/>
      <c r="D600" s="5"/>
      <c r="E600" s="5"/>
      <c r="F600" s="5"/>
      <c r="G600" s="3"/>
      <c r="H600" s="3"/>
      <c r="I600" s="3"/>
      <c r="J600" s="4"/>
      <c r="K600" s="4"/>
      <c r="L600" s="4"/>
      <c r="M600" s="4"/>
      <c r="N600" s="4"/>
      <c r="O600" s="4"/>
      <c r="P600" s="4"/>
      <c r="Q600" s="95" t="str">
        <f t="shared" si="104"/>
        <v/>
      </c>
      <c r="R600" s="101"/>
      <c r="T600" s="11" t="str">
        <f t="shared" si="105"/>
        <v/>
      </c>
      <c r="U600" s="11" t="str">
        <f t="shared" si="106"/>
        <v/>
      </c>
      <c r="V600" s="11" t="str">
        <f t="shared" si="107"/>
        <v/>
      </c>
      <c r="W600" s="11" t="str">
        <f t="shared" si="102"/>
        <v/>
      </c>
      <c r="X600" s="11" t="str">
        <f t="shared" si="109"/>
        <v/>
      </c>
      <c r="Y600" s="11" t="str">
        <f t="shared" si="110"/>
        <v/>
      </c>
      <c r="Z600" s="11" t="str">
        <f t="shared" si="111"/>
        <v/>
      </c>
      <c r="AA600" s="11" t="str">
        <f t="shared" si="108"/>
        <v/>
      </c>
      <c r="AB600" s="11" t="str">
        <f t="shared" si="112"/>
        <v/>
      </c>
      <c r="AC600" s="65"/>
      <c r="AD600" s="65"/>
    </row>
    <row r="601" spans="1:30" ht="36" customHeight="1">
      <c r="A601" s="72">
        <f t="shared" si="103"/>
        <v>584</v>
      </c>
      <c r="B601" s="117"/>
      <c r="C601" s="5"/>
      <c r="D601" s="5"/>
      <c r="E601" s="5"/>
      <c r="F601" s="5"/>
      <c r="G601" s="3"/>
      <c r="H601" s="3"/>
      <c r="I601" s="3"/>
      <c r="J601" s="4"/>
      <c r="K601" s="4"/>
      <c r="L601" s="4"/>
      <c r="M601" s="4"/>
      <c r="N601" s="4"/>
      <c r="O601" s="4"/>
      <c r="P601" s="4"/>
      <c r="Q601" s="95" t="str">
        <f t="shared" si="104"/>
        <v/>
      </c>
      <c r="R601" s="101"/>
      <c r="T601" s="11" t="str">
        <f t="shared" si="105"/>
        <v/>
      </c>
      <c r="U601" s="11" t="str">
        <f t="shared" si="106"/>
        <v/>
      </c>
      <c r="V601" s="11" t="str">
        <f t="shared" si="107"/>
        <v/>
      </c>
      <c r="W601" s="11" t="str">
        <f t="shared" si="102"/>
        <v/>
      </c>
      <c r="X601" s="11" t="str">
        <f t="shared" si="109"/>
        <v/>
      </c>
      <c r="Y601" s="11" t="str">
        <f t="shared" si="110"/>
        <v/>
      </c>
      <c r="Z601" s="11" t="str">
        <f t="shared" si="111"/>
        <v/>
      </c>
      <c r="AA601" s="11" t="str">
        <f t="shared" si="108"/>
        <v/>
      </c>
      <c r="AB601" s="11" t="str">
        <f t="shared" si="112"/>
        <v/>
      </c>
      <c r="AC601" s="65"/>
      <c r="AD601" s="65"/>
    </row>
    <row r="602" spans="1:30" ht="36" customHeight="1">
      <c r="A602" s="72">
        <f t="shared" si="103"/>
        <v>585</v>
      </c>
      <c r="B602" s="117"/>
      <c r="C602" s="5"/>
      <c r="D602" s="5"/>
      <c r="E602" s="5"/>
      <c r="F602" s="5"/>
      <c r="G602" s="3"/>
      <c r="H602" s="3"/>
      <c r="I602" s="3"/>
      <c r="J602" s="4"/>
      <c r="K602" s="4"/>
      <c r="L602" s="4"/>
      <c r="M602" s="4"/>
      <c r="N602" s="4"/>
      <c r="O602" s="4"/>
      <c r="P602" s="4"/>
      <c r="Q602" s="95" t="str">
        <f t="shared" si="104"/>
        <v/>
      </c>
      <c r="R602" s="101"/>
      <c r="T602" s="11" t="str">
        <f t="shared" si="105"/>
        <v/>
      </c>
      <c r="U602" s="11" t="str">
        <f t="shared" si="106"/>
        <v/>
      </c>
      <c r="V602" s="11" t="str">
        <f t="shared" si="107"/>
        <v/>
      </c>
      <c r="W602" s="11" t="str">
        <f t="shared" si="102"/>
        <v/>
      </c>
      <c r="X602" s="11" t="str">
        <f t="shared" si="109"/>
        <v/>
      </c>
      <c r="Y602" s="11" t="str">
        <f t="shared" si="110"/>
        <v/>
      </c>
      <c r="Z602" s="11" t="str">
        <f t="shared" si="111"/>
        <v/>
      </c>
      <c r="AA602" s="11" t="str">
        <f t="shared" si="108"/>
        <v/>
      </c>
      <c r="AB602" s="11" t="str">
        <f t="shared" si="112"/>
        <v/>
      </c>
      <c r="AC602" s="65"/>
      <c r="AD602" s="65"/>
    </row>
    <row r="603" spans="1:30" ht="36" customHeight="1">
      <c r="A603" s="72">
        <f t="shared" si="103"/>
        <v>586</v>
      </c>
      <c r="B603" s="117"/>
      <c r="C603" s="5"/>
      <c r="D603" s="5"/>
      <c r="E603" s="5"/>
      <c r="F603" s="5"/>
      <c r="G603" s="3"/>
      <c r="H603" s="3"/>
      <c r="I603" s="3"/>
      <c r="J603" s="4"/>
      <c r="K603" s="4"/>
      <c r="L603" s="4"/>
      <c r="M603" s="4"/>
      <c r="N603" s="4"/>
      <c r="O603" s="4"/>
      <c r="P603" s="4"/>
      <c r="Q603" s="95" t="str">
        <f t="shared" si="104"/>
        <v/>
      </c>
      <c r="R603" s="101"/>
      <c r="T603" s="11" t="str">
        <f t="shared" si="105"/>
        <v/>
      </c>
      <c r="U603" s="11" t="str">
        <f t="shared" si="106"/>
        <v/>
      </c>
      <c r="V603" s="11" t="str">
        <f t="shared" si="107"/>
        <v/>
      </c>
      <c r="W603" s="11" t="str">
        <f t="shared" si="102"/>
        <v/>
      </c>
      <c r="X603" s="11" t="str">
        <f t="shared" si="109"/>
        <v/>
      </c>
      <c r="Y603" s="11" t="str">
        <f t="shared" si="110"/>
        <v/>
      </c>
      <c r="Z603" s="11" t="str">
        <f t="shared" si="111"/>
        <v/>
      </c>
      <c r="AA603" s="11" t="str">
        <f t="shared" si="108"/>
        <v/>
      </c>
      <c r="AB603" s="11" t="str">
        <f t="shared" si="112"/>
        <v/>
      </c>
      <c r="AC603" s="65"/>
      <c r="AD603" s="65"/>
    </row>
    <row r="604" spans="1:30" ht="36" customHeight="1">
      <c r="A604" s="72">
        <f t="shared" si="103"/>
        <v>587</v>
      </c>
      <c r="B604" s="117"/>
      <c r="C604" s="5"/>
      <c r="D604" s="5"/>
      <c r="E604" s="5"/>
      <c r="F604" s="5"/>
      <c r="G604" s="3"/>
      <c r="H604" s="3"/>
      <c r="I604" s="3"/>
      <c r="J604" s="4"/>
      <c r="K604" s="4"/>
      <c r="L604" s="4"/>
      <c r="M604" s="4"/>
      <c r="N604" s="4"/>
      <c r="O604" s="4"/>
      <c r="P604" s="4"/>
      <c r="Q604" s="95" t="str">
        <f t="shared" si="104"/>
        <v/>
      </c>
      <c r="R604" s="101"/>
      <c r="T604" s="11" t="str">
        <f t="shared" si="105"/>
        <v/>
      </c>
      <c r="U604" s="11" t="str">
        <f t="shared" si="106"/>
        <v/>
      </c>
      <c r="V604" s="11" t="str">
        <f t="shared" si="107"/>
        <v/>
      </c>
      <c r="W604" s="11" t="str">
        <f t="shared" si="102"/>
        <v/>
      </c>
      <c r="X604" s="11" t="str">
        <f t="shared" si="109"/>
        <v/>
      </c>
      <c r="Y604" s="11" t="str">
        <f t="shared" si="110"/>
        <v/>
      </c>
      <c r="Z604" s="11" t="str">
        <f t="shared" si="111"/>
        <v/>
      </c>
      <c r="AA604" s="11" t="str">
        <f t="shared" si="108"/>
        <v/>
      </c>
      <c r="AB604" s="11" t="str">
        <f t="shared" si="112"/>
        <v/>
      </c>
      <c r="AC604" s="65"/>
      <c r="AD604" s="65"/>
    </row>
    <row r="605" spans="1:30" ht="36" customHeight="1">
      <c r="A605" s="72">
        <f t="shared" si="103"/>
        <v>588</v>
      </c>
      <c r="B605" s="117"/>
      <c r="C605" s="5"/>
      <c r="D605" s="5"/>
      <c r="E605" s="5"/>
      <c r="F605" s="5"/>
      <c r="G605" s="3"/>
      <c r="H605" s="3"/>
      <c r="I605" s="3"/>
      <c r="J605" s="4"/>
      <c r="K605" s="4"/>
      <c r="L605" s="4"/>
      <c r="M605" s="4"/>
      <c r="N605" s="4"/>
      <c r="O605" s="4"/>
      <c r="P605" s="4"/>
      <c r="Q605" s="95" t="str">
        <f t="shared" si="104"/>
        <v/>
      </c>
      <c r="R605" s="101"/>
      <c r="T605" s="11" t="str">
        <f t="shared" si="105"/>
        <v/>
      </c>
      <c r="U605" s="11" t="str">
        <f t="shared" si="106"/>
        <v/>
      </c>
      <c r="V605" s="11" t="str">
        <f t="shared" si="107"/>
        <v/>
      </c>
      <c r="W605" s="11" t="str">
        <f t="shared" si="102"/>
        <v/>
      </c>
      <c r="X605" s="11" t="str">
        <f t="shared" si="109"/>
        <v/>
      </c>
      <c r="Y605" s="11" t="str">
        <f t="shared" si="110"/>
        <v/>
      </c>
      <c r="Z605" s="11" t="str">
        <f t="shared" si="111"/>
        <v/>
      </c>
      <c r="AA605" s="11" t="str">
        <f t="shared" si="108"/>
        <v/>
      </c>
      <c r="AB605" s="11" t="str">
        <f t="shared" si="112"/>
        <v/>
      </c>
      <c r="AC605" s="65"/>
      <c r="AD605" s="65"/>
    </row>
    <row r="606" spans="1:30" ht="36" customHeight="1">
      <c r="A606" s="72">
        <f t="shared" si="103"/>
        <v>589</v>
      </c>
      <c r="B606" s="117"/>
      <c r="C606" s="5"/>
      <c r="D606" s="5"/>
      <c r="E606" s="5"/>
      <c r="F606" s="5"/>
      <c r="G606" s="3"/>
      <c r="H606" s="3"/>
      <c r="I606" s="3"/>
      <c r="J606" s="4"/>
      <c r="K606" s="4"/>
      <c r="L606" s="4"/>
      <c r="M606" s="4"/>
      <c r="N606" s="4"/>
      <c r="O606" s="4"/>
      <c r="P606" s="4"/>
      <c r="Q606" s="95" t="str">
        <f t="shared" si="104"/>
        <v/>
      </c>
      <c r="R606" s="101"/>
      <c r="T606" s="11" t="str">
        <f t="shared" si="105"/>
        <v/>
      </c>
      <c r="U606" s="11" t="str">
        <f t="shared" si="106"/>
        <v/>
      </c>
      <c r="V606" s="11" t="str">
        <f t="shared" si="107"/>
        <v/>
      </c>
      <c r="W606" s="11" t="str">
        <f t="shared" si="102"/>
        <v/>
      </c>
      <c r="X606" s="11" t="str">
        <f t="shared" si="109"/>
        <v/>
      </c>
      <c r="Y606" s="11" t="str">
        <f t="shared" si="110"/>
        <v/>
      </c>
      <c r="Z606" s="11" t="str">
        <f t="shared" si="111"/>
        <v/>
      </c>
      <c r="AA606" s="11" t="str">
        <f t="shared" si="108"/>
        <v/>
      </c>
      <c r="AB606" s="11" t="str">
        <f t="shared" si="112"/>
        <v/>
      </c>
      <c r="AC606" s="65"/>
      <c r="AD606" s="65"/>
    </row>
    <row r="607" spans="1:30" ht="36" customHeight="1">
      <c r="A607" s="72">
        <f t="shared" si="103"/>
        <v>590</v>
      </c>
      <c r="B607" s="117"/>
      <c r="C607" s="5"/>
      <c r="D607" s="5"/>
      <c r="E607" s="5"/>
      <c r="F607" s="5"/>
      <c r="G607" s="3"/>
      <c r="H607" s="3"/>
      <c r="I607" s="3"/>
      <c r="J607" s="4"/>
      <c r="K607" s="4"/>
      <c r="L607" s="4"/>
      <c r="M607" s="4"/>
      <c r="N607" s="4"/>
      <c r="O607" s="4"/>
      <c r="P607" s="4"/>
      <c r="Q607" s="95" t="str">
        <f t="shared" si="104"/>
        <v/>
      </c>
      <c r="R607" s="101"/>
      <c r="T607" s="11" t="str">
        <f t="shared" si="105"/>
        <v/>
      </c>
      <c r="U607" s="11" t="str">
        <f t="shared" si="106"/>
        <v/>
      </c>
      <c r="V607" s="11" t="str">
        <f t="shared" si="107"/>
        <v/>
      </c>
      <c r="W607" s="11" t="str">
        <f t="shared" si="102"/>
        <v/>
      </c>
      <c r="X607" s="11" t="str">
        <f t="shared" si="109"/>
        <v/>
      </c>
      <c r="Y607" s="11" t="str">
        <f t="shared" si="110"/>
        <v/>
      </c>
      <c r="Z607" s="11" t="str">
        <f t="shared" si="111"/>
        <v/>
      </c>
      <c r="AA607" s="11" t="str">
        <f t="shared" si="108"/>
        <v/>
      </c>
      <c r="AB607" s="11" t="str">
        <f t="shared" si="112"/>
        <v/>
      </c>
      <c r="AC607" s="65"/>
      <c r="AD607" s="65"/>
    </row>
    <row r="608" spans="1:30" ht="36" customHeight="1">
      <c r="A608" s="72">
        <f t="shared" si="103"/>
        <v>591</v>
      </c>
      <c r="B608" s="117"/>
      <c r="C608" s="5"/>
      <c r="D608" s="5"/>
      <c r="E608" s="5"/>
      <c r="F608" s="5"/>
      <c r="G608" s="3"/>
      <c r="H608" s="3"/>
      <c r="I608" s="3"/>
      <c r="J608" s="4"/>
      <c r="K608" s="4"/>
      <c r="L608" s="4"/>
      <c r="M608" s="4"/>
      <c r="N608" s="4"/>
      <c r="O608" s="4"/>
      <c r="P608" s="4"/>
      <c r="Q608" s="95" t="str">
        <f t="shared" si="104"/>
        <v/>
      </c>
      <c r="R608" s="101"/>
      <c r="T608" s="11" t="str">
        <f t="shared" si="105"/>
        <v/>
      </c>
      <c r="U608" s="11" t="str">
        <f t="shared" si="106"/>
        <v/>
      </c>
      <c r="V608" s="11" t="str">
        <f t="shared" si="107"/>
        <v/>
      </c>
      <c r="W608" s="11" t="str">
        <f t="shared" si="102"/>
        <v/>
      </c>
      <c r="X608" s="11" t="str">
        <f t="shared" si="109"/>
        <v/>
      </c>
      <c r="Y608" s="11" t="str">
        <f t="shared" si="110"/>
        <v/>
      </c>
      <c r="Z608" s="11" t="str">
        <f t="shared" si="111"/>
        <v/>
      </c>
      <c r="AA608" s="11" t="str">
        <f t="shared" si="108"/>
        <v/>
      </c>
      <c r="AB608" s="11" t="str">
        <f t="shared" si="112"/>
        <v/>
      </c>
      <c r="AC608" s="65"/>
      <c r="AD608" s="65"/>
    </row>
    <row r="609" spans="1:30" ht="36" customHeight="1">
      <c r="A609" s="72">
        <f t="shared" si="103"/>
        <v>592</v>
      </c>
      <c r="B609" s="117"/>
      <c r="C609" s="5"/>
      <c r="D609" s="5"/>
      <c r="E609" s="5"/>
      <c r="F609" s="5"/>
      <c r="G609" s="3"/>
      <c r="H609" s="3"/>
      <c r="I609" s="3"/>
      <c r="J609" s="4"/>
      <c r="K609" s="4"/>
      <c r="L609" s="4"/>
      <c r="M609" s="4"/>
      <c r="N609" s="4"/>
      <c r="O609" s="4"/>
      <c r="P609" s="4"/>
      <c r="Q609" s="95" t="str">
        <f t="shared" si="104"/>
        <v/>
      </c>
      <c r="R609" s="101"/>
      <c r="T609" s="11" t="str">
        <f t="shared" si="105"/>
        <v/>
      </c>
      <c r="U609" s="11" t="str">
        <f t="shared" si="106"/>
        <v/>
      </c>
      <c r="V609" s="11" t="str">
        <f t="shared" si="107"/>
        <v/>
      </c>
      <c r="W609" s="11" t="str">
        <f t="shared" si="102"/>
        <v/>
      </c>
      <c r="X609" s="11" t="str">
        <f t="shared" si="109"/>
        <v/>
      </c>
      <c r="Y609" s="11" t="str">
        <f t="shared" si="110"/>
        <v/>
      </c>
      <c r="Z609" s="11" t="str">
        <f t="shared" si="111"/>
        <v/>
      </c>
      <c r="AA609" s="11" t="str">
        <f t="shared" si="108"/>
        <v/>
      </c>
      <c r="AB609" s="11" t="str">
        <f t="shared" si="112"/>
        <v/>
      </c>
      <c r="AC609" s="65"/>
      <c r="AD609" s="65"/>
    </row>
    <row r="610" spans="1:30" ht="36" customHeight="1">
      <c r="A610" s="72">
        <f t="shared" si="103"/>
        <v>593</v>
      </c>
      <c r="B610" s="117"/>
      <c r="C610" s="5"/>
      <c r="D610" s="5"/>
      <c r="E610" s="5"/>
      <c r="F610" s="5"/>
      <c r="G610" s="3"/>
      <c r="H610" s="3"/>
      <c r="I610" s="3"/>
      <c r="J610" s="4"/>
      <c r="K610" s="4"/>
      <c r="L610" s="4"/>
      <c r="M610" s="4"/>
      <c r="N610" s="4"/>
      <c r="O610" s="4"/>
      <c r="P610" s="4"/>
      <c r="Q610" s="95" t="str">
        <f t="shared" si="104"/>
        <v/>
      </c>
      <c r="R610" s="101"/>
      <c r="T610" s="11" t="str">
        <f t="shared" si="105"/>
        <v/>
      </c>
      <c r="U610" s="11" t="str">
        <f t="shared" si="106"/>
        <v/>
      </c>
      <c r="V610" s="11" t="str">
        <f t="shared" si="107"/>
        <v/>
      </c>
      <c r="W610" s="11" t="str">
        <f t="shared" si="102"/>
        <v/>
      </c>
      <c r="X610" s="11" t="str">
        <f t="shared" si="109"/>
        <v/>
      </c>
      <c r="Y610" s="11" t="str">
        <f t="shared" si="110"/>
        <v/>
      </c>
      <c r="Z610" s="11" t="str">
        <f t="shared" si="111"/>
        <v/>
      </c>
      <c r="AA610" s="11" t="str">
        <f t="shared" si="108"/>
        <v/>
      </c>
      <c r="AB610" s="11" t="str">
        <f t="shared" si="112"/>
        <v/>
      </c>
      <c r="AC610" s="65"/>
      <c r="AD610" s="65"/>
    </row>
    <row r="611" spans="1:30" ht="36" customHeight="1">
      <c r="A611" s="72">
        <f t="shared" si="103"/>
        <v>594</v>
      </c>
      <c r="B611" s="117"/>
      <c r="C611" s="5"/>
      <c r="D611" s="5"/>
      <c r="E611" s="5"/>
      <c r="F611" s="5"/>
      <c r="G611" s="3"/>
      <c r="H611" s="3"/>
      <c r="I611" s="3"/>
      <c r="J611" s="4"/>
      <c r="K611" s="4"/>
      <c r="L611" s="4"/>
      <c r="M611" s="4"/>
      <c r="N611" s="4"/>
      <c r="O611" s="4"/>
      <c r="P611" s="4"/>
      <c r="Q611" s="95" t="str">
        <f t="shared" si="104"/>
        <v/>
      </c>
      <c r="R611" s="101"/>
      <c r="T611" s="11" t="str">
        <f t="shared" si="105"/>
        <v/>
      </c>
      <c r="U611" s="11" t="str">
        <f t="shared" si="106"/>
        <v/>
      </c>
      <c r="V611" s="11" t="str">
        <f t="shared" si="107"/>
        <v/>
      </c>
      <c r="W611" s="11" t="str">
        <f t="shared" si="102"/>
        <v/>
      </c>
      <c r="X611" s="11" t="str">
        <f t="shared" si="109"/>
        <v/>
      </c>
      <c r="Y611" s="11" t="str">
        <f t="shared" si="110"/>
        <v/>
      </c>
      <c r="Z611" s="11" t="str">
        <f t="shared" si="111"/>
        <v/>
      </c>
      <c r="AA611" s="11" t="str">
        <f t="shared" si="108"/>
        <v/>
      </c>
      <c r="AB611" s="11" t="str">
        <f t="shared" si="112"/>
        <v/>
      </c>
      <c r="AC611" s="65"/>
      <c r="AD611" s="65"/>
    </row>
    <row r="612" spans="1:30" ht="36" customHeight="1">
      <c r="A612" s="72">
        <f t="shared" si="103"/>
        <v>595</v>
      </c>
      <c r="B612" s="117"/>
      <c r="C612" s="5"/>
      <c r="D612" s="5"/>
      <c r="E612" s="5"/>
      <c r="F612" s="5"/>
      <c r="G612" s="3"/>
      <c r="H612" s="3"/>
      <c r="I612" s="3"/>
      <c r="J612" s="4"/>
      <c r="K612" s="4"/>
      <c r="L612" s="4"/>
      <c r="M612" s="4"/>
      <c r="N612" s="4"/>
      <c r="O612" s="4"/>
      <c r="P612" s="4"/>
      <c r="Q612" s="95" t="str">
        <f t="shared" si="104"/>
        <v/>
      </c>
      <c r="R612" s="101"/>
      <c r="T612" s="11" t="str">
        <f t="shared" si="105"/>
        <v/>
      </c>
      <c r="U612" s="11" t="str">
        <f t="shared" si="106"/>
        <v/>
      </c>
      <c r="V612" s="11" t="str">
        <f t="shared" si="107"/>
        <v/>
      </c>
      <c r="W612" s="11" t="str">
        <f t="shared" si="102"/>
        <v/>
      </c>
      <c r="X612" s="11" t="str">
        <f t="shared" si="109"/>
        <v/>
      </c>
      <c r="Y612" s="11" t="str">
        <f t="shared" si="110"/>
        <v/>
      </c>
      <c r="Z612" s="11" t="str">
        <f t="shared" si="111"/>
        <v/>
      </c>
      <c r="AA612" s="11" t="str">
        <f t="shared" si="108"/>
        <v/>
      </c>
      <c r="AB612" s="11" t="str">
        <f t="shared" si="112"/>
        <v/>
      </c>
      <c r="AC612" s="65"/>
      <c r="AD612" s="65"/>
    </row>
    <row r="613" spans="1:30" ht="36" customHeight="1">
      <c r="A613" s="72">
        <f t="shared" si="103"/>
        <v>596</v>
      </c>
      <c r="B613" s="117"/>
      <c r="C613" s="5"/>
      <c r="D613" s="5"/>
      <c r="E613" s="5"/>
      <c r="F613" s="5"/>
      <c r="G613" s="3"/>
      <c r="H613" s="3"/>
      <c r="I613" s="3"/>
      <c r="J613" s="4"/>
      <c r="K613" s="4"/>
      <c r="L613" s="4"/>
      <c r="M613" s="4"/>
      <c r="N613" s="4"/>
      <c r="O613" s="4"/>
      <c r="P613" s="4"/>
      <c r="Q613" s="95" t="str">
        <f t="shared" si="104"/>
        <v/>
      </c>
      <c r="R613" s="101"/>
      <c r="T613" s="11" t="str">
        <f t="shared" si="105"/>
        <v/>
      </c>
      <c r="U613" s="11" t="str">
        <f t="shared" si="106"/>
        <v/>
      </c>
      <c r="V613" s="11" t="str">
        <f t="shared" si="107"/>
        <v/>
      </c>
      <c r="W613" s="11" t="str">
        <f t="shared" si="102"/>
        <v/>
      </c>
      <c r="X613" s="11" t="str">
        <f t="shared" si="109"/>
        <v/>
      </c>
      <c r="Y613" s="11" t="str">
        <f t="shared" si="110"/>
        <v/>
      </c>
      <c r="Z613" s="11" t="str">
        <f t="shared" si="111"/>
        <v/>
      </c>
      <c r="AA613" s="11" t="str">
        <f t="shared" si="108"/>
        <v/>
      </c>
      <c r="AB613" s="11" t="str">
        <f t="shared" si="112"/>
        <v/>
      </c>
      <c r="AC613" s="65"/>
      <c r="AD613" s="65"/>
    </row>
    <row r="614" spans="1:30" ht="36" customHeight="1">
      <c r="A614" s="72">
        <f t="shared" si="103"/>
        <v>597</v>
      </c>
      <c r="B614" s="117"/>
      <c r="C614" s="5"/>
      <c r="D614" s="5"/>
      <c r="E614" s="5"/>
      <c r="F614" s="5"/>
      <c r="G614" s="3"/>
      <c r="H614" s="3"/>
      <c r="I614" s="3"/>
      <c r="J614" s="4"/>
      <c r="K614" s="4"/>
      <c r="L614" s="4"/>
      <c r="M614" s="4"/>
      <c r="N614" s="4"/>
      <c r="O614" s="4"/>
      <c r="P614" s="4"/>
      <c r="Q614" s="95" t="str">
        <f t="shared" si="104"/>
        <v/>
      </c>
      <c r="R614" s="101"/>
      <c r="T614" s="11" t="str">
        <f t="shared" si="105"/>
        <v/>
      </c>
      <c r="U614" s="11" t="str">
        <f t="shared" si="106"/>
        <v/>
      </c>
      <c r="V614" s="11" t="str">
        <f t="shared" si="107"/>
        <v/>
      </c>
      <c r="W614" s="11" t="str">
        <f t="shared" si="102"/>
        <v/>
      </c>
      <c r="X614" s="11" t="str">
        <f t="shared" si="109"/>
        <v/>
      </c>
      <c r="Y614" s="11" t="str">
        <f t="shared" si="110"/>
        <v/>
      </c>
      <c r="Z614" s="11" t="str">
        <f t="shared" si="111"/>
        <v/>
      </c>
      <c r="AA614" s="11" t="str">
        <f t="shared" si="108"/>
        <v/>
      </c>
      <c r="AB614" s="11" t="str">
        <f t="shared" si="112"/>
        <v/>
      </c>
      <c r="AC614" s="65"/>
      <c r="AD614" s="65"/>
    </row>
    <row r="615" spans="1:30" ht="36" customHeight="1">
      <c r="A615" s="72">
        <f t="shared" si="103"/>
        <v>598</v>
      </c>
      <c r="B615" s="117"/>
      <c r="C615" s="5"/>
      <c r="D615" s="5"/>
      <c r="E615" s="5"/>
      <c r="F615" s="5"/>
      <c r="G615" s="3"/>
      <c r="H615" s="3"/>
      <c r="I615" s="3"/>
      <c r="J615" s="4"/>
      <c r="K615" s="4"/>
      <c r="L615" s="4"/>
      <c r="M615" s="4"/>
      <c r="N615" s="4"/>
      <c r="O615" s="4"/>
      <c r="P615" s="4"/>
      <c r="Q615" s="95" t="str">
        <f t="shared" si="104"/>
        <v/>
      </c>
      <c r="R615" s="101"/>
      <c r="T615" s="11" t="str">
        <f t="shared" si="105"/>
        <v/>
      </c>
      <c r="U615" s="11" t="str">
        <f t="shared" si="106"/>
        <v/>
      </c>
      <c r="V615" s="11" t="str">
        <f t="shared" si="107"/>
        <v/>
      </c>
      <c r="W615" s="11" t="str">
        <f t="shared" si="102"/>
        <v/>
      </c>
      <c r="X615" s="11" t="str">
        <f t="shared" si="109"/>
        <v/>
      </c>
      <c r="Y615" s="11" t="str">
        <f t="shared" si="110"/>
        <v/>
      </c>
      <c r="Z615" s="11" t="str">
        <f t="shared" si="111"/>
        <v/>
      </c>
      <c r="AA615" s="11" t="str">
        <f t="shared" si="108"/>
        <v/>
      </c>
      <c r="AB615" s="11" t="str">
        <f t="shared" si="112"/>
        <v/>
      </c>
      <c r="AC615" s="65"/>
      <c r="AD615" s="65"/>
    </row>
    <row r="616" spans="1:30" ht="36" customHeight="1">
      <c r="A616" s="72">
        <f t="shared" si="103"/>
        <v>599</v>
      </c>
      <c r="B616" s="117"/>
      <c r="C616" s="5"/>
      <c r="D616" s="5"/>
      <c r="E616" s="5"/>
      <c r="F616" s="5"/>
      <c r="G616" s="3"/>
      <c r="H616" s="3"/>
      <c r="I616" s="3"/>
      <c r="J616" s="4"/>
      <c r="K616" s="4"/>
      <c r="L616" s="4"/>
      <c r="M616" s="4"/>
      <c r="N616" s="4"/>
      <c r="O616" s="4"/>
      <c r="P616" s="4"/>
      <c r="Q616" s="95" t="str">
        <f t="shared" si="104"/>
        <v/>
      </c>
      <c r="R616" s="101"/>
      <c r="T616" s="11" t="str">
        <f t="shared" si="105"/>
        <v/>
      </c>
      <c r="U616" s="11" t="str">
        <f t="shared" si="106"/>
        <v/>
      </c>
      <c r="V616" s="11" t="str">
        <f t="shared" si="107"/>
        <v/>
      </c>
      <c r="W616" s="11" t="str">
        <f t="shared" si="102"/>
        <v/>
      </c>
      <c r="X616" s="11" t="str">
        <f t="shared" si="109"/>
        <v/>
      </c>
      <c r="Y616" s="11" t="str">
        <f t="shared" si="110"/>
        <v/>
      </c>
      <c r="Z616" s="11" t="str">
        <f t="shared" si="111"/>
        <v/>
      </c>
      <c r="AA616" s="11" t="str">
        <f t="shared" si="108"/>
        <v/>
      </c>
      <c r="AB616" s="11" t="str">
        <f t="shared" si="112"/>
        <v/>
      </c>
      <c r="AC616" s="65"/>
      <c r="AD616" s="65"/>
    </row>
    <row r="617" spans="1:30" ht="36" customHeight="1">
      <c r="A617" s="72">
        <f t="shared" si="103"/>
        <v>600</v>
      </c>
      <c r="B617" s="117"/>
      <c r="C617" s="5"/>
      <c r="D617" s="5"/>
      <c r="E617" s="5"/>
      <c r="F617" s="5"/>
      <c r="G617" s="3"/>
      <c r="H617" s="3"/>
      <c r="I617" s="3"/>
      <c r="J617" s="4"/>
      <c r="K617" s="4"/>
      <c r="L617" s="4"/>
      <c r="M617" s="4"/>
      <c r="N617" s="4"/>
      <c r="O617" s="4"/>
      <c r="P617" s="4"/>
      <c r="Q617" s="95" t="str">
        <f t="shared" si="104"/>
        <v/>
      </c>
      <c r="R617" s="101"/>
      <c r="T617" s="11" t="str">
        <f t="shared" si="105"/>
        <v/>
      </c>
      <c r="U617" s="11" t="str">
        <f t="shared" si="106"/>
        <v/>
      </c>
      <c r="V617" s="11" t="str">
        <f t="shared" si="107"/>
        <v/>
      </c>
      <c r="W617" s="11" t="str">
        <f t="shared" si="102"/>
        <v/>
      </c>
      <c r="X617" s="11" t="str">
        <f t="shared" si="109"/>
        <v/>
      </c>
      <c r="Y617" s="11" t="str">
        <f t="shared" si="110"/>
        <v/>
      </c>
      <c r="Z617" s="11" t="str">
        <f t="shared" si="111"/>
        <v/>
      </c>
      <c r="AA617" s="11" t="str">
        <f t="shared" si="108"/>
        <v/>
      </c>
      <c r="AB617" s="11" t="str">
        <f t="shared" si="112"/>
        <v/>
      </c>
      <c r="AC617" s="65"/>
      <c r="AD617" s="65"/>
    </row>
  </sheetData>
  <sheetProtection algorithmName="SHA-512" hashValue="Env3AHxz2+SwgJqWNNAUiJPREr611P5nAue9DpL61qlNEpSZpT4vLvpay8Eokga1a2+1G4mTR3mS0VOxadDKRg==" saltValue="rf2uNnEoE/UsJwngYzYvew==" spinCount="100000" sheet="1" sort="0"/>
  <dataConsolidate/>
  <mergeCells count="8">
    <mergeCell ref="Q12:Q15"/>
    <mergeCell ref="B5:H5"/>
    <mergeCell ref="K11:L11"/>
    <mergeCell ref="A11:A15"/>
    <mergeCell ref="C11:E11"/>
    <mergeCell ref="B9:F9"/>
    <mergeCell ref="B7:H7"/>
    <mergeCell ref="I7:L7"/>
  </mergeCells>
  <phoneticPr fontId="5"/>
  <conditionalFormatting sqref="D18">
    <cfRule type="expression" dxfId="8020" priority="34013" stopIfTrue="1">
      <formula>OR(C18=$V$2,C18="")</formula>
    </cfRule>
  </conditionalFormatting>
  <conditionalFormatting sqref="D18:D617">
    <cfRule type="expression" dxfId="8019" priority="2405" stopIfTrue="1">
      <formula>AND(D18&lt;&gt;"",OR(C18="",C18=$V$2,AND(C18&lt;&gt;$U$2,OR(D18=$AB$2,D18=$AC$2))))</formula>
    </cfRule>
  </conditionalFormatting>
  <conditionalFormatting sqref="D19">
    <cfRule type="expression" dxfId="8018" priority="8390" stopIfTrue="1">
      <formula>OR(C19=$V$2,C19="")</formula>
    </cfRule>
  </conditionalFormatting>
  <conditionalFormatting sqref="D20">
    <cfRule type="expression" dxfId="8017" priority="8380" stopIfTrue="1">
      <formula>OR(C20=$V$2,C20="")</formula>
    </cfRule>
  </conditionalFormatting>
  <conditionalFormatting sqref="D21">
    <cfRule type="expression" dxfId="8016" priority="8370" stopIfTrue="1">
      <formula>OR(C21=$V$2,C21="")</formula>
    </cfRule>
  </conditionalFormatting>
  <conditionalFormatting sqref="D22">
    <cfRule type="expression" dxfId="8015" priority="8360" stopIfTrue="1">
      <formula>OR(C22=$V$2,C22="")</formula>
    </cfRule>
  </conditionalFormatting>
  <conditionalFormatting sqref="D23">
    <cfRule type="expression" dxfId="8014" priority="8350" stopIfTrue="1">
      <formula>OR(C23=$V$2,C23="")</formula>
    </cfRule>
  </conditionalFormatting>
  <conditionalFormatting sqref="D24">
    <cfRule type="expression" dxfId="8013" priority="8340" stopIfTrue="1">
      <formula>OR(C24=$V$2,C24="")</formula>
    </cfRule>
  </conditionalFormatting>
  <conditionalFormatting sqref="D25">
    <cfRule type="expression" dxfId="8012" priority="8330" stopIfTrue="1">
      <formula>OR(C25=$V$2,C25="")</formula>
    </cfRule>
  </conditionalFormatting>
  <conditionalFormatting sqref="D26">
    <cfRule type="expression" dxfId="8011" priority="8320" stopIfTrue="1">
      <formula>OR(C26=$V$2,C26="")</formula>
    </cfRule>
  </conditionalFormatting>
  <conditionalFormatting sqref="D27">
    <cfRule type="expression" dxfId="8010" priority="8310" stopIfTrue="1">
      <formula>OR(C27=$V$2,C27="")</formula>
    </cfRule>
  </conditionalFormatting>
  <conditionalFormatting sqref="D28">
    <cfRule type="expression" dxfId="8009" priority="8300" stopIfTrue="1">
      <formula>OR(C28=$V$2,C28="")</formula>
    </cfRule>
  </conditionalFormatting>
  <conditionalFormatting sqref="D29">
    <cfRule type="expression" dxfId="8008" priority="8290" stopIfTrue="1">
      <formula>OR(C29=$V$2,C29="")</formula>
    </cfRule>
  </conditionalFormatting>
  <conditionalFormatting sqref="D30">
    <cfRule type="expression" dxfId="8007" priority="8280" stopIfTrue="1">
      <formula>OR(C30=$V$2,C30="")</formula>
    </cfRule>
  </conditionalFormatting>
  <conditionalFormatting sqref="D31">
    <cfRule type="expression" dxfId="8006" priority="8270" stopIfTrue="1">
      <formula>OR(C31=$V$2,C31="")</formula>
    </cfRule>
  </conditionalFormatting>
  <conditionalFormatting sqref="D32">
    <cfRule type="expression" dxfId="8005" priority="8260" stopIfTrue="1">
      <formula>OR(C32=$V$2,C32="")</formula>
    </cfRule>
  </conditionalFormatting>
  <conditionalFormatting sqref="D33">
    <cfRule type="expression" dxfId="8004" priority="8250" stopIfTrue="1">
      <formula>OR(C33=$V$2,C33="")</formula>
    </cfRule>
  </conditionalFormatting>
  <conditionalFormatting sqref="D34">
    <cfRule type="expression" dxfId="8003" priority="8240" stopIfTrue="1">
      <formula>OR(C34=$V$2,C34="")</formula>
    </cfRule>
  </conditionalFormatting>
  <conditionalFormatting sqref="D35">
    <cfRule type="expression" dxfId="8002" priority="8230" stopIfTrue="1">
      <formula>OR(C35=$V$2,C35="")</formula>
    </cfRule>
  </conditionalFormatting>
  <conditionalFormatting sqref="D36">
    <cfRule type="expression" dxfId="8001" priority="8220" stopIfTrue="1">
      <formula>OR(C36=$V$2,C36="")</formula>
    </cfRule>
  </conditionalFormatting>
  <conditionalFormatting sqref="D37">
    <cfRule type="expression" dxfId="8000" priority="8210" stopIfTrue="1">
      <formula>OR(C37=$V$2,C37="")</formula>
    </cfRule>
  </conditionalFormatting>
  <conditionalFormatting sqref="D38">
    <cfRule type="expression" dxfId="7999" priority="8200" stopIfTrue="1">
      <formula>OR(C38=$V$2,C38="")</formula>
    </cfRule>
  </conditionalFormatting>
  <conditionalFormatting sqref="D39">
    <cfRule type="expression" dxfId="7998" priority="8190" stopIfTrue="1">
      <formula>OR(C39=$V$2,C39="")</formula>
    </cfRule>
  </conditionalFormatting>
  <conditionalFormatting sqref="D40">
    <cfRule type="expression" dxfId="7997" priority="8180" stopIfTrue="1">
      <formula>OR(C40=$V$2,C40="")</formula>
    </cfRule>
  </conditionalFormatting>
  <conditionalFormatting sqref="D41">
    <cfRule type="expression" dxfId="7996" priority="8170" stopIfTrue="1">
      <formula>OR(C41=$V$2,C41="")</formula>
    </cfRule>
  </conditionalFormatting>
  <conditionalFormatting sqref="D42">
    <cfRule type="expression" dxfId="7995" priority="8160" stopIfTrue="1">
      <formula>OR(C42=$V$2,C42="")</formula>
    </cfRule>
  </conditionalFormatting>
  <conditionalFormatting sqref="D43">
    <cfRule type="expression" dxfId="7994" priority="8150" stopIfTrue="1">
      <formula>OR(C43=$V$2,C43="")</formula>
    </cfRule>
  </conditionalFormatting>
  <conditionalFormatting sqref="D44">
    <cfRule type="expression" dxfId="7993" priority="8140" stopIfTrue="1">
      <formula>OR(C44=$V$2,C44="")</formula>
    </cfRule>
  </conditionalFormatting>
  <conditionalFormatting sqref="D45">
    <cfRule type="expression" dxfId="7992" priority="8130" stopIfTrue="1">
      <formula>OR(C45=$V$2,C45="")</formula>
    </cfRule>
  </conditionalFormatting>
  <conditionalFormatting sqref="D46">
    <cfRule type="expression" dxfId="7991" priority="8120" stopIfTrue="1">
      <formula>OR(C46=$V$2,C46="")</formula>
    </cfRule>
  </conditionalFormatting>
  <conditionalFormatting sqref="D47">
    <cfRule type="expression" dxfId="7990" priority="8110" stopIfTrue="1">
      <formula>OR(C47=$V$2,C47="")</formula>
    </cfRule>
  </conditionalFormatting>
  <conditionalFormatting sqref="D48">
    <cfRule type="expression" dxfId="7989" priority="8100" stopIfTrue="1">
      <formula>OR(C48=$V$2,C48="")</formula>
    </cfRule>
  </conditionalFormatting>
  <conditionalFormatting sqref="D49">
    <cfRule type="expression" dxfId="7988" priority="8090" stopIfTrue="1">
      <formula>OR(C49=$V$2,C49="")</formula>
    </cfRule>
  </conditionalFormatting>
  <conditionalFormatting sqref="D50">
    <cfRule type="expression" dxfId="7987" priority="8080" stopIfTrue="1">
      <formula>OR(C50=$V$2,C50="")</formula>
    </cfRule>
  </conditionalFormatting>
  <conditionalFormatting sqref="D51">
    <cfRule type="expression" dxfId="7986" priority="8070" stopIfTrue="1">
      <formula>OR(C51=$V$2,C51="")</formula>
    </cfRule>
  </conditionalFormatting>
  <conditionalFormatting sqref="D52">
    <cfRule type="expression" dxfId="7985" priority="8060" stopIfTrue="1">
      <formula>OR(C52=$V$2,C52="")</formula>
    </cfRule>
  </conditionalFormatting>
  <conditionalFormatting sqref="D53">
    <cfRule type="expression" dxfId="7984" priority="8050" stopIfTrue="1">
      <formula>OR(C53=$V$2,C53="")</formula>
    </cfRule>
  </conditionalFormatting>
  <conditionalFormatting sqref="D54">
    <cfRule type="expression" dxfId="7983" priority="8040" stopIfTrue="1">
      <formula>OR(C54=$V$2,C54="")</formula>
    </cfRule>
  </conditionalFormatting>
  <conditionalFormatting sqref="D55">
    <cfRule type="expression" dxfId="7982" priority="8030" stopIfTrue="1">
      <formula>OR(C55=$V$2,C55="")</formula>
    </cfRule>
  </conditionalFormatting>
  <conditionalFormatting sqref="D56">
    <cfRule type="expression" dxfId="7981" priority="8020" stopIfTrue="1">
      <formula>OR(C56=$V$2,C56="")</formula>
    </cfRule>
  </conditionalFormatting>
  <conditionalFormatting sqref="D57">
    <cfRule type="expression" dxfId="7980" priority="8010" stopIfTrue="1">
      <formula>OR(C57=$V$2,C57="")</formula>
    </cfRule>
  </conditionalFormatting>
  <conditionalFormatting sqref="D58">
    <cfRule type="expression" dxfId="7979" priority="8000" stopIfTrue="1">
      <formula>OR(C58=$V$2,C58="")</formula>
    </cfRule>
  </conditionalFormatting>
  <conditionalFormatting sqref="D59">
    <cfRule type="expression" dxfId="7978" priority="7990" stopIfTrue="1">
      <formula>OR(C59=$V$2,C59="")</formula>
    </cfRule>
  </conditionalFormatting>
  <conditionalFormatting sqref="D60">
    <cfRule type="expression" dxfId="7977" priority="7980" stopIfTrue="1">
      <formula>OR(C60=$V$2,C60="")</formula>
    </cfRule>
  </conditionalFormatting>
  <conditionalFormatting sqref="D61">
    <cfRule type="expression" dxfId="7976" priority="7970" stopIfTrue="1">
      <formula>OR(C61=$V$2,C61="")</formula>
    </cfRule>
  </conditionalFormatting>
  <conditionalFormatting sqref="D62">
    <cfRule type="expression" dxfId="7975" priority="7960" stopIfTrue="1">
      <formula>OR(C62=$V$2,C62="")</formula>
    </cfRule>
  </conditionalFormatting>
  <conditionalFormatting sqref="D63">
    <cfRule type="expression" dxfId="7974" priority="7950" stopIfTrue="1">
      <formula>OR(C63=$V$2,C63="")</formula>
    </cfRule>
  </conditionalFormatting>
  <conditionalFormatting sqref="D64">
    <cfRule type="expression" dxfId="7973" priority="7940" stopIfTrue="1">
      <formula>OR(C64=$V$2,C64="")</formula>
    </cfRule>
  </conditionalFormatting>
  <conditionalFormatting sqref="D65">
    <cfRule type="expression" dxfId="7972" priority="7930" stopIfTrue="1">
      <formula>OR(C65=$V$2,C65="")</formula>
    </cfRule>
  </conditionalFormatting>
  <conditionalFormatting sqref="D66">
    <cfRule type="expression" dxfId="7971" priority="7920" stopIfTrue="1">
      <formula>OR(C66=$V$2,C66="")</formula>
    </cfRule>
  </conditionalFormatting>
  <conditionalFormatting sqref="D67">
    <cfRule type="expression" dxfId="7970" priority="7910" stopIfTrue="1">
      <formula>OR(C67=$V$2,C67="")</formula>
    </cfRule>
  </conditionalFormatting>
  <conditionalFormatting sqref="D68">
    <cfRule type="expression" dxfId="7969" priority="7900" stopIfTrue="1">
      <formula>OR(C68=$V$2,C68="")</formula>
    </cfRule>
  </conditionalFormatting>
  <conditionalFormatting sqref="D69">
    <cfRule type="expression" dxfId="7968" priority="7890" stopIfTrue="1">
      <formula>OR(C69=$V$2,C69="")</formula>
    </cfRule>
  </conditionalFormatting>
  <conditionalFormatting sqref="D70">
    <cfRule type="expression" dxfId="7967" priority="7880" stopIfTrue="1">
      <formula>OR(C70=$V$2,C70="")</formula>
    </cfRule>
  </conditionalFormatting>
  <conditionalFormatting sqref="D71">
    <cfRule type="expression" dxfId="7966" priority="7870" stopIfTrue="1">
      <formula>OR(C71=$V$2,C71="")</formula>
    </cfRule>
  </conditionalFormatting>
  <conditionalFormatting sqref="D72">
    <cfRule type="expression" dxfId="7965" priority="7860" stopIfTrue="1">
      <formula>OR(C72=$V$2,C72="")</formula>
    </cfRule>
  </conditionalFormatting>
  <conditionalFormatting sqref="D73">
    <cfRule type="expression" dxfId="7964" priority="7850" stopIfTrue="1">
      <formula>OR(C73=$V$2,C73="")</formula>
    </cfRule>
  </conditionalFormatting>
  <conditionalFormatting sqref="D74">
    <cfRule type="expression" dxfId="7963" priority="7840" stopIfTrue="1">
      <formula>OR(C74=$V$2,C74="")</formula>
    </cfRule>
  </conditionalFormatting>
  <conditionalFormatting sqref="D75">
    <cfRule type="expression" dxfId="7962" priority="7830" stopIfTrue="1">
      <formula>OR(C75=$V$2,C75="")</formula>
    </cfRule>
  </conditionalFormatting>
  <conditionalFormatting sqref="D76">
    <cfRule type="expression" dxfId="7961" priority="7820" stopIfTrue="1">
      <formula>OR(C76=$V$2,C76="")</formula>
    </cfRule>
  </conditionalFormatting>
  <conditionalFormatting sqref="D77">
    <cfRule type="expression" dxfId="7960" priority="7810" stopIfTrue="1">
      <formula>OR(C77=$V$2,C77="")</formula>
    </cfRule>
  </conditionalFormatting>
  <conditionalFormatting sqref="D78">
    <cfRule type="expression" dxfId="7959" priority="7800" stopIfTrue="1">
      <formula>OR(C78=$V$2,C78="")</formula>
    </cfRule>
  </conditionalFormatting>
  <conditionalFormatting sqref="D79">
    <cfRule type="expression" dxfId="7958" priority="7790" stopIfTrue="1">
      <formula>OR(C79=$V$2,C79="")</formula>
    </cfRule>
  </conditionalFormatting>
  <conditionalFormatting sqref="D80">
    <cfRule type="expression" dxfId="7957" priority="7780" stopIfTrue="1">
      <formula>OR(C80=$V$2,C80="")</formula>
    </cfRule>
  </conditionalFormatting>
  <conditionalFormatting sqref="D81">
    <cfRule type="expression" dxfId="7956" priority="7770" stopIfTrue="1">
      <formula>OR(C81=$V$2,C81="")</formula>
    </cfRule>
  </conditionalFormatting>
  <conditionalFormatting sqref="D82">
    <cfRule type="expression" dxfId="7955" priority="7760" stopIfTrue="1">
      <formula>OR(C82=$V$2,C82="")</formula>
    </cfRule>
  </conditionalFormatting>
  <conditionalFormatting sqref="D83">
    <cfRule type="expression" dxfId="7954" priority="7750" stopIfTrue="1">
      <formula>OR(C83=$V$2,C83="")</formula>
    </cfRule>
  </conditionalFormatting>
  <conditionalFormatting sqref="D84">
    <cfRule type="expression" dxfId="7953" priority="7740" stopIfTrue="1">
      <formula>OR(C84=$V$2,C84="")</formula>
    </cfRule>
  </conditionalFormatting>
  <conditionalFormatting sqref="D85">
    <cfRule type="expression" dxfId="7952" priority="7730" stopIfTrue="1">
      <formula>OR(C85=$V$2,C85="")</formula>
    </cfRule>
  </conditionalFormatting>
  <conditionalFormatting sqref="D86">
    <cfRule type="expression" dxfId="7951" priority="7720" stopIfTrue="1">
      <formula>OR(C86=$V$2,C86="")</formula>
    </cfRule>
  </conditionalFormatting>
  <conditionalFormatting sqref="D87">
    <cfRule type="expression" dxfId="7950" priority="7710" stopIfTrue="1">
      <formula>OR(C87=$V$2,C87="")</formula>
    </cfRule>
  </conditionalFormatting>
  <conditionalFormatting sqref="D88">
    <cfRule type="expression" dxfId="7949" priority="7700" stopIfTrue="1">
      <formula>OR(C88=$V$2,C88="")</formula>
    </cfRule>
  </conditionalFormatting>
  <conditionalFormatting sqref="D89">
    <cfRule type="expression" dxfId="7948" priority="7690" stopIfTrue="1">
      <formula>OR(C89=$V$2,C89="")</formula>
    </cfRule>
  </conditionalFormatting>
  <conditionalFormatting sqref="D90">
    <cfRule type="expression" dxfId="7947" priority="7680" stopIfTrue="1">
      <formula>OR(C90=$V$2,C90="")</formula>
    </cfRule>
  </conditionalFormatting>
  <conditionalFormatting sqref="D91">
    <cfRule type="expression" dxfId="7946" priority="7670" stopIfTrue="1">
      <formula>OR(C91=$V$2,C91="")</formula>
    </cfRule>
  </conditionalFormatting>
  <conditionalFormatting sqref="D92">
    <cfRule type="expression" dxfId="7945" priority="7660" stopIfTrue="1">
      <formula>OR(C92=$V$2,C92="")</formula>
    </cfRule>
  </conditionalFormatting>
  <conditionalFormatting sqref="D93">
    <cfRule type="expression" dxfId="7944" priority="7650" stopIfTrue="1">
      <formula>OR(C93=$V$2,C93="")</formula>
    </cfRule>
  </conditionalFormatting>
  <conditionalFormatting sqref="D94">
    <cfRule type="expression" dxfId="7943" priority="7640" stopIfTrue="1">
      <formula>OR(C94=$V$2,C94="")</formula>
    </cfRule>
  </conditionalFormatting>
  <conditionalFormatting sqref="D95">
    <cfRule type="expression" dxfId="7942" priority="7630" stopIfTrue="1">
      <formula>OR(C95=$V$2,C95="")</formula>
    </cfRule>
  </conditionalFormatting>
  <conditionalFormatting sqref="D96">
    <cfRule type="expression" dxfId="7941" priority="7620" stopIfTrue="1">
      <formula>OR(C96=$V$2,C96="")</formula>
    </cfRule>
  </conditionalFormatting>
  <conditionalFormatting sqref="D97">
    <cfRule type="expression" dxfId="7940" priority="7610" stopIfTrue="1">
      <formula>OR(C97=$V$2,C97="")</formula>
    </cfRule>
  </conditionalFormatting>
  <conditionalFormatting sqref="D98">
    <cfRule type="expression" dxfId="7939" priority="7600" stopIfTrue="1">
      <formula>OR(C98=$V$2,C98="")</formula>
    </cfRule>
  </conditionalFormatting>
  <conditionalFormatting sqref="D99">
    <cfRule type="expression" dxfId="7938" priority="7590" stopIfTrue="1">
      <formula>OR(C99=$V$2,C99="")</formula>
    </cfRule>
  </conditionalFormatting>
  <conditionalFormatting sqref="D100">
    <cfRule type="expression" dxfId="7937" priority="7580" stopIfTrue="1">
      <formula>OR(C100=$V$2,C100="")</formula>
    </cfRule>
  </conditionalFormatting>
  <conditionalFormatting sqref="D101">
    <cfRule type="expression" dxfId="7936" priority="7570" stopIfTrue="1">
      <formula>OR(C101=$V$2,C101="")</formula>
    </cfRule>
  </conditionalFormatting>
  <conditionalFormatting sqref="D102">
    <cfRule type="expression" dxfId="7935" priority="7560" stopIfTrue="1">
      <formula>OR(C102=$V$2,C102="")</formula>
    </cfRule>
  </conditionalFormatting>
  <conditionalFormatting sqref="D103">
    <cfRule type="expression" dxfId="7934" priority="7550" stopIfTrue="1">
      <formula>OR(C103=$V$2,C103="")</formula>
    </cfRule>
  </conditionalFormatting>
  <conditionalFormatting sqref="D104">
    <cfRule type="expression" dxfId="7933" priority="7540" stopIfTrue="1">
      <formula>OR(C104=$V$2,C104="")</formula>
    </cfRule>
  </conditionalFormatting>
  <conditionalFormatting sqref="D105">
    <cfRule type="expression" dxfId="7932" priority="7530" stopIfTrue="1">
      <formula>OR(C105=$V$2,C105="")</formula>
    </cfRule>
  </conditionalFormatting>
  <conditionalFormatting sqref="D106">
    <cfRule type="expression" dxfId="7931" priority="7520" stopIfTrue="1">
      <formula>OR(C106=$V$2,C106="")</formula>
    </cfRule>
  </conditionalFormatting>
  <conditionalFormatting sqref="D107">
    <cfRule type="expression" dxfId="7930" priority="7510" stopIfTrue="1">
      <formula>OR(C107=$V$2,C107="")</formula>
    </cfRule>
  </conditionalFormatting>
  <conditionalFormatting sqref="D108">
    <cfRule type="expression" dxfId="7929" priority="7500" stopIfTrue="1">
      <formula>OR(C108=$V$2,C108="")</formula>
    </cfRule>
  </conditionalFormatting>
  <conditionalFormatting sqref="D109">
    <cfRule type="expression" dxfId="7928" priority="7490" stopIfTrue="1">
      <formula>OR(C109=$V$2,C109="")</formula>
    </cfRule>
  </conditionalFormatting>
  <conditionalFormatting sqref="D110">
    <cfRule type="expression" dxfId="7927" priority="7480" stopIfTrue="1">
      <formula>OR(C110=$V$2,C110="")</formula>
    </cfRule>
  </conditionalFormatting>
  <conditionalFormatting sqref="D111">
    <cfRule type="expression" dxfId="7926" priority="7470" stopIfTrue="1">
      <formula>OR(C111=$V$2,C111="")</formula>
    </cfRule>
  </conditionalFormatting>
  <conditionalFormatting sqref="D112">
    <cfRule type="expression" dxfId="7925" priority="7460" stopIfTrue="1">
      <formula>OR(C112=$V$2,C112="")</formula>
    </cfRule>
  </conditionalFormatting>
  <conditionalFormatting sqref="D113">
    <cfRule type="expression" dxfId="7924" priority="7450" stopIfTrue="1">
      <formula>OR(C113=$V$2,C113="")</formula>
    </cfRule>
  </conditionalFormatting>
  <conditionalFormatting sqref="D114">
    <cfRule type="expression" dxfId="7923" priority="7440" stopIfTrue="1">
      <formula>OR(C114=$V$2,C114="")</formula>
    </cfRule>
  </conditionalFormatting>
  <conditionalFormatting sqref="D115">
    <cfRule type="expression" dxfId="7922" priority="7430" stopIfTrue="1">
      <formula>OR(C115=$V$2,C115="")</formula>
    </cfRule>
  </conditionalFormatting>
  <conditionalFormatting sqref="D116">
    <cfRule type="expression" dxfId="7921" priority="7420" stopIfTrue="1">
      <formula>OR(C116=$V$2,C116="")</formula>
    </cfRule>
  </conditionalFormatting>
  <conditionalFormatting sqref="D117">
    <cfRule type="expression" dxfId="7920" priority="7410" stopIfTrue="1">
      <formula>OR(C117=$V$2,C117="")</formula>
    </cfRule>
  </conditionalFormatting>
  <conditionalFormatting sqref="D118">
    <cfRule type="expression" dxfId="7919" priority="7400" stopIfTrue="1">
      <formula>OR(C118=$V$2,C118="")</formula>
    </cfRule>
  </conditionalFormatting>
  <conditionalFormatting sqref="D119">
    <cfRule type="expression" dxfId="7918" priority="7390" stopIfTrue="1">
      <formula>OR(C119=$V$2,C119="")</formula>
    </cfRule>
  </conditionalFormatting>
  <conditionalFormatting sqref="D120">
    <cfRule type="expression" dxfId="7917" priority="7380" stopIfTrue="1">
      <formula>OR(C120=$V$2,C120="")</formula>
    </cfRule>
  </conditionalFormatting>
  <conditionalFormatting sqref="D121">
    <cfRule type="expression" dxfId="7916" priority="7370" stopIfTrue="1">
      <formula>OR(C121=$V$2,C121="")</formula>
    </cfRule>
  </conditionalFormatting>
  <conditionalFormatting sqref="D122">
    <cfRule type="expression" dxfId="7915" priority="7360" stopIfTrue="1">
      <formula>OR(C122=$V$2,C122="")</formula>
    </cfRule>
  </conditionalFormatting>
  <conditionalFormatting sqref="D123">
    <cfRule type="expression" dxfId="7914" priority="7350" stopIfTrue="1">
      <formula>OR(C123=$V$2,C123="")</formula>
    </cfRule>
  </conditionalFormatting>
  <conditionalFormatting sqref="D124">
    <cfRule type="expression" dxfId="7913" priority="7340" stopIfTrue="1">
      <formula>OR(C124=$V$2,C124="")</formula>
    </cfRule>
  </conditionalFormatting>
  <conditionalFormatting sqref="D125">
    <cfRule type="expression" dxfId="7912" priority="7330" stopIfTrue="1">
      <formula>OR(C125=$V$2,C125="")</formula>
    </cfRule>
  </conditionalFormatting>
  <conditionalFormatting sqref="D126">
    <cfRule type="expression" dxfId="7911" priority="7320" stopIfTrue="1">
      <formula>OR(C126=$V$2,C126="")</formula>
    </cfRule>
  </conditionalFormatting>
  <conditionalFormatting sqref="D127">
    <cfRule type="expression" dxfId="7910" priority="7310" stopIfTrue="1">
      <formula>OR(C127=$V$2,C127="")</formula>
    </cfRule>
  </conditionalFormatting>
  <conditionalFormatting sqref="D128">
    <cfRule type="expression" dxfId="7909" priority="7300" stopIfTrue="1">
      <formula>OR(C128=$V$2,C128="")</formula>
    </cfRule>
  </conditionalFormatting>
  <conditionalFormatting sqref="D129">
    <cfRule type="expression" dxfId="7908" priority="7290" stopIfTrue="1">
      <formula>OR(C129=$V$2,C129="")</formula>
    </cfRule>
  </conditionalFormatting>
  <conditionalFormatting sqref="D130">
    <cfRule type="expression" dxfId="7907" priority="7280" stopIfTrue="1">
      <formula>OR(C130=$V$2,C130="")</formula>
    </cfRule>
  </conditionalFormatting>
  <conditionalFormatting sqref="D131">
    <cfRule type="expression" dxfId="7906" priority="7270" stopIfTrue="1">
      <formula>OR(C131=$V$2,C131="")</formula>
    </cfRule>
  </conditionalFormatting>
  <conditionalFormatting sqref="D132">
    <cfRule type="expression" dxfId="7905" priority="7260" stopIfTrue="1">
      <formula>OR(C132=$V$2,C132="")</formula>
    </cfRule>
  </conditionalFormatting>
  <conditionalFormatting sqref="D133">
    <cfRule type="expression" dxfId="7904" priority="7250" stopIfTrue="1">
      <formula>OR(C133=$V$2,C133="")</formula>
    </cfRule>
  </conditionalFormatting>
  <conditionalFormatting sqref="D134">
    <cfRule type="expression" dxfId="7903" priority="7240" stopIfTrue="1">
      <formula>OR(C134=$V$2,C134="")</formula>
    </cfRule>
  </conditionalFormatting>
  <conditionalFormatting sqref="D135">
    <cfRule type="expression" dxfId="7902" priority="7230" stopIfTrue="1">
      <formula>OR(C135=$V$2,C135="")</formula>
    </cfRule>
  </conditionalFormatting>
  <conditionalFormatting sqref="D136">
    <cfRule type="expression" dxfId="7901" priority="7220" stopIfTrue="1">
      <formula>OR(C136=$V$2,C136="")</formula>
    </cfRule>
  </conditionalFormatting>
  <conditionalFormatting sqref="D137">
    <cfRule type="expression" dxfId="7900" priority="7210" stopIfTrue="1">
      <formula>OR(C137=$V$2,C137="")</formula>
    </cfRule>
  </conditionalFormatting>
  <conditionalFormatting sqref="D138">
    <cfRule type="expression" dxfId="7899" priority="7200" stopIfTrue="1">
      <formula>OR(C138=$V$2,C138="")</formula>
    </cfRule>
  </conditionalFormatting>
  <conditionalFormatting sqref="D139">
    <cfRule type="expression" dxfId="7898" priority="7190" stopIfTrue="1">
      <formula>OR(C139=$V$2,C139="")</formula>
    </cfRule>
  </conditionalFormatting>
  <conditionalFormatting sqref="D140">
    <cfRule type="expression" dxfId="7897" priority="7180" stopIfTrue="1">
      <formula>OR(C140=$V$2,C140="")</formula>
    </cfRule>
  </conditionalFormatting>
  <conditionalFormatting sqref="D141">
    <cfRule type="expression" dxfId="7896" priority="7170" stopIfTrue="1">
      <formula>OR(C141=$V$2,C141="")</formula>
    </cfRule>
  </conditionalFormatting>
  <conditionalFormatting sqref="D142">
    <cfRule type="expression" dxfId="7895" priority="7160" stopIfTrue="1">
      <formula>OR(C142=$V$2,C142="")</formula>
    </cfRule>
  </conditionalFormatting>
  <conditionalFormatting sqref="D143">
    <cfRule type="expression" dxfId="7894" priority="7150" stopIfTrue="1">
      <formula>OR(C143=$V$2,C143="")</formula>
    </cfRule>
  </conditionalFormatting>
  <conditionalFormatting sqref="D144">
    <cfRule type="expression" dxfId="7893" priority="7140" stopIfTrue="1">
      <formula>OR(C144=$V$2,C144="")</formula>
    </cfRule>
  </conditionalFormatting>
  <conditionalFormatting sqref="D145">
    <cfRule type="expression" dxfId="7892" priority="7130" stopIfTrue="1">
      <formula>OR(C145=$V$2,C145="")</formula>
    </cfRule>
  </conditionalFormatting>
  <conditionalFormatting sqref="D146">
    <cfRule type="expression" dxfId="7891" priority="7120" stopIfTrue="1">
      <formula>OR(C146=$V$2,C146="")</formula>
    </cfRule>
  </conditionalFormatting>
  <conditionalFormatting sqref="D147">
    <cfRule type="expression" dxfId="7890" priority="7110" stopIfTrue="1">
      <formula>OR(C147=$V$2,C147="")</formula>
    </cfRule>
  </conditionalFormatting>
  <conditionalFormatting sqref="D148">
    <cfRule type="expression" dxfId="7889" priority="7100" stopIfTrue="1">
      <formula>OR(C148=$V$2,C148="")</formula>
    </cfRule>
  </conditionalFormatting>
  <conditionalFormatting sqref="D149">
    <cfRule type="expression" dxfId="7888" priority="7090" stopIfTrue="1">
      <formula>OR(C149=$V$2,C149="")</formula>
    </cfRule>
  </conditionalFormatting>
  <conditionalFormatting sqref="D150">
    <cfRule type="expression" dxfId="7887" priority="7080" stopIfTrue="1">
      <formula>OR(C150=$V$2,C150="")</formula>
    </cfRule>
  </conditionalFormatting>
  <conditionalFormatting sqref="D151">
    <cfRule type="expression" dxfId="7886" priority="7070" stopIfTrue="1">
      <formula>OR(C151=$V$2,C151="")</formula>
    </cfRule>
  </conditionalFormatting>
  <conditionalFormatting sqref="D152">
    <cfRule type="expression" dxfId="7885" priority="7060" stopIfTrue="1">
      <formula>OR(C152=$V$2,C152="")</formula>
    </cfRule>
  </conditionalFormatting>
  <conditionalFormatting sqref="D153">
    <cfRule type="expression" dxfId="7884" priority="7050" stopIfTrue="1">
      <formula>OR(C153=$V$2,C153="")</formula>
    </cfRule>
  </conditionalFormatting>
  <conditionalFormatting sqref="D154">
    <cfRule type="expression" dxfId="7883" priority="7040" stopIfTrue="1">
      <formula>OR(C154=$V$2,C154="")</formula>
    </cfRule>
  </conditionalFormatting>
  <conditionalFormatting sqref="D155">
    <cfRule type="expression" dxfId="7882" priority="7030" stopIfTrue="1">
      <formula>OR(C155=$V$2,C155="")</formula>
    </cfRule>
  </conditionalFormatting>
  <conditionalFormatting sqref="D156">
    <cfRule type="expression" dxfId="7881" priority="7020" stopIfTrue="1">
      <formula>OR(C156=$V$2,C156="")</formula>
    </cfRule>
  </conditionalFormatting>
  <conditionalFormatting sqref="D157">
    <cfRule type="expression" dxfId="7880" priority="7010" stopIfTrue="1">
      <formula>OR(C157=$V$2,C157="")</formula>
    </cfRule>
  </conditionalFormatting>
  <conditionalFormatting sqref="D158">
    <cfRule type="expression" dxfId="7879" priority="7000" stopIfTrue="1">
      <formula>OR(C158=$V$2,C158="")</formula>
    </cfRule>
  </conditionalFormatting>
  <conditionalFormatting sqref="D159">
    <cfRule type="expression" dxfId="7878" priority="6990" stopIfTrue="1">
      <formula>OR(C159=$V$2,C159="")</formula>
    </cfRule>
  </conditionalFormatting>
  <conditionalFormatting sqref="D160">
    <cfRule type="expression" dxfId="7877" priority="6980" stopIfTrue="1">
      <formula>OR(C160=$V$2,C160="")</formula>
    </cfRule>
  </conditionalFormatting>
  <conditionalFormatting sqref="D161">
    <cfRule type="expression" dxfId="7876" priority="6970" stopIfTrue="1">
      <formula>OR(C161=$V$2,C161="")</formula>
    </cfRule>
  </conditionalFormatting>
  <conditionalFormatting sqref="D162">
    <cfRule type="expression" dxfId="7875" priority="6960" stopIfTrue="1">
      <formula>OR(C162=$V$2,C162="")</formula>
    </cfRule>
  </conditionalFormatting>
  <conditionalFormatting sqref="D163">
    <cfRule type="expression" dxfId="7874" priority="6950" stopIfTrue="1">
      <formula>OR(C163=$V$2,C163="")</formula>
    </cfRule>
  </conditionalFormatting>
  <conditionalFormatting sqref="D164">
    <cfRule type="expression" dxfId="7873" priority="6940" stopIfTrue="1">
      <formula>OR(C164=$V$2,C164="")</formula>
    </cfRule>
  </conditionalFormatting>
  <conditionalFormatting sqref="D165">
    <cfRule type="expression" dxfId="7872" priority="6930" stopIfTrue="1">
      <formula>OR(C165=$V$2,C165="")</formula>
    </cfRule>
  </conditionalFormatting>
  <conditionalFormatting sqref="D166">
    <cfRule type="expression" dxfId="7871" priority="6920" stopIfTrue="1">
      <formula>OR(C166=$V$2,C166="")</formula>
    </cfRule>
  </conditionalFormatting>
  <conditionalFormatting sqref="D167">
    <cfRule type="expression" dxfId="7870" priority="6910" stopIfTrue="1">
      <formula>OR(C167=$V$2,C167="")</formula>
    </cfRule>
  </conditionalFormatting>
  <conditionalFormatting sqref="D168">
    <cfRule type="expression" dxfId="7869" priority="6900" stopIfTrue="1">
      <formula>OR(C168=$V$2,C168="")</formula>
    </cfRule>
  </conditionalFormatting>
  <conditionalFormatting sqref="D169">
    <cfRule type="expression" dxfId="7868" priority="6890" stopIfTrue="1">
      <formula>OR(C169=$V$2,C169="")</formula>
    </cfRule>
  </conditionalFormatting>
  <conditionalFormatting sqref="D170">
    <cfRule type="expression" dxfId="7867" priority="6880" stopIfTrue="1">
      <formula>OR(C170=$V$2,C170="")</formula>
    </cfRule>
  </conditionalFormatting>
  <conditionalFormatting sqref="D171">
    <cfRule type="expression" dxfId="7866" priority="6870" stopIfTrue="1">
      <formula>OR(C171=$V$2,C171="")</formula>
    </cfRule>
  </conditionalFormatting>
  <conditionalFormatting sqref="D172">
    <cfRule type="expression" dxfId="7865" priority="6860" stopIfTrue="1">
      <formula>OR(C172=$V$2,C172="")</formula>
    </cfRule>
  </conditionalFormatting>
  <conditionalFormatting sqref="D173">
    <cfRule type="expression" dxfId="7864" priority="6850" stopIfTrue="1">
      <formula>OR(C173=$V$2,C173="")</formula>
    </cfRule>
  </conditionalFormatting>
  <conditionalFormatting sqref="D174">
    <cfRule type="expression" dxfId="7863" priority="6840" stopIfTrue="1">
      <formula>OR(C174=$V$2,C174="")</formula>
    </cfRule>
  </conditionalFormatting>
  <conditionalFormatting sqref="D175">
    <cfRule type="expression" dxfId="7862" priority="6830" stopIfTrue="1">
      <formula>OR(C175=$V$2,C175="")</formula>
    </cfRule>
  </conditionalFormatting>
  <conditionalFormatting sqref="D176">
    <cfRule type="expression" dxfId="7861" priority="6820" stopIfTrue="1">
      <formula>OR(C176=$V$2,C176="")</formula>
    </cfRule>
  </conditionalFormatting>
  <conditionalFormatting sqref="D177">
    <cfRule type="expression" dxfId="7860" priority="6810" stopIfTrue="1">
      <formula>OR(C177=$V$2,C177="")</formula>
    </cfRule>
  </conditionalFormatting>
  <conditionalFormatting sqref="D178">
    <cfRule type="expression" dxfId="7859" priority="6800" stopIfTrue="1">
      <formula>OR(C178=$V$2,C178="")</formula>
    </cfRule>
  </conditionalFormatting>
  <conditionalFormatting sqref="D179">
    <cfRule type="expression" dxfId="7858" priority="6790" stopIfTrue="1">
      <formula>OR(C179=$V$2,C179="")</formula>
    </cfRule>
  </conditionalFormatting>
  <conditionalFormatting sqref="D180">
    <cfRule type="expression" dxfId="7857" priority="6780" stopIfTrue="1">
      <formula>OR(C180=$V$2,C180="")</formula>
    </cfRule>
  </conditionalFormatting>
  <conditionalFormatting sqref="D181">
    <cfRule type="expression" dxfId="7856" priority="6770" stopIfTrue="1">
      <formula>OR(C181=$V$2,C181="")</formula>
    </cfRule>
  </conditionalFormatting>
  <conditionalFormatting sqref="D182">
    <cfRule type="expression" dxfId="7855" priority="6760" stopIfTrue="1">
      <formula>OR(C182=$V$2,C182="")</formula>
    </cfRule>
  </conditionalFormatting>
  <conditionalFormatting sqref="D183">
    <cfRule type="expression" dxfId="7854" priority="6750" stopIfTrue="1">
      <formula>OR(C183=$V$2,C183="")</formula>
    </cfRule>
  </conditionalFormatting>
  <conditionalFormatting sqref="D184">
    <cfRule type="expression" dxfId="7853" priority="6740" stopIfTrue="1">
      <formula>OR(C184=$V$2,C184="")</formula>
    </cfRule>
  </conditionalFormatting>
  <conditionalFormatting sqref="D185">
    <cfRule type="expression" dxfId="7852" priority="6730" stopIfTrue="1">
      <formula>OR(C185=$V$2,C185="")</formula>
    </cfRule>
  </conditionalFormatting>
  <conditionalFormatting sqref="D186">
    <cfRule type="expression" dxfId="7851" priority="6720" stopIfTrue="1">
      <formula>OR(C186=$V$2,C186="")</formula>
    </cfRule>
  </conditionalFormatting>
  <conditionalFormatting sqref="D187">
    <cfRule type="expression" dxfId="7850" priority="6710" stopIfTrue="1">
      <formula>OR(C187=$V$2,C187="")</formula>
    </cfRule>
  </conditionalFormatting>
  <conditionalFormatting sqref="D188">
    <cfRule type="expression" dxfId="7849" priority="6700" stopIfTrue="1">
      <formula>OR(C188=$V$2,C188="")</formula>
    </cfRule>
  </conditionalFormatting>
  <conditionalFormatting sqref="D189">
    <cfRule type="expression" dxfId="7848" priority="6690" stopIfTrue="1">
      <formula>OR(C189=$V$2,C189="")</formula>
    </cfRule>
  </conditionalFormatting>
  <conditionalFormatting sqref="D190">
    <cfRule type="expression" dxfId="7847" priority="6680" stopIfTrue="1">
      <formula>OR(C190=$V$2,C190="")</formula>
    </cfRule>
  </conditionalFormatting>
  <conditionalFormatting sqref="D191">
    <cfRule type="expression" dxfId="7846" priority="6670" stopIfTrue="1">
      <formula>OR(C191=$V$2,C191="")</formula>
    </cfRule>
  </conditionalFormatting>
  <conditionalFormatting sqref="D192">
    <cfRule type="expression" dxfId="7845" priority="6660" stopIfTrue="1">
      <formula>OR(C192=$V$2,C192="")</formula>
    </cfRule>
  </conditionalFormatting>
  <conditionalFormatting sqref="D193">
    <cfRule type="expression" dxfId="7844" priority="6650" stopIfTrue="1">
      <formula>OR(C193=$V$2,C193="")</formula>
    </cfRule>
  </conditionalFormatting>
  <conditionalFormatting sqref="D194">
    <cfRule type="expression" dxfId="7843" priority="6640" stopIfTrue="1">
      <formula>OR(C194=$V$2,C194="")</formula>
    </cfRule>
  </conditionalFormatting>
  <conditionalFormatting sqref="D195">
    <cfRule type="expression" dxfId="7842" priority="6630" stopIfTrue="1">
      <formula>OR(C195=$V$2,C195="")</formula>
    </cfRule>
  </conditionalFormatting>
  <conditionalFormatting sqref="D196">
    <cfRule type="expression" dxfId="7841" priority="6620" stopIfTrue="1">
      <formula>OR(C196=$V$2,C196="")</formula>
    </cfRule>
  </conditionalFormatting>
  <conditionalFormatting sqref="D197">
    <cfRule type="expression" dxfId="7840" priority="6610" stopIfTrue="1">
      <formula>OR(C197=$V$2,C197="")</formula>
    </cfRule>
  </conditionalFormatting>
  <conditionalFormatting sqref="D198">
    <cfRule type="expression" dxfId="7839" priority="6600" stopIfTrue="1">
      <formula>OR(C198=$V$2,C198="")</formula>
    </cfRule>
  </conditionalFormatting>
  <conditionalFormatting sqref="D199">
    <cfRule type="expression" dxfId="7838" priority="6590" stopIfTrue="1">
      <formula>OR(C199=$V$2,C199="")</formula>
    </cfRule>
  </conditionalFormatting>
  <conditionalFormatting sqref="D200">
    <cfRule type="expression" dxfId="7837" priority="6580" stopIfTrue="1">
      <formula>OR(C200=$V$2,C200="")</formula>
    </cfRule>
  </conditionalFormatting>
  <conditionalFormatting sqref="D201">
    <cfRule type="expression" dxfId="7836" priority="6570" stopIfTrue="1">
      <formula>OR(C201=$V$2,C201="")</formula>
    </cfRule>
  </conditionalFormatting>
  <conditionalFormatting sqref="D202">
    <cfRule type="expression" dxfId="7835" priority="6560" stopIfTrue="1">
      <formula>OR(C202=$V$2,C202="")</formula>
    </cfRule>
  </conditionalFormatting>
  <conditionalFormatting sqref="D203">
    <cfRule type="expression" dxfId="7834" priority="6550" stopIfTrue="1">
      <formula>OR(C203=$V$2,C203="")</formula>
    </cfRule>
  </conditionalFormatting>
  <conditionalFormatting sqref="D204">
    <cfRule type="expression" dxfId="7833" priority="6540" stopIfTrue="1">
      <formula>OR(C204=$V$2,C204="")</formula>
    </cfRule>
  </conditionalFormatting>
  <conditionalFormatting sqref="D205">
    <cfRule type="expression" dxfId="7832" priority="6530" stopIfTrue="1">
      <formula>OR(C205=$V$2,C205="")</formula>
    </cfRule>
  </conditionalFormatting>
  <conditionalFormatting sqref="D206">
    <cfRule type="expression" dxfId="7831" priority="6520" stopIfTrue="1">
      <formula>OR(C206=$V$2,C206="")</formula>
    </cfRule>
  </conditionalFormatting>
  <conditionalFormatting sqref="D207">
    <cfRule type="expression" dxfId="7830" priority="6510" stopIfTrue="1">
      <formula>OR(C207=$V$2,C207="")</formula>
    </cfRule>
  </conditionalFormatting>
  <conditionalFormatting sqref="D208">
    <cfRule type="expression" dxfId="7829" priority="6500" stopIfTrue="1">
      <formula>OR(C208=$V$2,C208="")</formula>
    </cfRule>
  </conditionalFormatting>
  <conditionalFormatting sqref="D209">
    <cfRule type="expression" dxfId="7828" priority="6490" stopIfTrue="1">
      <formula>OR(C209=$V$2,C209="")</formula>
    </cfRule>
  </conditionalFormatting>
  <conditionalFormatting sqref="D210">
    <cfRule type="expression" dxfId="7827" priority="6480" stopIfTrue="1">
      <formula>OR(C210=$V$2,C210="")</formula>
    </cfRule>
  </conditionalFormatting>
  <conditionalFormatting sqref="D211">
    <cfRule type="expression" dxfId="7826" priority="6470" stopIfTrue="1">
      <formula>OR(C211=$V$2,C211="")</formula>
    </cfRule>
  </conditionalFormatting>
  <conditionalFormatting sqref="D212">
    <cfRule type="expression" dxfId="7825" priority="6460" stopIfTrue="1">
      <formula>OR(C212=$V$2,C212="")</formula>
    </cfRule>
  </conditionalFormatting>
  <conditionalFormatting sqref="D213">
    <cfRule type="expression" dxfId="7824" priority="6450" stopIfTrue="1">
      <formula>OR(C213=$V$2,C213="")</formula>
    </cfRule>
  </conditionalFormatting>
  <conditionalFormatting sqref="D214">
    <cfRule type="expression" dxfId="7823" priority="6440" stopIfTrue="1">
      <formula>OR(C214=$V$2,C214="")</formula>
    </cfRule>
  </conditionalFormatting>
  <conditionalFormatting sqref="D215">
    <cfRule type="expression" dxfId="7822" priority="6430" stopIfTrue="1">
      <formula>OR(C215=$V$2,C215="")</formula>
    </cfRule>
  </conditionalFormatting>
  <conditionalFormatting sqref="D216">
    <cfRule type="expression" dxfId="7821" priority="6420" stopIfTrue="1">
      <formula>OR(C216=$V$2,C216="")</formula>
    </cfRule>
  </conditionalFormatting>
  <conditionalFormatting sqref="D217">
    <cfRule type="expression" dxfId="7820" priority="6410" stopIfTrue="1">
      <formula>OR(C217=$V$2,C217="")</formula>
    </cfRule>
  </conditionalFormatting>
  <conditionalFormatting sqref="D218">
    <cfRule type="expression" dxfId="7819" priority="6400" stopIfTrue="1">
      <formula>OR(C218=$V$2,C218="")</formula>
    </cfRule>
  </conditionalFormatting>
  <conditionalFormatting sqref="D219">
    <cfRule type="expression" dxfId="7818" priority="6390" stopIfTrue="1">
      <formula>OR(C219=$V$2,C219="")</formula>
    </cfRule>
  </conditionalFormatting>
  <conditionalFormatting sqref="D220">
    <cfRule type="expression" dxfId="7817" priority="6380" stopIfTrue="1">
      <formula>OR(C220=$V$2,C220="")</formula>
    </cfRule>
  </conditionalFormatting>
  <conditionalFormatting sqref="D221">
    <cfRule type="expression" dxfId="7816" priority="6370" stopIfTrue="1">
      <formula>OR(C221=$V$2,C221="")</formula>
    </cfRule>
  </conditionalFormatting>
  <conditionalFormatting sqref="D222">
    <cfRule type="expression" dxfId="7815" priority="6360" stopIfTrue="1">
      <formula>OR(C222=$V$2,C222="")</formula>
    </cfRule>
  </conditionalFormatting>
  <conditionalFormatting sqref="D223">
    <cfRule type="expression" dxfId="7814" priority="6350" stopIfTrue="1">
      <formula>OR(C223=$V$2,C223="")</formula>
    </cfRule>
  </conditionalFormatting>
  <conditionalFormatting sqref="D224">
    <cfRule type="expression" dxfId="7813" priority="6340" stopIfTrue="1">
      <formula>OR(C224=$V$2,C224="")</formula>
    </cfRule>
  </conditionalFormatting>
  <conditionalFormatting sqref="D225">
    <cfRule type="expression" dxfId="7812" priority="6330" stopIfTrue="1">
      <formula>OR(C225=$V$2,C225="")</formula>
    </cfRule>
  </conditionalFormatting>
  <conditionalFormatting sqref="D226">
    <cfRule type="expression" dxfId="7811" priority="6320" stopIfTrue="1">
      <formula>OR(C226=$V$2,C226="")</formula>
    </cfRule>
  </conditionalFormatting>
  <conditionalFormatting sqref="D227">
    <cfRule type="expression" dxfId="7810" priority="6310" stopIfTrue="1">
      <formula>OR(C227=$V$2,C227="")</formula>
    </cfRule>
  </conditionalFormatting>
  <conditionalFormatting sqref="D228">
    <cfRule type="expression" dxfId="7809" priority="6300" stopIfTrue="1">
      <formula>OR(C228=$V$2,C228="")</formula>
    </cfRule>
  </conditionalFormatting>
  <conditionalFormatting sqref="D229">
    <cfRule type="expression" dxfId="7808" priority="6290" stopIfTrue="1">
      <formula>OR(C229=$V$2,C229="")</formula>
    </cfRule>
  </conditionalFormatting>
  <conditionalFormatting sqref="D230">
    <cfRule type="expression" dxfId="7807" priority="6280" stopIfTrue="1">
      <formula>OR(C230=$V$2,C230="")</formula>
    </cfRule>
  </conditionalFormatting>
  <conditionalFormatting sqref="D231">
    <cfRule type="expression" dxfId="7806" priority="6270" stopIfTrue="1">
      <formula>OR(C231=$V$2,C231="")</formula>
    </cfRule>
  </conditionalFormatting>
  <conditionalFormatting sqref="D232">
    <cfRule type="expression" dxfId="7805" priority="6260" stopIfTrue="1">
      <formula>OR(C232=$V$2,C232="")</formula>
    </cfRule>
  </conditionalFormatting>
  <conditionalFormatting sqref="D233">
    <cfRule type="expression" dxfId="7804" priority="6250" stopIfTrue="1">
      <formula>OR(C233=$V$2,C233="")</formula>
    </cfRule>
  </conditionalFormatting>
  <conditionalFormatting sqref="D234">
    <cfRule type="expression" dxfId="7803" priority="6240" stopIfTrue="1">
      <formula>OR(C234=$V$2,C234="")</formula>
    </cfRule>
  </conditionalFormatting>
  <conditionalFormatting sqref="D235">
    <cfRule type="expression" dxfId="7802" priority="6230" stopIfTrue="1">
      <formula>OR(C235=$V$2,C235="")</formula>
    </cfRule>
  </conditionalFormatting>
  <conditionalFormatting sqref="D236">
    <cfRule type="expression" dxfId="7801" priority="6220" stopIfTrue="1">
      <formula>OR(C236=$V$2,C236="")</formula>
    </cfRule>
  </conditionalFormatting>
  <conditionalFormatting sqref="D237">
    <cfRule type="expression" dxfId="7800" priority="6210" stopIfTrue="1">
      <formula>OR(C237=$V$2,C237="")</formula>
    </cfRule>
  </conditionalFormatting>
  <conditionalFormatting sqref="D238">
    <cfRule type="expression" dxfId="7799" priority="6200" stopIfTrue="1">
      <formula>OR(C238=$V$2,C238="")</formula>
    </cfRule>
  </conditionalFormatting>
  <conditionalFormatting sqref="D239">
    <cfRule type="expression" dxfId="7798" priority="6190" stopIfTrue="1">
      <formula>OR(C239=$V$2,C239="")</formula>
    </cfRule>
  </conditionalFormatting>
  <conditionalFormatting sqref="D240">
    <cfRule type="expression" dxfId="7797" priority="6180" stopIfTrue="1">
      <formula>OR(C240=$V$2,C240="")</formula>
    </cfRule>
  </conditionalFormatting>
  <conditionalFormatting sqref="D241">
    <cfRule type="expression" dxfId="7796" priority="6170" stopIfTrue="1">
      <formula>OR(C241=$V$2,C241="")</formula>
    </cfRule>
  </conditionalFormatting>
  <conditionalFormatting sqref="D242">
    <cfRule type="expression" dxfId="7795" priority="6160" stopIfTrue="1">
      <formula>OR(C242=$V$2,C242="")</formula>
    </cfRule>
  </conditionalFormatting>
  <conditionalFormatting sqref="D243">
    <cfRule type="expression" dxfId="7794" priority="6150" stopIfTrue="1">
      <formula>OR(C243=$V$2,C243="")</formula>
    </cfRule>
  </conditionalFormatting>
  <conditionalFormatting sqref="D244">
    <cfRule type="expression" dxfId="7793" priority="6140" stopIfTrue="1">
      <formula>OR(C244=$V$2,C244="")</formula>
    </cfRule>
  </conditionalFormatting>
  <conditionalFormatting sqref="D245">
    <cfRule type="expression" dxfId="7792" priority="6130" stopIfTrue="1">
      <formula>OR(C245=$V$2,C245="")</formula>
    </cfRule>
  </conditionalFormatting>
  <conditionalFormatting sqref="D246">
    <cfRule type="expression" dxfId="7791" priority="6120" stopIfTrue="1">
      <formula>OR(C246=$V$2,C246="")</formula>
    </cfRule>
  </conditionalFormatting>
  <conditionalFormatting sqref="D247">
    <cfRule type="expression" dxfId="7790" priority="6110" stopIfTrue="1">
      <formula>OR(C247=$V$2,C247="")</formula>
    </cfRule>
  </conditionalFormatting>
  <conditionalFormatting sqref="D248">
    <cfRule type="expression" dxfId="7789" priority="6100" stopIfTrue="1">
      <formula>OR(C248=$V$2,C248="")</formula>
    </cfRule>
  </conditionalFormatting>
  <conditionalFormatting sqref="D249">
    <cfRule type="expression" dxfId="7788" priority="6090" stopIfTrue="1">
      <formula>OR(C249=$V$2,C249="")</formula>
    </cfRule>
  </conditionalFormatting>
  <conditionalFormatting sqref="D250">
    <cfRule type="expression" dxfId="7787" priority="6080" stopIfTrue="1">
      <formula>OR(C250=$V$2,C250="")</formula>
    </cfRule>
  </conditionalFormatting>
  <conditionalFormatting sqref="D251">
    <cfRule type="expression" dxfId="7786" priority="6070" stopIfTrue="1">
      <formula>OR(C251=$V$2,C251="")</formula>
    </cfRule>
  </conditionalFormatting>
  <conditionalFormatting sqref="D252">
    <cfRule type="expression" dxfId="7785" priority="6060" stopIfTrue="1">
      <formula>OR(C252=$V$2,C252="")</formula>
    </cfRule>
  </conditionalFormatting>
  <conditionalFormatting sqref="D253">
    <cfRule type="expression" dxfId="7784" priority="6050" stopIfTrue="1">
      <formula>OR(C253=$V$2,C253="")</formula>
    </cfRule>
  </conditionalFormatting>
  <conditionalFormatting sqref="D254">
    <cfRule type="expression" dxfId="7783" priority="6040" stopIfTrue="1">
      <formula>OR(C254=$V$2,C254="")</formula>
    </cfRule>
  </conditionalFormatting>
  <conditionalFormatting sqref="D255">
    <cfRule type="expression" dxfId="7782" priority="6030" stopIfTrue="1">
      <formula>OR(C255=$V$2,C255="")</formula>
    </cfRule>
  </conditionalFormatting>
  <conditionalFormatting sqref="D256">
    <cfRule type="expression" dxfId="7781" priority="6020" stopIfTrue="1">
      <formula>OR(C256=$V$2,C256="")</formula>
    </cfRule>
  </conditionalFormatting>
  <conditionalFormatting sqref="D257">
    <cfRule type="expression" dxfId="7780" priority="6010" stopIfTrue="1">
      <formula>OR(C257=$V$2,C257="")</formula>
    </cfRule>
  </conditionalFormatting>
  <conditionalFormatting sqref="D258">
    <cfRule type="expression" dxfId="7779" priority="6000" stopIfTrue="1">
      <formula>OR(C258=$V$2,C258="")</formula>
    </cfRule>
  </conditionalFormatting>
  <conditionalFormatting sqref="D259">
    <cfRule type="expression" dxfId="7778" priority="5990" stopIfTrue="1">
      <formula>OR(C259=$V$2,C259="")</formula>
    </cfRule>
  </conditionalFormatting>
  <conditionalFormatting sqref="D260">
    <cfRule type="expression" dxfId="7777" priority="5980" stopIfTrue="1">
      <formula>OR(C260=$V$2,C260="")</formula>
    </cfRule>
  </conditionalFormatting>
  <conditionalFormatting sqref="D261">
    <cfRule type="expression" dxfId="7776" priority="5970" stopIfTrue="1">
      <formula>OR(C261=$V$2,C261="")</formula>
    </cfRule>
  </conditionalFormatting>
  <conditionalFormatting sqref="D262">
    <cfRule type="expression" dxfId="7775" priority="5960" stopIfTrue="1">
      <formula>OR(C262=$V$2,C262="")</formula>
    </cfRule>
  </conditionalFormatting>
  <conditionalFormatting sqref="D263">
    <cfRule type="expression" dxfId="7774" priority="5950" stopIfTrue="1">
      <formula>OR(C263=$V$2,C263="")</formula>
    </cfRule>
  </conditionalFormatting>
  <conditionalFormatting sqref="D264">
    <cfRule type="expression" dxfId="7773" priority="5940" stopIfTrue="1">
      <formula>OR(C264=$V$2,C264="")</formula>
    </cfRule>
  </conditionalFormatting>
  <conditionalFormatting sqref="D265">
    <cfRule type="expression" dxfId="7772" priority="5930" stopIfTrue="1">
      <formula>OR(C265=$V$2,C265="")</formula>
    </cfRule>
  </conditionalFormatting>
  <conditionalFormatting sqref="D266">
    <cfRule type="expression" dxfId="7771" priority="5920" stopIfTrue="1">
      <formula>OR(C266=$V$2,C266="")</formula>
    </cfRule>
  </conditionalFormatting>
  <conditionalFormatting sqref="D267">
    <cfRule type="expression" dxfId="7770" priority="5910" stopIfTrue="1">
      <formula>OR(C267=$V$2,C267="")</formula>
    </cfRule>
  </conditionalFormatting>
  <conditionalFormatting sqref="D268">
    <cfRule type="expression" dxfId="7769" priority="5900" stopIfTrue="1">
      <formula>OR(C268=$V$2,C268="")</formula>
    </cfRule>
  </conditionalFormatting>
  <conditionalFormatting sqref="D269">
    <cfRule type="expression" dxfId="7768" priority="5890" stopIfTrue="1">
      <formula>OR(C269=$V$2,C269="")</formula>
    </cfRule>
  </conditionalFormatting>
  <conditionalFormatting sqref="D270">
    <cfRule type="expression" dxfId="7767" priority="5880" stopIfTrue="1">
      <formula>OR(C270=$V$2,C270="")</formula>
    </cfRule>
  </conditionalFormatting>
  <conditionalFormatting sqref="D271">
    <cfRule type="expression" dxfId="7766" priority="5870" stopIfTrue="1">
      <formula>OR(C271=$V$2,C271="")</formula>
    </cfRule>
  </conditionalFormatting>
  <conditionalFormatting sqref="D272">
    <cfRule type="expression" dxfId="7765" priority="5860" stopIfTrue="1">
      <formula>OR(C272=$V$2,C272="")</formula>
    </cfRule>
  </conditionalFormatting>
  <conditionalFormatting sqref="D273">
    <cfRule type="expression" dxfId="7764" priority="5850" stopIfTrue="1">
      <formula>OR(C273=$V$2,C273="")</formula>
    </cfRule>
  </conditionalFormatting>
  <conditionalFormatting sqref="D274">
    <cfRule type="expression" dxfId="7763" priority="5840" stopIfTrue="1">
      <formula>OR(C274=$V$2,C274="")</formula>
    </cfRule>
  </conditionalFormatting>
  <conditionalFormatting sqref="D275">
    <cfRule type="expression" dxfId="7762" priority="5830" stopIfTrue="1">
      <formula>OR(C275=$V$2,C275="")</formula>
    </cfRule>
  </conditionalFormatting>
  <conditionalFormatting sqref="D276">
    <cfRule type="expression" dxfId="7761" priority="5820" stopIfTrue="1">
      <formula>OR(C276=$V$2,C276="")</formula>
    </cfRule>
  </conditionalFormatting>
  <conditionalFormatting sqref="D277">
    <cfRule type="expression" dxfId="7760" priority="5810" stopIfTrue="1">
      <formula>OR(C277=$V$2,C277="")</formula>
    </cfRule>
  </conditionalFormatting>
  <conditionalFormatting sqref="D278">
    <cfRule type="expression" dxfId="7759" priority="5800" stopIfTrue="1">
      <formula>OR(C278=$V$2,C278="")</formula>
    </cfRule>
  </conditionalFormatting>
  <conditionalFormatting sqref="D279">
    <cfRule type="expression" dxfId="7758" priority="5790" stopIfTrue="1">
      <formula>OR(C279=$V$2,C279="")</formula>
    </cfRule>
  </conditionalFormatting>
  <conditionalFormatting sqref="D280">
    <cfRule type="expression" dxfId="7757" priority="5780" stopIfTrue="1">
      <formula>OR(C280=$V$2,C280="")</formula>
    </cfRule>
  </conditionalFormatting>
  <conditionalFormatting sqref="D281">
    <cfRule type="expression" dxfId="7756" priority="5770" stopIfTrue="1">
      <formula>OR(C281=$V$2,C281="")</formula>
    </cfRule>
  </conditionalFormatting>
  <conditionalFormatting sqref="D282">
    <cfRule type="expression" dxfId="7755" priority="5760" stopIfTrue="1">
      <formula>OR(C282=$V$2,C282="")</formula>
    </cfRule>
  </conditionalFormatting>
  <conditionalFormatting sqref="D283">
    <cfRule type="expression" dxfId="7754" priority="5750" stopIfTrue="1">
      <formula>OR(C283=$V$2,C283="")</formula>
    </cfRule>
  </conditionalFormatting>
  <conditionalFormatting sqref="D284">
    <cfRule type="expression" dxfId="7753" priority="5740" stopIfTrue="1">
      <formula>OR(C284=$V$2,C284="")</formula>
    </cfRule>
  </conditionalFormatting>
  <conditionalFormatting sqref="D285">
    <cfRule type="expression" dxfId="7752" priority="5730" stopIfTrue="1">
      <formula>OR(C285=$V$2,C285="")</formula>
    </cfRule>
  </conditionalFormatting>
  <conditionalFormatting sqref="D286">
    <cfRule type="expression" dxfId="7751" priority="5720" stopIfTrue="1">
      <formula>OR(C286=$V$2,C286="")</formula>
    </cfRule>
  </conditionalFormatting>
  <conditionalFormatting sqref="D287">
    <cfRule type="expression" dxfId="7750" priority="5710" stopIfTrue="1">
      <formula>OR(C287=$V$2,C287="")</formula>
    </cfRule>
  </conditionalFormatting>
  <conditionalFormatting sqref="D288">
    <cfRule type="expression" dxfId="7749" priority="5700" stopIfTrue="1">
      <formula>OR(C288=$V$2,C288="")</formula>
    </cfRule>
  </conditionalFormatting>
  <conditionalFormatting sqref="D289">
    <cfRule type="expression" dxfId="7748" priority="5690" stopIfTrue="1">
      <formula>OR(C289=$V$2,C289="")</formula>
    </cfRule>
  </conditionalFormatting>
  <conditionalFormatting sqref="D290">
    <cfRule type="expression" dxfId="7747" priority="5680" stopIfTrue="1">
      <formula>OR(C290=$V$2,C290="")</formula>
    </cfRule>
  </conditionalFormatting>
  <conditionalFormatting sqref="D291">
    <cfRule type="expression" dxfId="7746" priority="5670" stopIfTrue="1">
      <formula>OR(C291=$V$2,C291="")</formula>
    </cfRule>
  </conditionalFormatting>
  <conditionalFormatting sqref="D292">
    <cfRule type="expression" dxfId="7745" priority="5660" stopIfTrue="1">
      <formula>OR(C292=$V$2,C292="")</formula>
    </cfRule>
  </conditionalFormatting>
  <conditionalFormatting sqref="D293">
    <cfRule type="expression" dxfId="7744" priority="5650" stopIfTrue="1">
      <formula>OR(C293=$V$2,C293="")</formula>
    </cfRule>
  </conditionalFormatting>
  <conditionalFormatting sqref="D294">
    <cfRule type="expression" dxfId="7743" priority="5640" stopIfTrue="1">
      <formula>OR(C294=$V$2,C294="")</formula>
    </cfRule>
  </conditionalFormatting>
  <conditionalFormatting sqref="D295">
    <cfRule type="expression" dxfId="7742" priority="5630" stopIfTrue="1">
      <formula>OR(C295=$V$2,C295="")</formula>
    </cfRule>
  </conditionalFormatting>
  <conditionalFormatting sqref="D296">
    <cfRule type="expression" dxfId="7741" priority="5620" stopIfTrue="1">
      <formula>OR(C296=$V$2,C296="")</formula>
    </cfRule>
  </conditionalFormatting>
  <conditionalFormatting sqref="D297">
    <cfRule type="expression" dxfId="7740" priority="5610" stopIfTrue="1">
      <formula>OR(C297=$V$2,C297="")</formula>
    </cfRule>
  </conditionalFormatting>
  <conditionalFormatting sqref="D298">
    <cfRule type="expression" dxfId="7739" priority="5600" stopIfTrue="1">
      <formula>OR(C298=$V$2,C298="")</formula>
    </cfRule>
  </conditionalFormatting>
  <conditionalFormatting sqref="D299">
    <cfRule type="expression" dxfId="7738" priority="5590" stopIfTrue="1">
      <formula>OR(C299=$V$2,C299="")</formula>
    </cfRule>
  </conditionalFormatting>
  <conditionalFormatting sqref="D300">
    <cfRule type="expression" dxfId="7737" priority="5580" stopIfTrue="1">
      <formula>OR(C300=$V$2,C300="")</formula>
    </cfRule>
  </conditionalFormatting>
  <conditionalFormatting sqref="D301">
    <cfRule type="expression" dxfId="7736" priority="5570" stopIfTrue="1">
      <formula>OR(C301=$V$2,C301="")</formula>
    </cfRule>
  </conditionalFormatting>
  <conditionalFormatting sqref="D302">
    <cfRule type="expression" dxfId="7735" priority="5560" stopIfTrue="1">
      <formula>OR(C302=$V$2,C302="")</formula>
    </cfRule>
  </conditionalFormatting>
  <conditionalFormatting sqref="D303">
    <cfRule type="expression" dxfId="7734" priority="5550" stopIfTrue="1">
      <formula>OR(C303=$V$2,C303="")</formula>
    </cfRule>
  </conditionalFormatting>
  <conditionalFormatting sqref="D304">
    <cfRule type="expression" dxfId="7733" priority="5540" stopIfTrue="1">
      <formula>OR(C304=$V$2,C304="")</formula>
    </cfRule>
  </conditionalFormatting>
  <conditionalFormatting sqref="D305">
    <cfRule type="expression" dxfId="7732" priority="5530" stopIfTrue="1">
      <formula>OR(C305=$V$2,C305="")</formula>
    </cfRule>
  </conditionalFormatting>
  <conditionalFormatting sqref="D306">
    <cfRule type="expression" dxfId="7731" priority="5520" stopIfTrue="1">
      <formula>OR(C306=$V$2,C306="")</formula>
    </cfRule>
  </conditionalFormatting>
  <conditionalFormatting sqref="D307">
    <cfRule type="expression" dxfId="7730" priority="5510" stopIfTrue="1">
      <formula>OR(C307=$V$2,C307="")</formula>
    </cfRule>
  </conditionalFormatting>
  <conditionalFormatting sqref="D308">
    <cfRule type="expression" dxfId="7729" priority="5500" stopIfTrue="1">
      <formula>OR(C308=$V$2,C308="")</formula>
    </cfRule>
  </conditionalFormatting>
  <conditionalFormatting sqref="D309">
    <cfRule type="expression" dxfId="7728" priority="5490" stopIfTrue="1">
      <formula>OR(C309=$V$2,C309="")</formula>
    </cfRule>
  </conditionalFormatting>
  <conditionalFormatting sqref="D310">
    <cfRule type="expression" dxfId="7727" priority="5480" stopIfTrue="1">
      <formula>OR(C310=$V$2,C310="")</formula>
    </cfRule>
  </conditionalFormatting>
  <conditionalFormatting sqref="D311">
    <cfRule type="expression" dxfId="7726" priority="5470" stopIfTrue="1">
      <formula>OR(C311=$V$2,C311="")</formula>
    </cfRule>
  </conditionalFormatting>
  <conditionalFormatting sqref="D312">
    <cfRule type="expression" dxfId="7725" priority="5460" stopIfTrue="1">
      <formula>OR(C312=$V$2,C312="")</formula>
    </cfRule>
  </conditionalFormatting>
  <conditionalFormatting sqref="D313">
    <cfRule type="expression" dxfId="7724" priority="5450" stopIfTrue="1">
      <formula>OR(C313=$V$2,C313="")</formula>
    </cfRule>
  </conditionalFormatting>
  <conditionalFormatting sqref="D314">
    <cfRule type="expression" dxfId="7723" priority="5440" stopIfTrue="1">
      <formula>OR(C314=$V$2,C314="")</formula>
    </cfRule>
  </conditionalFormatting>
  <conditionalFormatting sqref="D315">
    <cfRule type="expression" dxfId="7722" priority="5430" stopIfTrue="1">
      <formula>OR(C315=$V$2,C315="")</formula>
    </cfRule>
  </conditionalFormatting>
  <conditionalFormatting sqref="D316">
    <cfRule type="expression" dxfId="7721" priority="5420" stopIfTrue="1">
      <formula>OR(C316=$V$2,C316="")</formula>
    </cfRule>
  </conditionalFormatting>
  <conditionalFormatting sqref="D317">
    <cfRule type="expression" dxfId="7720" priority="5410" stopIfTrue="1">
      <formula>OR(C317=$V$2,C317="")</formula>
    </cfRule>
  </conditionalFormatting>
  <conditionalFormatting sqref="D318">
    <cfRule type="expression" dxfId="7719" priority="5400" stopIfTrue="1">
      <formula>OR(C318=$V$2,C318="")</formula>
    </cfRule>
  </conditionalFormatting>
  <conditionalFormatting sqref="D319">
    <cfRule type="expression" dxfId="7718" priority="5390" stopIfTrue="1">
      <formula>OR(C319=$V$2,C319="")</formula>
    </cfRule>
  </conditionalFormatting>
  <conditionalFormatting sqref="D320">
    <cfRule type="expression" dxfId="7717" priority="5380" stopIfTrue="1">
      <formula>OR(C320=$V$2,C320="")</formula>
    </cfRule>
  </conditionalFormatting>
  <conditionalFormatting sqref="D321">
    <cfRule type="expression" dxfId="7716" priority="5370" stopIfTrue="1">
      <formula>OR(C321=$V$2,C321="")</formula>
    </cfRule>
  </conditionalFormatting>
  <conditionalFormatting sqref="D322">
    <cfRule type="expression" dxfId="7715" priority="5360" stopIfTrue="1">
      <formula>OR(C322=$V$2,C322="")</formula>
    </cfRule>
  </conditionalFormatting>
  <conditionalFormatting sqref="D323">
    <cfRule type="expression" dxfId="7714" priority="5350" stopIfTrue="1">
      <formula>OR(C323=$V$2,C323="")</formula>
    </cfRule>
  </conditionalFormatting>
  <conditionalFormatting sqref="D324">
    <cfRule type="expression" dxfId="7713" priority="5340" stopIfTrue="1">
      <formula>OR(C324=$V$2,C324="")</formula>
    </cfRule>
  </conditionalFormatting>
  <conditionalFormatting sqref="D325">
    <cfRule type="expression" dxfId="7712" priority="5330" stopIfTrue="1">
      <formula>OR(C325=$V$2,C325="")</formula>
    </cfRule>
  </conditionalFormatting>
  <conditionalFormatting sqref="D326">
    <cfRule type="expression" dxfId="7711" priority="5320" stopIfTrue="1">
      <formula>OR(C326=$V$2,C326="")</formula>
    </cfRule>
  </conditionalFormatting>
  <conditionalFormatting sqref="D327">
    <cfRule type="expression" dxfId="7710" priority="5310" stopIfTrue="1">
      <formula>OR(C327=$V$2,C327="")</formula>
    </cfRule>
  </conditionalFormatting>
  <conditionalFormatting sqref="D328">
    <cfRule type="expression" dxfId="7709" priority="5300" stopIfTrue="1">
      <formula>OR(C328=$V$2,C328="")</formula>
    </cfRule>
  </conditionalFormatting>
  <conditionalFormatting sqref="D329">
    <cfRule type="expression" dxfId="7708" priority="5290" stopIfTrue="1">
      <formula>OR(C329=$V$2,C329="")</formula>
    </cfRule>
  </conditionalFormatting>
  <conditionalFormatting sqref="D330">
    <cfRule type="expression" dxfId="7707" priority="5280" stopIfTrue="1">
      <formula>OR(C330=$V$2,C330="")</formula>
    </cfRule>
  </conditionalFormatting>
  <conditionalFormatting sqref="D331">
    <cfRule type="expression" dxfId="7706" priority="5270" stopIfTrue="1">
      <formula>OR(C331=$V$2,C331="")</formula>
    </cfRule>
  </conditionalFormatting>
  <conditionalFormatting sqref="D332">
    <cfRule type="expression" dxfId="7705" priority="5260" stopIfTrue="1">
      <formula>OR(C332=$V$2,C332="")</formula>
    </cfRule>
  </conditionalFormatting>
  <conditionalFormatting sqref="D333">
    <cfRule type="expression" dxfId="7704" priority="5250" stopIfTrue="1">
      <formula>OR(C333=$V$2,C333="")</formula>
    </cfRule>
  </conditionalFormatting>
  <conditionalFormatting sqref="D334">
    <cfRule type="expression" dxfId="7703" priority="5240" stopIfTrue="1">
      <formula>OR(C334=$V$2,C334="")</formula>
    </cfRule>
  </conditionalFormatting>
  <conditionalFormatting sqref="D335">
    <cfRule type="expression" dxfId="7702" priority="5230" stopIfTrue="1">
      <formula>OR(C335=$V$2,C335="")</formula>
    </cfRule>
  </conditionalFormatting>
  <conditionalFormatting sqref="D336">
    <cfRule type="expression" dxfId="7701" priority="5220" stopIfTrue="1">
      <formula>OR(C336=$V$2,C336="")</formula>
    </cfRule>
  </conditionalFormatting>
  <conditionalFormatting sqref="D337">
    <cfRule type="expression" dxfId="7700" priority="5210" stopIfTrue="1">
      <formula>OR(C337=$V$2,C337="")</formula>
    </cfRule>
  </conditionalFormatting>
  <conditionalFormatting sqref="D338">
    <cfRule type="expression" dxfId="7699" priority="5200" stopIfTrue="1">
      <formula>OR(C338=$V$2,C338="")</formula>
    </cfRule>
  </conditionalFormatting>
  <conditionalFormatting sqref="D339">
    <cfRule type="expression" dxfId="7698" priority="5190" stopIfTrue="1">
      <formula>OR(C339=$V$2,C339="")</formula>
    </cfRule>
  </conditionalFormatting>
  <conditionalFormatting sqref="D340">
    <cfRule type="expression" dxfId="7697" priority="5180" stopIfTrue="1">
      <formula>OR(C340=$V$2,C340="")</formula>
    </cfRule>
  </conditionalFormatting>
  <conditionalFormatting sqref="D341">
    <cfRule type="expression" dxfId="7696" priority="5170" stopIfTrue="1">
      <formula>OR(C341=$V$2,C341="")</formula>
    </cfRule>
  </conditionalFormatting>
  <conditionalFormatting sqref="D342">
    <cfRule type="expression" dxfId="7695" priority="5160" stopIfTrue="1">
      <formula>OR(C342=$V$2,C342="")</formula>
    </cfRule>
  </conditionalFormatting>
  <conditionalFormatting sqref="D343">
    <cfRule type="expression" dxfId="7694" priority="5150" stopIfTrue="1">
      <formula>OR(C343=$V$2,C343="")</formula>
    </cfRule>
  </conditionalFormatting>
  <conditionalFormatting sqref="D344">
    <cfRule type="expression" dxfId="7693" priority="5140" stopIfTrue="1">
      <formula>OR(C344=$V$2,C344="")</formula>
    </cfRule>
  </conditionalFormatting>
  <conditionalFormatting sqref="D345">
    <cfRule type="expression" dxfId="7692" priority="5130" stopIfTrue="1">
      <formula>OR(C345=$V$2,C345="")</formula>
    </cfRule>
  </conditionalFormatting>
  <conditionalFormatting sqref="D346">
    <cfRule type="expression" dxfId="7691" priority="5120" stopIfTrue="1">
      <formula>OR(C346=$V$2,C346="")</formula>
    </cfRule>
  </conditionalFormatting>
  <conditionalFormatting sqref="D347">
    <cfRule type="expression" dxfId="7690" priority="5110" stopIfTrue="1">
      <formula>OR(C347=$V$2,C347="")</formula>
    </cfRule>
  </conditionalFormatting>
  <conditionalFormatting sqref="D348">
    <cfRule type="expression" dxfId="7689" priority="5100" stopIfTrue="1">
      <formula>OR(C348=$V$2,C348="")</formula>
    </cfRule>
  </conditionalFormatting>
  <conditionalFormatting sqref="D349">
    <cfRule type="expression" dxfId="7688" priority="5090" stopIfTrue="1">
      <formula>OR(C349=$V$2,C349="")</formula>
    </cfRule>
  </conditionalFormatting>
  <conditionalFormatting sqref="D350">
    <cfRule type="expression" dxfId="7687" priority="5080" stopIfTrue="1">
      <formula>OR(C350=$V$2,C350="")</formula>
    </cfRule>
  </conditionalFormatting>
  <conditionalFormatting sqref="D351">
    <cfRule type="expression" dxfId="7686" priority="5070" stopIfTrue="1">
      <formula>OR(C351=$V$2,C351="")</formula>
    </cfRule>
  </conditionalFormatting>
  <conditionalFormatting sqref="D352">
    <cfRule type="expression" dxfId="7685" priority="5060" stopIfTrue="1">
      <formula>OR(C352=$V$2,C352="")</formula>
    </cfRule>
  </conditionalFormatting>
  <conditionalFormatting sqref="D353">
    <cfRule type="expression" dxfId="7684" priority="5050" stopIfTrue="1">
      <formula>OR(C353=$V$2,C353="")</formula>
    </cfRule>
  </conditionalFormatting>
  <conditionalFormatting sqref="D354">
    <cfRule type="expression" dxfId="7683" priority="5040" stopIfTrue="1">
      <formula>OR(C354=$V$2,C354="")</formula>
    </cfRule>
  </conditionalFormatting>
  <conditionalFormatting sqref="D355">
    <cfRule type="expression" dxfId="7682" priority="5030" stopIfTrue="1">
      <formula>OR(C355=$V$2,C355="")</formula>
    </cfRule>
  </conditionalFormatting>
  <conditionalFormatting sqref="D356">
    <cfRule type="expression" dxfId="7681" priority="5020" stopIfTrue="1">
      <formula>OR(C356=$V$2,C356="")</formula>
    </cfRule>
  </conditionalFormatting>
  <conditionalFormatting sqref="D357">
    <cfRule type="expression" dxfId="7680" priority="5010" stopIfTrue="1">
      <formula>OR(C357=$V$2,C357="")</formula>
    </cfRule>
  </conditionalFormatting>
  <conditionalFormatting sqref="D358">
    <cfRule type="expression" dxfId="7679" priority="5000" stopIfTrue="1">
      <formula>OR(C358=$V$2,C358="")</formula>
    </cfRule>
  </conditionalFormatting>
  <conditionalFormatting sqref="D359">
    <cfRule type="expression" dxfId="7678" priority="4990" stopIfTrue="1">
      <formula>OR(C359=$V$2,C359="")</formula>
    </cfRule>
  </conditionalFormatting>
  <conditionalFormatting sqref="D360">
    <cfRule type="expression" dxfId="7677" priority="4980" stopIfTrue="1">
      <formula>OR(C360=$V$2,C360="")</formula>
    </cfRule>
  </conditionalFormatting>
  <conditionalFormatting sqref="D361">
    <cfRule type="expression" dxfId="7676" priority="4970" stopIfTrue="1">
      <formula>OR(C361=$V$2,C361="")</formula>
    </cfRule>
  </conditionalFormatting>
  <conditionalFormatting sqref="D362">
    <cfRule type="expression" dxfId="7675" priority="4960" stopIfTrue="1">
      <formula>OR(C362=$V$2,C362="")</formula>
    </cfRule>
  </conditionalFormatting>
  <conditionalFormatting sqref="D363">
    <cfRule type="expression" dxfId="7674" priority="4950" stopIfTrue="1">
      <formula>OR(C363=$V$2,C363="")</formula>
    </cfRule>
  </conditionalFormatting>
  <conditionalFormatting sqref="D364">
    <cfRule type="expression" dxfId="7673" priority="4940" stopIfTrue="1">
      <formula>OR(C364=$V$2,C364="")</formula>
    </cfRule>
  </conditionalFormatting>
  <conditionalFormatting sqref="D365">
    <cfRule type="expression" dxfId="7672" priority="4930" stopIfTrue="1">
      <formula>OR(C365=$V$2,C365="")</formula>
    </cfRule>
  </conditionalFormatting>
  <conditionalFormatting sqref="D366">
    <cfRule type="expression" dxfId="7671" priority="4920" stopIfTrue="1">
      <formula>OR(C366=$V$2,C366="")</formula>
    </cfRule>
  </conditionalFormatting>
  <conditionalFormatting sqref="D367">
    <cfRule type="expression" dxfId="7670" priority="4910" stopIfTrue="1">
      <formula>OR(C367=$V$2,C367="")</formula>
    </cfRule>
  </conditionalFormatting>
  <conditionalFormatting sqref="D368">
    <cfRule type="expression" dxfId="7669" priority="4900" stopIfTrue="1">
      <formula>OR(C368=$V$2,C368="")</formula>
    </cfRule>
  </conditionalFormatting>
  <conditionalFormatting sqref="D369">
    <cfRule type="expression" dxfId="7668" priority="4890" stopIfTrue="1">
      <formula>OR(C369=$V$2,C369="")</formula>
    </cfRule>
  </conditionalFormatting>
  <conditionalFormatting sqref="D370">
    <cfRule type="expression" dxfId="7667" priority="4880" stopIfTrue="1">
      <formula>OR(C370=$V$2,C370="")</formula>
    </cfRule>
  </conditionalFormatting>
  <conditionalFormatting sqref="D371">
    <cfRule type="expression" dxfId="7666" priority="4870" stopIfTrue="1">
      <formula>OR(C371=$V$2,C371="")</formula>
    </cfRule>
  </conditionalFormatting>
  <conditionalFormatting sqref="D372">
    <cfRule type="expression" dxfId="7665" priority="4860" stopIfTrue="1">
      <formula>OR(C372=$V$2,C372="")</formula>
    </cfRule>
  </conditionalFormatting>
  <conditionalFormatting sqref="D373">
    <cfRule type="expression" dxfId="7664" priority="4850" stopIfTrue="1">
      <formula>OR(C373=$V$2,C373="")</formula>
    </cfRule>
  </conditionalFormatting>
  <conditionalFormatting sqref="D374">
    <cfRule type="expression" dxfId="7663" priority="4840" stopIfTrue="1">
      <formula>OR(C374=$V$2,C374="")</formula>
    </cfRule>
  </conditionalFormatting>
  <conditionalFormatting sqref="D375">
    <cfRule type="expression" dxfId="7662" priority="4830" stopIfTrue="1">
      <formula>OR(C375=$V$2,C375="")</formula>
    </cfRule>
  </conditionalFormatting>
  <conditionalFormatting sqref="D376">
    <cfRule type="expression" dxfId="7661" priority="4820" stopIfTrue="1">
      <formula>OR(C376=$V$2,C376="")</formula>
    </cfRule>
  </conditionalFormatting>
  <conditionalFormatting sqref="D377">
    <cfRule type="expression" dxfId="7660" priority="4810" stopIfTrue="1">
      <formula>OR(C377=$V$2,C377="")</formula>
    </cfRule>
  </conditionalFormatting>
  <conditionalFormatting sqref="D378">
    <cfRule type="expression" dxfId="7659" priority="4800" stopIfTrue="1">
      <formula>OR(C378=$V$2,C378="")</formula>
    </cfRule>
  </conditionalFormatting>
  <conditionalFormatting sqref="D379">
    <cfRule type="expression" dxfId="7658" priority="4790" stopIfTrue="1">
      <formula>OR(C379=$V$2,C379="")</formula>
    </cfRule>
  </conditionalFormatting>
  <conditionalFormatting sqref="D380">
    <cfRule type="expression" dxfId="7657" priority="4780" stopIfTrue="1">
      <formula>OR(C380=$V$2,C380="")</formula>
    </cfRule>
  </conditionalFormatting>
  <conditionalFormatting sqref="D381">
    <cfRule type="expression" dxfId="7656" priority="4770" stopIfTrue="1">
      <formula>OR(C381=$V$2,C381="")</formula>
    </cfRule>
  </conditionalFormatting>
  <conditionalFormatting sqref="D382">
    <cfRule type="expression" dxfId="7655" priority="4760" stopIfTrue="1">
      <formula>OR(C382=$V$2,C382="")</formula>
    </cfRule>
  </conditionalFormatting>
  <conditionalFormatting sqref="D383">
    <cfRule type="expression" dxfId="7654" priority="4750" stopIfTrue="1">
      <formula>OR(C383=$V$2,C383="")</formula>
    </cfRule>
  </conditionalFormatting>
  <conditionalFormatting sqref="D384">
    <cfRule type="expression" dxfId="7653" priority="4740" stopIfTrue="1">
      <formula>OR(C384=$V$2,C384="")</formula>
    </cfRule>
  </conditionalFormatting>
  <conditionalFormatting sqref="D385">
    <cfRule type="expression" dxfId="7652" priority="4730" stopIfTrue="1">
      <formula>OR(C385=$V$2,C385="")</formula>
    </cfRule>
  </conditionalFormatting>
  <conditionalFormatting sqref="D386">
    <cfRule type="expression" dxfId="7651" priority="4720" stopIfTrue="1">
      <formula>OR(C386=$V$2,C386="")</formula>
    </cfRule>
  </conditionalFormatting>
  <conditionalFormatting sqref="D387">
    <cfRule type="expression" dxfId="7650" priority="4710" stopIfTrue="1">
      <formula>OR(C387=$V$2,C387="")</formula>
    </cfRule>
  </conditionalFormatting>
  <conditionalFormatting sqref="D388">
    <cfRule type="expression" dxfId="7649" priority="4700" stopIfTrue="1">
      <formula>OR(C388=$V$2,C388="")</formula>
    </cfRule>
  </conditionalFormatting>
  <conditionalFormatting sqref="D389">
    <cfRule type="expression" dxfId="7648" priority="4690" stopIfTrue="1">
      <formula>OR(C389=$V$2,C389="")</formula>
    </cfRule>
  </conditionalFormatting>
  <conditionalFormatting sqref="D390">
    <cfRule type="expression" dxfId="7647" priority="4680" stopIfTrue="1">
      <formula>OR(C390=$V$2,C390="")</formula>
    </cfRule>
  </conditionalFormatting>
  <conditionalFormatting sqref="D391">
    <cfRule type="expression" dxfId="7646" priority="4670" stopIfTrue="1">
      <formula>OR(C391=$V$2,C391="")</formula>
    </cfRule>
  </conditionalFormatting>
  <conditionalFormatting sqref="D392">
    <cfRule type="expression" dxfId="7645" priority="4660" stopIfTrue="1">
      <formula>OR(C392=$V$2,C392="")</formula>
    </cfRule>
  </conditionalFormatting>
  <conditionalFormatting sqref="D393">
    <cfRule type="expression" dxfId="7644" priority="4650" stopIfTrue="1">
      <formula>OR(C393=$V$2,C393="")</formula>
    </cfRule>
  </conditionalFormatting>
  <conditionalFormatting sqref="D394">
    <cfRule type="expression" dxfId="7643" priority="4640" stopIfTrue="1">
      <formula>OR(C394=$V$2,C394="")</formula>
    </cfRule>
  </conditionalFormatting>
  <conditionalFormatting sqref="D395">
    <cfRule type="expression" dxfId="7642" priority="4630" stopIfTrue="1">
      <formula>OR(C395=$V$2,C395="")</formula>
    </cfRule>
  </conditionalFormatting>
  <conditionalFormatting sqref="D396">
    <cfRule type="expression" dxfId="7641" priority="4620" stopIfTrue="1">
      <formula>OR(C396=$V$2,C396="")</formula>
    </cfRule>
  </conditionalFormatting>
  <conditionalFormatting sqref="D397">
    <cfRule type="expression" dxfId="7640" priority="4610" stopIfTrue="1">
      <formula>OR(C397=$V$2,C397="")</formula>
    </cfRule>
  </conditionalFormatting>
  <conditionalFormatting sqref="D398">
    <cfRule type="expression" dxfId="7639" priority="4600" stopIfTrue="1">
      <formula>OR(C398=$V$2,C398="")</formula>
    </cfRule>
  </conditionalFormatting>
  <conditionalFormatting sqref="D399">
    <cfRule type="expression" dxfId="7638" priority="4590" stopIfTrue="1">
      <formula>OR(C399=$V$2,C399="")</formula>
    </cfRule>
  </conditionalFormatting>
  <conditionalFormatting sqref="D400">
    <cfRule type="expression" dxfId="7637" priority="4580" stopIfTrue="1">
      <formula>OR(C400=$V$2,C400="")</formula>
    </cfRule>
  </conditionalFormatting>
  <conditionalFormatting sqref="D401">
    <cfRule type="expression" dxfId="7636" priority="4570" stopIfTrue="1">
      <formula>OR(C401=$V$2,C401="")</formula>
    </cfRule>
  </conditionalFormatting>
  <conditionalFormatting sqref="D402">
    <cfRule type="expression" dxfId="7635" priority="4560" stopIfTrue="1">
      <formula>OR(C402=$V$2,C402="")</formula>
    </cfRule>
  </conditionalFormatting>
  <conditionalFormatting sqref="D403">
    <cfRule type="expression" dxfId="7634" priority="4550" stopIfTrue="1">
      <formula>OR(C403=$V$2,C403="")</formula>
    </cfRule>
  </conditionalFormatting>
  <conditionalFormatting sqref="D404">
    <cfRule type="expression" dxfId="7633" priority="4540" stopIfTrue="1">
      <formula>OR(C404=$V$2,C404="")</formula>
    </cfRule>
  </conditionalFormatting>
  <conditionalFormatting sqref="D405">
    <cfRule type="expression" dxfId="7632" priority="4530" stopIfTrue="1">
      <formula>OR(C405=$V$2,C405="")</formula>
    </cfRule>
  </conditionalFormatting>
  <conditionalFormatting sqref="D406">
    <cfRule type="expression" dxfId="7631" priority="4520" stopIfTrue="1">
      <formula>OR(C406=$V$2,C406="")</formula>
    </cfRule>
  </conditionalFormatting>
  <conditionalFormatting sqref="D407">
    <cfRule type="expression" dxfId="7630" priority="4510" stopIfTrue="1">
      <formula>OR(C407=$V$2,C407="")</formula>
    </cfRule>
  </conditionalFormatting>
  <conditionalFormatting sqref="D408">
    <cfRule type="expression" dxfId="7629" priority="4500" stopIfTrue="1">
      <formula>OR(C408=$V$2,C408="")</formula>
    </cfRule>
  </conditionalFormatting>
  <conditionalFormatting sqref="D409">
    <cfRule type="expression" dxfId="7628" priority="4490" stopIfTrue="1">
      <formula>OR(C409=$V$2,C409="")</formula>
    </cfRule>
  </conditionalFormatting>
  <conditionalFormatting sqref="D410">
    <cfRule type="expression" dxfId="7627" priority="4480" stopIfTrue="1">
      <formula>OR(C410=$V$2,C410="")</formula>
    </cfRule>
  </conditionalFormatting>
  <conditionalFormatting sqref="D411">
    <cfRule type="expression" dxfId="7626" priority="4470" stopIfTrue="1">
      <formula>OR(C411=$V$2,C411="")</formula>
    </cfRule>
  </conditionalFormatting>
  <conditionalFormatting sqref="D412">
    <cfRule type="expression" dxfId="7625" priority="4460" stopIfTrue="1">
      <formula>OR(C412=$V$2,C412="")</formula>
    </cfRule>
  </conditionalFormatting>
  <conditionalFormatting sqref="D413">
    <cfRule type="expression" dxfId="7624" priority="4450" stopIfTrue="1">
      <formula>OR(C413=$V$2,C413="")</formula>
    </cfRule>
  </conditionalFormatting>
  <conditionalFormatting sqref="D414">
    <cfRule type="expression" dxfId="7623" priority="4440" stopIfTrue="1">
      <formula>OR(C414=$V$2,C414="")</formula>
    </cfRule>
  </conditionalFormatting>
  <conditionalFormatting sqref="D415">
    <cfRule type="expression" dxfId="7622" priority="4430" stopIfTrue="1">
      <formula>OR(C415=$V$2,C415="")</formula>
    </cfRule>
  </conditionalFormatting>
  <conditionalFormatting sqref="D416">
    <cfRule type="expression" dxfId="7621" priority="4420" stopIfTrue="1">
      <formula>OR(C416=$V$2,C416="")</formula>
    </cfRule>
  </conditionalFormatting>
  <conditionalFormatting sqref="D417">
    <cfRule type="expression" dxfId="7620" priority="4410" stopIfTrue="1">
      <formula>OR(C417=$V$2,C417="")</formula>
    </cfRule>
  </conditionalFormatting>
  <conditionalFormatting sqref="D418">
    <cfRule type="expression" dxfId="7619" priority="4400" stopIfTrue="1">
      <formula>OR(C418=$V$2,C418="")</formula>
    </cfRule>
  </conditionalFormatting>
  <conditionalFormatting sqref="D419">
    <cfRule type="expression" dxfId="7618" priority="4390" stopIfTrue="1">
      <formula>OR(C419=$V$2,C419="")</formula>
    </cfRule>
  </conditionalFormatting>
  <conditionalFormatting sqref="D420">
    <cfRule type="expression" dxfId="7617" priority="4380" stopIfTrue="1">
      <formula>OR(C420=$V$2,C420="")</formula>
    </cfRule>
  </conditionalFormatting>
  <conditionalFormatting sqref="D421">
    <cfRule type="expression" dxfId="7616" priority="4370" stopIfTrue="1">
      <formula>OR(C421=$V$2,C421="")</formula>
    </cfRule>
  </conditionalFormatting>
  <conditionalFormatting sqref="D422">
    <cfRule type="expression" dxfId="7615" priority="4360" stopIfTrue="1">
      <formula>OR(C422=$V$2,C422="")</formula>
    </cfRule>
  </conditionalFormatting>
  <conditionalFormatting sqref="D423">
    <cfRule type="expression" dxfId="7614" priority="4350" stopIfTrue="1">
      <formula>OR(C423=$V$2,C423="")</formula>
    </cfRule>
  </conditionalFormatting>
  <conditionalFormatting sqref="D424">
    <cfRule type="expression" dxfId="7613" priority="4340" stopIfTrue="1">
      <formula>OR(C424=$V$2,C424="")</formula>
    </cfRule>
  </conditionalFormatting>
  <conditionalFormatting sqref="D425">
    <cfRule type="expression" dxfId="7612" priority="4330" stopIfTrue="1">
      <formula>OR(C425=$V$2,C425="")</formula>
    </cfRule>
  </conditionalFormatting>
  <conditionalFormatting sqref="D426">
    <cfRule type="expression" dxfId="7611" priority="4320" stopIfTrue="1">
      <formula>OR(C426=$V$2,C426="")</formula>
    </cfRule>
  </conditionalFormatting>
  <conditionalFormatting sqref="D427">
    <cfRule type="expression" dxfId="7610" priority="4310" stopIfTrue="1">
      <formula>OR(C427=$V$2,C427="")</formula>
    </cfRule>
  </conditionalFormatting>
  <conditionalFormatting sqref="D428">
    <cfRule type="expression" dxfId="7609" priority="4300" stopIfTrue="1">
      <formula>OR(C428=$V$2,C428="")</formula>
    </cfRule>
  </conditionalFormatting>
  <conditionalFormatting sqref="D429">
    <cfRule type="expression" dxfId="7608" priority="4290" stopIfTrue="1">
      <formula>OR(C429=$V$2,C429="")</formula>
    </cfRule>
  </conditionalFormatting>
  <conditionalFormatting sqref="D430">
    <cfRule type="expression" dxfId="7607" priority="4280" stopIfTrue="1">
      <formula>OR(C430=$V$2,C430="")</formula>
    </cfRule>
  </conditionalFormatting>
  <conditionalFormatting sqref="D431">
    <cfRule type="expression" dxfId="7606" priority="4270" stopIfTrue="1">
      <formula>OR(C431=$V$2,C431="")</formula>
    </cfRule>
  </conditionalFormatting>
  <conditionalFormatting sqref="D432">
    <cfRule type="expression" dxfId="7605" priority="4260" stopIfTrue="1">
      <formula>OR(C432=$V$2,C432="")</formula>
    </cfRule>
  </conditionalFormatting>
  <conditionalFormatting sqref="D433">
    <cfRule type="expression" dxfId="7604" priority="4250" stopIfTrue="1">
      <formula>OR(C433=$V$2,C433="")</formula>
    </cfRule>
  </conditionalFormatting>
  <conditionalFormatting sqref="D434">
    <cfRule type="expression" dxfId="7603" priority="4240" stopIfTrue="1">
      <formula>OR(C434=$V$2,C434="")</formula>
    </cfRule>
  </conditionalFormatting>
  <conditionalFormatting sqref="D435">
    <cfRule type="expression" dxfId="7602" priority="4230" stopIfTrue="1">
      <formula>OR(C435=$V$2,C435="")</formula>
    </cfRule>
  </conditionalFormatting>
  <conditionalFormatting sqref="D436">
    <cfRule type="expression" dxfId="7601" priority="4220" stopIfTrue="1">
      <formula>OR(C436=$V$2,C436="")</formula>
    </cfRule>
  </conditionalFormatting>
  <conditionalFormatting sqref="D437">
    <cfRule type="expression" dxfId="7600" priority="4210" stopIfTrue="1">
      <formula>OR(C437=$V$2,C437="")</formula>
    </cfRule>
  </conditionalFormatting>
  <conditionalFormatting sqref="D438">
    <cfRule type="expression" dxfId="7599" priority="4200" stopIfTrue="1">
      <formula>OR(C438=$V$2,C438="")</formula>
    </cfRule>
  </conditionalFormatting>
  <conditionalFormatting sqref="D439">
    <cfRule type="expression" dxfId="7598" priority="4190" stopIfTrue="1">
      <formula>OR(C439=$V$2,C439="")</formula>
    </cfRule>
  </conditionalFormatting>
  <conditionalFormatting sqref="D440">
    <cfRule type="expression" dxfId="7597" priority="4180" stopIfTrue="1">
      <formula>OR(C440=$V$2,C440="")</formula>
    </cfRule>
  </conditionalFormatting>
  <conditionalFormatting sqref="D441">
    <cfRule type="expression" dxfId="7596" priority="4170" stopIfTrue="1">
      <formula>OR(C441=$V$2,C441="")</formula>
    </cfRule>
  </conditionalFormatting>
  <conditionalFormatting sqref="D442">
    <cfRule type="expression" dxfId="7595" priority="4160" stopIfTrue="1">
      <formula>OR(C442=$V$2,C442="")</formula>
    </cfRule>
  </conditionalFormatting>
  <conditionalFormatting sqref="D443">
    <cfRule type="expression" dxfId="7594" priority="4150" stopIfTrue="1">
      <formula>OR(C443=$V$2,C443="")</formula>
    </cfRule>
  </conditionalFormatting>
  <conditionalFormatting sqref="D444">
    <cfRule type="expression" dxfId="7593" priority="4140" stopIfTrue="1">
      <formula>OR(C444=$V$2,C444="")</formula>
    </cfRule>
  </conditionalFormatting>
  <conditionalFormatting sqref="D445">
    <cfRule type="expression" dxfId="7592" priority="4130" stopIfTrue="1">
      <formula>OR(C445=$V$2,C445="")</formula>
    </cfRule>
  </conditionalFormatting>
  <conditionalFormatting sqref="D446">
    <cfRule type="expression" dxfId="7591" priority="4120" stopIfTrue="1">
      <formula>OR(C446=$V$2,C446="")</formula>
    </cfRule>
  </conditionalFormatting>
  <conditionalFormatting sqref="D447">
    <cfRule type="expression" dxfId="7590" priority="4110" stopIfTrue="1">
      <formula>OR(C447=$V$2,C447="")</formula>
    </cfRule>
  </conditionalFormatting>
  <conditionalFormatting sqref="D448">
    <cfRule type="expression" dxfId="7589" priority="4100" stopIfTrue="1">
      <formula>OR(C448=$V$2,C448="")</formula>
    </cfRule>
  </conditionalFormatting>
  <conditionalFormatting sqref="D449">
    <cfRule type="expression" dxfId="7588" priority="4090" stopIfTrue="1">
      <formula>OR(C449=$V$2,C449="")</formula>
    </cfRule>
  </conditionalFormatting>
  <conditionalFormatting sqref="D450">
    <cfRule type="expression" dxfId="7587" priority="4080" stopIfTrue="1">
      <formula>OR(C450=$V$2,C450="")</formula>
    </cfRule>
  </conditionalFormatting>
  <conditionalFormatting sqref="D451">
    <cfRule type="expression" dxfId="7586" priority="4070" stopIfTrue="1">
      <formula>OR(C451=$V$2,C451="")</formula>
    </cfRule>
  </conditionalFormatting>
  <conditionalFormatting sqref="D452">
    <cfRule type="expression" dxfId="7585" priority="4060" stopIfTrue="1">
      <formula>OR(C452=$V$2,C452="")</formula>
    </cfRule>
  </conditionalFormatting>
  <conditionalFormatting sqref="D453">
    <cfRule type="expression" dxfId="7584" priority="4050" stopIfTrue="1">
      <formula>OR(C453=$V$2,C453="")</formula>
    </cfRule>
  </conditionalFormatting>
  <conditionalFormatting sqref="D454">
    <cfRule type="expression" dxfId="7583" priority="4040" stopIfTrue="1">
      <formula>OR(C454=$V$2,C454="")</formula>
    </cfRule>
  </conditionalFormatting>
  <conditionalFormatting sqref="D455">
    <cfRule type="expression" dxfId="7582" priority="4030" stopIfTrue="1">
      <formula>OR(C455=$V$2,C455="")</formula>
    </cfRule>
  </conditionalFormatting>
  <conditionalFormatting sqref="D456">
    <cfRule type="expression" dxfId="7581" priority="4020" stopIfTrue="1">
      <formula>OR(C456=$V$2,C456="")</formula>
    </cfRule>
  </conditionalFormatting>
  <conditionalFormatting sqref="D457">
    <cfRule type="expression" dxfId="7580" priority="4010" stopIfTrue="1">
      <formula>OR(C457=$V$2,C457="")</formula>
    </cfRule>
  </conditionalFormatting>
  <conditionalFormatting sqref="D458">
    <cfRule type="expression" dxfId="7579" priority="4000" stopIfTrue="1">
      <formula>OR(C458=$V$2,C458="")</formula>
    </cfRule>
  </conditionalFormatting>
  <conditionalFormatting sqref="D459">
    <cfRule type="expression" dxfId="7578" priority="3990" stopIfTrue="1">
      <formula>OR(C459=$V$2,C459="")</formula>
    </cfRule>
  </conditionalFormatting>
  <conditionalFormatting sqref="D460">
    <cfRule type="expression" dxfId="7577" priority="3980" stopIfTrue="1">
      <formula>OR(C460=$V$2,C460="")</formula>
    </cfRule>
  </conditionalFormatting>
  <conditionalFormatting sqref="D461">
    <cfRule type="expression" dxfId="7576" priority="3970" stopIfTrue="1">
      <formula>OR(C461=$V$2,C461="")</formula>
    </cfRule>
  </conditionalFormatting>
  <conditionalFormatting sqref="D462">
    <cfRule type="expression" dxfId="7575" priority="3960" stopIfTrue="1">
      <formula>OR(C462=$V$2,C462="")</formula>
    </cfRule>
  </conditionalFormatting>
  <conditionalFormatting sqref="D463">
    <cfRule type="expression" dxfId="7574" priority="3950" stopIfTrue="1">
      <formula>OR(C463=$V$2,C463="")</formula>
    </cfRule>
  </conditionalFormatting>
  <conditionalFormatting sqref="D464">
    <cfRule type="expression" dxfId="7573" priority="3940" stopIfTrue="1">
      <formula>OR(C464=$V$2,C464="")</formula>
    </cfRule>
  </conditionalFormatting>
  <conditionalFormatting sqref="D465">
    <cfRule type="expression" dxfId="7572" priority="3930" stopIfTrue="1">
      <formula>OR(C465=$V$2,C465="")</formula>
    </cfRule>
  </conditionalFormatting>
  <conditionalFormatting sqref="D466">
    <cfRule type="expression" dxfId="7571" priority="3920" stopIfTrue="1">
      <formula>OR(C466=$V$2,C466="")</formula>
    </cfRule>
  </conditionalFormatting>
  <conditionalFormatting sqref="D467">
    <cfRule type="expression" dxfId="7570" priority="3910" stopIfTrue="1">
      <formula>OR(C467=$V$2,C467="")</formula>
    </cfRule>
  </conditionalFormatting>
  <conditionalFormatting sqref="D468">
    <cfRule type="expression" dxfId="7569" priority="3900" stopIfTrue="1">
      <formula>OR(C468=$V$2,C468="")</formula>
    </cfRule>
  </conditionalFormatting>
  <conditionalFormatting sqref="D469">
    <cfRule type="expression" dxfId="7568" priority="3890" stopIfTrue="1">
      <formula>OR(C469=$V$2,C469="")</formula>
    </cfRule>
  </conditionalFormatting>
  <conditionalFormatting sqref="D470">
    <cfRule type="expression" dxfId="7567" priority="3880" stopIfTrue="1">
      <formula>OR(C470=$V$2,C470="")</formula>
    </cfRule>
  </conditionalFormatting>
  <conditionalFormatting sqref="D471">
    <cfRule type="expression" dxfId="7566" priority="3870" stopIfTrue="1">
      <formula>OR(C471=$V$2,C471="")</formula>
    </cfRule>
  </conditionalFormatting>
  <conditionalFormatting sqref="D472">
    <cfRule type="expression" dxfId="7565" priority="3860" stopIfTrue="1">
      <formula>OR(C472=$V$2,C472="")</formula>
    </cfRule>
  </conditionalFormatting>
  <conditionalFormatting sqref="D473">
    <cfRule type="expression" dxfId="7564" priority="3850" stopIfTrue="1">
      <formula>OR(C473=$V$2,C473="")</formula>
    </cfRule>
  </conditionalFormatting>
  <conditionalFormatting sqref="D474">
    <cfRule type="expression" dxfId="7563" priority="3840" stopIfTrue="1">
      <formula>OR(C474=$V$2,C474="")</formula>
    </cfRule>
  </conditionalFormatting>
  <conditionalFormatting sqref="D475">
    <cfRule type="expression" dxfId="7562" priority="3830" stopIfTrue="1">
      <formula>OR(C475=$V$2,C475="")</formula>
    </cfRule>
  </conditionalFormatting>
  <conditionalFormatting sqref="D476">
    <cfRule type="expression" dxfId="7561" priority="3820" stopIfTrue="1">
      <formula>OR(C476=$V$2,C476="")</formula>
    </cfRule>
  </conditionalFormatting>
  <conditionalFormatting sqref="D477">
    <cfRule type="expression" dxfId="7560" priority="3810" stopIfTrue="1">
      <formula>OR(C477=$V$2,C477="")</formula>
    </cfRule>
  </conditionalFormatting>
  <conditionalFormatting sqref="D478">
    <cfRule type="expression" dxfId="7559" priority="3800" stopIfTrue="1">
      <formula>OR(C478=$V$2,C478="")</formula>
    </cfRule>
  </conditionalFormatting>
  <conditionalFormatting sqref="D479">
    <cfRule type="expression" dxfId="7558" priority="3790" stopIfTrue="1">
      <formula>OR(C479=$V$2,C479="")</formula>
    </cfRule>
  </conditionalFormatting>
  <conditionalFormatting sqref="D480">
    <cfRule type="expression" dxfId="7557" priority="3780" stopIfTrue="1">
      <formula>OR(C480=$V$2,C480="")</formula>
    </cfRule>
  </conditionalFormatting>
  <conditionalFormatting sqref="D481">
    <cfRule type="expression" dxfId="7556" priority="3770" stopIfTrue="1">
      <formula>OR(C481=$V$2,C481="")</formula>
    </cfRule>
  </conditionalFormatting>
  <conditionalFormatting sqref="D482">
    <cfRule type="expression" dxfId="7555" priority="3760" stopIfTrue="1">
      <formula>OR(C482=$V$2,C482="")</formula>
    </cfRule>
  </conditionalFormatting>
  <conditionalFormatting sqref="D483">
    <cfRule type="expression" dxfId="7554" priority="3750" stopIfTrue="1">
      <formula>OR(C483=$V$2,C483="")</formula>
    </cfRule>
  </conditionalFormatting>
  <conditionalFormatting sqref="D484">
    <cfRule type="expression" dxfId="7553" priority="3740" stopIfTrue="1">
      <formula>OR(C484=$V$2,C484="")</formula>
    </cfRule>
  </conditionalFormatting>
  <conditionalFormatting sqref="D485">
    <cfRule type="expression" dxfId="7552" priority="3730" stopIfTrue="1">
      <formula>OR(C485=$V$2,C485="")</formula>
    </cfRule>
  </conditionalFormatting>
  <conditionalFormatting sqref="D486">
    <cfRule type="expression" dxfId="7551" priority="3720" stopIfTrue="1">
      <formula>OR(C486=$V$2,C486="")</formula>
    </cfRule>
  </conditionalFormatting>
  <conditionalFormatting sqref="D487">
    <cfRule type="expression" dxfId="7550" priority="3710" stopIfTrue="1">
      <formula>OR(C487=$V$2,C487="")</formula>
    </cfRule>
  </conditionalFormatting>
  <conditionalFormatting sqref="D488">
    <cfRule type="expression" dxfId="7549" priority="3700" stopIfTrue="1">
      <formula>OR(C488=$V$2,C488="")</formula>
    </cfRule>
  </conditionalFormatting>
  <conditionalFormatting sqref="D489">
    <cfRule type="expression" dxfId="7548" priority="3690" stopIfTrue="1">
      <formula>OR(C489=$V$2,C489="")</formula>
    </cfRule>
  </conditionalFormatting>
  <conditionalFormatting sqref="D490">
    <cfRule type="expression" dxfId="7547" priority="3680" stopIfTrue="1">
      <formula>OR(C490=$V$2,C490="")</formula>
    </cfRule>
  </conditionalFormatting>
  <conditionalFormatting sqref="D491">
    <cfRule type="expression" dxfId="7546" priority="3670" stopIfTrue="1">
      <formula>OR(C491=$V$2,C491="")</formula>
    </cfRule>
  </conditionalFormatting>
  <conditionalFormatting sqref="D492">
    <cfRule type="expression" dxfId="7545" priority="3660" stopIfTrue="1">
      <formula>OR(C492=$V$2,C492="")</formula>
    </cfRule>
  </conditionalFormatting>
  <conditionalFormatting sqref="D493">
    <cfRule type="expression" dxfId="7544" priority="3650" stopIfTrue="1">
      <formula>OR(C493=$V$2,C493="")</formula>
    </cfRule>
  </conditionalFormatting>
  <conditionalFormatting sqref="D494">
    <cfRule type="expression" dxfId="7543" priority="3640" stopIfTrue="1">
      <formula>OR(C494=$V$2,C494="")</formula>
    </cfRule>
  </conditionalFormatting>
  <conditionalFormatting sqref="D495">
    <cfRule type="expression" dxfId="7542" priority="3630" stopIfTrue="1">
      <formula>OR(C495=$V$2,C495="")</formula>
    </cfRule>
  </conditionalFormatting>
  <conditionalFormatting sqref="D496">
    <cfRule type="expression" dxfId="7541" priority="3620" stopIfTrue="1">
      <formula>OR(C496=$V$2,C496="")</formula>
    </cfRule>
  </conditionalFormatting>
  <conditionalFormatting sqref="D497">
    <cfRule type="expression" dxfId="7540" priority="3610" stopIfTrue="1">
      <formula>OR(C497=$V$2,C497="")</formula>
    </cfRule>
  </conditionalFormatting>
  <conditionalFormatting sqref="D498">
    <cfRule type="expression" dxfId="7539" priority="3600" stopIfTrue="1">
      <formula>OR(C498=$V$2,C498="")</formula>
    </cfRule>
  </conditionalFormatting>
  <conditionalFormatting sqref="D499">
    <cfRule type="expression" dxfId="7538" priority="3590" stopIfTrue="1">
      <formula>OR(C499=$V$2,C499="")</formula>
    </cfRule>
  </conditionalFormatting>
  <conditionalFormatting sqref="D500">
    <cfRule type="expression" dxfId="7537" priority="3580" stopIfTrue="1">
      <formula>OR(C500=$V$2,C500="")</formula>
    </cfRule>
  </conditionalFormatting>
  <conditionalFormatting sqref="D501">
    <cfRule type="expression" dxfId="7536" priority="3570" stopIfTrue="1">
      <formula>OR(C501=$V$2,C501="")</formula>
    </cfRule>
  </conditionalFormatting>
  <conditionalFormatting sqref="D502">
    <cfRule type="expression" dxfId="7535" priority="3560" stopIfTrue="1">
      <formula>OR(C502=$V$2,C502="")</formula>
    </cfRule>
  </conditionalFormatting>
  <conditionalFormatting sqref="D503">
    <cfRule type="expression" dxfId="7534" priority="3550" stopIfTrue="1">
      <formula>OR(C503=$V$2,C503="")</formula>
    </cfRule>
  </conditionalFormatting>
  <conditionalFormatting sqref="D504">
    <cfRule type="expression" dxfId="7533" priority="3540" stopIfTrue="1">
      <formula>OR(C504=$V$2,C504="")</formula>
    </cfRule>
  </conditionalFormatting>
  <conditionalFormatting sqref="D505">
    <cfRule type="expression" dxfId="7532" priority="3530" stopIfTrue="1">
      <formula>OR(C505=$V$2,C505="")</formula>
    </cfRule>
  </conditionalFormatting>
  <conditionalFormatting sqref="D506">
    <cfRule type="expression" dxfId="7531" priority="3520" stopIfTrue="1">
      <formula>OR(C506=$V$2,C506="")</formula>
    </cfRule>
  </conditionalFormatting>
  <conditionalFormatting sqref="D507">
    <cfRule type="expression" dxfId="7530" priority="3510" stopIfTrue="1">
      <formula>OR(C507=$V$2,C507="")</formula>
    </cfRule>
  </conditionalFormatting>
  <conditionalFormatting sqref="D508">
    <cfRule type="expression" dxfId="7529" priority="3500" stopIfTrue="1">
      <formula>OR(C508=$V$2,C508="")</formula>
    </cfRule>
  </conditionalFormatting>
  <conditionalFormatting sqref="D509">
    <cfRule type="expression" dxfId="7528" priority="3490" stopIfTrue="1">
      <formula>OR(C509=$V$2,C509="")</formula>
    </cfRule>
  </conditionalFormatting>
  <conditionalFormatting sqref="D510">
    <cfRule type="expression" dxfId="7527" priority="3480" stopIfTrue="1">
      <formula>OR(C510=$V$2,C510="")</formula>
    </cfRule>
  </conditionalFormatting>
  <conditionalFormatting sqref="D511">
    <cfRule type="expression" dxfId="7526" priority="3470" stopIfTrue="1">
      <formula>OR(C511=$V$2,C511="")</formula>
    </cfRule>
  </conditionalFormatting>
  <conditionalFormatting sqref="D512">
    <cfRule type="expression" dxfId="7525" priority="3460" stopIfTrue="1">
      <formula>OR(C512=$V$2,C512="")</formula>
    </cfRule>
  </conditionalFormatting>
  <conditionalFormatting sqref="D513">
    <cfRule type="expression" dxfId="7524" priority="3450" stopIfTrue="1">
      <formula>OR(C513=$V$2,C513="")</formula>
    </cfRule>
  </conditionalFormatting>
  <conditionalFormatting sqref="D514">
    <cfRule type="expression" dxfId="7523" priority="3440" stopIfTrue="1">
      <formula>OR(C514=$V$2,C514="")</formula>
    </cfRule>
  </conditionalFormatting>
  <conditionalFormatting sqref="D515">
    <cfRule type="expression" dxfId="7522" priority="3430" stopIfTrue="1">
      <formula>OR(C515=$V$2,C515="")</formula>
    </cfRule>
  </conditionalFormatting>
  <conditionalFormatting sqref="D516">
    <cfRule type="expression" dxfId="7521" priority="3420" stopIfTrue="1">
      <formula>OR(C516=$V$2,C516="")</formula>
    </cfRule>
  </conditionalFormatting>
  <conditionalFormatting sqref="D517">
    <cfRule type="expression" dxfId="7520" priority="3410" stopIfTrue="1">
      <formula>OR(C517=$V$2,C517="")</formula>
    </cfRule>
  </conditionalFormatting>
  <conditionalFormatting sqref="D518">
    <cfRule type="expression" dxfId="7519" priority="3400" stopIfTrue="1">
      <formula>OR(C518=$V$2,C518="")</formula>
    </cfRule>
  </conditionalFormatting>
  <conditionalFormatting sqref="D519">
    <cfRule type="expression" dxfId="7518" priority="3390" stopIfTrue="1">
      <formula>OR(C519=$V$2,C519="")</formula>
    </cfRule>
  </conditionalFormatting>
  <conditionalFormatting sqref="D520">
    <cfRule type="expression" dxfId="7517" priority="3380" stopIfTrue="1">
      <formula>OR(C520=$V$2,C520="")</formula>
    </cfRule>
  </conditionalFormatting>
  <conditionalFormatting sqref="D521">
    <cfRule type="expression" dxfId="7516" priority="3370" stopIfTrue="1">
      <formula>OR(C521=$V$2,C521="")</formula>
    </cfRule>
  </conditionalFormatting>
  <conditionalFormatting sqref="D522">
    <cfRule type="expression" dxfId="7515" priority="3360" stopIfTrue="1">
      <formula>OR(C522=$V$2,C522="")</formula>
    </cfRule>
  </conditionalFormatting>
  <conditionalFormatting sqref="D523">
    <cfRule type="expression" dxfId="7514" priority="3350" stopIfTrue="1">
      <formula>OR(C523=$V$2,C523="")</formula>
    </cfRule>
  </conditionalFormatting>
  <conditionalFormatting sqref="D524">
    <cfRule type="expression" dxfId="7513" priority="3340" stopIfTrue="1">
      <formula>OR(C524=$V$2,C524="")</formula>
    </cfRule>
  </conditionalFormatting>
  <conditionalFormatting sqref="D525">
    <cfRule type="expression" dxfId="7512" priority="3330" stopIfTrue="1">
      <formula>OR(C525=$V$2,C525="")</formula>
    </cfRule>
  </conditionalFormatting>
  <conditionalFormatting sqref="D526">
    <cfRule type="expression" dxfId="7511" priority="3320" stopIfTrue="1">
      <formula>OR(C526=$V$2,C526="")</formula>
    </cfRule>
  </conditionalFormatting>
  <conditionalFormatting sqref="D527">
    <cfRule type="expression" dxfId="7510" priority="3310" stopIfTrue="1">
      <formula>OR(C527=$V$2,C527="")</formula>
    </cfRule>
  </conditionalFormatting>
  <conditionalFormatting sqref="D528">
    <cfRule type="expression" dxfId="7509" priority="3300" stopIfTrue="1">
      <formula>OR(C528=$V$2,C528="")</formula>
    </cfRule>
  </conditionalFormatting>
  <conditionalFormatting sqref="D529">
    <cfRule type="expression" dxfId="7508" priority="3290" stopIfTrue="1">
      <formula>OR(C529=$V$2,C529="")</formula>
    </cfRule>
  </conditionalFormatting>
  <conditionalFormatting sqref="D530">
    <cfRule type="expression" dxfId="7507" priority="3280" stopIfTrue="1">
      <formula>OR(C530=$V$2,C530="")</formula>
    </cfRule>
  </conditionalFormatting>
  <conditionalFormatting sqref="D531">
    <cfRule type="expression" dxfId="7506" priority="3270" stopIfTrue="1">
      <formula>OR(C531=$V$2,C531="")</formula>
    </cfRule>
  </conditionalFormatting>
  <conditionalFormatting sqref="D532">
    <cfRule type="expression" dxfId="7505" priority="3260" stopIfTrue="1">
      <formula>OR(C532=$V$2,C532="")</formula>
    </cfRule>
  </conditionalFormatting>
  <conditionalFormatting sqref="D533">
    <cfRule type="expression" dxfId="7504" priority="3250" stopIfTrue="1">
      <formula>OR(C533=$V$2,C533="")</formula>
    </cfRule>
  </conditionalFormatting>
  <conditionalFormatting sqref="D534">
    <cfRule type="expression" dxfId="7503" priority="3240" stopIfTrue="1">
      <formula>OR(C534=$V$2,C534="")</formula>
    </cfRule>
  </conditionalFormatting>
  <conditionalFormatting sqref="D535">
    <cfRule type="expression" dxfId="7502" priority="3230" stopIfTrue="1">
      <formula>OR(C535=$V$2,C535="")</formula>
    </cfRule>
  </conditionalFormatting>
  <conditionalFormatting sqref="D536">
    <cfRule type="expression" dxfId="7501" priority="3220" stopIfTrue="1">
      <formula>OR(C536=$V$2,C536="")</formula>
    </cfRule>
  </conditionalFormatting>
  <conditionalFormatting sqref="D537">
    <cfRule type="expression" dxfId="7500" priority="3210" stopIfTrue="1">
      <formula>OR(C537=$V$2,C537="")</formula>
    </cfRule>
  </conditionalFormatting>
  <conditionalFormatting sqref="D538">
    <cfRule type="expression" dxfId="7499" priority="3200" stopIfTrue="1">
      <formula>OR(C538=$V$2,C538="")</formula>
    </cfRule>
  </conditionalFormatting>
  <conditionalFormatting sqref="D539">
    <cfRule type="expression" dxfId="7498" priority="3190" stopIfTrue="1">
      <formula>OR(C539=$V$2,C539="")</formula>
    </cfRule>
  </conditionalFormatting>
  <conditionalFormatting sqref="D540">
    <cfRule type="expression" dxfId="7497" priority="3180" stopIfTrue="1">
      <formula>OR(C540=$V$2,C540="")</formula>
    </cfRule>
  </conditionalFormatting>
  <conditionalFormatting sqref="D541">
    <cfRule type="expression" dxfId="7496" priority="3170" stopIfTrue="1">
      <formula>OR(C541=$V$2,C541="")</formula>
    </cfRule>
  </conditionalFormatting>
  <conditionalFormatting sqref="D542">
    <cfRule type="expression" dxfId="7495" priority="3160" stopIfTrue="1">
      <formula>OR(C542=$V$2,C542="")</formula>
    </cfRule>
  </conditionalFormatting>
  <conditionalFormatting sqref="D543">
    <cfRule type="expression" dxfId="7494" priority="3150" stopIfTrue="1">
      <formula>OR(C543=$V$2,C543="")</formula>
    </cfRule>
  </conditionalFormatting>
  <conditionalFormatting sqref="D544">
    <cfRule type="expression" dxfId="7493" priority="3140" stopIfTrue="1">
      <formula>OR(C544=$V$2,C544="")</formula>
    </cfRule>
  </conditionalFormatting>
  <conditionalFormatting sqref="D545">
    <cfRule type="expression" dxfId="7492" priority="3130" stopIfTrue="1">
      <formula>OR(C545=$V$2,C545="")</formula>
    </cfRule>
  </conditionalFormatting>
  <conditionalFormatting sqref="D546">
    <cfRule type="expression" dxfId="7491" priority="3120" stopIfTrue="1">
      <formula>OR(C546=$V$2,C546="")</formula>
    </cfRule>
  </conditionalFormatting>
  <conditionalFormatting sqref="D547">
    <cfRule type="expression" dxfId="7490" priority="3110" stopIfTrue="1">
      <formula>OR(C547=$V$2,C547="")</formula>
    </cfRule>
  </conditionalFormatting>
  <conditionalFormatting sqref="D548">
    <cfRule type="expression" dxfId="7489" priority="3100" stopIfTrue="1">
      <formula>OR(C548=$V$2,C548="")</formula>
    </cfRule>
  </conditionalFormatting>
  <conditionalFormatting sqref="D549">
    <cfRule type="expression" dxfId="7488" priority="3090" stopIfTrue="1">
      <formula>OR(C549=$V$2,C549="")</formula>
    </cfRule>
  </conditionalFormatting>
  <conditionalFormatting sqref="D550">
    <cfRule type="expression" dxfId="7487" priority="3080" stopIfTrue="1">
      <formula>OR(C550=$V$2,C550="")</formula>
    </cfRule>
  </conditionalFormatting>
  <conditionalFormatting sqref="D551">
    <cfRule type="expression" dxfId="7486" priority="3070" stopIfTrue="1">
      <formula>OR(C551=$V$2,C551="")</formula>
    </cfRule>
  </conditionalFormatting>
  <conditionalFormatting sqref="D552">
    <cfRule type="expression" dxfId="7485" priority="3060" stopIfTrue="1">
      <formula>OR(C552=$V$2,C552="")</formula>
    </cfRule>
  </conditionalFormatting>
  <conditionalFormatting sqref="D553">
    <cfRule type="expression" dxfId="7484" priority="3050" stopIfTrue="1">
      <formula>OR(C553=$V$2,C553="")</formula>
    </cfRule>
  </conditionalFormatting>
  <conditionalFormatting sqref="D554">
    <cfRule type="expression" dxfId="7483" priority="3040" stopIfTrue="1">
      <formula>OR(C554=$V$2,C554="")</formula>
    </cfRule>
  </conditionalFormatting>
  <conditionalFormatting sqref="D555">
    <cfRule type="expression" dxfId="7482" priority="3030" stopIfTrue="1">
      <formula>OR(C555=$V$2,C555="")</formula>
    </cfRule>
  </conditionalFormatting>
  <conditionalFormatting sqref="D556">
    <cfRule type="expression" dxfId="7481" priority="3020" stopIfTrue="1">
      <formula>OR(C556=$V$2,C556="")</formula>
    </cfRule>
  </conditionalFormatting>
  <conditionalFormatting sqref="D557">
    <cfRule type="expression" dxfId="7480" priority="3010" stopIfTrue="1">
      <formula>OR(C557=$V$2,C557="")</formula>
    </cfRule>
  </conditionalFormatting>
  <conditionalFormatting sqref="D558">
    <cfRule type="expression" dxfId="7479" priority="3000" stopIfTrue="1">
      <formula>OR(C558=$V$2,C558="")</formula>
    </cfRule>
  </conditionalFormatting>
  <conditionalFormatting sqref="D559">
    <cfRule type="expression" dxfId="7478" priority="2990" stopIfTrue="1">
      <formula>OR(C559=$V$2,C559="")</formula>
    </cfRule>
  </conditionalFormatting>
  <conditionalFormatting sqref="D560">
    <cfRule type="expression" dxfId="7477" priority="2980" stopIfTrue="1">
      <formula>OR(C560=$V$2,C560="")</formula>
    </cfRule>
  </conditionalFormatting>
  <conditionalFormatting sqref="D561">
    <cfRule type="expression" dxfId="7476" priority="2970" stopIfTrue="1">
      <formula>OR(C561=$V$2,C561="")</formula>
    </cfRule>
  </conditionalFormatting>
  <conditionalFormatting sqref="D562">
    <cfRule type="expression" dxfId="7475" priority="2960" stopIfTrue="1">
      <formula>OR(C562=$V$2,C562="")</formula>
    </cfRule>
  </conditionalFormatting>
  <conditionalFormatting sqref="D563">
    <cfRule type="expression" dxfId="7474" priority="2950" stopIfTrue="1">
      <formula>OR(C563=$V$2,C563="")</formula>
    </cfRule>
  </conditionalFormatting>
  <conditionalFormatting sqref="D564">
    <cfRule type="expression" dxfId="7473" priority="2940" stopIfTrue="1">
      <formula>OR(C564=$V$2,C564="")</formula>
    </cfRule>
  </conditionalFormatting>
  <conditionalFormatting sqref="D565">
    <cfRule type="expression" dxfId="7472" priority="2930" stopIfTrue="1">
      <formula>OR(C565=$V$2,C565="")</formula>
    </cfRule>
  </conditionalFormatting>
  <conditionalFormatting sqref="D566">
    <cfRule type="expression" dxfId="7471" priority="2920" stopIfTrue="1">
      <formula>OR(C566=$V$2,C566="")</formula>
    </cfRule>
  </conditionalFormatting>
  <conditionalFormatting sqref="D567">
    <cfRule type="expression" dxfId="7470" priority="2910" stopIfTrue="1">
      <formula>OR(C567=$V$2,C567="")</formula>
    </cfRule>
  </conditionalFormatting>
  <conditionalFormatting sqref="D568">
    <cfRule type="expression" dxfId="7469" priority="2900" stopIfTrue="1">
      <formula>OR(C568=$V$2,C568="")</formula>
    </cfRule>
  </conditionalFormatting>
  <conditionalFormatting sqref="D569">
    <cfRule type="expression" dxfId="7468" priority="2890" stopIfTrue="1">
      <formula>OR(C569=$V$2,C569="")</formula>
    </cfRule>
  </conditionalFormatting>
  <conditionalFormatting sqref="D570">
    <cfRule type="expression" dxfId="7467" priority="2880" stopIfTrue="1">
      <formula>OR(C570=$V$2,C570="")</formula>
    </cfRule>
  </conditionalFormatting>
  <conditionalFormatting sqref="D571">
    <cfRule type="expression" dxfId="7466" priority="2870" stopIfTrue="1">
      <formula>OR(C571=$V$2,C571="")</formula>
    </cfRule>
  </conditionalFormatting>
  <conditionalFormatting sqref="D572">
    <cfRule type="expression" dxfId="7465" priority="2860" stopIfTrue="1">
      <formula>OR(C572=$V$2,C572="")</formula>
    </cfRule>
  </conditionalFormatting>
  <conditionalFormatting sqref="D573">
    <cfRule type="expression" dxfId="7464" priority="2850" stopIfTrue="1">
      <formula>OR(C573=$V$2,C573="")</formula>
    </cfRule>
  </conditionalFormatting>
  <conditionalFormatting sqref="D574">
    <cfRule type="expression" dxfId="7463" priority="2840" stopIfTrue="1">
      <formula>OR(C574=$V$2,C574="")</formula>
    </cfRule>
  </conditionalFormatting>
  <conditionalFormatting sqref="D575">
    <cfRule type="expression" dxfId="7462" priority="2830" stopIfTrue="1">
      <formula>OR(C575=$V$2,C575="")</formula>
    </cfRule>
  </conditionalFormatting>
  <conditionalFormatting sqref="D576">
    <cfRule type="expression" dxfId="7461" priority="2820" stopIfTrue="1">
      <formula>OR(C576=$V$2,C576="")</formula>
    </cfRule>
  </conditionalFormatting>
  <conditionalFormatting sqref="D577">
    <cfRule type="expression" dxfId="7460" priority="2810" stopIfTrue="1">
      <formula>OR(C577=$V$2,C577="")</formula>
    </cfRule>
  </conditionalFormatting>
  <conditionalFormatting sqref="D578">
    <cfRule type="expression" dxfId="7459" priority="2800" stopIfTrue="1">
      <formula>OR(C578=$V$2,C578="")</formula>
    </cfRule>
  </conditionalFormatting>
  <conditionalFormatting sqref="D579">
    <cfRule type="expression" dxfId="7458" priority="2790" stopIfTrue="1">
      <formula>OR(C579=$V$2,C579="")</formula>
    </cfRule>
  </conditionalFormatting>
  <conditionalFormatting sqref="D580">
    <cfRule type="expression" dxfId="7457" priority="2780" stopIfTrue="1">
      <formula>OR(C580=$V$2,C580="")</formula>
    </cfRule>
  </conditionalFormatting>
  <conditionalFormatting sqref="D581">
    <cfRule type="expression" dxfId="7456" priority="2770" stopIfTrue="1">
      <formula>OR(C581=$V$2,C581="")</formula>
    </cfRule>
  </conditionalFormatting>
  <conditionalFormatting sqref="D582">
    <cfRule type="expression" dxfId="7455" priority="2760" stopIfTrue="1">
      <formula>OR(C582=$V$2,C582="")</formula>
    </cfRule>
  </conditionalFormatting>
  <conditionalFormatting sqref="D583">
    <cfRule type="expression" dxfId="7454" priority="2750" stopIfTrue="1">
      <formula>OR(C583=$V$2,C583="")</formula>
    </cfRule>
  </conditionalFormatting>
  <conditionalFormatting sqref="D584">
    <cfRule type="expression" dxfId="7453" priority="2740" stopIfTrue="1">
      <formula>OR(C584=$V$2,C584="")</formula>
    </cfRule>
  </conditionalFormatting>
  <conditionalFormatting sqref="D585">
    <cfRule type="expression" dxfId="7452" priority="2730" stopIfTrue="1">
      <formula>OR(C585=$V$2,C585="")</formula>
    </cfRule>
  </conditionalFormatting>
  <conditionalFormatting sqref="D586">
    <cfRule type="expression" dxfId="7451" priority="2720" stopIfTrue="1">
      <formula>OR(C586=$V$2,C586="")</formula>
    </cfRule>
  </conditionalFormatting>
  <conditionalFormatting sqref="D587">
    <cfRule type="expression" dxfId="7450" priority="2710" stopIfTrue="1">
      <formula>OR(C587=$V$2,C587="")</formula>
    </cfRule>
  </conditionalFormatting>
  <conditionalFormatting sqref="D588">
    <cfRule type="expression" dxfId="7449" priority="2700" stopIfTrue="1">
      <formula>OR(C588=$V$2,C588="")</formula>
    </cfRule>
  </conditionalFormatting>
  <conditionalFormatting sqref="D589">
    <cfRule type="expression" dxfId="7448" priority="2690" stopIfTrue="1">
      <formula>OR(C589=$V$2,C589="")</formula>
    </cfRule>
  </conditionalFormatting>
  <conditionalFormatting sqref="D590">
    <cfRule type="expression" dxfId="7447" priority="2680" stopIfTrue="1">
      <formula>OR(C590=$V$2,C590="")</formula>
    </cfRule>
  </conditionalFormatting>
  <conditionalFormatting sqref="D591">
    <cfRule type="expression" dxfId="7446" priority="2670" stopIfTrue="1">
      <formula>OR(C591=$V$2,C591="")</formula>
    </cfRule>
  </conditionalFormatting>
  <conditionalFormatting sqref="D592">
    <cfRule type="expression" dxfId="7445" priority="2660" stopIfTrue="1">
      <formula>OR(C592=$V$2,C592="")</formula>
    </cfRule>
  </conditionalFormatting>
  <conditionalFormatting sqref="D593">
    <cfRule type="expression" dxfId="7444" priority="2650" stopIfTrue="1">
      <formula>OR(C593=$V$2,C593="")</formula>
    </cfRule>
  </conditionalFormatting>
  <conditionalFormatting sqref="D594">
    <cfRule type="expression" dxfId="7443" priority="2640" stopIfTrue="1">
      <formula>OR(C594=$V$2,C594="")</formula>
    </cfRule>
  </conditionalFormatting>
  <conditionalFormatting sqref="D595">
    <cfRule type="expression" dxfId="7442" priority="2630" stopIfTrue="1">
      <formula>OR(C595=$V$2,C595="")</formula>
    </cfRule>
  </conditionalFormatting>
  <conditionalFormatting sqref="D596">
    <cfRule type="expression" dxfId="7441" priority="2620" stopIfTrue="1">
      <formula>OR(C596=$V$2,C596="")</formula>
    </cfRule>
  </conditionalFormatting>
  <conditionalFormatting sqref="D597">
    <cfRule type="expression" dxfId="7440" priority="2610" stopIfTrue="1">
      <formula>OR(C597=$V$2,C597="")</formula>
    </cfRule>
  </conditionalFormatting>
  <conditionalFormatting sqref="D598">
    <cfRule type="expression" dxfId="7439" priority="2600" stopIfTrue="1">
      <formula>OR(C598=$V$2,C598="")</formula>
    </cfRule>
  </conditionalFormatting>
  <conditionalFormatting sqref="D599">
    <cfRule type="expression" dxfId="7438" priority="2590" stopIfTrue="1">
      <formula>OR(C599=$V$2,C599="")</formula>
    </cfRule>
  </conditionalFormatting>
  <conditionalFormatting sqref="D600">
    <cfRule type="expression" dxfId="7437" priority="2580" stopIfTrue="1">
      <formula>OR(C600=$V$2,C600="")</formula>
    </cfRule>
  </conditionalFormatting>
  <conditionalFormatting sqref="D601">
    <cfRule type="expression" dxfId="7436" priority="2570" stopIfTrue="1">
      <formula>OR(C601=$V$2,C601="")</formula>
    </cfRule>
  </conditionalFormatting>
  <conditionalFormatting sqref="D602">
    <cfRule type="expression" dxfId="7435" priority="2560" stopIfTrue="1">
      <formula>OR(C602=$V$2,C602="")</formula>
    </cfRule>
  </conditionalFormatting>
  <conditionalFormatting sqref="D603">
    <cfRule type="expression" dxfId="7434" priority="2550" stopIfTrue="1">
      <formula>OR(C603=$V$2,C603="")</formula>
    </cfRule>
  </conditionalFormatting>
  <conditionalFormatting sqref="D604">
    <cfRule type="expression" dxfId="7433" priority="2540" stopIfTrue="1">
      <formula>OR(C604=$V$2,C604="")</formula>
    </cfRule>
  </conditionalFormatting>
  <conditionalFormatting sqref="D605">
    <cfRule type="expression" dxfId="7432" priority="2530" stopIfTrue="1">
      <formula>OR(C605=$V$2,C605="")</formula>
    </cfRule>
  </conditionalFormatting>
  <conditionalFormatting sqref="D606">
    <cfRule type="expression" dxfId="7431" priority="2520" stopIfTrue="1">
      <formula>OR(C606=$V$2,C606="")</formula>
    </cfRule>
  </conditionalFormatting>
  <conditionalFormatting sqref="D607">
    <cfRule type="expression" dxfId="7430" priority="2510" stopIfTrue="1">
      <formula>OR(C607=$V$2,C607="")</formula>
    </cfRule>
  </conditionalFormatting>
  <conditionalFormatting sqref="D608">
    <cfRule type="expression" dxfId="7429" priority="2500" stopIfTrue="1">
      <formula>OR(C608=$V$2,C608="")</formula>
    </cfRule>
  </conditionalFormatting>
  <conditionalFormatting sqref="D609">
    <cfRule type="expression" dxfId="7428" priority="2490" stopIfTrue="1">
      <formula>OR(C609=$V$2,C609="")</formula>
    </cfRule>
  </conditionalFormatting>
  <conditionalFormatting sqref="D610">
    <cfRule type="expression" dxfId="7427" priority="2480" stopIfTrue="1">
      <formula>OR(C610=$V$2,C610="")</formula>
    </cfRule>
  </conditionalFormatting>
  <conditionalFormatting sqref="D611">
    <cfRule type="expression" dxfId="7426" priority="2470" stopIfTrue="1">
      <formula>OR(C611=$V$2,C611="")</formula>
    </cfRule>
  </conditionalFormatting>
  <conditionalFormatting sqref="D612">
    <cfRule type="expression" dxfId="7425" priority="2460" stopIfTrue="1">
      <formula>OR(C612=$V$2,C612="")</formula>
    </cfRule>
  </conditionalFormatting>
  <conditionalFormatting sqref="D613">
    <cfRule type="expression" dxfId="7424" priority="2450" stopIfTrue="1">
      <formula>OR(C613=$V$2,C613="")</formula>
    </cfRule>
  </conditionalFormatting>
  <conditionalFormatting sqref="D614">
    <cfRule type="expression" dxfId="7423" priority="2440" stopIfTrue="1">
      <formula>OR(C614=$V$2,C614="")</formula>
    </cfRule>
  </conditionalFormatting>
  <conditionalFormatting sqref="D615">
    <cfRule type="expression" dxfId="7422" priority="2430" stopIfTrue="1">
      <formula>OR(C615=$V$2,C615="")</formula>
    </cfRule>
  </conditionalFormatting>
  <conditionalFormatting sqref="D616">
    <cfRule type="expression" dxfId="7421" priority="2420" stopIfTrue="1">
      <formula>OR(C616=$V$2,C616="")</formula>
    </cfRule>
  </conditionalFormatting>
  <conditionalFormatting sqref="D617">
    <cfRule type="expression" dxfId="7420" priority="2410" stopIfTrue="1">
      <formula>OR(C617=$V$2,C617="")</formula>
    </cfRule>
  </conditionalFormatting>
  <conditionalFormatting sqref="E18">
    <cfRule type="expression" dxfId="7419" priority="34002" stopIfTrue="1">
      <formula>OR(C18=$V$2,C18="",D18="")</formula>
    </cfRule>
  </conditionalFormatting>
  <conditionalFormatting sqref="E18:E398">
    <cfRule type="expression" dxfId="7418" priority="4594" stopIfTrue="1">
      <formula>AND(E18&lt;&gt;"",OR(C18="",D18="",C18=$V$2,AND(C18&lt;&gt;$U$2,OR(E18=$AI$2,E18=$AJ$2))))</formula>
    </cfRule>
  </conditionalFormatting>
  <conditionalFormatting sqref="E19">
    <cfRule type="expression" dxfId="7417" priority="8389" stopIfTrue="1">
      <formula>OR(C19=$V$2,C19="",D19="")</formula>
    </cfRule>
  </conditionalFormatting>
  <conditionalFormatting sqref="E20">
    <cfRule type="expression" dxfId="7416" priority="8379" stopIfTrue="1">
      <formula>OR(C20=$V$2,C20="",D20="")</formula>
    </cfRule>
  </conditionalFormatting>
  <conditionalFormatting sqref="E21">
    <cfRule type="expression" dxfId="7415" priority="8369" stopIfTrue="1">
      <formula>OR(C21=$V$2,C21="",D21="")</formula>
    </cfRule>
  </conditionalFormatting>
  <conditionalFormatting sqref="E22">
    <cfRule type="expression" dxfId="7414" priority="8359" stopIfTrue="1">
      <formula>OR(C22=$V$2,C22="",D22="")</formula>
    </cfRule>
  </conditionalFormatting>
  <conditionalFormatting sqref="E23">
    <cfRule type="expression" dxfId="7413" priority="8349" stopIfTrue="1">
      <formula>OR(C23=$V$2,C23="",D23="")</formula>
    </cfRule>
  </conditionalFormatting>
  <conditionalFormatting sqref="E24">
    <cfRule type="expression" dxfId="7412" priority="8339" stopIfTrue="1">
      <formula>OR(C24=$V$2,C24="",D24="")</formula>
    </cfRule>
  </conditionalFormatting>
  <conditionalFormatting sqref="E25">
    <cfRule type="expression" dxfId="7411" priority="8329" stopIfTrue="1">
      <formula>OR(C25=$V$2,C25="",D25="")</formula>
    </cfRule>
  </conditionalFormatting>
  <conditionalFormatting sqref="E26">
    <cfRule type="expression" dxfId="7410" priority="8319" stopIfTrue="1">
      <formula>OR(C26=$V$2,C26="",D26="")</formula>
    </cfRule>
  </conditionalFormatting>
  <conditionalFormatting sqref="E27">
    <cfRule type="expression" dxfId="7409" priority="8309" stopIfTrue="1">
      <formula>OR(C27=$V$2,C27="",D27="")</formula>
    </cfRule>
  </conditionalFormatting>
  <conditionalFormatting sqref="E28">
    <cfRule type="expression" dxfId="7408" priority="8299" stopIfTrue="1">
      <formula>OR(C28=$V$2,C28="",D28="")</formula>
    </cfRule>
  </conditionalFormatting>
  <conditionalFormatting sqref="E29">
    <cfRule type="expression" dxfId="7407" priority="8289" stopIfTrue="1">
      <formula>OR(C29=$V$2,C29="",D29="")</formula>
    </cfRule>
  </conditionalFormatting>
  <conditionalFormatting sqref="E30">
    <cfRule type="expression" dxfId="7406" priority="8279" stopIfTrue="1">
      <formula>OR(C30=$V$2,C30="",D30="")</formula>
    </cfRule>
  </conditionalFormatting>
  <conditionalFormatting sqref="E31">
    <cfRule type="expression" dxfId="7405" priority="8269" stopIfTrue="1">
      <formula>OR(C31=$V$2,C31="",D31="")</formula>
    </cfRule>
  </conditionalFormatting>
  <conditionalFormatting sqref="E32">
    <cfRule type="expression" dxfId="7404" priority="8259" stopIfTrue="1">
      <formula>OR(C32=$V$2,C32="",D32="")</formula>
    </cfRule>
  </conditionalFormatting>
  <conditionalFormatting sqref="E33">
    <cfRule type="expression" dxfId="7403" priority="8249" stopIfTrue="1">
      <formula>OR(C33=$V$2,C33="",D33="")</formula>
    </cfRule>
  </conditionalFormatting>
  <conditionalFormatting sqref="E34">
    <cfRule type="expression" dxfId="7402" priority="8239" stopIfTrue="1">
      <formula>OR(C34=$V$2,C34="",D34="")</formula>
    </cfRule>
  </conditionalFormatting>
  <conditionalFormatting sqref="E35">
    <cfRule type="expression" dxfId="7401" priority="8229" stopIfTrue="1">
      <formula>OR(C35=$V$2,C35="",D35="")</formula>
    </cfRule>
  </conditionalFormatting>
  <conditionalFormatting sqref="E36">
    <cfRule type="expression" dxfId="7400" priority="8219" stopIfTrue="1">
      <formula>OR(C36=$V$2,C36="",D36="")</formula>
    </cfRule>
  </conditionalFormatting>
  <conditionalFormatting sqref="E37">
    <cfRule type="expression" dxfId="7399" priority="8209" stopIfTrue="1">
      <formula>OR(C37=$V$2,C37="",D37="")</formula>
    </cfRule>
  </conditionalFormatting>
  <conditionalFormatting sqref="E38">
    <cfRule type="expression" dxfId="7398" priority="8199" stopIfTrue="1">
      <formula>OR(C38=$V$2,C38="",D38="")</formula>
    </cfRule>
  </conditionalFormatting>
  <conditionalFormatting sqref="E39">
    <cfRule type="expression" dxfId="7397" priority="8189" stopIfTrue="1">
      <formula>OR(C39=$V$2,C39="",D39="")</formula>
    </cfRule>
  </conditionalFormatting>
  <conditionalFormatting sqref="E40">
    <cfRule type="expression" dxfId="7396" priority="8179" stopIfTrue="1">
      <formula>OR(C40=$V$2,C40="",D40="")</formula>
    </cfRule>
  </conditionalFormatting>
  <conditionalFormatting sqref="E41">
    <cfRule type="expression" dxfId="7395" priority="8169" stopIfTrue="1">
      <formula>OR(C41=$V$2,C41="",D41="")</formula>
    </cfRule>
  </conditionalFormatting>
  <conditionalFormatting sqref="E42">
    <cfRule type="expression" dxfId="7394" priority="8159" stopIfTrue="1">
      <formula>OR(C42=$V$2,C42="",D42="")</formula>
    </cfRule>
  </conditionalFormatting>
  <conditionalFormatting sqref="E43">
    <cfRule type="expression" dxfId="7393" priority="8149" stopIfTrue="1">
      <formula>OR(C43=$V$2,C43="",D43="")</formula>
    </cfRule>
  </conditionalFormatting>
  <conditionalFormatting sqref="E44">
    <cfRule type="expression" dxfId="7392" priority="8139" stopIfTrue="1">
      <formula>OR(C44=$V$2,C44="",D44="")</formula>
    </cfRule>
  </conditionalFormatting>
  <conditionalFormatting sqref="E45">
    <cfRule type="expression" dxfId="7391" priority="8129" stopIfTrue="1">
      <formula>OR(C45=$V$2,C45="",D45="")</formula>
    </cfRule>
  </conditionalFormatting>
  <conditionalFormatting sqref="E46">
    <cfRule type="expression" dxfId="7390" priority="8119" stopIfTrue="1">
      <formula>OR(C46=$V$2,C46="",D46="")</formula>
    </cfRule>
  </conditionalFormatting>
  <conditionalFormatting sqref="E47">
    <cfRule type="expression" dxfId="7389" priority="8109" stopIfTrue="1">
      <formula>OR(C47=$V$2,C47="",D47="")</formula>
    </cfRule>
  </conditionalFormatting>
  <conditionalFormatting sqref="E48">
    <cfRule type="expression" dxfId="7388" priority="8099" stopIfTrue="1">
      <formula>OR(C48=$V$2,C48="",D48="")</formula>
    </cfRule>
  </conditionalFormatting>
  <conditionalFormatting sqref="E49">
    <cfRule type="expression" dxfId="7387" priority="8089" stopIfTrue="1">
      <formula>OR(C49=$V$2,C49="",D49="")</formula>
    </cfRule>
  </conditionalFormatting>
  <conditionalFormatting sqref="E50">
    <cfRule type="expression" dxfId="7386" priority="8079" stopIfTrue="1">
      <formula>OR(C50=$V$2,C50="",D50="")</formula>
    </cfRule>
  </conditionalFormatting>
  <conditionalFormatting sqref="E51">
    <cfRule type="expression" dxfId="7385" priority="8069" stopIfTrue="1">
      <formula>OR(C51=$V$2,C51="",D51="")</formula>
    </cfRule>
  </conditionalFormatting>
  <conditionalFormatting sqref="E52">
    <cfRule type="expression" dxfId="7384" priority="8059" stopIfTrue="1">
      <formula>OR(C52=$V$2,C52="",D52="")</formula>
    </cfRule>
  </conditionalFormatting>
  <conditionalFormatting sqref="E53">
    <cfRule type="expression" dxfId="7383" priority="8049" stopIfTrue="1">
      <formula>OR(C53=$V$2,C53="",D53="")</formula>
    </cfRule>
  </conditionalFormatting>
  <conditionalFormatting sqref="E54">
    <cfRule type="expression" dxfId="7382" priority="8039" stopIfTrue="1">
      <formula>OR(C54=$V$2,C54="",D54="")</formula>
    </cfRule>
  </conditionalFormatting>
  <conditionalFormatting sqref="E55">
    <cfRule type="expression" dxfId="7381" priority="8029" stopIfTrue="1">
      <formula>OR(C55=$V$2,C55="",D55="")</formula>
    </cfRule>
  </conditionalFormatting>
  <conditionalFormatting sqref="E56">
    <cfRule type="expression" dxfId="7380" priority="8019" stopIfTrue="1">
      <formula>OR(C56=$V$2,C56="",D56="")</formula>
    </cfRule>
  </conditionalFormatting>
  <conditionalFormatting sqref="E57">
    <cfRule type="expression" dxfId="7379" priority="8009" stopIfTrue="1">
      <formula>OR(C57=$V$2,C57="",D57="")</formula>
    </cfRule>
  </conditionalFormatting>
  <conditionalFormatting sqref="E58">
    <cfRule type="expression" dxfId="7378" priority="7999" stopIfTrue="1">
      <formula>OR(C58=$V$2,C58="",D58="")</formula>
    </cfRule>
  </conditionalFormatting>
  <conditionalFormatting sqref="E59">
    <cfRule type="expression" dxfId="7377" priority="7989" stopIfTrue="1">
      <formula>OR(C59=$V$2,C59="",D59="")</formula>
    </cfRule>
  </conditionalFormatting>
  <conditionalFormatting sqref="E60">
    <cfRule type="expression" dxfId="7376" priority="7979" stopIfTrue="1">
      <formula>OR(C60=$V$2,C60="",D60="")</formula>
    </cfRule>
  </conditionalFormatting>
  <conditionalFormatting sqref="E61">
    <cfRule type="expression" dxfId="7375" priority="7969" stopIfTrue="1">
      <formula>OR(C61=$V$2,C61="",D61="")</formula>
    </cfRule>
  </conditionalFormatting>
  <conditionalFormatting sqref="E62">
    <cfRule type="expression" dxfId="7374" priority="7959" stopIfTrue="1">
      <formula>OR(C62=$V$2,C62="",D62="")</formula>
    </cfRule>
  </conditionalFormatting>
  <conditionalFormatting sqref="E63">
    <cfRule type="expression" dxfId="7373" priority="7949" stopIfTrue="1">
      <formula>OR(C63=$V$2,C63="",D63="")</formula>
    </cfRule>
  </conditionalFormatting>
  <conditionalFormatting sqref="E64">
    <cfRule type="expression" dxfId="7372" priority="7939" stopIfTrue="1">
      <formula>OR(C64=$V$2,C64="",D64="")</formula>
    </cfRule>
  </conditionalFormatting>
  <conditionalFormatting sqref="E65">
    <cfRule type="expression" dxfId="7371" priority="7929" stopIfTrue="1">
      <formula>OR(C65=$V$2,C65="",D65="")</formula>
    </cfRule>
  </conditionalFormatting>
  <conditionalFormatting sqref="E66">
    <cfRule type="expression" dxfId="7370" priority="7919" stopIfTrue="1">
      <formula>OR(C66=$V$2,C66="",D66="")</formula>
    </cfRule>
  </conditionalFormatting>
  <conditionalFormatting sqref="E67">
    <cfRule type="expression" dxfId="7369" priority="7909" stopIfTrue="1">
      <formula>OR(C67=$V$2,C67="",D67="")</formula>
    </cfRule>
  </conditionalFormatting>
  <conditionalFormatting sqref="E68">
    <cfRule type="expression" dxfId="7368" priority="7899" stopIfTrue="1">
      <formula>OR(C68=$V$2,C68="",D68="")</formula>
    </cfRule>
  </conditionalFormatting>
  <conditionalFormatting sqref="E69">
    <cfRule type="expression" dxfId="7367" priority="7889" stopIfTrue="1">
      <formula>OR(C69=$V$2,C69="",D69="")</formula>
    </cfRule>
  </conditionalFormatting>
  <conditionalFormatting sqref="E70">
    <cfRule type="expression" dxfId="7366" priority="7879" stopIfTrue="1">
      <formula>OR(C70=$V$2,C70="",D70="")</formula>
    </cfRule>
  </conditionalFormatting>
  <conditionalFormatting sqref="E71">
    <cfRule type="expression" dxfId="7365" priority="7869" stopIfTrue="1">
      <formula>OR(C71=$V$2,C71="",D71="")</formula>
    </cfRule>
  </conditionalFormatting>
  <conditionalFormatting sqref="E72">
    <cfRule type="expression" dxfId="7364" priority="7859" stopIfTrue="1">
      <formula>OR(C72=$V$2,C72="",D72="")</formula>
    </cfRule>
  </conditionalFormatting>
  <conditionalFormatting sqref="E73">
    <cfRule type="expression" dxfId="7363" priority="7849" stopIfTrue="1">
      <formula>OR(C73=$V$2,C73="",D73="")</formula>
    </cfRule>
  </conditionalFormatting>
  <conditionalFormatting sqref="E74">
    <cfRule type="expression" dxfId="7362" priority="7839" stopIfTrue="1">
      <formula>OR(C74=$V$2,C74="",D74="")</formula>
    </cfRule>
  </conditionalFormatting>
  <conditionalFormatting sqref="E75">
    <cfRule type="expression" dxfId="7361" priority="7829" stopIfTrue="1">
      <formula>OR(C75=$V$2,C75="",D75="")</formula>
    </cfRule>
  </conditionalFormatting>
  <conditionalFormatting sqref="E76">
    <cfRule type="expression" dxfId="7360" priority="7819" stopIfTrue="1">
      <formula>OR(C76=$V$2,C76="",D76="")</formula>
    </cfRule>
  </conditionalFormatting>
  <conditionalFormatting sqref="E77">
    <cfRule type="expression" dxfId="7359" priority="7809" stopIfTrue="1">
      <formula>OR(C77=$V$2,C77="",D77="")</formula>
    </cfRule>
  </conditionalFormatting>
  <conditionalFormatting sqref="E78">
    <cfRule type="expression" dxfId="7358" priority="7799" stopIfTrue="1">
      <formula>OR(C78=$V$2,C78="",D78="")</formula>
    </cfRule>
  </conditionalFormatting>
  <conditionalFormatting sqref="E79">
    <cfRule type="expression" dxfId="7357" priority="7789" stopIfTrue="1">
      <formula>OR(C79=$V$2,C79="",D79="")</formula>
    </cfRule>
  </conditionalFormatting>
  <conditionalFormatting sqref="E80">
    <cfRule type="expression" dxfId="7356" priority="7779" stopIfTrue="1">
      <formula>OR(C80=$V$2,C80="",D80="")</formula>
    </cfRule>
  </conditionalFormatting>
  <conditionalFormatting sqref="E81">
    <cfRule type="expression" dxfId="7355" priority="7769" stopIfTrue="1">
      <formula>OR(C81=$V$2,C81="",D81="")</formula>
    </cfRule>
  </conditionalFormatting>
  <conditionalFormatting sqref="E82">
    <cfRule type="expression" dxfId="7354" priority="7759" stopIfTrue="1">
      <formula>OR(C82=$V$2,C82="",D82="")</formula>
    </cfRule>
  </conditionalFormatting>
  <conditionalFormatting sqref="E83">
    <cfRule type="expression" dxfId="7353" priority="7749" stopIfTrue="1">
      <formula>OR(C83=$V$2,C83="",D83="")</formula>
    </cfRule>
  </conditionalFormatting>
  <conditionalFormatting sqref="E84">
    <cfRule type="expression" dxfId="7352" priority="7739" stopIfTrue="1">
      <formula>OR(C84=$V$2,C84="",D84="")</formula>
    </cfRule>
  </conditionalFormatting>
  <conditionalFormatting sqref="E85">
    <cfRule type="expression" dxfId="7351" priority="7729" stopIfTrue="1">
      <formula>OR(C85=$V$2,C85="",D85="")</formula>
    </cfRule>
  </conditionalFormatting>
  <conditionalFormatting sqref="E86">
    <cfRule type="expression" dxfId="7350" priority="7719" stopIfTrue="1">
      <formula>OR(C86=$V$2,C86="",D86="")</formula>
    </cfRule>
  </conditionalFormatting>
  <conditionalFormatting sqref="E87">
    <cfRule type="expression" dxfId="7349" priority="7709" stopIfTrue="1">
      <formula>OR(C87=$V$2,C87="",D87="")</formula>
    </cfRule>
  </conditionalFormatting>
  <conditionalFormatting sqref="E88">
    <cfRule type="expression" dxfId="7348" priority="7699" stopIfTrue="1">
      <formula>OR(C88=$V$2,C88="",D88="")</formula>
    </cfRule>
  </conditionalFormatting>
  <conditionalFormatting sqref="E89">
    <cfRule type="expression" dxfId="7347" priority="7689" stopIfTrue="1">
      <formula>OR(C89=$V$2,C89="",D89="")</formula>
    </cfRule>
  </conditionalFormatting>
  <conditionalFormatting sqref="E90">
    <cfRule type="expression" dxfId="7346" priority="7679" stopIfTrue="1">
      <formula>OR(C90=$V$2,C90="",D90="")</formula>
    </cfRule>
  </conditionalFormatting>
  <conditionalFormatting sqref="E91">
    <cfRule type="expression" dxfId="7345" priority="7669" stopIfTrue="1">
      <formula>OR(C91=$V$2,C91="",D91="")</formula>
    </cfRule>
  </conditionalFormatting>
  <conditionalFormatting sqref="E92">
    <cfRule type="expression" dxfId="7344" priority="7659" stopIfTrue="1">
      <formula>OR(C92=$V$2,C92="",D92="")</formula>
    </cfRule>
  </conditionalFormatting>
  <conditionalFormatting sqref="E93">
    <cfRule type="expression" dxfId="7343" priority="7649" stopIfTrue="1">
      <formula>OR(C93=$V$2,C93="",D93="")</formula>
    </cfRule>
  </conditionalFormatting>
  <conditionalFormatting sqref="E94">
    <cfRule type="expression" dxfId="7342" priority="7639" stopIfTrue="1">
      <formula>OR(C94=$V$2,C94="",D94="")</formula>
    </cfRule>
  </conditionalFormatting>
  <conditionalFormatting sqref="E95">
    <cfRule type="expression" dxfId="7341" priority="7629" stopIfTrue="1">
      <formula>OR(C95=$V$2,C95="",D95="")</formula>
    </cfRule>
  </conditionalFormatting>
  <conditionalFormatting sqref="E96">
    <cfRule type="expression" dxfId="7340" priority="7619" stopIfTrue="1">
      <formula>OR(C96=$V$2,C96="",D96="")</formula>
    </cfRule>
  </conditionalFormatting>
  <conditionalFormatting sqref="E97">
    <cfRule type="expression" dxfId="7339" priority="7609" stopIfTrue="1">
      <formula>OR(C97=$V$2,C97="",D97="")</formula>
    </cfRule>
  </conditionalFormatting>
  <conditionalFormatting sqref="E98">
    <cfRule type="expression" dxfId="7338" priority="7599" stopIfTrue="1">
      <formula>OR(C98=$V$2,C98="",D98="")</formula>
    </cfRule>
  </conditionalFormatting>
  <conditionalFormatting sqref="E99">
    <cfRule type="expression" dxfId="7337" priority="7589" stopIfTrue="1">
      <formula>OR(C99=$V$2,C99="",D99="")</formula>
    </cfRule>
  </conditionalFormatting>
  <conditionalFormatting sqref="E100">
    <cfRule type="expression" dxfId="7336" priority="7579" stopIfTrue="1">
      <formula>OR(C100=$V$2,C100="",D100="")</formula>
    </cfRule>
  </conditionalFormatting>
  <conditionalFormatting sqref="E101">
    <cfRule type="expression" dxfId="7335" priority="7569" stopIfTrue="1">
      <formula>OR(C101=$V$2,C101="",D101="")</formula>
    </cfRule>
  </conditionalFormatting>
  <conditionalFormatting sqref="E102">
    <cfRule type="expression" dxfId="7334" priority="7559" stopIfTrue="1">
      <formula>OR(C102=$V$2,C102="",D102="")</formula>
    </cfRule>
  </conditionalFormatting>
  <conditionalFormatting sqref="E103">
    <cfRule type="expression" dxfId="7333" priority="7549" stopIfTrue="1">
      <formula>OR(C103=$V$2,C103="",D103="")</formula>
    </cfRule>
  </conditionalFormatting>
  <conditionalFormatting sqref="E104">
    <cfRule type="expression" dxfId="7332" priority="7539" stopIfTrue="1">
      <formula>OR(C104=$V$2,C104="",D104="")</formula>
    </cfRule>
  </conditionalFormatting>
  <conditionalFormatting sqref="E105">
    <cfRule type="expression" dxfId="7331" priority="7529" stopIfTrue="1">
      <formula>OR(C105=$V$2,C105="",D105="")</formula>
    </cfRule>
  </conditionalFormatting>
  <conditionalFormatting sqref="E106">
    <cfRule type="expression" dxfId="7330" priority="7519" stopIfTrue="1">
      <formula>OR(C106=$V$2,C106="",D106="")</formula>
    </cfRule>
  </conditionalFormatting>
  <conditionalFormatting sqref="E107">
    <cfRule type="expression" dxfId="7329" priority="7509" stopIfTrue="1">
      <formula>OR(C107=$V$2,C107="",D107="")</formula>
    </cfRule>
  </conditionalFormatting>
  <conditionalFormatting sqref="E108">
    <cfRule type="expression" dxfId="7328" priority="7499" stopIfTrue="1">
      <formula>OR(C108=$V$2,C108="",D108="")</formula>
    </cfRule>
  </conditionalFormatting>
  <conditionalFormatting sqref="E109">
    <cfRule type="expression" dxfId="7327" priority="7489" stopIfTrue="1">
      <formula>OR(C109=$V$2,C109="",D109="")</formula>
    </cfRule>
  </conditionalFormatting>
  <conditionalFormatting sqref="E110">
    <cfRule type="expression" dxfId="7326" priority="7479" stopIfTrue="1">
      <formula>OR(C110=$V$2,C110="",D110="")</formula>
    </cfRule>
  </conditionalFormatting>
  <conditionalFormatting sqref="E111">
    <cfRule type="expression" dxfId="7325" priority="7469" stopIfTrue="1">
      <formula>OR(C111=$V$2,C111="",D111="")</formula>
    </cfRule>
  </conditionalFormatting>
  <conditionalFormatting sqref="E112">
    <cfRule type="expression" dxfId="7324" priority="7459" stopIfTrue="1">
      <formula>OR(C112=$V$2,C112="",D112="")</formula>
    </cfRule>
  </conditionalFormatting>
  <conditionalFormatting sqref="E113">
    <cfRule type="expression" dxfId="7323" priority="7449" stopIfTrue="1">
      <formula>OR(C113=$V$2,C113="",D113="")</formula>
    </cfRule>
  </conditionalFormatting>
  <conditionalFormatting sqref="E114">
    <cfRule type="expression" dxfId="7322" priority="7439" stopIfTrue="1">
      <formula>OR(C114=$V$2,C114="",D114="")</formula>
    </cfRule>
  </conditionalFormatting>
  <conditionalFormatting sqref="E115">
    <cfRule type="expression" dxfId="7321" priority="7429" stopIfTrue="1">
      <formula>OR(C115=$V$2,C115="",D115="")</formula>
    </cfRule>
  </conditionalFormatting>
  <conditionalFormatting sqref="E116">
    <cfRule type="expression" dxfId="7320" priority="7419" stopIfTrue="1">
      <formula>OR(C116=$V$2,C116="",D116="")</formula>
    </cfRule>
  </conditionalFormatting>
  <conditionalFormatting sqref="E117">
    <cfRule type="expression" dxfId="7319" priority="7409" stopIfTrue="1">
      <formula>OR(C117=$V$2,C117="",D117="")</formula>
    </cfRule>
  </conditionalFormatting>
  <conditionalFormatting sqref="E118">
    <cfRule type="expression" dxfId="7318" priority="7399" stopIfTrue="1">
      <formula>OR(C118=$V$2,C118="",D118="")</formula>
    </cfRule>
  </conditionalFormatting>
  <conditionalFormatting sqref="E119">
    <cfRule type="expression" dxfId="7317" priority="7389" stopIfTrue="1">
      <formula>OR(C119=$V$2,C119="",D119="")</formula>
    </cfRule>
  </conditionalFormatting>
  <conditionalFormatting sqref="E120">
    <cfRule type="expression" dxfId="7316" priority="7379" stopIfTrue="1">
      <formula>OR(C120=$V$2,C120="",D120="")</formula>
    </cfRule>
  </conditionalFormatting>
  <conditionalFormatting sqref="E121">
    <cfRule type="expression" dxfId="7315" priority="7369" stopIfTrue="1">
      <formula>OR(C121=$V$2,C121="",D121="")</formula>
    </cfRule>
  </conditionalFormatting>
  <conditionalFormatting sqref="E122">
    <cfRule type="expression" dxfId="7314" priority="7359" stopIfTrue="1">
      <formula>OR(C122=$V$2,C122="",D122="")</formula>
    </cfRule>
  </conditionalFormatting>
  <conditionalFormatting sqref="E123">
    <cfRule type="expression" dxfId="7313" priority="7349" stopIfTrue="1">
      <formula>OR(C123=$V$2,C123="",D123="")</formula>
    </cfRule>
  </conditionalFormatting>
  <conditionalFormatting sqref="E124">
    <cfRule type="expression" dxfId="7312" priority="7339" stopIfTrue="1">
      <formula>OR(C124=$V$2,C124="",D124="")</formula>
    </cfRule>
  </conditionalFormatting>
  <conditionalFormatting sqref="E125">
    <cfRule type="expression" dxfId="7311" priority="7329" stopIfTrue="1">
      <formula>OR(C125=$V$2,C125="",D125="")</formula>
    </cfRule>
  </conditionalFormatting>
  <conditionalFormatting sqref="E126">
    <cfRule type="expression" dxfId="7310" priority="7319" stopIfTrue="1">
      <formula>OR(C126=$V$2,C126="",D126="")</formula>
    </cfRule>
  </conditionalFormatting>
  <conditionalFormatting sqref="E127">
    <cfRule type="expression" dxfId="7309" priority="7309" stopIfTrue="1">
      <formula>OR(C127=$V$2,C127="",D127="")</formula>
    </cfRule>
  </conditionalFormatting>
  <conditionalFormatting sqref="E128">
    <cfRule type="expression" dxfId="7308" priority="7299" stopIfTrue="1">
      <formula>OR(C128=$V$2,C128="",D128="")</formula>
    </cfRule>
  </conditionalFormatting>
  <conditionalFormatting sqref="E129">
    <cfRule type="expression" dxfId="7307" priority="7289" stopIfTrue="1">
      <formula>OR(C129=$V$2,C129="",D129="")</formula>
    </cfRule>
  </conditionalFormatting>
  <conditionalFormatting sqref="E130">
    <cfRule type="expression" dxfId="7306" priority="7279" stopIfTrue="1">
      <formula>OR(C130=$V$2,C130="",D130="")</formula>
    </cfRule>
  </conditionalFormatting>
  <conditionalFormatting sqref="E131">
    <cfRule type="expression" dxfId="7305" priority="7269" stopIfTrue="1">
      <formula>OR(C131=$V$2,C131="",D131="")</formula>
    </cfRule>
  </conditionalFormatting>
  <conditionalFormatting sqref="E132">
    <cfRule type="expression" dxfId="7304" priority="7259" stopIfTrue="1">
      <formula>OR(C132=$V$2,C132="",D132="")</formula>
    </cfRule>
  </conditionalFormatting>
  <conditionalFormatting sqref="E133">
    <cfRule type="expression" dxfId="7303" priority="7249" stopIfTrue="1">
      <formula>OR(C133=$V$2,C133="",D133="")</formula>
    </cfRule>
  </conditionalFormatting>
  <conditionalFormatting sqref="E134">
    <cfRule type="expression" dxfId="7302" priority="7239" stopIfTrue="1">
      <formula>OR(C134=$V$2,C134="",D134="")</formula>
    </cfRule>
  </conditionalFormatting>
  <conditionalFormatting sqref="E135">
    <cfRule type="expression" dxfId="7301" priority="7229" stopIfTrue="1">
      <formula>OR(C135=$V$2,C135="",D135="")</formula>
    </cfRule>
  </conditionalFormatting>
  <conditionalFormatting sqref="E136">
    <cfRule type="expression" dxfId="7300" priority="7219" stopIfTrue="1">
      <formula>OR(C136=$V$2,C136="",D136="")</formula>
    </cfRule>
  </conditionalFormatting>
  <conditionalFormatting sqref="E137">
    <cfRule type="expression" dxfId="7299" priority="7209" stopIfTrue="1">
      <formula>OR(C137=$V$2,C137="",D137="")</formula>
    </cfRule>
  </conditionalFormatting>
  <conditionalFormatting sqref="E138">
    <cfRule type="expression" dxfId="7298" priority="7199" stopIfTrue="1">
      <formula>OR(C138=$V$2,C138="",D138="")</formula>
    </cfRule>
  </conditionalFormatting>
  <conditionalFormatting sqref="E139">
    <cfRule type="expression" dxfId="7297" priority="7189" stopIfTrue="1">
      <formula>OR(C139=$V$2,C139="",D139="")</formula>
    </cfRule>
  </conditionalFormatting>
  <conditionalFormatting sqref="E140">
    <cfRule type="expression" dxfId="7296" priority="7179" stopIfTrue="1">
      <formula>OR(C140=$V$2,C140="",D140="")</formula>
    </cfRule>
  </conditionalFormatting>
  <conditionalFormatting sqref="E141">
    <cfRule type="expression" dxfId="7295" priority="7169" stopIfTrue="1">
      <formula>OR(C141=$V$2,C141="",D141="")</formula>
    </cfRule>
  </conditionalFormatting>
  <conditionalFormatting sqref="E142">
    <cfRule type="expression" dxfId="7294" priority="7159" stopIfTrue="1">
      <formula>OR(C142=$V$2,C142="",D142="")</formula>
    </cfRule>
  </conditionalFormatting>
  <conditionalFormatting sqref="E143">
    <cfRule type="expression" dxfId="7293" priority="7149" stopIfTrue="1">
      <formula>OR(C143=$V$2,C143="",D143="")</formula>
    </cfRule>
  </conditionalFormatting>
  <conditionalFormatting sqref="E144">
    <cfRule type="expression" dxfId="7292" priority="7139" stopIfTrue="1">
      <formula>OR(C144=$V$2,C144="",D144="")</formula>
    </cfRule>
  </conditionalFormatting>
  <conditionalFormatting sqref="E145">
    <cfRule type="expression" dxfId="7291" priority="7129" stopIfTrue="1">
      <formula>OR(C145=$V$2,C145="",D145="")</formula>
    </cfRule>
  </conditionalFormatting>
  <conditionalFormatting sqref="E146">
    <cfRule type="expression" dxfId="7290" priority="7119" stopIfTrue="1">
      <formula>OR(C146=$V$2,C146="",D146="")</formula>
    </cfRule>
  </conditionalFormatting>
  <conditionalFormatting sqref="E147">
    <cfRule type="expression" dxfId="7289" priority="7109" stopIfTrue="1">
      <formula>OR(C147=$V$2,C147="",D147="")</formula>
    </cfRule>
  </conditionalFormatting>
  <conditionalFormatting sqref="E148">
    <cfRule type="expression" dxfId="7288" priority="7099" stopIfTrue="1">
      <formula>OR(C148=$V$2,C148="",D148="")</formula>
    </cfRule>
  </conditionalFormatting>
  <conditionalFormatting sqref="E149">
    <cfRule type="expression" dxfId="7287" priority="7089" stopIfTrue="1">
      <formula>OR(C149=$V$2,C149="",D149="")</formula>
    </cfRule>
  </conditionalFormatting>
  <conditionalFormatting sqref="E150">
    <cfRule type="expression" dxfId="7286" priority="7079" stopIfTrue="1">
      <formula>OR(C150=$V$2,C150="",D150="")</formula>
    </cfRule>
  </conditionalFormatting>
  <conditionalFormatting sqref="E151">
    <cfRule type="expression" dxfId="7285" priority="7069" stopIfTrue="1">
      <formula>OR(C151=$V$2,C151="",D151="")</formula>
    </cfRule>
  </conditionalFormatting>
  <conditionalFormatting sqref="E152">
    <cfRule type="expression" dxfId="7284" priority="7059" stopIfTrue="1">
      <formula>OR(C152=$V$2,C152="",D152="")</formula>
    </cfRule>
  </conditionalFormatting>
  <conditionalFormatting sqref="E153">
    <cfRule type="expression" dxfId="7283" priority="7049" stopIfTrue="1">
      <formula>OR(C153=$V$2,C153="",D153="")</formula>
    </cfRule>
  </conditionalFormatting>
  <conditionalFormatting sqref="E154">
    <cfRule type="expression" dxfId="7282" priority="7039" stopIfTrue="1">
      <formula>OR(C154=$V$2,C154="",D154="")</formula>
    </cfRule>
  </conditionalFormatting>
  <conditionalFormatting sqref="E155">
    <cfRule type="expression" dxfId="7281" priority="7029" stopIfTrue="1">
      <formula>OR(C155=$V$2,C155="",D155="")</formula>
    </cfRule>
  </conditionalFormatting>
  <conditionalFormatting sqref="E156">
    <cfRule type="expression" dxfId="7280" priority="7019" stopIfTrue="1">
      <formula>OR(C156=$V$2,C156="",D156="")</formula>
    </cfRule>
  </conditionalFormatting>
  <conditionalFormatting sqref="E157">
    <cfRule type="expression" dxfId="7279" priority="7009" stopIfTrue="1">
      <formula>OR(C157=$V$2,C157="",D157="")</formula>
    </cfRule>
  </conditionalFormatting>
  <conditionalFormatting sqref="E158">
    <cfRule type="expression" dxfId="7278" priority="6999" stopIfTrue="1">
      <formula>OR(C158=$V$2,C158="",D158="")</formula>
    </cfRule>
  </conditionalFormatting>
  <conditionalFormatting sqref="E159">
    <cfRule type="expression" dxfId="7277" priority="6989" stopIfTrue="1">
      <formula>OR(C159=$V$2,C159="",D159="")</formula>
    </cfRule>
  </conditionalFormatting>
  <conditionalFormatting sqref="E160">
    <cfRule type="expression" dxfId="7276" priority="6979" stopIfTrue="1">
      <formula>OR(C160=$V$2,C160="",D160="")</formula>
    </cfRule>
  </conditionalFormatting>
  <conditionalFormatting sqref="E161">
    <cfRule type="expression" dxfId="7275" priority="6969" stopIfTrue="1">
      <formula>OR(C161=$V$2,C161="",D161="")</formula>
    </cfRule>
  </conditionalFormatting>
  <conditionalFormatting sqref="E162">
    <cfRule type="expression" dxfId="7274" priority="6959" stopIfTrue="1">
      <formula>OR(C162=$V$2,C162="",D162="")</formula>
    </cfRule>
  </conditionalFormatting>
  <conditionalFormatting sqref="E163">
    <cfRule type="expression" dxfId="7273" priority="6949" stopIfTrue="1">
      <formula>OR(C163=$V$2,C163="",D163="")</formula>
    </cfRule>
  </conditionalFormatting>
  <conditionalFormatting sqref="E164">
    <cfRule type="expression" dxfId="7272" priority="6939" stopIfTrue="1">
      <formula>OR(C164=$V$2,C164="",D164="")</formula>
    </cfRule>
  </conditionalFormatting>
  <conditionalFormatting sqref="E165">
    <cfRule type="expression" dxfId="7271" priority="6929" stopIfTrue="1">
      <formula>OR(C165=$V$2,C165="",D165="")</formula>
    </cfRule>
  </conditionalFormatting>
  <conditionalFormatting sqref="E166">
    <cfRule type="expression" dxfId="7270" priority="6919" stopIfTrue="1">
      <formula>OR(C166=$V$2,C166="",D166="")</formula>
    </cfRule>
  </conditionalFormatting>
  <conditionalFormatting sqref="E167">
    <cfRule type="expression" dxfId="7269" priority="6909" stopIfTrue="1">
      <formula>OR(C167=$V$2,C167="",D167="")</formula>
    </cfRule>
  </conditionalFormatting>
  <conditionalFormatting sqref="E168">
    <cfRule type="expression" dxfId="7268" priority="6899" stopIfTrue="1">
      <formula>OR(C168=$V$2,C168="",D168="")</formula>
    </cfRule>
  </conditionalFormatting>
  <conditionalFormatting sqref="E169">
    <cfRule type="expression" dxfId="7267" priority="6889" stopIfTrue="1">
      <formula>OR(C169=$V$2,C169="",D169="")</formula>
    </cfRule>
  </conditionalFormatting>
  <conditionalFormatting sqref="E170">
    <cfRule type="expression" dxfId="7266" priority="6879" stopIfTrue="1">
      <formula>OR(C170=$V$2,C170="",D170="")</formula>
    </cfRule>
  </conditionalFormatting>
  <conditionalFormatting sqref="E171">
    <cfRule type="expression" dxfId="7265" priority="6869" stopIfTrue="1">
      <formula>OR(C171=$V$2,C171="",D171="")</formula>
    </cfRule>
  </conditionalFormatting>
  <conditionalFormatting sqref="E172">
    <cfRule type="expression" dxfId="7264" priority="6859" stopIfTrue="1">
      <formula>OR(C172=$V$2,C172="",D172="")</formula>
    </cfRule>
  </conditionalFormatting>
  <conditionalFormatting sqref="E173">
    <cfRule type="expression" dxfId="7263" priority="6849" stopIfTrue="1">
      <formula>OR(C173=$V$2,C173="",D173="")</formula>
    </cfRule>
  </conditionalFormatting>
  <conditionalFormatting sqref="E174">
    <cfRule type="expression" dxfId="7262" priority="6839" stopIfTrue="1">
      <formula>OR(C174=$V$2,C174="",D174="")</formula>
    </cfRule>
  </conditionalFormatting>
  <conditionalFormatting sqref="E175">
    <cfRule type="expression" dxfId="7261" priority="6829" stopIfTrue="1">
      <formula>OR(C175=$V$2,C175="",D175="")</formula>
    </cfRule>
  </conditionalFormatting>
  <conditionalFormatting sqref="E176">
    <cfRule type="expression" dxfId="7260" priority="6819" stopIfTrue="1">
      <formula>OR(C176=$V$2,C176="",D176="")</formula>
    </cfRule>
  </conditionalFormatting>
  <conditionalFormatting sqref="E177">
    <cfRule type="expression" dxfId="7259" priority="6809" stopIfTrue="1">
      <formula>OR(C177=$V$2,C177="",D177="")</formula>
    </cfRule>
  </conditionalFormatting>
  <conditionalFormatting sqref="E178">
    <cfRule type="expression" dxfId="7258" priority="6799" stopIfTrue="1">
      <formula>OR(C178=$V$2,C178="",D178="")</formula>
    </cfRule>
  </conditionalFormatting>
  <conditionalFormatting sqref="E179">
    <cfRule type="expression" dxfId="7257" priority="6789" stopIfTrue="1">
      <formula>OR(C179=$V$2,C179="",D179="")</formula>
    </cfRule>
  </conditionalFormatting>
  <conditionalFormatting sqref="E180">
    <cfRule type="expression" dxfId="7256" priority="6779" stopIfTrue="1">
      <formula>OR(C180=$V$2,C180="",D180="")</formula>
    </cfRule>
  </conditionalFormatting>
  <conditionalFormatting sqref="E181">
    <cfRule type="expression" dxfId="7255" priority="6769" stopIfTrue="1">
      <formula>OR(C181=$V$2,C181="",D181="")</formula>
    </cfRule>
  </conditionalFormatting>
  <conditionalFormatting sqref="E182">
    <cfRule type="expression" dxfId="7254" priority="6759" stopIfTrue="1">
      <formula>OR(C182=$V$2,C182="",D182="")</formula>
    </cfRule>
  </conditionalFormatting>
  <conditionalFormatting sqref="E183">
    <cfRule type="expression" dxfId="7253" priority="6749" stopIfTrue="1">
      <formula>OR(C183=$V$2,C183="",D183="")</formula>
    </cfRule>
  </conditionalFormatting>
  <conditionalFormatting sqref="E184">
    <cfRule type="expression" dxfId="7252" priority="6739" stopIfTrue="1">
      <formula>OR(C184=$V$2,C184="",D184="")</formula>
    </cfRule>
  </conditionalFormatting>
  <conditionalFormatting sqref="E185">
    <cfRule type="expression" dxfId="7251" priority="6729" stopIfTrue="1">
      <formula>OR(C185=$V$2,C185="",D185="")</formula>
    </cfRule>
  </conditionalFormatting>
  <conditionalFormatting sqref="E186">
    <cfRule type="expression" dxfId="7250" priority="6719" stopIfTrue="1">
      <formula>OR(C186=$V$2,C186="",D186="")</formula>
    </cfRule>
  </conditionalFormatting>
  <conditionalFormatting sqref="E187">
    <cfRule type="expression" dxfId="7249" priority="6709" stopIfTrue="1">
      <formula>OR(C187=$V$2,C187="",D187="")</formula>
    </cfRule>
  </conditionalFormatting>
  <conditionalFormatting sqref="E188">
    <cfRule type="expression" dxfId="7248" priority="6699" stopIfTrue="1">
      <formula>OR(C188=$V$2,C188="",D188="")</formula>
    </cfRule>
  </conditionalFormatting>
  <conditionalFormatting sqref="E189">
    <cfRule type="expression" dxfId="7247" priority="6689" stopIfTrue="1">
      <formula>OR(C189=$V$2,C189="",D189="")</formula>
    </cfRule>
  </conditionalFormatting>
  <conditionalFormatting sqref="E190">
    <cfRule type="expression" dxfId="7246" priority="6679" stopIfTrue="1">
      <formula>OR(C190=$V$2,C190="",D190="")</formula>
    </cfRule>
  </conditionalFormatting>
  <conditionalFormatting sqref="E191">
    <cfRule type="expression" dxfId="7245" priority="6669" stopIfTrue="1">
      <formula>OR(C191=$V$2,C191="",D191="")</formula>
    </cfRule>
  </conditionalFormatting>
  <conditionalFormatting sqref="E192">
    <cfRule type="expression" dxfId="7244" priority="6659" stopIfTrue="1">
      <formula>OR(C192=$V$2,C192="",D192="")</formula>
    </cfRule>
  </conditionalFormatting>
  <conditionalFormatting sqref="E193">
    <cfRule type="expression" dxfId="7243" priority="6649" stopIfTrue="1">
      <formula>OR(C193=$V$2,C193="",D193="")</formula>
    </cfRule>
  </conditionalFormatting>
  <conditionalFormatting sqref="E194">
    <cfRule type="expression" dxfId="7242" priority="6639" stopIfTrue="1">
      <formula>OR(C194=$V$2,C194="",D194="")</formula>
    </cfRule>
  </conditionalFormatting>
  <conditionalFormatting sqref="E195">
    <cfRule type="expression" dxfId="7241" priority="6629" stopIfTrue="1">
      <formula>OR(C195=$V$2,C195="",D195="")</formula>
    </cfRule>
  </conditionalFormatting>
  <conditionalFormatting sqref="E196">
    <cfRule type="expression" dxfId="7240" priority="6619" stopIfTrue="1">
      <formula>OR(C196=$V$2,C196="",D196="")</formula>
    </cfRule>
  </conditionalFormatting>
  <conditionalFormatting sqref="E197">
    <cfRule type="expression" dxfId="7239" priority="6609" stopIfTrue="1">
      <formula>OR(C197=$V$2,C197="",D197="")</formula>
    </cfRule>
  </conditionalFormatting>
  <conditionalFormatting sqref="E198">
    <cfRule type="expression" dxfId="7238" priority="6599" stopIfTrue="1">
      <formula>OR(C198=$V$2,C198="",D198="")</formula>
    </cfRule>
  </conditionalFormatting>
  <conditionalFormatting sqref="E199">
    <cfRule type="expression" dxfId="7237" priority="6589" stopIfTrue="1">
      <formula>OR(C199=$V$2,C199="",D199="")</formula>
    </cfRule>
  </conditionalFormatting>
  <conditionalFormatting sqref="E200">
    <cfRule type="expression" dxfId="7236" priority="6579" stopIfTrue="1">
      <formula>OR(C200=$V$2,C200="",D200="")</formula>
    </cfRule>
  </conditionalFormatting>
  <conditionalFormatting sqref="E201">
    <cfRule type="expression" dxfId="7235" priority="6569" stopIfTrue="1">
      <formula>OR(C201=$V$2,C201="",D201="")</formula>
    </cfRule>
  </conditionalFormatting>
  <conditionalFormatting sqref="E202">
    <cfRule type="expression" dxfId="7234" priority="6559" stopIfTrue="1">
      <formula>OR(C202=$V$2,C202="",D202="")</formula>
    </cfRule>
  </conditionalFormatting>
  <conditionalFormatting sqref="E203">
    <cfRule type="expression" dxfId="7233" priority="6549" stopIfTrue="1">
      <formula>OR(C203=$V$2,C203="",D203="")</formula>
    </cfRule>
  </conditionalFormatting>
  <conditionalFormatting sqref="E204">
    <cfRule type="expression" dxfId="7232" priority="6539" stopIfTrue="1">
      <formula>OR(C204=$V$2,C204="",D204="")</formula>
    </cfRule>
  </conditionalFormatting>
  <conditionalFormatting sqref="E205">
    <cfRule type="expression" dxfId="7231" priority="6529" stopIfTrue="1">
      <formula>OR(C205=$V$2,C205="",D205="")</formula>
    </cfRule>
  </conditionalFormatting>
  <conditionalFormatting sqref="E206">
    <cfRule type="expression" dxfId="7230" priority="6519" stopIfTrue="1">
      <formula>OR(C206=$V$2,C206="",D206="")</formula>
    </cfRule>
  </conditionalFormatting>
  <conditionalFormatting sqref="E207">
    <cfRule type="expression" dxfId="7229" priority="6509" stopIfTrue="1">
      <formula>OR(C207=$V$2,C207="",D207="")</formula>
    </cfRule>
  </conditionalFormatting>
  <conditionalFormatting sqref="E208">
    <cfRule type="expression" dxfId="7228" priority="6499" stopIfTrue="1">
      <formula>OR(C208=$V$2,C208="",D208="")</formula>
    </cfRule>
  </conditionalFormatting>
  <conditionalFormatting sqref="E209">
    <cfRule type="expression" dxfId="7227" priority="6489" stopIfTrue="1">
      <formula>OR(C209=$V$2,C209="",D209="")</formula>
    </cfRule>
  </conditionalFormatting>
  <conditionalFormatting sqref="E210">
    <cfRule type="expression" dxfId="7226" priority="6479" stopIfTrue="1">
      <formula>OR(C210=$V$2,C210="",D210="")</formula>
    </cfRule>
  </conditionalFormatting>
  <conditionalFormatting sqref="E211">
    <cfRule type="expression" dxfId="7225" priority="6469" stopIfTrue="1">
      <formula>OR(C211=$V$2,C211="",D211="")</formula>
    </cfRule>
  </conditionalFormatting>
  <conditionalFormatting sqref="E212">
    <cfRule type="expression" dxfId="7224" priority="6459" stopIfTrue="1">
      <formula>OR(C212=$V$2,C212="",D212="")</formula>
    </cfRule>
  </conditionalFormatting>
  <conditionalFormatting sqref="E213">
    <cfRule type="expression" dxfId="7223" priority="6449" stopIfTrue="1">
      <formula>OR(C213=$V$2,C213="",D213="")</formula>
    </cfRule>
  </conditionalFormatting>
  <conditionalFormatting sqref="E214">
    <cfRule type="expression" dxfId="7222" priority="6439" stopIfTrue="1">
      <formula>OR(C214=$V$2,C214="",D214="")</formula>
    </cfRule>
  </conditionalFormatting>
  <conditionalFormatting sqref="E215">
    <cfRule type="expression" dxfId="7221" priority="6429" stopIfTrue="1">
      <formula>OR(C215=$V$2,C215="",D215="")</formula>
    </cfRule>
  </conditionalFormatting>
  <conditionalFormatting sqref="E216">
    <cfRule type="expression" dxfId="7220" priority="6419" stopIfTrue="1">
      <formula>OR(C216=$V$2,C216="",D216="")</formula>
    </cfRule>
  </conditionalFormatting>
  <conditionalFormatting sqref="E217">
    <cfRule type="expression" dxfId="7219" priority="6409" stopIfTrue="1">
      <formula>OR(C217=$V$2,C217="",D217="")</formula>
    </cfRule>
  </conditionalFormatting>
  <conditionalFormatting sqref="E218">
    <cfRule type="expression" dxfId="7218" priority="6399" stopIfTrue="1">
      <formula>OR(C218=$V$2,C218="",D218="")</formula>
    </cfRule>
  </conditionalFormatting>
  <conditionalFormatting sqref="E219">
    <cfRule type="expression" dxfId="7217" priority="6389" stopIfTrue="1">
      <formula>OR(C219=$V$2,C219="",D219="")</formula>
    </cfRule>
  </conditionalFormatting>
  <conditionalFormatting sqref="E220">
    <cfRule type="expression" dxfId="7216" priority="6379" stopIfTrue="1">
      <formula>OR(C220=$V$2,C220="",D220="")</formula>
    </cfRule>
  </conditionalFormatting>
  <conditionalFormatting sqref="E221">
    <cfRule type="expression" dxfId="7215" priority="6369" stopIfTrue="1">
      <formula>OR(C221=$V$2,C221="",D221="")</formula>
    </cfRule>
  </conditionalFormatting>
  <conditionalFormatting sqref="E222">
    <cfRule type="expression" dxfId="7214" priority="6359" stopIfTrue="1">
      <formula>OR(C222=$V$2,C222="",D222="")</formula>
    </cfRule>
  </conditionalFormatting>
  <conditionalFormatting sqref="E223">
    <cfRule type="expression" dxfId="7213" priority="6349" stopIfTrue="1">
      <formula>OR(C223=$V$2,C223="",D223="")</formula>
    </cfRule>
  </conditionalFormatting>
  <conditionalFormatting sqref="E224">
    <cfRule type="expression" dxfId="7212" priority="6339" stopIfTrue="1">
      <formula>OR(C224=$V$2,C224="",D224="")</formula>
    </cfRule>
  </conditionalFormatting>
  <conditionalFormatting sqref="E225">
    <cfRule type="expression" dxfId="7211" priority="6329" stopIfTrue="1">
      <formula>OR(C225=$V$2,C225="",D225="")</formula>
    </cfRule>
  </conditionalFormatting>
  <conditionalFormatting sqref="E226">
    <cfRule type="expression" dxfId="7210" priority="6319" stopIfTrue="1">
      <formula>OR(C226=$V$2,C226="",D226="")</formula>
    </cfRule>
  </conditionalFormatting>
  <conditionalFormatting sqref="E227">
    <cfRule type="expression" dxfId="7209" priority="6309" stopIfTrue="1">
      <formula>OR(C227=$V$2,C227="",D227="")</formula>
    </cfRule>
  </conditionalFormatting>
  <conditionalFormatting sqref="E228">
    <cfRule type="expression" dxfId="7208" priority="6299" stopIfTrue="1">
      <formula>OR(C228=$V$2,C228="",D228="")</formula>
    </cfRule>
  </conditionalFormatting>
  <conditionalFormatting sqref="E229">
    <cfRule type="expression" dxfId="7207" priority="6289" stopIfTrue="1">
      <formula>OR(C229=$V$2,C229="",D229="")</formula>
    </cfRule>
  </conditionalFormatting>
  <conditionalFormatting sqref="E230">
    <cfRule type="expression" dxfId="7206" priority="6279" stopIfTrue="1">
      <formula>OR(C230=$V$2,C230="",D230="")</formula>
    </cfRule>
  </conditionalFormatting>
  <conditionalFormatting sqref="E231">
    <cfRule type="expression" dxfId="7205" priority="6269" stopIfTrue="1">
      <formula>OR(C231=$V$2,C231="",D231="")</formula>
    </cfRule>
  </conditionalFormatting>
  <conditionalFormatting sqref="E232">
    <cfRule type="expression" dxfId="7204" priority="6259" stopIfTrue="1">
      <formula>OR(C232=$V$2,C232="",D232="")</formula>
    </cfRule>
  </conditionalFormatting>
  <conditionalFormatting sqref="E233">
    <cfRule type="expression" dxfId="7203" priority="6249" stopIfTrue="1">
      <formula>OR(C233=$V$2,C233="",D233="")</formula>
    </cfRule>
  </conditionalFormatting>
  <conditionalFormatting sqref="E234">
    <cfRule type="expression" dxfId="7202" priority="6239" stopIfTrue="1">
      <formula>OR(C234=$V$2,C234="",D234="")</formula>
    </cfRule>
  </conditionalFormatting>
  <conditionalFormatting sqref="E235">
    <cfRule type="expression" dxfId="7201" priority="6229" stopIfTrue="1">
      <formula>OR(C235=$V$2,C235="",D235="")</formula>
    </cfRule>
  </conditionalFormatting>
  <conditionalFormatting sqref="E236">
    <cfRule type="expression" dxfId="7200" priority="6219" stopIfTrue="1">
      <formula>OR(C236=$V$2,C236="",D236="")</formula>
    </cfRule>
  </conditionalFormatting>
  <conditionalFormatting sqref="E237">
    <cfRule type="expression" dxfId="7199" priority="6209" stopIfTrue="1">
      <formula>OR(C237=$V$2,C237="",D237="")</formula>
    </cfRule>
  </conditionalFormatting>
  <conditionalFormatting sqref="E238">
    <cfRule type="expression" dxfId="7198" priority="6199" stopIfTrue="1">
      <formula>OR(C238=$V$2,C238="",D238="")</formula>
    </cfRule>
  </conditionalFormatting>
  <conditionalFormatting sqref="E239">
    <cfRule type="expression" dxfId="7197" priority="6189" stopIfTrue="1">
      <formula>OR(C239=$V$2,C239="",D239="")</formula>
    </cfRule>
  </conditionalFormatting>
  <conditionalFormatting sqref="E240">
    <cfRule type="expression" dxfId="7196" priority="6179" stopIfTrue="1">
      <formula>OR(C240=$V$2,C240="",D240="")</formula>
    </cfRule>
  </conditionalFormatting>
  <conditionalFormatting sqref="E241">
    <cfRule type="expression" dxfId="7195" priority="6169" stopIfTrue="1">
      <formula>OR(C241=$V$2,C241="",D241="")</formula>
    </cfRule>
  </conditionalFormatting>
  <conditionalFormatting sqref="E242">
    <cfRule type="expression" dxfId="7194" priority="6159" stopIfTrue="1">
      <formula>OR(C242=$V$2,C242="",D242="")</formula>
    </cfRule>
  </conditionalFormatting>
  <conditionalFormatting sqref="E243">
    <cfRule type="expression" dxfId="7193" priority="6149" stopIfTrue="1">
      <formula>OR(C243=$V$2,C243="",D243="")</formula>
    </cfRule>
  </conditionalFormatting>
  <conditionalFormatting sqref="E244">
    <cfRule type="expression" dxfId="7192" priority="6139" stopIfTrue="1">
      <formula>OR(C244=$V$2,C244="",D244="")</formula>
    </cfRule>
  </conditionalFormatting>
  <conditionalFormatting sqref="E245">
    <cfRule type="expression" dxfId="7191" priority="6129" stopIfTrue="1">
      <formula>OR(C245=$V$2,C245="",D245="")</formula>
    </cfRule>
  </conditionalFormatting>
  <conditionalFormatting sqref="E246">
    <cfRule type="expression" dxfId="7190" priority="6119" stopIfTrue="1">
      <formula>OR(C246=$V$2,C246="",D246="")</formula>
    </cfRule>
  </conditionalFormatting>
  <conditionalFormatting sqref="E247">
    <cfRule type="expression" dxfId="7189" priority="6109" stopIfTrue="1">
      <formula>OR(C247=$V$2,C247="",D247="")</formula>
    </cfRule>
  </conditionalFormatting>
  <conditionalFormatting sqref="E248">
    <cfRule type="expression" dxfId="7188" priority="6099" stopIfTrue="1">
      <formula>OR(C248=$V$2,C248="",D248="")</formula>
    </cfRule>
  </conditionalFormatting>
  <conditionalFormatting sqref="E249">
    <cfRule type="expression" dxfId="7187" priority="6089" stopIfTrue="1">
      <formula>OR(C249=$V$2,C249="",D249="")</formula>
    </cfRule>
  </conditionalFormatting>
  <conditionalFormatting sqref="E250">
    <cfRule type="expression" dxfId="7186" priority="6079" stopIfTrue="1">
      <formula>OR(C250=$V$2,C250="",D250="")</formula>
    </cfRule>
  </conditionalFormatting>
  <conditionalFormatting sqref="E251">
    <cfRule type="expression" dxfId="7185" priority="6069" stopIfTrue="1">
      <formula>OR(C251=$V$2,C251="",D251="")</formula>
    </cfRule>
  </conditionalFormatting>
  <conditionalFormatting sqref="E252">
    <cfRule type="expression" dxfId="7184" priority="6059" stopIfTrue="1">
      <formula>OR(C252=$V$2,C252="",D252="")</formula>
    </cfRule>
  </conditionalFormatting>
  <conditionalFormatting sqref="E253">
    <cfRule type="expression" dxfId="7183" priority="6049" stopIfTrue="1">
      <formula>OR(C253=$V$2,C253="",D253="")</formula>
    </cfRule>
  </conditionalFormatting>
  <conditionalFormatting sqref="E254">
    <cfRule type="expression" dxfId="7182" priority="6039" stopIfTrue="1">
      <formula>OR(C254=$V$2,C254="",D254="")</formula>
    </cfRule>
  </conditionalFormatting>
  <conditionalFormatting sqref="E255">
    <cfRule type="expression" dxfId="7181" priority="6029" stopIfTrue="1">
      <formula>OR(C255=$V$2,C255="",D255="")</formula>
    </cfRule>
  </conditionalFormatting>
  <conditionalFormatting sqref="E256">
    <cfRule type="expression" dxfId="7180" priority="6019" stopIfTrue="1">
      <formula>OR(C256=$V$2,C256="",D256="")</formula>
    </cfRule>
  </conditionalFormatting>
  <conditionalFormatting sqref="E257">
    <cfRule type="expression" dxfId="7179" priority="6009" stopIfTrue="1">
      <formula>OR(C257=$V$2,C257="",D257="")</formula>
    </cfRule>
  </conditionalFormatting>
  <conditionalFormatting sqref="E258">
    <cfRule type="expression" dxfId="7178" priority="5999" stopIfTrue="1">
      <formula>OR(C258=$V$2,C258="",D258="")</formula>
    </cfRule>
  </conditionalFormatting>
  <conditionalFormatting sqref="E259">
    <cfRule type="expression" dxfId="7177" priority="5989" stopIfTrue="1">
      <formula>OR(C259=$V$2,C259="",D259="")</formula>
    </cfRule>
  </conditionalFormatting>
  <conditionalFormatting sqref="E260">
    <cfRule type="expression" dxfId="7176" priority="5979" stopIfTrue="1">
      <formula>OR(C260=$V$2,C260="",D260="")</formula>
    </cfRule>
  </conditionalFormatting>
  <conditionalFormatting sqref="E261">
    <cfRule type="expression" dxfId="7175" priority="5969" stopIfTrue="1">
      <formula>OR(C261=$V$2,C261="",D261="")</formula>
    </cfRule>
  </conditionalFormatting>
  <conditionalFormatting sqref="E262">
    <cfRule type="expression" dxfId="7174" priority="5959" stopIfTrue="1">
      <formula>OR(C262=$V$2,C262="",D262="")</formula>
    </cfRule>
  </conditionalFormatting>
  <conditionalFormatting sqref="E263">
    <cfRule type="expression" dxfId="7173" priority="5949" stopIfTrue="1">
      <formula>OR(C263=$V$2,C263="",D263="")</formula>
    </cfRule>
  </conditionalFormatting>
  <conditionalFormatting sqref="E264">
    <cfRule type="expression" dxfId="7172" priority="5939" stopIfTrue="1">
      <formula>OR(C264=$V$2,C264="",D264="")</formula>
    </cfRule>
  </conditionalFormatting>
  <conditionalFormatting sqref="E265">
    <cfRule type="expression" dxfId="7171" priority="5929" stopIfTrue="1">
      <formula>OR(C265=$V$2,C265="",D265="")</formula>
    </cfRule>
  </conditionalFormatting>
  <conditionalFormatting sqref="E266">
    <cfRule type="expression" dxfId="7170" priority="5919" stopIfTrue="1">
      <formula>OR(C266=$V$2,C266="",D266="")</formula>
    </cfRule>
  </conditionalFormatting>
  <conditionalFormatting sqref="E267">
    <cfRule type="expression" dxfId="7169" priority="5909" stopIfTrue="1">
      <formula>OR(C267=$V$2,C267="",D267="")</formula>
    </cfRule>
  </conditionalFormatting>
  <conditionalFormatting sqref="E268">
    <cfRule type="expression" dxfId="7168" priority="5899" stopIfTrue="1">
      <formula>OR(C268=$V$2,C268="",D268="")</formula>
    </cfRule>
  </conditionalFormatting>
  <conditionalFormatting sqref="E269">
    <cfRule type="expression" dxfId="7167" priority="5889" stopIfTrue="1">
      <formula>OR(C269=$V$2,C269="",D269="")</formula>
    </cfRule>
  </conditionalFormatting>
  <conditionalFormatting sqref="E270">
    <cfRule type="expression" dxfId="7166" priority="5879" stopIfTrue="1">
      <formula>OR(C270=$V$2,C270="",D270="")</formula>
    </cfRule>
  </conditionalFormatting>
  <conditionalFormatting sqref="E271">
    <cfRule type="expression" dxfId="7165" priority="5869" stopIfTrue="1">
      <formula>OR(C271=$V$2,C271="",D271="")</formula>
    </cfRule>
  </conditionalFormatting>
  <conditionalFormatting sqref="E272">
    <cfRule type="expression" dxfId="7164" priority="5859" stopIfTrue="1">
      <formula>OR(C272=$V$2,C272="",D272="")</formula>
    </cfRule>
  </conditionalFormatting>
  <conditionalFormatting sqref="E273">
    <cfRule type="expression" dxfId="7163" priority="5849" stopIfTrue="1">
      <formula>OR(C273=$V$2,C273="",D273="")</formula>
    </cfRule>
  </conditionalFormatting>
  <conditionalFormatting sqref="E274">
    <cfRule type="expression" dxfId="7162" priority="5839" stopIfTrue="1">
      <formula>OR(C274=$V$2,C274="",D274="")</formula>
    </cfRule>
  </conditionalFormatting>
  <conditionalFormatting sqref="E275">
    <cfRule type="expression" dxfId="7161" priority="5829" stopIfTrue="1">
      <formula>OR(C275=$V$2,C275="",D275="")</formula>
    </cfRule>
  </conditionalFormatting>
  <conditionalFormatting sqref="E276">
    <cfRule type="expression" dxfId="7160" priority="5819" stopIfTrue="1">
      <formula>OR(C276=$V$2,C276="",D276="")</formula>
    </cfRule>
  </conditionalFormatting>
  <conditionalFormatting sqref="E277">
    <cfRule type="expression" dxfId="7159" priority="5809" stopIfTrue="1">
      <formula>OR(C277=$V$2,C277="",D277="")</formula>
    </cfRule>
  </conditionalFormatting>
  <conditionalFormatting sqref="E278">
    <cfRule type="expression" dxfId="7158" priority="5799" stopIfTrue="1">
      <formula>OR(C278=$V$2,C278="",D278="")</formula>
    </cfRule>
  </conditionalFormatting>
  <conditionalFormatting sqref="E279">
    <cfRule type="expression" dxfId="7157" priority="5789" stopIfTrue="1">
      <formula>OR(C279=$V$2,C279="",D279="")</formula>
    </cfRule>
  </conditionalFormatting>
  <conditionalFormatting sqref="E280">
    <cfRule type="expression" dxfId="7156" priority="5779" stopIfTrue="1">
      <formula>OR(C280=$V$2,C280="",D280="")</formula>
    </cfRule>
  </conditionalFormatting>
  <conditionalFormatting sqref="E281">
    <cfRule type="expression" dxfId="7155" priority="5769" stopIfTrue="1">
      <formula>OR(C281=$V$2,C281="",D281="")</formula>
    </cfRule>
  </conditionalFormatting>
  <conditionalFormatting sqref="E282">
    <cfRule type="expression" dxfId="7154" priority="5759" stopIfTrue="1">
      <formula>OR(C282=$V$2,C282="",D282="")</formula>
    </cfRule>
  </conditionalFormatting>
  <conditionalFormatting sqref="E283">
    <cfRule type="expression" dxfId="7153" priority="5749" stopIfTrue="1">
      <formula>OR(C283=$V$2,C283="",D283="")</formula>
    </cfRule>
  </conditionalFormatting>
  <conditionalFormatting sqref="E284">
    <cfRule type="expression" dxfId="7152" priority="5739" stopIfTrue="1">
      <formula>OR(C284=$V$2,C284="",D284="")</formula>
    </cfRule>
  </conditionalFormatting>
  <conditionalFormatting sqref="E285">
    <cfRule type="expression" dxfId="7151" priority="5729" stopIfTrue="1">
      <formula>OR(C285=$V$2,C285="",D285="")</formula>
    </cfRule>
  </conditionalFormatting>
  <conditionalFormatting sqref="E286">
    <cfRule type="expression" dxfId="7150" priority="5719" stopIfTrue="1">
      <formula>OR(C286=$V$2,C286="",D286="")</formula>
    </cfRule>
  </conditionalFormatting>
  <conditionalFormatting sqref="E287">
    <cfRule type="expression" dxfId="7149" priority="5709" stopIfTrue="1">
      <formula>OR(C287=$V$2,C287="",D287="")</formula>
    </cfRule>
  </conditionalFormatting>
  <conditionalFormatting sqref="E288">
    <cfRule type="expression" dxfId="7148" priority="5699" stopIfTrue="1">
      <formula>OR(C288=$V$2,C288="",D288="")</formula>
    </cfRule>
  </conditionalFormatting>
  <conditionalFormatting sqref="E289">
    <cfRule type="expression" dxfId="7147" priority="5689" stopIfTrue="1">
      <formula>OR(C289=$V$2,C289="",D289="")</formula>
    </cfRule>
  </conditionalFormatting>
  <conditionalFormatting sqref="E290">
    <cfRule type="expression" dxfId="7146" priority="5679" stopIfTrue="1">
      <formula>OR(C290=$V$2,C290="",D290="")</formula>
    </cfRule>
  </conditionalFormatting>
  <conditionalFormatting sqref="E291">
    <cfRule type="expression" dxfId="7145" priority="5669" stopIfTrue="1">
      <formula>OR(C291=$V$2,C291="",D291="")</formula>
    </cfRule>
  </conditionalFormatting>
  <conditionalFormatting sqref="E292">
    <cfRule type="expression" dxfId="7144" priority="5659" stopIfTrue="1">
      <formula>OR(C292=$V$2,C292="",D292="")</formula>
    </cfRule>
  </conditionalFormatting>
  <conditionalFormatting sqref="E293">
    <cfRule type="expression" dxfId="7143" priority="5649" stopIfTrue="1">
      <formula>OR(C293=$V$2,C293="",D293="")</formula>
    </cfRule>
  </conditionalFormatting>
  <conditionalFormatting sqref="E294">
    <cfRule type="expression" dxfId="7142" priority="5639" stopIfTrue="1">
      <formula>OR(C294=$V$2,C294="",D294="")</formula>
    </cfRule>
  </conditionalFormatting>
  <conditionalFormatting sqref="E295">
    <cfRule type="expression" dxfId="7141" priority="5629" stopIfTrue="1">
      <formula>OR(C295=$V$2,C295="",D295="")</formula>
    </cfRule>
  </conditionalFormatting>
  <conditionalFormatting sqref="E296">
    <cfRule type="expression" dxfId="7140" priority="5619" stopIfTrue="1">
      <formula>OR(C296=$V$2,C296="",D296="")</formula>
    </cfRule>
  </conditionalFormatting>
  <conditionalFormatting sqref="E297">
    <cfRule type="expression" dxfId="7139" priority="5609" stopIfTrue="1">
      <formula>OR(C297=$V$2,C297="",D297="")</formula>
    </cfRule>
  </conditionalFormatting>
  <conditionalFormatting sqref="E298">
    <cfRule type="expression" dxfId="7138" priority="5599" stopIfTrue="1">
      <formula>OR(C298=$V$2,C298="",D298="")</formula>
    </cfRule>
  </conditionalFormatting>
  <conditionalFormatting sqref="E299">
    <cfRule type="expression" dxfId="7137" priority="5589" stopIfTrue="1">
      <formula>OR(C299=$V$2,C299="",D299="")</formula>
    </cfRule>
  </conditionalFormatting>
  <conditionalFormatting sqref="E300">
    <cfRule type="expression" dxfId="7136" priority="5579" stopIfTrue="1">
      <formula>OR(C300=$V$2,C300="",D300="")</formula>
    </cfRule>
  </conditionalFormatting>
  <conditionalFormatting sqref="E301">
    <cfRule type="expression" dxfId="7135" priority="5569" stopIfTrue="1">
      <formula>OR(C301=$V$2,C301="",D301="")</formula>
    </cfRule>
  </conditionalFormatting>
  <conditionalFormatting sqref="E302">
    <cfRule type="expression" dxfId="7134" priority="5559" stopIfTrue="1">
      <formula>OR(C302=$V$2,C302="",D302="")</formula>
    </cfRule>
  </conditionalFormatting>
  <conditionalFormatting sqref="E303">
    <cfRule type="expression" dxfId="7133" priority="5549" stopIfTrue="1">
      <formula>OR(C303=$V$2,C303="",D303="")</formula>
    </cfRule>
  </conditionalFormatting>
  <conditionalFormatting sqref="E304">
    <cfRule type="expression" dxfId="7132" priority="5539" stopIfTrue="1">
      <formula>OR(C304=$V$2,C304="",D304="")</formula>
    </cfRule>
  </conditionalFormatting>
  <conditionalFormatting sqref="E305">
    <cfRule type="expression" dxfId="7131" priority="5529" stopIfTrue="1">
      <formula>OR(C305=$V$2,C305="",D305="")</formula>
    </cfRule>
  </conditionalFormatting>
  <conditionalFormatting sqref="E306">
    <cfRule type="expression" dxfId="7130" priority="5519" stopIfTrue="1">
      <formula>OR(C306=$V$2,C306="",D306="")</formula>
    </cfRule>
  </conditionalFormatting>
  <conditionalFormatting sqref="E307">
    <cfRule type="expression" dxfId="7129" priority="5509" stopIfTrue="1">
      <formula>OR(C307=$V$2,C307="",D307="")</formula>
    </cfRule>
  </conditionalFormatting>
  <conditionalFormatting sqref="E308">
    <cfRule type="expression" dxfId="7128" priority="5499" stopIfTrue="1">
      <formula>OR(C308=$V$2,C308="",D308="")</formula>
    </cfRule>
  </conditionalFormatting>
  <conditionalFormatting sqref="E309">
    <cfRule type="expression" dxfId="7127" priority="5489" stopIfTrue="1">
      <formula>OR(C309=$V$2,C309="",D309="")</formula>
    </cfRule>
  </conditionalFormatting>
  <conditionalFormatting sqref="E310">
    <cfRule type="expression" dxfId="7126" priority="5479" stopIfTrue="1">
      <formula>OR(C310=$V$2,C310="",D310="")</formula>
    </cfRule>
  </conditionalFormatting>
  <conditionalFormatting sqref="E311">
    <cfRule type="expression" dxfId="7125" priority="5469" stopIfTrue="1">
      <formula>OR(C311=$V$2,C311="",D311="")</formula>
    </cfRule>
  </conditionalFormatting>
  <conditionalFormatting sqref="E312">
    <cfRule type="expression" dxfId="7124" priority="5459" stopIfTrue="1">
      <formula>OR(C312=$V$2,C312="",D312="")</formula>
    </cfRule>
  </conditionalFormatting>
  <conditionalFormatting sqref="E313">
    <cfRule type="expression" dxfId="7123" priority="5449" stopIfTrue="1">
      <formula>OR(C313=$V$2,C313="",D313="")</formula>
    </cfRule>
  </conditionalFormatting>
  <conditionalFormatting sqref="E314">
    <cfRule type="expression" dxfId="7122" priority="5439" stopIfTrue="1">
      <formula>OR(C314=$V$2,C314="",D314="")</formula>
    </cfRule>
  </conditionalFormatting>
  <conditionalFormatting sqref="E315">
    <cfRule type="expression" dxfId="7121" priority="5429" stopIfTrue="1">
      <formula>OR(C315=$V$2,C315="",D315="")</formula>
    </cfRule>
  </conditionalFormatting>
  <conditionalFormatting sqref="E316">
    <cfRule type="expression" dxfId="7120" priority="5419" stopIfTrue="1">
      <formula>OR(C316=$V$2,C316="",D316="")</formula>
    </cfRule>
  </conditionalFormatting>
  <conditionalFormatting sqref="E317">
    <cfRule type="expression" dxfId="7119" priority="5409" stopIfTrue="1">
      <formula>OR(C317=$V$2,C317="",D317="")</formula>
    </cfRule>
  </conditionalFormatting>
  <conditionalFormatting sqref="E318">
    <cfRule type="expression" dxfId="7118" priority="5399" stopIfTrue="1">
      <formula>OR(C318=$V$2,C318="",D318="")</formula>
    </cfRule>
  </conditionalFormatting>
  <conditionalFormatting sqref="E319">
    <cfRule type="expression" dxfId="7117" priority="5389" stopIfTrue="1">
      <formula>OR(C319=$V$2,C319="",D319="")</formula>
    </cfRule>
  </conditionalFormatting>
  <conditionalFormatting sqref="E320">
    <cfRule type="expression" dxfId="7116" priority="5379" stopIfTrue="1">
      <formula>OR(C320=$V$2,C320="",D320="")</formula>
    </cfRule>
  </conditionalFormatting>
  <conditionalFormatting sqref="E321">
    <cfRule type="expression" dxfId="7115" priority="5369" stopIfTrue="1">
      <formula>OR(C321=$V$2,C321="",D321="")</formula>
    </cfRule>
  </conditionalFormatting>
  <conditionalFormatting sqref="E322">
    <cfRule type="expression" dxfId="7114" priority="5359" stopIfTrue="1">
      <formula>OR(C322=$V$2,C322="",D322="")</formula>
    </cfRule>
  </conditionalFormatting>
  <conditionalFormatting sqref="E323">
    <cfRule type="expression" dxfId="7113" priority="5349" stopIfTrue="1">
      <formula>OR(C323=$V$2,C323="",D323="")</formula>
    </cfRule>
  </conditionalFormatting>
  <conditionalFormatting sqref="E324">
    <cfRule type="expression" dxfId="7112" priority="5339" stopIfTrue="1">
      <formula>OR(C324=$V$2,C324="",D324="")</formula>
    </cfRule>
  </conditionalFormatting>
  <conditionalFormatting sqref="E325">
    <cfRule type="expression" dxfId="7111" priority="5329" stopIfTrue="1">
      <formula>OR(C325=$V$2,C325="",D325="")</formula>
    </cfRule>
  </conditionalFormatting>
  <conditionalFormatting sqref="E326">
    <cfRule type="expression" dxfId="7110" priority="5319" stopIfTrue="1">
      <formula>OR(C326=$V$2,C326="",D326="")</formula>
    </cfRule>
  </conditionalFormatting>
  <conditionalFormatting sqref="E327">
    <cfRule type="expression" dxfId="7109" priority="5309" stopIfTrue="1">
      <formula>OR(C327=$V$2,C327="",D327="")</formula>
    </cfRule>
  </conditionalFormatting>
  <conditionalFormatting sqref="E328">
    <cfRule type="expression" dxfId="7108" priority="5299" stopIfTrue="1">
      <formula>OR(C328=$V$2,C328="",D328="")</formula>
    </cfRule>
  </conditionalFormatting>
  <conditionalFormatting sqref="E329">
    <cfRule type="expression" dxfId="7107" priority="5289" stopIfTrue="1">
      <formula>OR(C329=$V$2,C329="",D329="")</formula>
    </cfRule>
  </conditionalFormatting>
  <conditionalFormatting sqref="E330">
    <cfRule type="expression" dxfId="7106" priority="5279" stopIfTrue="1">
      <formula>OR(C330=$V$2,C330="",D330="")</formula>
    </cfRule>
  </conditionalFormatting>
  <conditionalFormatting sqref="E331">
    <cfRule type="expression" dxfId="7105" priority="5269" stopIfTrue="1">
      <formula>OR(C331=$V$2,C331="",D331="")</formula>
    </cfRule>
  </conditionalFormatting>
  <conditionalFormatting sqref="E332">
    <cfRule type="expression" dxfId="7104" priority="5259" stopIfTrue="1">
      <formula>OR(C332=$V$2,C332="",D332="")</formula>
    </cfRule>
  </conditionalFormatting>
  <conditionalFormatting sqref="E333">
    <cfRule type="expression" dxfId="7103" priority="5249" stopIfTrue="1">
      <formula>OR(C333=$V$2,C333="",D333="")</formula>
    </cfRule>
  </conditionalFormatting>
  <conditionalFormatting sqref="E334">
    <cfRule type="expression" dxfId="7102" priority="5239" stopIfTrue="1">
      <formula>OR(C334=$V$2,C334="",D334="")</formula>
    </cfRule>
  </conditionalFormatting>
  <conditionalFormatting sqref="E335">
    <cfRule type="expression" dxfId="7101" priority="5229" stopIfTrue="1">
      <formula>OR(C335=$V$2,C335="",D335="")</formula>
    </cfRule>
  </conditionalFormatting>
  <conditionalFormatting sqref="E336">
    <cfRule type="expression" dxfId="7100" priority="5219" stopIfTrue="1">
      <formula>OR(C336=$V$2,C336="",D336="")</formula>
    </cfRule>
  </conditionalFormatting>
  <conditionalFormatting sqref="E337">
    <cfRule type="expression" dxfId="7099" priority="5209" stopIfTrue="1">
      <formula>OR(C337=$V$2,C337="",D337="")</formula>
    </cfRule>
  </conditionalFormatting>
  <conditionalFormatting sqref="E338">
    <cfRule type="expression" dxfId="7098" priority="5199" stopIfTrue="1">
      <formula>OR(C338=$V$2,C338="",D338="")</formula>
    </cfRule>
  </conditionalFormatting>
  <conditionalFormatting sqref="E339">
    <cfRule type="expression" dxfId="7097" priority="5189" stopIfTrue="1">
      <formula>OR(C339=$V$2,C339="",D339="")</formula>
    </cfRule>
  </conditionalFormatting>
  <conditionalFormatting sqref="E340">
    <cfRule type="expression" dxfId="7096" priority="5179" stopIfTrue="1">
      <formula>OR(C340=$V$2,C340="",D340="")</formula>
    </cfRule>
  </conditionalFormatting>
  <conditionalFormatting sqref="E341">
    <cfRule type="expression" dxfId="7095" priority="5169" stopIfTrue="1">
      <formula>OR(C341=$V$2,C341="",D341="")</formula>
    </cfRule>
  </conditionalFormatting>
  <conditionalFormatting sqref="E342">
    <cfRule type="expression" dxfId="7094" priority="5159" stopIfTrue="1">
      <formula>OR(C342=$V$2,C342="",D342="")</formula>
    </cfRule>
  </conditionalFormatting>
  <conditionalFormatting sqref="E343">
    <cfRule type="expression" dxfId="7093" priority="5149" stopIfTrue="1">
      <formula>OR(C343=$V$2,C343="",D343="")</formula>
    </cfRule>
  </conditionalFormatting>
  <conditionalFormatting sqref="E344">
    <cfRule type="expression" dxfId="7092" priority="5139" stopIfTrue="1">
      <formula>OR(C344=$V$2,C344="",D344="")</formula>
    </cfRule>
  </conditionalFormatting>
  <conditionalFormatting sqref="E345">
    <cfRule type="expression" dxfId="7091" priority="5129" stopIfTrue="1">
      <formula>OR(C345=$V$2,C345="",D345="")</formula>
    </cfRule>
  </conditionalFormatting>
  <conditionalFormatting sqref="E346">
    <cfRule type="expression" dxfId="7090" priority="5119" stopIfTrue="1">
      <formula>OR(C346=$V$2,C346="",D346="")</formula>
    </cfRule>
  </conditionalFormatting>
  <conditionalFormatting sqref="E347">
    <cfRule type="expression" dxfId="7089" priority="5109" stopIfTrue="1">
      <formula>OR(C347=$V$2,C347="",D347="")</formula>
    </cfRule>
  </conditionalFormatting>
  <conditionalFormatting sqref="E348">
    <cfRule type="expression" dxfId="7088" priority="5099" stopIfTrue="1">
      <formula>OR(C348=$V$2,C348="",D348="")</formula>
    </cfRule>
  </conditionalFormatting>
  <conditionalFormatting sqref="E349">
    <cfRule type="expression" dxfId="7087" priority="5089" stopIfTrue="1">
      <formula>OR(C349=$V$2,C349="",D349="")</formula>
    </cfRule>
  </conditionalFormatting>
  <conditionalFormatting sqref="E350">
    <cfRule type="expression" dxfId="7086" priority="5079" stopIfTrue="1">
      <formula>OR(C350=$V$2,C350="",D350="")</formula>
    </cfRule>
  </conditionalFormatting>
  <conditionalFormatting sqref="E351">
    <cfRule type="expression" dxfId="7085" priority="5069" stopIfTrue="1">
      <formula>OR(C351=$V$2,C351="",D351="")</formula>
    </cfRule>
  </conditionalFormatting>
  <conditionalFormatting sqref="E352">
    <cfRule type="expression" dxfId="7084" priority="5059" stopIfTrue="1">
      <formula>OR(C352=$V$2,C352="",D352="")</formula>
    </cfRule>
  </conditionalFormatting>
  <conditionalFormatting sqref="E353">
    <cfRule type="expression" dxfId="7083" priority="5049" stopIfTrue="1">
      <formula>OR(C353=$V$2,C353="",D353="")</formula>
    </cfRule>
  </conditionalFormatting>
  <conditionalFormatting sqref="E354">
    <cfRule type="expression" dxfId="7082" priority="5039" stopIfTrue="1">
      <formula>OR(C354=$V$2,C354="",D354="")</formula>
    </cfRule>
  </conditionalFormatting>
  <conditionalFormatting sqref="E355">
    <cfRule type="expression" dxfId="7081" priority="5029" stopIfTrue="1">
      <formula>OR(C355=$V$2,C355="",D355="")</formula>
    </cfRule>
  </conditionalFormatting>
  <conditionalFormatting sqref="E356">
    <cfRule type="expression" dxfId="7080" priority="5019" stopIfTrue="1">
      <formula>OR(C356=$V$2,C356="",D356="")</formula>
    </cfRule>
  </conditionalFormatting>
  <conditionalFormatting sqref="E357">
    <cfRule type="expression" dxfId="7079" priority="5009" stopIfTrue="1">
      <formula>OR(C357=$V$2,C357="",D357="")</formula>
    </cfRule>
  </conditionalFormatting>
  <conditionalFormatting sqref="E358">
    <cfRule type="expression" dxfId="7078" priority="4999" stopIfTrue="1">
      <formula>OR(C358=$V$2,C358="",D358="")</formula>
    </cfRule>
  </conditionalFormatting>
  <conditionalFormatting sqref="E359">
    <cfRule type="expression" dxfId="7077" priority="4989" stopIfTrue="1">
      <formula>OR(C359=$V$2,C359="",D359="")</formula>
    </cfRule>
  </conditionalFormatting>
  <conditionalFormatting sqref="E360">
    <cfRule type="expression" dxfId="7076" priority="4979" stopIfTrue="1">
      <formula>OR(C360=$V$2,C360="",D360="")</formula>
    </cfRule>
  </conditionalFormatting>
  <conditionalFormatting sqref="E361">
    <cfRule type="expression" dxfId="7075" priority="4969" stopIfTrue="1">
      <formula>OR(C361=$V$2,C361="",D361="")</formula>
    </cfRule>
  </conditionalFormatting>
  <conditionalFormatting sqref="E362">
    <cfRule type="expression" dxfId="7074" priority="4959" stopIfTrue="1">
      <formula>OR(C362=$V$2,C362="",D362="")</formula>
    </cfRule>
  </conditionalFormatting>
  <conditionalFormatting sqref="E363">
    <cfRule type="expression" dxfId="7073" priority="4949" stopIfTrue="1">
      <formula>OR(C363=$V$2,C363="",D363="")</formula>
    </cfRule>
  </conditionalFormatting>
  <conditionalFormatting sqref="E364">
    <cfRule type="expression" dxfId="7072" priority="4939" stopIfTrue="1">
      <formula>OR(C364=$V$2,C364="",D364="")</formula>
    </cfRule>
  </conditionalFormatting>
  <conditionalFormatting sqref="E365">
    <cfRule type="expression" dxfId="7071" priority="4929" stopIfTrue="1">
      <formula>OR(C365=$V$2,C365="",D365="")</formula>
    </cfRule>
  </conditionalFormatting>
  <conditionalFormatting sqref="E366">
    <cfRule type="expression" dxfId="7070" priority="4919" stopIfTrue="1">
      <formula>OR(C366=$V$2,C366="",D366="")</formula>
    </cfRule>
  </conditionalFormatting>
  <conditionalFormatting sqref="E367">
    <cfRule type="expression" dxfId="7069" priority="4909" stopIfTrue="1">
      <formula>OR(C367=$V$2,C367="",D367="")</formula>
    </cfRule>
  </conditionalFormatting>
  <conditionalFormatting sqref="E368">
    <cfRule type="expression" dxfId="7068" priority="4899" stopIfTrue="1">
      <formula>OR(C368=$V$2,C368="",D368="")</formula>
    </cfRule>
  </conditionalFormatting>
  <conditionalFormatting sqref="E369">
    <cfRule type="expression" dxfId="7067" priority="4889" stopIfTrue="1">
      <formula>OR(C369=$V$2,C369="",D369="")</formula>
    </cfRule>
  </conditionalFormatting>
  <conditionalFormatting sqref="E370">
    <cfRule type="expression" dxfId="7066" priority="4879" stopIfTrue="1">
      <formula>OR(C370=$V$2,C370="",D370="")</formula>
    </cfRule>
  </conditionalFormatting>
  <conditionalFormatting sqref="E371">
    <cfRule type="expression" dxfId="7065" priority="4869" stopIfTrue="1">
      <formula>OR(C371=$V$2,C371="",D371="")</formula>
    </cfRule>
  </conditionalFormatting>
  <conditionalFormatting sqref="E372">
    <cfRule type="expression" dxfId="7064" priority="4859" stopIfTrue="1">
      <formula>OR(C372=$V$2,C372="",D372="")</formula>
    </cfRule>
  </conditionalFormatting>
  <conditionalFormatting sqref="E373">
    <cfRule type="expression" dxfId="7063" priority="4849" stopIfTrue="1">
      <formula>OR(C373=$V$2,C373="",D373="")</formula>
    </cfRule>
  </conditionalFormatting>
  <conditionalFormatting sqref="E374">
    <cfRule type="expression" dxfId="7062" priority="4839" stopIfTrue="1">
      <formula>OR(C374=$V$2,C374="",D374="")</formula>
    </cfRule>
  </conditionalFormatting>
  <conditionalFormatting sqref="E375">
    <cfRule type="expression" dxfId="7061" priority="4829" stopIfTrue="1">
      <formula>OR(C375=$V$2,C375="",D375="")</formula>
    </cfRule>
  </conditionalFormatting>
  <conditionalFormatting sqref="E376">
    <cfRule type="expression" dxfId="7060" priority="4819" stopIfTrue="1">
      <formula>OR(C376=$V$2,C376="",D376="")</formula>
    </cfRule>
  </conditionalFormatting>
  <conditionalFormatting sqref="E377">
    <cfRule type="expression" dxfId="7059" priority="4809" stopIfTrue="1">
      <formula>OR(C377=$V$2,C377="",D377="")</formula>
    </cfRule>
  </conditionalFormatting>
  <conditionalFormatting sqref="E378">
    <cfRule type="expression" dxfId="7058" priority="4799" stopIfTrue="1">
      <formula>OR(C378=$V$2,C378="",D378="")</formula>
    </cfRule>
  </conditionalFormatting>
  <conditionalFormatting sqref="E379">
    <cfRule type="expression" dxfId="7057" priority="4789" stopIfTrue="1">
      <formula>OR(C379=$V$2,C379="",D379="")</formula>
    </cfRule>
  </conditionalFormatting>
  <conditionalFormatting sqref="E380">
    <cfRule type="expression" dxfId="7056" priority="4779" stopIfTrue="1">
      <formula>OR(C380=$V$2,C380="",D380="")</formula>
    </cfRule>
  </conditionalFormatting>
  <conditionalFormatting sqref="E381">
    <cfRule type="expression" dxfId="7055" priority="4769" stopIfTrue="1">
      <formula>OR(C381=$V$2,C381="",D381="")</formula>
    </cfRule>
  </conditionalFormatting>
  <conditionalFormatting sqref="E382">
    <cfRule type="expression" dxfId="7054" priority="4759" stopIfTrue="1">
      <formula>OR(C382=$V$2,C382="",D382="")</formula>
    </cfRule>
  </conditionalFormatting>
  <conditionalFormatting sqref="E383">
    <cfRule type="expression" dxfId="7053" priority="4749" stopIfTrue="1">
      <formula>OR(C383=$V$2,C383="",D383="")</formula>
    </cfRule>
  </conditionalFormatting>
  <conditionalFormatting sqref="E384">
    <cfRule type="expression" dxfId="7052" priority="4739" stopIfTrue="1">
      <formula>OR(C384=$V$2,C384="",D384="")</formula>
    </cfRule>
  </conditionalFormatting>
  <conditionalFormatting sqref="E385">
    <cfRule type="expression" dxfId="7051" priority="4729" stopIfTrue="1">
      <formula>OR(C385=$V$2,C385="",D385="")</formula>
    </cfRule>
  </conditionalFormatting>
  <conditionalFormatting sqref="E386">
    <cfRule type="expression" dxfId="7050" priority="4719" stopIfTrue="1">
      <formula>OR(C386=$V$2,C386="",D386="")</formula>
    </cfRule>
  </conditionalFormatting>
  <conditionalFormatting sqref="E387">
    <cfRule type="expression" dxfId="7049" priority="4709" stopIfTrue="1">
      <formula>OR(C387=$V$2,C387="",D387="")</formula>
    </cfRule>
  </conditionalFormatting>
  <conditionalFormatting sqref="E388">
    <cfRule type="expression" dxfId="7048" priority="4699" stopIfTrue="1">
      <formula>OR(C388=$V$2,C388="",D388="")</formula>
    </cfRule>
  </conditionalFormatting>
  <conditionalFormatting sqref="E389">
    <cfRule type="expression" dxfId="7047" priority="4689" stopIfTrue="1">
      <formula>OR(C389=$V$2,C389="",D389="")</formula>
    </cfRule>
  </conditionalFormatting>
  <conditionalFormatting sqref="E390">
    <cfRule type="expression" dxfId="7046" priority="4679" stopIfTrue="1">
      <formula>OR(C390=$V$2,C390="",D390="")</formula>
    </cfRule>
  </conditionalFormatting>
  <conditionalFormatting sqref="E391">
    <cfRule type="expression" dxfId="7045" priority="4669" stopIfTrue="1">
      <formula>OR(C391=$V$2,C391="",D391="")</formula>
    </cfRule>
  </conditionalFormatting>
  <conditionalFormatting sqref="E392">
    <cfRule type="expression" dxfId="7044" priority="4659" stopIfTrue="1">
      <formula>OR(C392=$V$2,C392="",D392="")</formula>
    </cfRule>
  </conditionalFormatting>
  <conditionalFormatting sqref="E393">
    <cfRule type="expression" dxfId="7043" priority="4649" stopIfTrue="1">
      <formula>OR(C393=$V$2,C393="",D393="")</formula>
    </cfRule>
  </conditionalFormatting>
  <conditionalFormatting sqref="E394">
    <cfRule type="expression" dxfId="7042" priority="4639" stopIfTrue="1">
      <formula>OR(C394=$V$2,C394="",D394="")</formula>
    </cfRule>
  </conditionalFormatting>
  <conditionalFormatting sqref="E395">
    <cfRule type="expression" dxfId="7041" priority="4629" stopIfTrue="1">
      <formula>OR(C395=$V$2,C395="",D395="")</formula>
    </cfRule>
  </conditionalFormatting>
  <conditionalFormatting sqref="E396">
    <cfRule type="expression" dxfId="7040" priority="4619" stopIfTrue="1">
      <formula>OR(C396=$V$2,C396="",D396="")</formula>
    </cfRule>
  </conditionalFormatting>
  <conditionalFormatting sqref="E397">
    <cfRule type="expression" dxfId="7039" priority="4609" stopIfTrue="1">
      <formula>OR(C397=$V$2,C397="",D397="")</formula>
    </cfRule>
  </conditionalFormatting>
  <conditionalFormatting sqref="E398">
    <cfRule type="expression" dxfId="7038" priority="4599" stopIfTrue="1">
      <formula>OR(C398=$V$2,C398="",D398="")</formula>
    </cfRule>
  </conditionalFormatting>
  <conditionalFormatting sqref="E399">
    <cfRule type="expression" dxfId="7037" priority="4584" stopIfTrue="1">
      <formula>AND(E399&lt;&gt;"",OR(C399="",D399="",C399=$V$2,AND(C399&lt;&gt;$U$2,OR(E399=$AI$2,E399=$AJ$2))))</formula>
    </cfRule>
    <cfRule type="expression" dxfId="7036" priority="4589" stopIfTrue="1">
      <formula>OR(C399=$V$2,C399="",D399="")</formula>
    </cfRule>
  </conditionalFormatting>
  <conditionalFormatting sqref="E400">
    <cfRule type="expression" dxfId="7035" priority="4579" stopIfTrue="1">
      <formula>OR(C400=$V$2,C400="",D400="")</formula>
    </cfRule>
    <cfRule type="expression" dxfId="7034" priority="4574" stopIfTrue="1">
      <formula>AND(E400&lt;&gt;"",OR(C400="",D400="",C400=$V$2,AND(C400&lt;&gt;$U$2,OR(E400=$AI$2,E400=$AJ$2))))</formula>
    </cfRule>
  </conditionalFormatting>
  <conditionalFormatting sqref="E401">
    <cfRule type="expression" dxfId="7033" priority="4564" stopIfTrue="1">
      <formula>AND(E401&lt;&gt;"",OR(C401="",D401="",C401=$V$2,AND(C401&lt;&gt;$U$2,OR(E401=$AI$2,E401=$AJ$2))))</formula>
    </cfRule>
    <cfRule type="expression" dxfId="7032" priority="4569" stopIfTrue="1">
      <formula>OR(C401=$V$2,C401="",D401="")</formula>
    </cfRule>
  </conditionalFormatting>
  <conditionalFormatting sqref="E402">
    <cfRule type="expression" dxfId="7031" priority="4554" stopIfTrue="1">
      <formula>AND(E402&lt;&gt;"",OR(C402="",D402="",C402=$V$2,AND(C402&lt;&gt;$U$2,OR(E402=$AI$2,E402=$AJ$2))))</formula>
    </cfRule>
    <cfRule type="expression" dxfId="7030" priority="4559" stopIfTrue="1">
      <formula>OR(C402=$V$2,C402="",D402="")</formula>
    </cfRule>
  </conditionalFormatting>
  <conditionalFormatting sqref="E403">
    <cfRule type="expression" dxfId="7029" priority="4549" stopIfTrue="1">
      <formula>OR(C403=$V$2,C403="",D403="")</formula>
    </cfRule>
    <cfRule type="expression" dxfId="7028" priority="4544" stopIfTrue="1">
      <formula>AND(E403&lt;&gt;"",OR(C403="",D403="",C403=$V$2,AND(C403&lt;&gt;$U$2,OR(E403=$AI$2,E403=$AJ$2))))</formula>
    </cfRule>
  </conditionalFormatting>
  <conditionalFormatting sqref="E404">
    <cfRule type="expression" dxfId="7027" priority="4539" stopIfTrue="1">
      <formula>OR(C404=$V$2,C404="",D404="")</formula>
    </cfRule>
    <cfRule type="expression" dxfId="7026" priority="4534" stopIfTrue="1">
      <formula>AND(E404&lt;&gt;"",OR(C404="",D404="",C404=$V$2,AND(C404&lt;&gt;$U$2,OR(E404=$AI$2,E404=$AJ$2))))</formula>
    </cfRule>
  </conditionalFormatting>
  <conditionalFormatting sqref="E405">
    <cfRule type="expression" dxfId="7025" priority="4524" stopIfTrue="1">
      <formula>AND(E405&lt;&gt;"",OR(C405="",D405="",C405=$V$2,AND(C405&lt;&gt;$U$2,OR(E405=$AI$2,E405=$AJ$2))))</formula>
    </cfRule>
    <cfRule type="expression" dxfId="7024" priority="4529" stopIfTrue="1">
      <formula>OR(C405=$V$2,C405="",D405="")</formula>
    </cfRule>
  </conditionalFormatting>
  <conditionalFormatting sqref="E406">
    <cfRule type="expression" dxfId="7023" priority="4514" stopIfTrue="1">
      <formula>AND(E406&lt;&gt;"",OR(C406="",D406="",C406=$V$2,AND(C406&lt;&gt;$U$2,OR(E406=$AI$2,E406=$AJ$2))))</formula>
    </cfRule>
    <cfRule type="expression" dxfId="7022" priority="4519" stopIfTrue="1">
      <formula>OR(C406=$V$2,C406="",D406="")</formula>
    </cfRule>
  </conditionalFormatting>
  <conditionalFormatting sqref="E407">
    <cfRule type="expression" dxfId="7021" priority="4509" stopIfTrue="1">
      <formula>OR(C407=$V$2,C407="",D407="")</formula>
    </cfRule>
    <cfRule type="expression" dxfId="7020" priority="4504" stopIfTrue="1">
      <formula>AND(E407&lt;&gt;"",OR(C407="",D407="",C407=$V$2,AND(C407&lt;&gt;$U$2,OR(E407=$AI$2,E407=$AJ$2))))</formula>
    </cfRule>
  </conditionalFormatting>
  <conditionalFormatting sqref="E408">
    <cfRule type="expression" dxfId="7019" priority="4494" stopIfTrue="1">
      <formula>AND(E408&lt;&gt;"",OR(C408="",D408="",C408=$V$2,AND(C408&lt;&gt;$U$2,OR(E408=$AI$2,E408=$AJ$2))))</formula>
    </cfRule>
    <cfRule type="expression" dxfId="7018" priority="4499" stopIfTrue="1">
      <formula>OR(C408=$V$2,C408="",D408="")</formula>
    </cfRule>
  </conditionalFormatting>
  <conditionalFormatting sqref="E409">
    <cfRule type="expression" dxfId="7017" priority="4489" stopIfTrue="1">
      <formula>OR(C409=$V$2,C409="",D409="")</formula>
    </cfRule>
    <cfRule type="expression" dxfId="7016" priority="4484" stopIfTrue="1">
      <formula>AND(E409&lt;&gt;"",OR(C409="",D409="",C409=$V$2,AND(C409&lt;&gt;$U$2,OR(E409=$AI$2,E409=$AJ$2))))</formula>
    </cfRule>
  </conditionalFormatting>
  <conditionalFormatting sqref="E410">
    <cfRule type="expression" dxfId="7015" priority="4474" stopIfTrue="1">
      <formula>AND(E410&lt;&gt;"",OR(C410="",D410="",C410=$V$2,AND(C410&lt;&gt;$U$2,OR(E410=$AI$2,E410=$AJ$2))))</formula>
    </cfRule>
    <cfRule type="expression" dxfId="7014" priority="4479" stopIfTrue="1">
      <formula>OR(C410=$V$2,C410="",D410="")</formula>
    </cfRule>
  </conditionalFormatting>
  <conditionalFormatting sqref="E411">
    <cfRule type="expression" dxfId="7013" priority="4464" stopIfTrue="1">
      <formula>AND(E411&lt;&gt;"",OR(C411="",D411="",C411=$V$2,AND(C411&lt;&gt;$U$2,OR(E411=$AI$2,E411=$AJ$2))))</formula>
    </cfRule>
    <cfRule type="expression" dxfId="7012" priority="4469" stopIfTrue="1">
      <formula>OR(C411=$V$2,C411="",D411="")</formula>
    </cfRule>
  </conditionalFormatting>
  <conditionalFormatting sqref="E412">
    <cfRule type="expression" dxfId="7011" priority="4459" stopIfTrue="1">
      <formula>OR(C412=$V$2,C412="",D412="")</formula>
    </cfRule>
    <cfRule type="expression" dxfId="7010" priority="4454" stopIfTrue="1">
      <formula>AND(E412&lt;&gt;"",OR(C412="",D412="",C412=$V$2,AND(C412&lt;&gt;$U$2,OR(E412=$AI$2,E412=$AJ$2))))</formula>
    </cfRule>
  </conditionalFormatting>
  <conditionalFormatting sqref="E413">
    <cfRule type="expression" dxfId="7009" priority="4449" stopIfTrue="1">
      <formula>OR(C413=$V$2,C413="",D413="")</formula>
    </cfRule>
    <cfRule type="expression" dxfId="7008" priority="4444" stopIfTrue="1">
      <formula>AND(E413&lt;&gt;"",OR(C413="",D413="",C413=$V$2,AND(C413&lt;&gt;$U$2,OR(E413=$AI$2,E413=$AJ$2))))</formula>
    </cfRule>
  </conditionalFormatting>
  <conditionalFormatting sqref="E414">
    <cfRule type="expression" dxfId="7007" priority="4439" stopIfTrue="1">
      <formula>OR(C414=$V$2,C414="",D414="")</formula>
    </cfRule>
    <cfRule type="expression" dxfId="7006" priority="4434" stopIfTrue="1">
      <formula>AND(E414&lt;&gt;"",OR(C414="",D414="",C414=$V$2,AND(C414&lt;&gt;$U$2,OR(E414=$AI$2,E414=$AJ$2))))</formula>
    </cfRule>
  </conditionalFormatting>
  <conditionalFormatting sqref="E415">
    <cfRule type="expression" dxfId="7005" priority="4424" stopIfTrue="1">
      <formula>AND(E415&lt;&gt;"",OR(C415="",D415="",C415=$V$2,AND(C415&lt;&gt;$U$2,OR(E415=$AI$2,E415=$AJ$2))))</formula>
    </cfRule>
    <cfRule type="expression" dxfId="7004" priority="4429" stopIfTrue="1">
      <formula>OR(C415=$V$2,C415="",D415="")</formula>
    </cfRule>
  </conditionalFormatting>
  <conditionalFormatting sqref="E416">
    <cfRule type="expression" dxfId="7003" priority="4414" stopIfTrue="1">
      <formula>AND(E416&lt;&gt;"",OR(C416="",D416="",C416=$V$2,AND(C416&lt;&gt;$U$2,OR(E416=$AI$2,E416=$AJ$2))))</formula>
    </cfRule>
    <cfRule type="expression" dxfId="7002" priority="4419" stopIfTrue="1">
      <formula>OR(C416=$V$2,C416="",D416="")</formula>
    </cfRule>
  </conditionalFormatting>
  <conditionalFormatting sqref="E417">
    <cfRule type="expression" dxfId="7001" priority="4404" stopIfTrue="1">
      <formula>AND(E417&lt;&gt;"",OR(C417="",D417="",C417=$V$2,AND(C417&lt;&gt;$U$2,OR(E417=$AI$2,E417=$AJ$2))))</formula>
    </cfRule>
    <cfRule type="expression" dxfId="7000" priority="4409" stopIfTrue="1">
      <formula>OR(C417=$V$2,C417="",D417="")</formula>
    </cfRule>
  </conditionalFormatting>
  <conditionalFormatting sqref="E418">
    <cfRule type="expression" dxfId="6999" priority="4399" stopIfTrue="1">
      <formula>OR(C418=$V$2,C418="",D418="")</formula>
    </cfRule>
    <cfRule type="expression" dxfId="6998" priority="4394" stopIfTrue="1">
      <formula>AND(E418&lt;&gt;"",OR(C418="",D418="",C418=$V$2,AND(C418&lt;&gt;$U$2,OR(E418=$AI$2,E418=$AJ$2))))</formula>
    </cfRule>
  </conditionalFormatting>
  <conditionalFormatting sqref="E419">
    <cfRule type="expression" dxfId="6997" priority="4389" stopIfTrue="1">
      <formula>OR(C419=$V$2,C419="",D419="")</formula>
    </cfRule>
    <cfRule type="expression" dxfId="6996" priority="4384" stopIfTrue="1">
      <formula>AND(E419&lt;&gt;"",OR(C419="",D419="",C419=$V$2,AND(C419&lt;&gt;$U$2,OR(E419=$AI$2,E419=$AJ$2))))</formula>
    </cfRule>
  </conditionalFormatting>
  <conditionalFormatting sqref="E420">
    <cfRule type="expression" dxfId="6995" priority="4374" stopIfTrue="1">
      <formula>AND(E420&lt;&gt;"",OR(C420="",D420="",C420=$V$2,AND(C420&lt;&gt;$U$2,OR(E420=$AI$2,E420=$AJ$2))))</formula>
    </cfRule>
    <cfRule type="expression" dxfId="6994" priority="4379" stopIfTrue="1">
      <formula>OR(C420=$V$2,C420="",D420="")</formula>
    </cfRule>
  </conditionalFormatting>
  <conditionalFormatting sqref="E421">
    <cfRule type="expression" dxfId="6993" priority="4364" stopIfTrue="1">
      <formula>AND(E421&lt;&gt;"",OR(C421="",D421="",C421=$V$2,AND(C421&lt;&gt;$U$2,OR(E421=$AI$2,E421=$AJ$2))))</formula>
    </cfRule>
    <cfRule type="expression" dxfId="6992" priority="4369" stopIfTrue="1">
      <formula>OR(C421=$V$2,C421="",D421="")</formula>
    </cfRule>
  </conditionalFormatting>
  <conditionalFormatting sqref="E422">
    <cfRule type="expression" dxfId="6991" priority="4354" stopIfTrue="1">
      <formula>AND(E422&lt;&gt;"",OR(C422="",D422="",C422=$V$2,AND(C422&lt;&gt;$U$2,OR(E422=$AI$2,E422=$AJ$2))))</formula>
    </cfRule>
    <cfRule type="expression" dxfId="6990" priority="4359" stopIfTrue="1">
      <formula>OR(C422=$V$2,C422="",D422="")</formula>
    </cfRule>
  </conditionalFormatting>
  <conditionalFormatting sqref="E423">
    <cfRule type="expression" dxfId="6989" priority="4344" stopIfTrue="1">
      <formula>AND(E423&lt;&gt;"",OR(C423="",D423="",C423=$V$2,AND(C423&lt;&gt;$U$2,OR(E423=$AI$2,E423=$AJ$2))))</formula>
    </cfRule>
    <cfRule type="expression" dxfId="6988" priority="4349" stopIfTrue="1">
      <formula>OR(C423=$V$2,C423="",D423="")</formula>
    </cfRule>
  </conditionalFormatting>
  <conditionalFormatting sqref="E424">
    <cfRule type="expression" dxfId="6987" priority="4339" stopIfTrue="1">
      <formula>OR(C424=$V$2,C424="",D424="")</formula>
    </cfRule>
    <cfRule type="expression" dxfId="6986" priority="4334" stopIfTrue="1">
      <formula>AND(E424&lt;&gt;"",OR(C424="",D424="",C424=$V$2,AND(C424&lt;&gt;$U$2,OR(E424=$AI$2,E424=$AJ$2))))</formula>
    </cfRule>
  </conditionalFormatting>
  <conditionalFormatting sqref="E425">
    <cfRule type="expression" dxfId="6985" priority="4329" stopIfTrue="1">
      <formula>OR(C425=$V$2,C425="",D425="")</formula>
    </cfRule>
    <cfRule type="expression" dxfId="6984" priority="4324" stopIfTrue="1">
      <formula>AND(E425&lt;&gt;"",OR(C425="",D425="",C425=$V$2,AND(C425&lt;&gt;$U$2,OR(E425=$AI$2,E425=$AJ$2))))</formula>
    </cfRule>
  </conditionalFormatting>
  <conditionalFormatting sqref="E426">
    <cfRule type="expression" dxfId="6983" priority="4314" stopIfTrue="1">
      <formula>AND(E426&lt;&gt;"",OR(C426="",D426="",C426=$V$2,AND(C426&lt;&gt;$U$2,OR(E426=$AI$2,E426=$AJ$2))))</formula>
    </cfRule>
    <cfRule type="expression" dxfId="6982" priority="4319" stopIfTrue="1">
      <formula>OR(C426=$V$2,C426="",D426="")</formula>
    </cfRule>
  </conditionalFormatting>
  <conditionalFormatting sqref="E427">
    <cfRule type="expression" dxfId="6981" priority="4304" stopIfTrue="1">
      <formula>AND(E427&lt;&gt;"",OR(C427="",D427="",C427=$V$2,AND(C427&lt;&gt;$U$2,OR(E427=$AI$2,E427=$AJ$2))))</formula>
    </cfRule>
    <cfRule type="expression" dxfId="6980" priority="4309" stopIfTrue="1">
      <formula>OR(C427=$V$2,C427="",D427="")</formula>
    </cfRule>
  </conditionalFormatting>
  <conditionalFormatting sqref="E428">
    <cfRule type="expression" dxfId="6979" priority="4294" stopIfTrue="1">
      <formula>AND(E428&lt;&gt;"",OR(C428="",D428="",C428=$V$2,AND(C428&lt;&gt;$U$2,OR(E428=$AI$2,E428=$AJ$2))))</formula>
    </cfRule>
    <cfRule type="expression" dxfId="6978" priority="4299" stopIfTrue="1">
      <formula>OR(C428=$V$2,C428="",D428="")</formula>
    </cfRule>
  </conditionalFormatting>
  <conditionalFormatting sqref="E429">
    <cfRule type="expression" dxfId="6977" priority="4284" stopIfTrue="1">
      <formula>AND(E429&lt;&gt;"",OR(C429="",D429="",C429=$V$2,AND(C429&lt;&gt;$U$2,OR(E429=$AI$2,E429=$AJ$2))))</formula>
    </cfRule>
    <cfRule type="expression" dxfId="6976" priority="4289" stopIfTrue="1">
      <formula>OR(C429=$V$2,C429="",D429="")</formula>
    </cfRule>
  </conditionalFormatting>
  <conditionalFormatting sqref="E430">
    <cfRule type="expression" dxfId="6975" priority="4279" stopIfTrue="1">
      <formula>OR(C430=$V$2,C430="",D430="")</formula>
    </cfRule>
    <cfRule type="expression" dxfId="6974" priority="4274" stopIfTrue="1">
      <formula>AND(E430&lt;&gt;"",OR(C430="",D430="",C430=$V$2,AND(C430&lt;&gt;$U$2,OR(E430=$AI$2,E430=$AJ$2))))</formula>
    </cfRule>
  </conditionalFormatting>
  <conditionalFormatting sqref="E431">
    <cfRule type="expression" dxfId="6973" priority="4264" stopIfTrue="1">
      <formula>AND(E431&lt;&gt;"",OR(C431="",D431="",C431=$V$2,AND(C431&lt;&gt;$U$2,OR(E431=$AI$2,E431=$AJ$2))))</formula>
    </cfRule>
    <cfRule type="expression" dxfId="6972" priority="4269" stopIfTrue="1">
      <formula>OR(C431=$V$2,C431="",D431="")</formula>
    </cfRule>
  </conditionalFormatting>
  <conditionalFormatting sqref="E432">
    <cfRule type="expression" dxfId="6971" priority="4254" stopIfTrue="1">
      <formula>AND(E432&lt;&gt;"",OR(C432="",D432="",C432=$V$2,AND(C432&lt;&gt;$U$2,OR(E432=$AI$2,E432=$AJ$2))))</formula>
    </cfRule>
    <cfRule type="expression" dxfId="6970" priority="4259" stopIfTrue="1">
      <formula>OR(C432=$V$2,C432="",D432="")</formula>
    </cfRule>
  </conditionalFormatting>
  <conditionalFormatting sqref="E433">
    <cfRule type="expression" dxfId="6969" priority="4249" stopIfTrue="1">
      <formula>OR(C433=$V$2,C433="",D433="")</formula>
    </cfRule>
    <cfRule type="expression" dxfId="6968" priority="4244" stopIfTrue="1">
      <formula>AND(E433&lt;&gt;"",OR(C433="",D433="",C433=$V$2,AND(C433&lt;&gt;$U$2,OR(E433=$AI$2,E433=$AJ$2))))</formula>
    </cfRule>
  </conditionalFormatting>
  <conditionalFormatting sqref="E434">
    <cfRule type="expression" dxfId="6967" priority="4239" stopIfTrue="1">
      <formula>OR(C434=$V$2,C434="",D434="")</formula>
    </cfRule>
    <cfRule type="expression" dxfId="6966" priority="4234" stopIfTrue="1">
      <formula>AND(E434&lt;&gt;"",OR(C434="",D434="",C434=$V$2,AND(C434&lt;&gt;$U$2,OR(E434=$AI$2,E434=$AJ$2))))</formula>
    </cfRule>
  </conditionalFormatting>
  <conditionalFormatting sqref="E435">
    <cfRule type="expression" dxfId="6965" priority="4224" stopIfTrue="1">
      <formula>AND(E435&lt;&gt;"",OR(C435="",D435="",C435=$V$2,AND(C435&lt;&gt;$U$2,OR(E435=$AI$2,E435=$AJ$2))))</formula>
    </cfRule>
    <cfRule type="expression" dxfId="6964" priority="4229" stopIfTrue="1">
      <formula>OR(C435=$V$2,C435="",D435="")</formula>
    </cfRule>
  </conditionalFormatting>
  <conditionalFormatting sqref="E436">
    <cfRule type="expression" dxfId="6963" priority="4214" stopIfTrue="1">
      <formula>AND(E436&lt;&gt;"",OR(C436="",D436="",C436=$V$2,AND(C436&lt;&gt;$U$2,OR(E436=$AI$2,E436=$AJ$2))))</formula>
    </cfRule>
    <cfRule type="expression" dxfId="6962" priority="4219" stopIfTrue="1">
      <formula>OR(C436=$V$2,C436="",D436="")</formula>
    </cfRule>
  </conditionalFormatting>
  <conditionalFormatting sqref="E437">
    <cfRule type="expression" dxfId="6961" priority="4204" stopIfTrue="1">
      <formula>AND(E437&lt;&gt;"",OR(C437="",D437="",C437=$V$2,AND(C437&lt;&gt;$U$2,OR(E437=$AI$2,E437=$AJ$2))))</formula>
    </cfRule>
    <cfRule type="expression" dxfId="6960" priority="4209" stopIfTrue="1">
      <formula>OR(C437=$V$2,C437="",D437="")</formula>
    </cfRule>
  </conditionalFormatting>
  <conditionalFormatting sqref="E438">
    <cfRule type="expression" dxfId="6959" priority="4194" stopIfTrue="1">
      <formula>AND(E438&lt;&gt;"",OR(C438="",D438="",C438=$V$2,AND(C438&lt;&gt;$U$2,OR(E438=$AI$2,E438=$AJ$2))))</formula>
    </cfRule>
    <cfRule type="expression" dxfId="6958" priority="4199" stopIfTrue="1">
      <formula>OR(C438=$V$2,C438="",D438="")</formula>
    </cfRule>
  </conditionalFormatting>
  <conditionalFormatting sqref="E439">
    <cfRule type="expression" dxfId="6957" priority="4189" stopIfTrue="1">
      <formula>OR(C439=$V$2,C439="",D439="")</formula>
    </cfRule>
    <cfRule type="expression" dxfId="6956" priority="4184" stopIfTrue="1">
      <formula>AND(E439&lt;&gt;"",OR(C439="",D439="",C439=$V$2,AND(C439&lt;&gt;$U$2,OR(E439=$AI$2,E439=$AJ$2))))</formula>
    </cfRule>
  </conditionalFormatting>
  <conditionalFormatting sqref="E440">
    <cfRule type="expression" dxfId="6955" priority="4179" stopIfTrue="1">
      <formula>OR(C440=$V$2,C440="",D440="")</formula>
    </cfRule>
    <cfRule type="expression" dxfId="6954" priority="4174" stopIfTrue="1">
      <formula>AND(E440&lt;&gt;"",OR(C440="",D440="",C440=$V$2,AND(C440&lt;&gt;$U$2,OR(E440=$AI$2,E440=$AJ$2))))</formula>
    </cfRule>
  </conditionalFormatting>
  <conditionalFormatting sqref="E441">
    <cfRule type="expression" dxfId="6953" priority="4164" stopIfTrue="1">
      <formula>AND(E441&lt;&gt;"",OR(C441="",D441="",C441=$V$2,AND(C441&lt;&gt;$U$2,OR(E441=$AI$2,E441=$AJ$2))))</formula>
    </cfRule>
    <cfRule type="expression" dxfId="6952" priority="4169" stopIfTrue="1">
      <formula>OR(C441=$V$2,C441="",D441="")</formula>
    </cfRule>
  </conditionalFormatting>
  <conditionalFormatting sqref="E442">
    <cfRule type="expression" dxfId="6951" priority="4154" stopIfTrue="1">
      <formula>AND(E442&lt;&gt;"",OR(C442="",D442="",C442=$V$2,AND(C442&lt;&gt;$U$2,OR(E442=$AI$2,E442=$AJ$2))))</formula>
    </cfRule>
    <cfRule type="expression" dxfId="6950" priority="4159" stopIfTrue="1">
      <formula>OR(C442=$V$2,C442="",D442="")</formula>
    </cfRule>
  </conditionalFormatting>
  <conditionalFormatting sqref="E443">
    <cfRule type="expression" dxfId="6949" priority="4149" stopIfTrue="1">
      <formula>OR(C443=$V$2,C443="",D443="")</formula>
    </cfRule>
    <cfRule type="expression" dxfId="6948" priority="4144" stopIfTrue="1">
      <formula>AND(E443&lt;&gt;"",OR(C443="",D443="",C443=$V$2,AND(C443&lt;&gt;$U$2,OR(E443=$AI$2,E443=$AJ$2))))</formula>
    </cfRule>
  </conditionalFormatting>
  <conditionalFormatting sqref="E444">
    <cfRule type="expression" dxfId="6947" priority="4139" stopIfTrue="1">
      <formula>OR(C444=$V$2,C444="",D444="")</formula>
    </cfRule>
    <cfRule type="expression" dxfId="6946" priority="4134" stopIfTrue="1">
      <formula>AND(E444&lt;&gt;"",OR(C444="",D444="",C444=$V$2,AND(C444&lt;&gt;$U$2,OR(E444=$AI$2,E444=$AJ$2))))</formula>
    </cfRule>
  </conditionalFormatting>
  <conditionalFormatting sqref="E445">
    <cfRule type="expression" dxfId="6945" priority="4124" stopIfTrue="1">
      <formula>AND(E445&lt;&gt;"",OR(C445="",D445="",C445=$V$2,AND(C445&lt;&gt;$U$2,OR(E445=$AI$2,E445=$AJ$2))))</formula>
    </cfRule>
    <cfRule type="expression" dxfId="6944" priority="4129" stopIfTrue="1">
      <formula>OR(C445=$V$2,C445="",D445="")</formula>
    </cfRule>
  </conditionalFormatting>
  <conditionalFormatting sqref="E446">
    <cfRule type="expression" dxfId="6943" priority="4114" stopIfTrue="1">
      <formula>AND(E446&lt;&gt;"",OR(C446="",D446="",C446=$V$2,AND(C446&lt;&gt;$U$2,OR(E446=$AI$2,E446=$AJ$2))))</formula>
    </cfRule>
    <cfRule type="expression" dxfId="6942" priority="4119" stopIfTrue="1">
      <formula>OR(C446=$V$2,C446="",D446="")</formula>
    </cfRule>
  </conditionalFormatting>
  <conditionalFormatting sqref="E447">
    <cfRule type="expression" dxfId="6941" priority="4109" stopIfTrue="1">
      <formula>OR(C447=$V$2,C447="",D447="")</formula>
    </cfRule>
    <cfRule type="expression" dxfId="6940" priority="4104" stopIfTrue="1">
      <formula>AND(E447&lt;&gt;"",OR(C447="",D447="",C447=$V$2,AND(C447&lt;&gt;$U$2,OR(E447=$AI$2,E447=$AJ$2))))</formula>
    </cfRule>
  </conditionalFormatting>
  <conditionalFormatting sqref="E448">
    <cfRule type="expression" dxfId="6939" priority="4094" stopIfTrue="1">
      <formula>AND(E448&lt;&gt;"",OR(C448="",D448="",C448=$V$2,AND(C448&lt;&gt;$U$2,OR(E448=$AI$2,E448=$AJ$2))))</formula>
    </cfRule>
    <cfRule type="expression" dxfId="6938" priority="4099" stopIfTrue="1">
      <formula>OR(C448=$V$2,C448="",D448="")</formula>
    </cfRule>
  </conditionalFormatting>
  <conditionalFormatting sqref="E449">
    <cfRule type="expression" dxfId="6937" priority="4089" stopIfTrue="1">
      <formula>OR(C449=$V$2,C449="",D449="")</formula>
    </cfRule>
    <cfRule type="expression" dxfId="6936" priority="4084" stopIfTrue="1">
      <formula>AND(E449&lt;&gt;"",OR(C449="",D449="",C449=$V$2,AND(C449&lt;&gt;$U$2,OR(E449=$AI$2,E449=$AJ$2))))</formula>
    </cfRule>
  </conditionalFormatting>
  <conditionalFormatting sqref="E450">
    <cfRule type="expression" dxfId="6935" priority="4079" stopIfTrue="1">
      <formula>OR(C450=$V$2,C450="",D450="")</formula>
    </cfRule>
    <cfRule type="expression" dxfId="6934" priority="4074" stopIfTrue="1">
      <formula>AND(E450&lt;&gt;"",OR(C450="",D450="",C450=$V$2,AND(C450&lt;&gt;$U$2,OR(E450=$AI$2,E450=$AJ$2))))</formula>
    </cfRule>
  </conditionalFormatting>
  <conditionalFormatting sqref="E451">
    <cfRule type="expression" dxfId="6933" priority="4064" stopIfTrue="1">
      <formula>AND(E451&lt;&gt;"",OR(C451="",D451="",C451=$V$2,AND(C451&lt;&gt;$U$2,OR(E451=$AI$2,E451=$AJ$2))))</formula>
    </cfRule>
    <cfRule type="expression" dxfId="6932" priority="4069" stopIfTrue="1">
      <formula>OR(C451=$V$2,C451="",D451="")</formula>
    </cfRule>
  </conditionalFormatting>
  <conditionalFormatting sqref="E452">
    <cfRule type="expression" dxfId="6931" priority="4059" stopIfTrue="1">
      <formula>OR(C452=$V$2,C452="",D452="")</formula>
    </cfRule>
    <cfRule type="expression" dxfId="6930" priority="4054" stopIfTrue="1">
      <formula>AND(E452&lt;&gt;"",OR(C452="",D452="",C452=$V$2,AND(C452&lt;&gt;$U$2,OR(E452=$AI$2,E452=$AJ$2))))</formula>
    </cfRule>
  </conditionalFormatting>
  <conditionalFormatting sqref="E453">
    <cfRule type="expression" dxfId="6929" priority="4049" stopIfTrue="1">
      <formula>OR(C453=$V$2,C453="",D453="")</formula>
    </cfRule>
    <cfRule type="expression" dxfId="6928" priority="4044" stopIfTrue="1">
      <formula>AND(E453&lt;&gt;"",OR(C453="",D453="",C453=$V$2,AND(C453&lt;&gt;$U$2,OR(E453=$AI$2,E453=$AJ$2))))</formula>
    </cfRule>
  </conditionalFormatting>
  <conditionalFormatting sqref="E454">
    <cfRule type="expression" dxfId="6927" priority="4034" stopIfTrue="1">
      <formula>AND(E454&lt;&gt;"",OR(C454="",D454="",C454=$V$2,AND(C454&lt;&gt;$U$2,OR(E454=$AI$2,E454=$AJ$2))))</formula>
    </cfRule>
    <cfRule type="expression" dxfId="6926" priority="4039" stopIfTrue="1">
      <formula>OR(C454=$V$2,C454="",D454="")</formula>
    </cfRule>
  </conditionalFormatting>
  <conditionalFormatting sqref="E455">
    <cfRule type="expression" dxfId="6925" priority="4029" stopIfTrue="1">
      <formula>OR(C455=$V$2,C455="",D455="")</formula>
    </cfRule>
    <cfRule type="expression" dxfId="6924" priority="4024" stopIfTrue="1">
      <formula>AND(E455&lt;&gt;"",OR(C455="",D455="",C455=$V$2,AND(C455&lt;&gt;$U$2,OR(E455=$AI$2,E455=$AJ$2))))</formula>
    </cfRule>
  </conditionalFormatting>
  <conditionalFormatting sqref="E456">
    <cfRule type="expression" dxfId="6923" priority="4014" stopIfTrue="1">
      <formula>AND(E456&lt;&gt;"",OR(C456="",D456="",C456=$V$2,AND(C456&lt;&gt;$U$2,OR(E456=$AI$2,E456=$AJ$2))))</formula>
    </cfRule>
    <cfRule type="expression" dxfId="6922" priority="4019" stopIfTrue="1">
      <formula>OR(C456=$V$2,C456="",D456="")</formula>
    </cfRule>
  </conditionalFormatting>
  <conditionalFormatting sqref="E457">
    <cfRule type="expression" dxfId="6921" priority="4009" stopIfTrue="1">
      <formula>OR(C457=$V$2,C457="",D457="")</formula>
    </cfRule>
    <cfRule type="expression" dxfId="6920" priority="4004" stopIfTrue="1">
      <formula>AND(E457&lt;&gt;"",OR(C457="",D457="",C457=$V$2,AND(C457&lt;&gt;$U$2,OR(E457=$AI$2,E457=$AJ$2))))</formula>
    </cfRule>
  </conditionalFormatting>
  <conditionalFormatting sqref="E458">
    <cfRule type="expression" dxfId="6919" priority="3994" stopIfTrue="1">
      <formula>AND(E458&lt;&gt;"",OR(C458="",D458="",C458=$V$2,AND(C458&lt;&gt;$U$2,OR(E458=$AI$2,E458=$AJ$2))))</formula>
    </cfRule>
    <cfRule type="expression" dxfId="6918" priority="3999" stopIfTrue="1">
      <formula>OR(C458=$V$2,C458="",D458="")</formula>
    </cfRule>
  </conditionalFormatting>
  <conditionalFormatting sqref="E459">
    <cfRule type="expression" dxfId="6917" priority="3984" stopIfTrue="1">
      <formula>AND(E459&lt;&gt;"",OR(C459="",D459="",C459=$V$2,AND(C459&lt;&gt;$U$2,OR(E459=$AI$2,E459=$AJ$2))))</formula>
    </cfRule>
    <cfRule type="expression" dxfId="6916" priority="3989" stopIfTrue="1">
      <formula>OR(C459=$V$2,C459="",D459="")</formula>
    </cfRule>
  </conditionalFormatting>
  <conditionalFormatting sqref="E460">
    <cfRule type="expression" dxfId="6915" priority="3979" stopIfTrue="1">
      <formula>OR(C460=$V$2,C460="",D460="")</formula>
    </cfRule>
    <cfRule type="expression" dxfId="6914" priority="3974" stopIfTrue="1">
      <formula>AND(E460&lt;&gt;"",OR(C460="",D460="",C460=$V$2,AND(C460&lt;&gt;$U$2,OR(E460=$AI$2,E460=$AJ$2))))</formula>
    </cfRule>
  </conditionalFormatting>
  <conditionalFormatting sqref="E461">
    <cfRule type="expression" dxfId="6913" priority="3964" stopIfTrue="1">
      <formula>AND(E461&lt;&gt;"",OR(C461="",D461="",C461=$V$2,AND(C461&lt;&gt;$U$2,OR(E461=$AI$2,E461=$AJ$2))))</formula>
    </cfRule>
    <cfRule type="expression" dxfId="6912" priority="3969" stopIfTrue="1">
      <formula>OR(C461=$V$2,C461="",D461="")</formula>
    </cfRule>
  </conditionalFormatting>
  <conditionalFormatting sqref="E462">
    <cfRule type="expression" dxfId="6911" priority="3959" stopIfTrue="1">
      <formula>OR(C462=$V$2,C462="",D462="")</formula>
    </cfRule>
    <cfRule type="expression" dxfId="6910" priority="3954" stopIfTrue="1">
      <formula>AND(E462&lt;&gt;"",OR(C462="",D462="",C462=$V$2,AND(C462&lt;&gt;$U$2,OR(E462=$AI$2,E462=$AJ$2))))</formula>
    </cfRule>
  </conditionalFormatting>
  <conditionalFormatting sqref="E463">
    <cfRule type="expression" dxfId="6909" priority="3944" stopIfTrue="1">
      <formula>AND(E463&lt;&gt;"",OR(C463="",D463="",C463=$V$2,AND(C463&lt;&gt;$U$2,OR(E463=$AI$2,E463=$AJ$2))))</formula>
    </cfRule>
    <cfRule type="expression" dxfId="6908" priority="3949" stopIfTrue="1">
      <formula>OR(C463=$V$2,C463="",D463="")</formula>
    </cfRule>
  </conditionalFormatting>
  <conditionalFormatting sqref="E464">
    <cfRule type="expression" dxfId="6907" priority="3939" stopIfTrue="1">
      <formula>OR(C464=$V$2,C464="",D464="")</formula>
    </cfRule>
    <cfRule type="expression" dxfId="6906" priority="3934" stopIfTrue="1">
      <formula>AND(E464&lt;&gt;"",OR(C464="",D464="",C464=$V$2,AND(C464&lt;&gt;$U$2,OR(E464=$AI$2,E464=$AJ$2))))</formula>
    </cfRule>
  </conditionalFormatting>
  <conditionalFormatting sqref="E465">
    <cfRule type="expression" dxfId="6905" priority="3924" stopIfTrue="1">
      <formula>AND(E465&lt;&gt;"",OR(C465="",D465="",C465=$V$2,AND(C465&lt;&gt;$U$2,OR(E465=$AI$2,E465=$AJ$2))))</formula>
    </cfRule>
    <cfRule type="expression" dxfId="6904" priority="3929" stopIfTrue="1">
      <formula>OR(C465=$V$2,C465="",D465="")</formula>
    </cfRule>
  </conditionalFormatting>
  <conditionalFormatting sqref="E466">
    <cfRule type="expression" dxfId="6903" priority="3919" stopIfTrue="1">
      <formula>OR(C466=$V$2,C466="",D466="")</formula>
    </cfRule>
    <cfRule type="expression" dxfId="6902" priority="3914" stopIfTrue="1">
      <formula>AND(E466&lt;&gt;"",OR(C466="",D466="",C466=$V$2,AND(C466&lt;&gt;$U$2,OR(E466=$AI$2,E466=$AJ$2))))</formula>
    </cfRule>
  </conditionalFormatting>
  <conditionalFormatting sqref="E467">
    <cfRule type="expression" dxfId="6901" priority="3904" stopIfTrue="1">
      <formula>AND(E467&lt;&gt;"",OR(C467="",D467="",C467=$V$2,AND(C467&lt;&gt;$U$2,OR(E467=$AI$2,E467=$AJ$2))))</formula>
    </cfRule>
    <cfRule type="expression" dxfId="6900" priority="3909" stopIfTrue="1">
      <formula>OR(C467=$V$2,C467="",D467="")</formula>
    </cfRule>
  </conditionalFormatting>
  <conditionalFormatting sqref="E468">
    <cfRule type="expression" dxfId="6899" priority="3899" stopIfTrue="1">
      <formula>OR(C468=$V$2,C468="",D468="")</formula>
    </cfRule>
    <cfRule type="expression" dxfId="6898" priority="3894" stopIfTrue="1">
      <formula>AND(E468&lt;&gt;"",OR(C468="",D468="",C468=$V$2,AND(C468&lt;&gt;$U$2,OR(E468=$AI$2,E468=$AJ$2))))</formula>
    </cfRule>
  </conditionalFormatting>
  <conditionalFormatting sqref="E469">
    <cfRule type="expression" dxfId="6897" priority="3884" stopIfTrue="1">
      <formula>AND(E469&lt;&gt;"",OR(C469="",D469="",C469=$V$2,AND(C469&lt;&gt;$U$2,OR(E469=$AI$2,E469=$AJ$2))))</formula>
    </cfRule>
    <cfRule type="expression" dxfId="6896" priority="3889" stopIfTrue="1">
      <formula>OR(C469=$V$2,C469="",D469="")</formula>
    </cfRule>
  </conditionalFormatting>
  <conditionalFormatting sqref="E470">
    <cfRule type="expression" dxfId="6895" priority="3874" stopIfTrue="1">
      <formula>AND(E470&lt;&gt;"",OR(C470="",D470="",C470=$V$2,AND(C470&lt;&gt;$U$2,OR(E470=$AI$2,E470=$AJ$2))))</formula>
    </cfRule>
    <cfRule type="expression" dxfId="6894" priority="3879" stopIfTrue="1">
      <formula>OR(C470=$V$2,C470="",D470="")</formula>
    </cfRule>
  </conditionalFormatting>
  <conditionalFormatting sqref="E471">
    <cfRule type="expression" dxfId="6893" priority="3864" stopIfTrue="1">
      <formula>AND(E471&lt;&gt;"",OR(C471="",D471="",C471=$V$2,AND(C471&lt;&gt;$U$2,OR(E471=$AI$2,E471=$AJ$2))))</formula>
    </cfRule>
    <cfRule type="expression" dxfId="6892" priority="3869" stopIfTrue="1">
      <formula>OR(C471=$V$2,C471="",D471="")</formula>
    </cfRule>
  </conditionalFormatting>
  <conditionalFormatting sqref="E472">
    <cfRule type="expression" dxfId="6891" priority="3859" stopIfTrue="1">
      <formula>OR(C472=$V$2,C472="",D472="")</formula>
    </cfRule>
    <cfRule type="expression" dxfId="6890" priority="3854" stopIfTrue="1">
      <formula>AND(E472&lt;&gt;"",OR(C472="",D472="",C472=$V$2,AND(C472&lt;&gt;$U$2,OR(E472=$AI$2,E472=$AJ$2))))</formula>
    </cfRule>
  </conditionalFormatting>
  <conditionalFormatting sqref="E473">
    <cfRule type="expression" dxfId="6889" priority="3844" stopIfTrue="1">
      <formula>AND(E473&lt;&gt;"",OR(C473="",D473="",C473=$V$2,AND(C473&lt;&gt;$U$2,OR(E473=$AI$2,E473=$AJ$2))))</formula>
    </cfRule>
    <cfRule type="expression" dxfId="6888" priority="3849" stopIfTrue="1">
      <formula>OR(C473=$V$2,C473="",D473="")</formula>
    </cfRule>
  </conditionalFormatting>
  <conditionalFormatting sqref="E474">
    <cfRule type="expression" dxfId="6887" priority="3839" stopIfTrue="1">
      <formula>OR(C474=$V$2,C474="",D474="")</formula>
    </cfRule>
    <cfRule type="expression" dxfId="6886" priority="3834" stopIfTrue="1">
      <formula>AND(E474&lt;&gt;"",OR(C474="",D474="",C474=$V$2,AND(C474&lt;&gt;$U$2,OR(E474=$AI$2,E474=$AJ$2))))</formula>
    </cfRule>
  </conditionalFormatting>
  <conditionalFormatting sqref="E475">
    <cfRule type="expression" dxfId="6885" priority="3829" stopIfTrue="1">
      <formula>OR(C475=$V$2,C475="",D475="")</formula>
    </cfRule>
    <cfRule type="expression" dxfId="6884" priority="3824" stopIfTrue="1">
      <formula>AND(E475&lt;&gt;"",OR(C475="",D475="",C475=$V$2,AND(C475&lt;&gt;$U$2,OR(E475=$AI$2,E475=$AJ$2))))</formula>
    </cfRule>
  </conditionalFormatting>
  <conditionalFormatting sqref="E476">
    <cfRule type="expression" dxfId="6883" priority="3819" stopIfTrue="1">
      <formula>OR(C476=$V$2,C476="",D476="")</formula>
    </cfRule>
    <cfRule type="expression" dxfId="6882" priority="3814" stopIfTrue="1">
      <formula>AND(E476&lt;&gt;"",OR(C476="",D476="",C476=$V$2,AND(C476&lt;&gt;$U$2,OR(E476=$AI$2,E476=$AJ$2))))</formula>
    </cfRule>
  </conditionalFormatting>
  <conditionalFormatting sqref="E477">
    <cfRule type="expression" dxfId="6881" priority="3804" stopIfTrue="1">
      <formula>AND(E477&lt;&gt;"",OR(C477="",D477="",C477=$V$2,AND(C477&lt;&gt;$U$2,OR(E477=$AI$2,E477=$AJ$2))))</formula>
    </cfRule>
    <cfRule type="expression" dxfId="6880" priority="3809" stopIfTrue="1">
      <formula>OR(C477=$V$2,C477="",D477="")</formula>
    </cfRule>
  </conditionalFormatting>
  <conditionalFormatting sqref="E478">
    <cfRule type="expression" dxfId="6879" priority="3799" stopIfTrue="1">
      <formula>OR(C478=$V$2,C478="",D478="")</formula>
    </cfRule>
    <cfRule type="expression" dxfId="6878" priority="3794" stopIfTrue="1">
      <formula>AND(E478&lt;&gt;"",OR(C478="",D478="",C478=$V$2,AND(C478&lt;&gt;$U$2,OR(E478=$AI$2,E478=$AJ$2))))</formula>
    </cfRule>
  </conditionalFormatting>
  <conditionalFormatting sqref="E479">
    <cfRule type="expression" dxfId="6877" priority="3784" stopIfTrue="1">
      <formula>AND(E479&lt;&gt;"",OR(C479="",D479="",C479=$V$2,AND(C479&lt;&gt;$U$2,OR(E479=$AI$2,E479=$AJ$2))))</formula>
    </cfRule>
    <cfRule type="expression" dxfId="6876" priority="3789" stopIfTrue="1">
      <formula>OR(C479=$V$2,C479="",D479="")</formula>
    </cfRule>
  </conditionalFormatting>
  <conditionalFormatting sqref="E480">
    <cfRule type="expression" dxfId="6875" priority="3774" stopIfTrue="1">
      <formula>AND(E480&lt;&gt;"",OR(C480="",D480="",C480=$V$2,AND(C480&lt;&gt;$U$2,OR(E480=$AI$2,E480=$AJ$2))))</formula>
    </cfRule>
    <cfRule type="expression" dxfId="6874" priority="3779" stopIfTrue="1">
      <formula>OR(C480=$V$2,C480="",D480="")</formula>
    </cfRule>
  </conditionalFormatting>
  <conditionalFormatting sqref="E481">
    <cfRule type="expression" dxfId="6873" priority="3769" stopIfTrue="1">
      <formula>OR(C481=$V$2,C481="",D481="")</formula>
    </cfRule>
    <cfRule type="expression" dxfId="6872" priority="3764" stopIfTrue="1">
      <formula>AND(E481&lt;&gt;"",OR(C481="",D481="",C481=$V$2,AND(C481&lt;&gt;$U$2,OR(E481=$AI$2,E481=$AJ$2))))</formula>
    </cfRule>
  </conditionalFormatting>
  <conditionalFormatting sqref="E482">
    <cfRule type="expression" dxfId="6871" priority="3754" stopIfTrue="1">
      <formula>AND(E482&lt;&gt;"",OR(C482="",D482="",C482=$V$2,AND(C482&lt;&gt;$U$2,OR(E482=$AI$2,E482=$AJ$2))))</formula>
    </cfRule>
    <cfRule type="expression" dxfId="6870" priority="3759" stopIfTrue="1">
      <formula>OR(C482=$V$2,C482="",D482="")</formula>
    </cfRule>
  </conditionalFormatting>
  <conditionalFormatting sqref="E483">
    <cfRule type="expression" dxfId="6869" priority="3744" stopIfTrue="1">
      <formula>AND(E483&lt;&gt;"",OR(C483="",D483="",C483=$V$2,AND(C483&lt;&gt;$U$2,OR(E483=$AI$2,E483=$AJ$2))))</formula>
    </cfRule>
    <cfRule type="expression" dxfId="6868" priority="3749" stopIfTrue="1">
      <formula>OR(C483=$V$2,C483="",D483="")</formula>
    </cfRule>
  </conditionalFormatting>
  <conditionalFormatting sqref="E484">
    <cfRule type="expression" dxfId="6867" priority="3734" stopIfTrue="1">
      <formula>AND(E484&lt;&gt;"",OR(C484="",D484="",C484=$V$2,AND(C484&lt;&gt;$U$2,OR(E484=$AI$2,E484=$AJ$2))))</formula>
    </cfRule>
    <cfRule type="expression" dxfId="6866" priority="3739" stopIfTrue="1">
      <formula>OR(C484=$V$2,C484="",D484="")</formula>
    </cfRule>
  </conditionalFormatting>
  <conditionalFormatting sqref="E485">
    <cfRule type="expression" dxfId="6865" priority="3729" stopIfTrue="1">
      <formula>OR(C485=$V$2,C485="",D485="")</formula>
    </cfRule>
    <cfRule type="expression" dxfId="6864" priority="3724" stopIfTrue="1">
      <formula>AND(E485&lt;&gt;"",OR(C485="",D485="",C485=$V$2,AND(C485&lt;&gt;$U$2,OR(E485=$AI$2,E485=$AJ$2))))</formula>
    </cfRule>
  </conditionalFormatting>
  <conditionalFormatting sqref="E486">
    <cfRule type="expression" dxfId="6863" priority="3719" stopIfTrue="1">
      <formula>OR(C486=$V$2,C486="",D486="")</formula>
    </cfRule>
    <cfRule type="expression" dxfId="6862" priority="3714" stopIfTrue="1">
      <formula>AND(E486&lt;&gt;"",OR(C486="",D486="",C486=$V$2,AND(C486&lt;&gt;$U$2,OR(E486=$AI$2,E486=$AJ$2))))</formula>
    </cfRule>
  </conditionalFormatting>
  <conditionalFormatting sqref="E487">
    <cfRule type="expression" dxfId="6861" priority="3709" stopIfTrue="1">
      <formula>OR(C487=$V$2,C487="",D487="")</formula>
    </cfRule>
    <cfRule type="expression" dxfId="6860" priority="3704" stopIfTrue="1">
      <formula>AND(E487&lt;&gt;"",OR(C487="",D487="",C487=$V$2,AND(C487&lt;&gt;$U$2,OR(E487=$AI$2,E487=$AJ$2))))</formula>
    </cfRule>
  </conditionalFormatting>
  <conditionalFormatting sqref="E488">
    <cfRule type="expression" dxfId="6859" priority="3694" stopIfTrue="1">
      <formula>AND(E488&lt;&gt;"",OR(C488="",D488="",C488=$V$2,AND(C488&lt;&gt;$U$2,OR(E488=$AI$2,E488=$AJ$2))))</formula>
    </cfRule>
    <cfRule type="expression" dxfId="6858" priority="3699" stopIfTrue="1">
      <formula>OR(C488=$V$2,C488="",D488="")</formula>
    </cfRule>
  </conditionalFormatting>
  <conditionalFormatting sqref="E489">
    <cfRule type="expression" dxfId="6857" priority="3684" stopIfTrue="1">
      <formula>AND(E489&lt;&gt;"",OR(C489="",D489="",C489=$V$2,AND(C489&lt;&gt;$U$2,OR(E489=$AI$2,E489=$AJ$2))))</formula>
    </cfRule>
    <cfRule type="expression" dxfId="6856" priority="3689" stopIfTrue="1">
      <formula>OR(C489=$V$2,C489="",D489="")</formula>
    </cfRule>
  </conditionalFormatting>
  <conditionalFormatting sqref="E490">
    <cfRule type="expression" dxfId="6855" priority="3679" stopIfTrue="1">
      <formula>OR(C490=$V$2,C490="",D490="")</formula>
    </cfRule>
    <cfRule type="expression" dxfId="6854" priority="3674" stopIfTrue="1">
      <formula>AND(E490&lt;&gt;"",OR(C490="",D490="",C490=$V$2,AND(C490&lt;&gt;$U$2,OR(E490=$AI$2,E490=$AJ$2))))</formula>
    </cfRule>
  </conditionalFormatting>
  <conditionalFormatting sqref="E491">
    <cfRule type="expression" dxfId="6853" priority="3669" stopIfTrue="1">
      <formula>OR(C491=$V$2,C491="",D491="")</formula>
    </cfRule>
    <cfRule type="expression" dxfId="6852" priority="3664" stopIfTrue="1">
      <formula>AND(E491&lt;&gt;"",OR(C491="",D491="",C491=$V$2,AND(C491&lt;&gt;$U$2,OR(E491=$AI$2,E491=$AJ$2))))</formula>
    </cfRule>
  </conditionalFormatting>
  <conditionalFormatting sqref="E492">
    <cfRule type="expression" dxfId="6851" priority="3654" stopIfTrue="1">
      <formula>AND(E492&lt;&gt;"",OR(C492="",D492="",C492=$V$2,AND(C492&lt;&gt;$U$2,OR(E492=$AI$2,E492=$AJ$2))))</formula>
    </cfRule>
    <cfRule type="expression" dxfId="6850" priority="3659" stopIfTrue="1">
      <formula>OR(C492=$V$2,C492="",D492="")</formula>
    </cfRule>
  </conditionalFormatting>
  <conditionalFormatting sqref="E493">
    <cfRule type="expression" dxfId="6849" priority="3644" stopIfTrue="1">
      <formula>AND(E493&lt;&gt;"",OR(C493="",D493="",C493=$V$2,AND(C493&lt;&gt;$U$2,OR(E493=$AI$2,E493=$AJ$2))))</formula>
    </cfRule>
    <cfRule type="expression" dxfId="6848" priority="3649" stopIfTrue="1">
      <formula>OR(C493=$V$2,C493="",D493="")</formula>
    </cfRule>
  </conditionalFormatting>
  <conditionalFormatting sqref="E494">
    <cfRule type="expression" dxfId="6847" priority="3639" stopIfTrue="1">
      <formula>OR(C494=$V$2,C494="",D494="")</formula>
    </cfRule>
    <cfRule type="expression" dxfId="6846" priority="3634" stopIfTrue="1">
      <formula>AND(E494&lt;&gt;"",OR(C494="",D494="",C494=$V$2,AND(C494&lt;&gt;$U$2,OR(E494=$AI$2,E494=$AJ$2))))</formula>
    </cfRule>
  </conditionalFormatting>
  <conditionalFormatting sqref="E495">
    <cfRule type="expression" dxfId="6845" priority="3624" stopIfTrue="1">
      <formula>AND(E495&lt;&gt;"",OR(C495="",D495="",C495=$V$2,AND(C495&lt;&gt;$U$2,OR(E495=$AI$2,E495=$AJ$2))))</formula>
    </cfRule>
    <cfRule type="expression" dxfId="6844" priority="3629" stopIfTrue="1">
      <formula>OR(C495=$V$2,C495="",D495="")</formula>
    </cfRule>
  </conditionalFormatting>
  <conditionalFormatting sqref="E496">
    <cfRule type="expression" dxfId="6843" priority="3619" stopIfTrue="1">
      <formula>OR(C496=$V$2,C496="",D496="")</formula>
    </cfRule>
    <cfRule type="expression" dxfId="6842" priority="3614" stopIfTrue="1">
      <formula>AND(E496&lt;&gt;"",OR(C496="",D496="",C496=$V$2,AND(C496&lt;&gt;$U$2,OR(E496=$AI$2,E496=$AJ$2))))</formula>
    </cfRule>
  </conditionalFormatting>
  <conditionalFormatting sqref="E497">
    <cfRule type="expression" dxfId="6841" priority="3609" stopIfTrue="1">
      <formula>OR(C497=$V$2,C497="",D497="")</formula>
    </cfRule>
    <cfRule type="expression" dxfId="6840" priority="3604" stopIfTrue="1">
      <formula>AND(E497&lt;&gt;"",OR(C497="",D497="",C497=$V$2,AND(C497&lt;&gt;$U$2,OR(E497=$AI$2,E497=$AJ$2))))</formula>
    </cfRule>
  </conditionalFormatting>
  <conditionalFormatting sqref="E498">
    <cfRule type="expression" dxfId="6839" priority="3599" stopIfTrue="1">
      <formula>OR(C498=$V$2,C498="",D498="")</formula>
    </cfRule>
    <cfRule type="expression" dxfId="6838" priority="3594" stopIfTrue="1">
      <formula>AND(E498&lt;&gt;"",OR(C498="",D498="",C498=$V$2,AND(C498&lt;&gt;$U$2,OR(E498=$AI$2,E498=$AJ$2))))</formula>
    </cfRule>
  </conditionalFormatting>
  <conditionalFormatting sqref="E499">
    <cfRule type="expression" dxfId="6837" priority="3584" stopIfTrue="1">
      <formula>AND(E499&lt;&gt;"",OR(C499="",D499="",C499=$V$2,AND(C499&lt;&gt;$U$2,OR(E499=$AI$2,E499=$AJ$2))))</formula>
    </cfRule>
    <cfRule type="expression" dxfId="6836" priority="3589" stopIfTrue="1">
      <formula>OR(C499=$V$2,C499="",D499="")</formula>
    </cfRule>
  </conditionalFormatting>
  <conditionalFormatting sqref="E500">
    <cfRule type="expression" dxfId="6835" priority="3579" stopIfTrue="1">
      <formula>OR(C500=$V$2,C500="",D500="")</formula>
    </cfRule>
    <cfRule type="expression" dxfId="6834" priority="3574" stopIfTrue="1">
      <formula>AND(E500&lt;&gt;"",OR(C500="",D500="",C500=$V$2,AND(C500&lt;&gt;$U$2,OR(E500=$AI$2,E500=$AJ$2))))</formula>
    </cfRule>
  </conditionalFormatting>
  <conditionalFormatting sqref="E501">
    <cfRule type="expression" dxfId="6833" priority="3569" stopIfTrue="1">
      <formula>OR(C501=$V$2,C501="",D501="")</formula>
    </cfRule>
    <cfRule type="expression" dxfId="6832" priority="3564" stopIfTrue="1">
      <formula>AND(E501&lt;&gt;"",OR(C501="",D501="",C501=$V$2,AND(C501&lt;&gt;$U$2,OR(E501=$AI$2,E501=$AJ$2))))</formula>
    </cfRule>
  </conditionalFormatting>
  <conditionalFormatting sqref="E502">
    <cfRule type="expression" dxfId="6831" priority="3554" stopIfTrue="1">
      <formula>AND(E502&lt;&gt;"",OR(C502="",D502="",C502=$V$2,AND(C502&lt;&gt;$U$2,OR(E502=$AI$2,E502=$AJ$2))))</formula>
    </cfRule>
    <cfRule type="expression" dxfId="6830" priority="3559" stopIfTrue="1">
      <formula>OR(C502=$V$2,C502="",D502="")</formula>
    </cfRule>
  </conditionalFormatting>
  <conditionalFormatting sqref="E503">
    <cfRule type="expression" dxfId="6829" priority="3549" stopIfTrue="1">
      <formula>OR(C503=$V$2,C503="",D503="")</formula>
    </cfRule>
    <cfRule type="expression" dxfId="6828" priority="3544" stopIfTrue="1">
      <formula>AND(E503&lt;&gt;"",OR(C503="",D503="",C503=$V$2,AND(C503&lt;&gt;$U$2,OR(E503=$AI$2,E503=$AJ$2))))</formula>
    </cfRule>
  </conditionalFormatting>
  <conditionalFormatting sqref="E504">
    <cfRule type="expression" dxfId="6827" priority="3539" stopIfTrue="1">
      <formula>OR(C504=$V$2,C504="",D504="")</formula>
    </cfRule>
    <cfRule type="expression" dxfId="6826" priority="3534" stopIfTrue="1">
      <formula>AND(E504&lt;&gt;"",OR(C504="",D504="",C504=$V$2,AND(C504&lt;&gt;$U$2,OR(E504=$AI$2,E504=$AJ$2))))</formula>
    </cfRule>
  </conditionalFormatting>
  <conditionalFormatting sqref="E505">
    <cfRule type="expression" dxfId="6825" priority="3529" stopIfTrue="1">
      <formula>OR(C505=$V$2,C505="",D505="")</formula>
    </cfRule>
    <cfRule type="expression" dxfId="6824" priority="3524" stopIfTrue="1">
      <formula>AND(E505&lt;&gt;"",OR(C505="",D505="",C505=$V$2,AND(C505&lt;&gt;$U$2,OR(E505=$AI$2,E505=$AJ$2))))</formula>
    </cfRule>
  </conditionalFormatting>
  <conditionalFormatting sqref="E506">
    <cfRule type="expression" dxfId="6823" priority="3514" stopIfTrue="1">
      <formula>AND(E506&lt;&gt;"",OR(C506="",D506="",C506=$V$2,AND(C506&lt;&gt;$U$2,OR(E506=$AI$2,E506=$AJ$2))))</formula>
    </cfRule>
    <cfRule type="expression" dxfId="6822" priority="3519" stopIfTrue="1">
      <formula>OR(C506=$V$2,C506="",D506="")</formula>
    </cfRule>
  </conditionalFormatting>
  <conditionalFormatting sqref="E507">
    <cfRule type="expression" dxfId="6821" priority="3504" stopIfTrue="1">
      <formula>AND(E507&lt;&gt;"",OR(C507="",D507="",C507=$V$2,AND(C507&lt;&gt;$U$2,OR(E507=$AI$2,E507=$AJ$2))))</formula>
    </cfRule>
    <cfRule type="expression" dxfId="6820" priority="3509" stopIfTrue="1">
      <formula>OR(C507=$V$2,C507="",D507="")</formula>
    </cfRule>
  </conditionalFormatting>
  <conditionalFormatting sqref="E508">
    <cfRule type="expression" dxfId="6819" priority="3499" stopIfTrue="1">
      <formula>OR(C508=$V$2,C508="",D508="")</formula>
    </cfRule>
    <cfRule type="expression" dxfId="6818" priority="3494" stopIfTrue="1">
      <formula>AND(E508&lt;&gt;"",OR(C508="",D508="",C508=$V$2,AND(C508&lt;&gt;$U$2,OR(E508=$AI$2,E508=$AJ$2))))</formula>
    </cfRule>
  </conditionalFormatting>
  <conditionalFormatting sqref="E509">
    <cfRule type="expression" dxfId="6817" priority="3484" stopIfTrue="1">
      <formula>AND(E509&lt;&gt;"",OR(C509="",D509="",C509=$V$2,AND(C509&lt;&gt;$U$2,OR(E509=$AI$2,E509=$AJ$2))))</formula>
    </cfRule>
    <cfRule type="expression" dxfId="6816" priority="3489" stopIfTrue="1">
      <formula>OR(C509=$V$2,C509="",D509="")</formula>
    </cfRule>
  </conditionalFormatting>
  <conditionalFormatting sqref="E510">
    <cfRule type="expression" dxfId="6815" priority="3474" stopIfTrue="1">
      <formula>AND(E510&lt;&gt;"",OR(C510="",D510="",C510=$V$2,AND(C510&lt;&gt;$U$2,OR(E510=$AI$2,E510=$AJ$2))))</formula>
    </cfRule>
    <cfRule type="expression" dxfId="6814" priority="3479" stopIfTrue="1">
      <formula>OR(C510=$V$2,C510="",D510="")</formula>
    </cfRule>
  </conditionalFormatting>
  <conditionalFormatting sqref="E511">
    <cfRule type="expression" dxfId="6813" priority="3469" stopIfTrue="1">
      <formula>OR(C511=$V$2,C511="",D511="")</formula>
    </cfRule>
    <cfRule type="expression" dxfId="6812" priority="3464" stopIfTrue="1">
      <formula>AND(E511&lt;&gt;"",OR(C511="",D511="",C511=$V$2,AND(C511&lt;&gt;$U$2,OR(E511=$AI$2,E511=$AJ$2))))</formula>
    </cfRule>
  </conditionalFormatting>
  <conditionalFormatting sqref="E512">
    <cfRule type="expression" dxfId="6811" priority="3459" stopIfTrue="1">
      <formula>OR(C512=$V$2,C512="",D512="")</formula>
    </cfRule>
    <cfRule type="expression" dxfId="6810" priority="3454" stopIfTrue="1">
      <formula>AND(E512&lt;&gt;"",OR(C512="",D512="",C512=$V$2,AND(C512&lt;&gt;$U$2,OR(E512=$AI$2,E512=$AJ$2))))</formula>
    </cfRule>
  </conditionalFormatting>
  <conditionalFormatting sqref="E513">
    <cfRule type="expression" dxfId="6809" priority="3444" stopIfTrue="1">
      <formula>AND(E513&lt;&gt;"",OR(C513="",D513="",C513=$V$2,AND(C513&lt;&gt;$U$2,OR(E513=$AI$2,E513=$AJ$2))))</formula>
    </cfRule>
    <cfRule type="expression" dxfId="6808" priority="3449" stopIfTrue="1">
      <formula>OR(C513=$V$2,C513="",D513="")</formula>
    </cfRule>
  </conditionalFormatting>
  <conditionalFormatting sqref="E514">
    <cfRule type="expression" dxfId="6807" priority="3434" stopIfTrue="1">
      <formula>AND(E514&lt;&gt;"",OR(C514="",D514="",C514=$V$2,AND(C514&lt;&gt;$U$2,OR(E514=$AI$2,E514=$AJ$2))))</formula>
    </cfRule>
    <cfRule type="expression" dxfId="6806" priority="3439" stopIfTrue="1">
      <formula>OR(C514=$V$2,C514="",D514="")</formula>
    </cfRule>
  </conditionalFormatting>
  <conditionalFormatting sqref="E515">
    <cfRule type="expression" dxfId="6805" priority="3429" stopIfTrue="1">
      <formula>OR(C515=$V$2,C515="",D515="")</formula>
    </cfRule>
    <cfRule type="expression" dxfId="6804" priority="3424" stopIfTrue="1">
      <formula>AND(E515&lt;&gt;"",OR(C515="",D515="",C515=$V$2,AND(C515&lt;&gt;$U$2,OR(E515=$AI$2,E515=$AJ$2))))</formula>
    </cfRule>
  </conditionalFormatting>
  <conditionalFormatting sqref="E516">
    <cfRule type="expression" dxfId="6803" priority="3419" stopIfTrue="1">
      <formula>OR(C516=$V$2,C516="",D516="")</formula>
    </cfRule>
    <cfRule type="expression" dxfId="6802" priority="3414" stopIfTrue="1">
      <formula>AND(E516&lt;&gt;"",OR(C516="",D516="",C516=$V$2,AND(C516&lt;&gt;$U$2,OR(E516=$AI$2,E516=$AJ$2))))</formula>
    </cfRule>
  </conditionalFormatting>
  <conditionalFormatting sqref="E517">
    <cfRule type="expression" dxfId="6801" priority="3404" stopIfTrue="1">
      <formula>AND(E517&lt;&gt;"",OR(C517="",D517="",C517=$V$2,AND(C517&lt;&gt;$U$2,OR(E517=$AI$2,E517=$AJ$2))))</formula>
    </cfRule>
    <cfRule type="expression" dxfId="6800" priority="3409" stopIfTrue="1">
      <formula>OR(C517=$V$2,C517="",D517="")</formula>
    </cfRule>
  </conditionalFormatting>
  <conditionalFormatting sqref="E518">
    <cfRule type="expression" dxfId="6799" priority="3399" stopIfTrue="1">
      <formula>OR(C518=$V$2,C518="",D518="")</formula>
    </cfRule>
    <cfRule type="expression" dxfId="6798" priority="3394" stopIfTrue="1">
      <formula>AND(E518&lt;&gt;"",OR(C518="",D518="",C518=$V$2,AND(C518&lt;&gt;$U$2,OR(E518=$AI$2,E518=$AJ$2))))</formula>
    </cfRule>
  </conditionalFormatting>
  <conditionalFormatting sqref="E519">
    <cfRule type="expression" dxfId="6797" priority="3389" stopIfTrue="1">
      <formula>OR(C519=$V$2,C519="",D519="")</formula>
    </cfRule>
    <cfRule type="expression" dxfId="6796" priority="3384" stopIfTrue="1">
      <formula>AND(E519&lt;&gt;"",OR(C519="",D519="",C519=$V$2,AND(C519&lt;&gt;$U$2,OR(E519=$AI$2,E519=$AJ$2))))</formula>
    </cfRule>
  </conditionalFormatting>
  <conditionalFormatting sqref="E520">
    <cfRule type="expression" dxfId="6795" priority="3374" stopIfTrue="1">
      <formula>AND(E520&lt;&gt;"",OR(C520="",D520="",C520=$V$2,AND(C520&lt;&gt;$U$2,OR(E520=$AI$2,E520=$AJ$2))))</formula>
    </cfRule>
    <cfRule type="expression" dxfId="6794" priority="3379" stopIfTrue="1">
      <formula>OR(C520=$V$2,C520="",D520="")</formula>
    </cfRule>
  </conditionalFormatting>
  <conditionalFormatting sqref="E521">
    <cfRule type="expression" dxfId="6793" priority="3364" stopIfTrue="1">
      <formula>AND(E521&lt;&gt;"",OR(C521="",D521="",C521=$V$2,AND(C521&lt;&gt;$U$2,OR(E521=$AI$2,E521=$AJ$2))))</formula>
    </cfRule>
    <cfRule type="expression" dxfId="6792" priority="3369" stopIfTrue="1">
      <formula>OR(C521=$V$2,C521="",D521="")</formula>
    </cfRule>
  </conditionalFormatting>
  <conditionalFormatting sqref="E522">
    <cfRule type="expression" dxfId="6791" priority="3354" stopIfTrue="1">
      <formula>AND(E522&lt;&gt;"",OR(C522="",D522="",C522=$V$2,AND(C522&lt;&gt;$U$2,OR(E522=$AI$2,E522=$AJ$2))))</formula>
    </cfRule>
    <cfRule type="expression" dxfId="6790" priority="3359" stopIfTrue="1">
      <formula>OR(C522=$V$2,C522="",D522="")</formula>
    </cfRule>
  </conditionalFormatting>
  <conditionalFormatting sqref="E523">
    <cfRule type="expression" dxfId="6789" priority="3349" stopIfTrue="1">
      <formula>OR(C523=$V$2,C523="",D523="")</formula>
    </cfRule>
    <cfRule type="expression" dxfId="6788" priority="3344" stopIfTrue="1">
      <formula>AND(E523&lt;&gt;"",OR(C523="",D523="",C523=$V$2,AND(C523&lt;&gt;$U$2,OR(E523=$AI$2,E523=$AJ$2))))</formula>
    </cfRule>
  </conditionalFormatting>
  <conditionalFormatting sqref="E524">
    <cfRule type="expression" dxfId="6787" priority="3334" stopIfTrue="1">
      <formula>AND(E524&lt;&gt;"",OR(C524="",D524="",C524=$V$2,AND(C524&lt;&gt;$U$2,OR(E524=$AI$2,E524=$AJ$2))))</formula>
    </cfRule>
    <cfRule type="expression" dxfId="6786" priority="3339" stopIfTrue="1">
      <formula>OR(C524=$V$2,C524="",D524="")</formula>
    </cfRule>
  </conditionalFormatting>
  <conditionalFormatting sqref="E525">
    <cfRule type="expression" dxfId="6785" priority="3329" stopIfTrue="1">
      <formula>OR(C525=$V$2,C525="",D525="")</formula>
    </cfRule>
    <cfRule type="expression" dxfId="6784" priority="3324" stopIfTrue="1">
      <formula>AND(E525&lt;&gt;"",OR(C525="",D525="",C525=$V$2,AND(C525&lt;&gt;$U$2,OR(E525=$AI$2,E525=$AJ$2))))</formula>
    </cfRule>
  </conditionalFormatting>
  <conditionalFormatting sqref="E526">
    <cfRule type="expression" dxfId="6783" priority="3314" stopIfTrue="1">
      <formula>AND(E526&lt;&gt;"",OR(C526="",D526="",C526=$V$2,AND(C526&lt;&gt;$U$2,OR(E526=$AI$2,E526=$AJ$2))))</formula>
    </cfRule>
    <cfRule type="expression" dxfId="6782" priority="3319" stopIfTrue="1">
      <formula>OR(C526=$V$2,C526="",D526="")</formula>
    </cfRule>
  </conditionalFormatting>
  <conditionalFormatting sqref="E527">
    <cfRule type="expression" dxfId="6781" priority="3309" stopIfTrue="1">
      <formula>OR(C527=$V$2,C527="",D527="")</formula>
    </cfRule>
    <cfRule type="expression" dxfId="6780" priority="3304" stopIfTrue="1">
      <formula>AND(E527&lt;&gt;"",OR(C527="",D527="",C527=$V$2,AND(C527&lt;&gt;$U$2,OR(E527=$AI$2,E527=$AJ$2))))</formula>
    </cfRule>
  </conditionalFormatting>
  <conditionalFormatting sqref="E528">
    <cfRule type="expression" dxfId="6779" priority="3294" stopIfTrue="1">
      <formula>AND(E528&lt;&gt;"",OR(C528="",D528="",C528=$V$2,AND(C528&lt;&gt;$U$2,OR(E528=$AI$2,E528=$AJ$2))))</formula>
    </cfRule>
    <cfRule type="expression" dxfId="6778" priority="3299" stopIfTrue="1">
      <formula>OR(C528=$V$2,C528="",D528="")</formula>
    </cfRule>
  </conditionalFormatting>
  <conditionalFormatting sqref="E529">
    <cfRule type="expression" dxfId="6777" priority="3284" stopIfTrue="1">
      <formula>AND(E529&lt;&gt;"",OR(C529="",D529="",C529=$V$2,AND(C529&lt;&gt;$U$2,OR(E529=$AI$2,E529=$AJ$2))))</formula>
    </cfRule>
    <cfRule type="expression" dxfId="6776" priority="3289" stopIfTrue="1">
      <formula>OR(C529=$V$2,C529="",D529="")</formula>
    </cfRule>
  </conditionalFormatting>
  <conditionalFormatting sqref="E530">
    <cfRule type="expression" dxfId="6775" priority="3274" stopIfTrue="1">
      <formula>AND(E530&lt;&gt;"",OR(C530="",D530="",C530=$V$2,AND(C530&lt;&gt;$U$2,OR(E530=$AI$2,E530=$AJ$2))))</formula>
    </cfRule>
    <cfRule type="expression" dxfId="6774" priority="3279" stopIfTrue="1">
      <formula>OR(C530=$V$2,C530="",D530="")</formula>
    </cfRule>
  </conditionalFormatting>
  <conditionalFormatting sqref="E531">
    <cfRule type="expression" dxfId="6773" priority="3269" stopIfTrue="1">
      <formula>OR(C531=$V$2,C531="",D531="")</formula>
    </cfRule>
    <cfRule type="expression" dxfId="6772" priority="3264" stopIfTrue="1">
      <formula>AND(E531&lt;&gt;"",OR(C531="",D531="",C531=$V$2,AND(C531&lt;&gt;$U$2,OR(E531=$AI$2,E531=$AJ$2))))</formula>
    </cfRule>
  </conditionalFormatting>
  <conditionalFormatting sqref="E532">
    <cfRule type="expression" dxfId="6771" priority="3254" stopIfTrue="1">
      <formula>AND(E532&lt;&gt;"",OR(C532="",D532="",C532=$V$2,AND(C532&lt;&gt;$U$2,OR(E532=$AI$2,E532=$AJ$2))))</formula>
    </cfRule>
    <cfRule type="expression" dxfId="6770" priority="3259" stopIfTrue="1">
      <formula>OR(C532=$V$2,C532="",D532="")</formula>
    </cfRule>
  </conditionalFormatting>
  <conditionalFormatting sqref="E533">
    <cfRule type="expression" dxfId="6769" priority="3244" stopIfTrue="1">
      <formula>AND(E533&lt;&gt;"",OR(C533="",D533="",C533=$V$2,AND(C533&lt;&gt;$U$2,OR(E533=$AI$2,E533=$AJ$2))))</formula>
    </cfRule>
    <cfRule type="expression" dxfId="6768" priority="3249" stopIfTrue="1">
      <formula>OR(C533=$V$2,C533="",D533="")</formula>
    </cfRule>
  </conditionalFormatting>
  <conditionalFormatting sqref="E534">
    <cfRule type="expression" dxfId="6767" priority="3239" stopIfTrue="1">
      <formula>OR(C534=$V$2,C534="",D534="")</formula>
    </cfRule>
    <cfRule type="expression" dxfId="6766" priority="3234" stopIfTrue="1">
      <formula>AND(E534&lt;&gt;"",OR(C534="",D534="",C534=$V$2,AND(C534&lt;&gt;$U$2,OR(E534=$AI$2,E534=$AJ$2))))</formula>
    </cfRule>
  </conditionalFormatting>
  <conditionalFormatting sqref="E535">
    <cfRule type="expression" dxfId="6765" priority="3229" stopIfTrue="1">
      <formula>OR(C535=$V$2,C535="",D535="")</formula>
    </cfRule>
    <cfRule type="expression" dxfId="6764" priority="3224" stopIfTrue="1">
      <formula>AND(E535&lt;&gt;"",OR(C535="",D535="",C535=$V$2,AND(C535&lt;&gt;$U$2,OR(E535=$AI$2,E535=$AJ$2))))</formula>
    </cfRule>
  </conditionalFormatting>
  <conditionalFormatting sqref="E536">
    <cfRule type="expression" dxfId="6763" priority="3214" stopIfTrue="1">
      <formula>AND(E536&lt;&gt;"",OR(C536="",D536="",C536=$V$2,AND(C536&lt;&gt;$U$2,OR(E536=$AI$2,E536=$AJ$2))))</formula>
    </cfRule>
    <cfRule type="expression" dxfId="6762" priority="3219" stopIfTrue="1">
      <formula>OR(C536=$V$2,C536="",D536="")</formula>
    </cfRule>
  </conditionalFormatting>
  <conditionalFormatting sqref="E537">
    <cfRule type="expression" dxfId="6761" priority="3204" stopIfTrue="1">
      <formula>AND(E537&lt;&gt;"",OR(C537="",D537="",C537=$V$2,AND(C537&lt;&gt;$U$2,OR(E537=$AI$2,E537=$AJ$2))))</formula>
    </cfRule>
    <cfRule type="expression" dxfId="6760" priority="3209" stopIfTrue="1">
      <formula>OR(C537=$V$2,C537="",D537="")</formula>
    </cfRule>
  </conditionalFormatting>
  <conditionalFormatting sqref="E538">
    <cfRule type="expression" dxfId="6759" priority="3194" stopIfTrue="1">
      <formula>AND(E538&lt;&gt;"",OR(C538="",D538="",C538=$V$2,AND(C538&lt;&gt;$U$2,OR(E538=$AI$2,E538=$AJ$2))))</formula>
    </cfRule>
    <cfRule type="expression" dxfId="6758" priority="3199" stopIfTrue="1">
      <formula>OR(C538=$V$2,C538="",D538="")</formula>
    </cfRule>
  </conditionalFormatting>
  <conditionalFormatting sqref="E539">
    <cfRule type="expression" dxfId="6757" priority="3184" stopIfTrue="1">
      <formula>AND(E539&lt;&gt;"",OR(C539="",D539="",C539=$V$2,AND(C539&lt;&gt;$U$2,OR(E539=$AI$2,E539=$AJ$2))))</formula>
    </cfRule>
    <cfRule type="expression" dxfId="6756" priority="3189" stopIfTrue="1">
      <formula>OR(C539=$V$2,C539="",D539="")</formula>
    </cfRule>
  </conditionalFormatting>
  <conditionalFormatting sqref="E540">
    <cfRule type="expression" dxfId="6755" priority="3179" stopIfTrue="1">
      <formula>OR(C540=$V$2,C540="",D540="")</formula>
    </cfRule>
    <cfRule type="expression" dxfId="6754" priority="3174" stopIfTrue="1">
      <formula>AND(E540&lt;&gt;"",OR(C540="",D540="",C540=$V$2,AND(C540&lt;&gt;$U$2,OR(E540=$AI$2,E540=$AJ$2))))</formula>
    </cfRule>
  </conditionalFormatting>
  <conditionalFormatting sqref="E541">
    <cfRule type="expression" dxfId="6753" priority="3164" stopIfTrue="1">
      <formula>AND(E541&lt;&gt;"",OR(C541="",D541="",C541=$V$2,AND(C541&lt;&gt;$U$2,OR(E541=$AI$2,E541=$AJ$2))))</formula>
    </cfRule>
    <cfRule type="expression" dxfId="6752" priority="3169" stopIfTrue="1">
      <formula>OR(C541=$V$2,C541="",D541="")</formula>
    </cfRule>
  </conditionalFormatting>
  <conditionalFormatting sqref="E542">
    <cfRule type="expression" dxfId="6751" priority="3154" stopIfTrue="1">
      <formula>AND(E542&lt;&gt;"",OR(C542="",D542="",C542=$V$2,AND(C542&lt;&gt;$U$2,OR(E542=$AI$2,E542=$AJ$2))))</formula>
    </cfRule>
    <cfRule type="expression" dxfId="6750" priority="3159" stopIfTrue="1">
      <formula>OR(C542=$V$2,C542="",D542="")</formula>
    </cfRule>
  </conditionalFormatting>
  <conditionalFormatting sqref="E543">
    <cfRule type="expression" dxfId="6749" priority="3149" stopIfTrue="1">
      <formula>OR(C543=$V$2,C543="",D543="")</formula>
    </cfRule>
    <cfRule type="expression" dxfId="6748" priority="3144" stopIfTrue="1">
      <formula>AND(E543&lt;&gt;"",OR(C543="",D543="",C543=$V$2,AND(C543&lt;&gt;$U$2,OR(E543=$AI$2,E543=$AJ$2))))</formula>
    </cfRule>
  </conditionalFormatting>
  <conditionalFormatting sqref="E544">
    <cfRule type="expression" dxfId="6747" priority="3139" stopIfTrue="1">
      <formula>OR(C544=$V$2,C544="",D544="")</formula>
    </cfRule>
    <cfRule type="expression" dxfId="6746" priority="3134" stopIfTrue="1">
      <formula>AND(E544&lt;&gt;"",OR(C544="",D544="",C544=$V$2,AND(C544&lt;&gt;$U$2,OR(E544=$AI$2,E544=$AJ$2))))</formula>
    </cfRule>
  </conditionalFormatting>
  <conditionalFormatting sqref="E545">
    <cfRule type="expression" dxfId="6745" priority="3129" stopIfTrue="1">
      <formula>OR(C545=$V$2,C545="",D545="")</formula>
    </cfRule>
    <cfRule type="expression" dxfId="6744" priority="3124" stopIfTrue="1">
      <formula>AND(E545&lt;&gt;"",OR(C545="",D545="",C545=$V$2,AND(C545&lt;&gt;$U$2,OR(E545=$AI$2,E545=$AJ$2))))</formula>
    </cfRule>
  </conditionalFormatting>
  <conditionalFormatting sqref="E546">
    <cfRule type="expression" dxfId="6743" priority="3114" stopIfTrue="1">
      <formula>AND(E546&lt;&gt;"",OR(C546="",D546="",C546=$V$2,AND(C546&lt;&gt;$U$2,OR(E546=$AI$2,E546=$AJ$2))))</formula>
    </cfRule>
    <cfRule type="expression" dxfId="6742" priority="3119" stopIfTrue="1">
      <formula>OR(C546=$V$2,C546="",D546="")</formula>
    </cfRule>
  </conditionalFormatting>
  <conditionalFormatting sqref="E547">
    <cfRule type="expression" dxfId="6741" priority="3104" stopIfTrue="1">
      <formula>AND(E547&lt;&gt;"",OR(C547="",D547="",C547=$V$2,AND(C547&lt;&gt;$U$2,OR(E547=$AI$2,E547=$AJ$2))))</formula>
    </cfRule>
    <cfRule type="expression" dxfId="6740" priority="3109" stopIfTrue="1">
      <formula>OR(C547=$V$2,C547="",D547="")</formula>
    </cfRule>
  </conditionalFormatting>
  <conditionalFormatting sqref="E548">
    <cfRule type="expression" dxfId="6739" priority="3099" stopIfTrue="1">
      <formula>OR(C548=$V$2,C548="",D548="")</formula>
    </cfRule>
    <cfRule type="expression" dxfId="6738" priority="3094" stopIfTrue="1">
      <formula>AND(E548&lt;&gt;"",OR(C548="",D548="",C548=$V$2,AND(C548&lt;&gt;$U$2,OR(E548=$AI$2,E548=$AJ$2))))</formula>
    </cfRule>
  </conditionalFormatting>
  <conditionalFormatting sqref="E549">
    <cfRule type="expression" dxfId="6737" priority="3089" stopIfTrue="1">
      <formula>OR(C549=$V$2,C549="",D549="")</formula>
    </cfRule>
    <cfRule type="expression" dxfId="6736" priority="3084" stopIfTrue="1">
      <formula>AND(E549&lt;&gt;"",OR(C549="",D549="",C549=$V$2,AND(C549&lt;&gt;$U$2,OR(E549=$AI$2,E549=$AJ$2))))</formula>
    </cfRule>
  </conditionalFormatting>
  <conditionalFormatting sqref="E550">
    <cfRule type="expression" dxfId="6735" priority="3079" stopIfTrue="1">
      <formula>OR(C550=$V$2,C550="",D550="")</formula>
    </cfRule>
    <cfRule type="expression" dxfId="6734" priority="3074" stopIfTrue="1">
      <formula>AND(E550&lt;&gt;"",OR(C550="",D550="",C550=$V$2,AND(C550&lt;&gt;$U$2,OR(E550=$AI$2,E550=$AJ$2))))</formula>
    </cfRule>
  </conditionalFormatting>
  <conditionalFormatting sqref="E551">
    <cfRule type="expression" dxfId="6733" priority="3064" stopIfTrue="1">
      <formula>AND(E551&lt;&gt;"",OR(C551="",D551="",C551=$V$2,AND(C551&lt;&gt;$U$2,OR(E551=$AI$2,E551=$AJ$2))))</formula>
    </cfRule>
    <cfRule type="expression" dxfId="6732" priority="3069" stopIfTrue="1">
      <formula>OR(C551=$V$2,C551="",D551="")</formula>
    </cfRule>
  </conditionalFormatting>
  <conditionalFormatting sqref="E552">
    <cfRule type="expression" dxfId="6731" priority="3054" stopIfTrue="1">
      <formula>AND(E552&lt;&gt;"",OR(C552="",D552="",C552=$V$2,AND(C552&lt;&gt;$U$2,OR(E552=$AI$2,E552=$AJ$2))))</formula>
    </cfRule>
    <cfRule type="expression" dxfId="6730" priority="3059" stopIfTrue="1">
      <formula>OR(C552=$V$2,C552="",D552="")</formula>
    </cfRule>
  </conditionalFormatting>
  <conditionalFormatting sqref="E553">
    <cfRule type="expression" dxfId="6729" priority="3049" stopIfTrue="1">
      <formula>OR(C553=$V$2,C553="",D553="")</formula>
    </cfRule>
    <cfRule type="expression" dxfId="6728" priority="3044" stopIfTrue="1">
      <formula>AND(E553&lt;&gt;"",OR(C553="",D553="",C553=$V$2,AND(C553&lt;&gt;$U$2,OR(E553=$AI$2,E553=$AJ$2))))</formula>
    </cfRule>
  </conditionalFormatting>
  <conditionalFormatting sqref="E554">
    <cfRule type="expression" dxfId="6727" priority="3039" stopIfTrue="1">
      <formula>OR(C554=$V$2,C554="",D554="")</formula>
    </cfRule>
    <cfRule type="expression" dxfId="6726" priority="3034" stopIfTrue="1">
      <formula>AND(E554&lt;&gt;"",OR(C554="",D554="",C554=$V$2,AND(C554&lt;&gt;$U$2,OR(E554=$AI$2,E554=$AJ$2))))</formula>
    </cfRule>
  </conditionalFormatting>
  <conditionalFormatting sqref="E555">
    <cfRule type="expression" dxfId="6725" priority="3029" stopIfTrue="1">
      <formula>OR(C555=$V$2,C555="",D555="")</formula>
    </cfRule>
    <cfRule type="expression" dxfId="6724" priority="3024" stopIfTrue="1">
      <formula>AND(E555&lt;&gt;"",OR(C555="",D555="",C555=$V$2,AND(C555&lt;&gt;$U$2,OR(E555=$AI$2,E555=$AJ$2))))</formula>
    </cfRule>
  </conditionalFormatting>
  <conditionalFormatting sqref="E556">
    <cfRule type="expression" dxfId="6723" priority="3019" stopIfTrue="1">
      <formula>OR(C556=$V$2,C556="",D556="")</formula>
    </cfRule>
    <cfRule type="expression" dxfId="6722" priority="3014" stopIfTrue="1">
      <formula>AND(E556&lt;&gt;"",OR(C556="",D556="",C556=$V$2,AND(C556&lt;&gt;$U$2,OR(E556=$AI$2,E556=$AJ$2))))</formula>
    </cfRule>
  </conditionalFormatting>
  <conditionalFormatting sqref="E557">
    <cfRule type="expression" dxfId="6721" priority="3009" stopIfTrue="1">
      <formula>OR(C557=$V$2,C557="",D557="")</formula>
    </cfRule>
    <cfRule type="expression" dxfId="6720" priority="3004" stopIfTrue="1">
      <formula>AND(E557&lt;&gt;"",OR(C557="",D557="",C557=$V$2,AND(C557&lt;&gt;$U$2,OR(E557=$AI$2,E557=$AJ$2))))</formula>
    </cfRule>
  </conditionalFormatting>
  <conditionalFormatting sqref="E558">
    <cfRule type="expression" dxfId="6719" priority="2999" stopIfTrue="1">
      <formula>OR(C558=$V$2,C558="",D558="")</formula>
    </cfRule>
    <cfRule type="expression" dxfId="6718" priority="2994" stopIfTrue="1">
      <formula>AND(E558&lt;&gt;"",OR(C558="",D558="",C558=$V$2,AND(C558&lt;&gt;$U$2,OR(E558=$AI$2,E558=$AJ$2))))</formula>
    </cfRule>
  </conditionalFormatting>
  <conditionalFormatting sqref="E559">
    <cfRule type="expression" dxfId="6717" priority="2984" stopIfTrue="1">
      <formula>AND(E559&lt;&gt;"",OR(C559="",D559="",C559=$V$2,AND(C559&lt;&gt;$U$2,OR(E559=$AI$2,E559=$AJ$2))))</formula>
    </cfRule>
    <cfRule type="expression" dxfId="6716" priority="2989" stopIfTrue="1">
      <formula>OR(C559=$V$2,C559="",D559="")</formula>
    </cfRule>
  </conditionalFormatting>
  <conditionalFormatting sqref="E560">
    <cfRule type="expression" dxfId="6715" priority="2974" stopIfTrue="1">
      <formula>AND(E560&lt;&gt;"",OR(C560="",D560="",C560=$V$2,AND(C560&lt;&gt;$U$2,OR(E560=$AI$2,E560=$AJ$2))))</formula>
    </cfRule>
    <cfRule type="expression" dxfId="6714" priority="2979" stopIfTrue="1">
      <formula>OR(C560=$V$2,C560="",D560="")</formula>
    </cfRule>
  </conditionalFormatting>
  <conditionalFormatting sqref="E561">
    <cfRule type="expression" dxfId="6713" priority="2969" stopIfTrue="1">
      <formula>OR(C561=$V$2,C561="",D561="")</formula>
    </cfRule>
    <cfRule type="expression" dxfId="6712" priority="2964" stopIfTrue="1">
      <formula>AND(E561&lt;&gt;"",OR(C561="",D561="",C561=$V$2,AND(C561&lt;&gt;$U$2,OR(E561=$AI$2,E561=$AJ$2))))</formula>
    </cfRule>
  </conditionalFormatting>
  <conditionalFormatting sqref="E562">
    <cfRule type="expression" dxfId="6711" priority="2959" stopIfTrue="1">
      <formula>OR(C562=$V$2,C562="",D562="")</formula>
    </cfRule>
    <cfRule type="expression" dxfId="6710" priority="2954" stopIfTrue="1">
      <formula>AND(E562&lt;&gt;"",OR(C562="",D562="",C562=$V$2,AND(C562&lt;&gt;$U$2,OR(E562=$AI$2,E562=$AJ$2))))</formula>
    </cfRule>
  </conditionalFormatting>
  <conditionalFormatting sqref="E563">
    <cfRule type="expression" dxfId="6709" priority="2944" stopIfTrue="1">
      <formula>AND(E563&lt;&gt;"",OR(C563="",D563="",C563=$V$2,AND(C563&lt;&gt;$U$2,OR(E563=$AI$2,E563=$AJ$2))))</formula>
    </cfRule>
    <cfRule type="expression" dxfId="6708" priority="2949" stopIfTrue="1">
      <formula>OR(C563=$V$2,C563="",D563="")</formula>
    </cfRule>
  </conditionalFormatting>
  <conditionalFormatting sqref="E564">
    <cfRule type="expression" dxfId="6707" priority="2939" stopIfTrue="1">
      <formula>OR(C564=$V$2,C564="",D564="")</formula>
    </cfRule>
    <cfRule type="expression" dxfId="6706" priority="2934" stopIfTrue="1">
      <formula>AND(E564&lt;&gt;"",OR(C564="",D564="",C564=$V$2,AND(C564&lt;&gt;$U$2,OR(E564=$AI$2,E564=$AJ$2))))</formula>
    </cfRule>
  </conditionalFormatting>
  <conditionalFormatting sqref="E565">
    <cfRule type="expression" dxfId="6705" priority="2924" stopIfTrue="1">
      <formula>AND(E565&lt;&gt;"",OR(C565="",D565="",C565=$V$2,AND(C565&lt;&gt;$U$2,OR(E565=$AI$2,E565=$AJ$2))))</formula>
    </cfRule>
    <cfRule type="expression" dxfId="6704" priority="2929" stopIfTrue="1">
      <formula>OR(C565=$V$2,C565="",D565="")</formula>
    </cfRule>
  </conditionalFormatting>
  <conditionalFormatting sqref="E566">
    <cfRule type="expression" dxfId="6703" priority="2914" stopIfTrue="1">
      <formula>AND(E566&lt;&gt;"",OR(C566="",D566="",C566=$V$2,AND(C566&lt;&gt;$U$2,OR(E566=$AI$2,E566=$AJ$2))))</formula>
    </cfRule>
    <cfRule type="expression" dxfId="6702" priority="2919" stopIfTrue="1">
      <formula>OR(C566=$V$2,C566="",D566="")</formula>
    </cfRule>
  </conditionalFormatting>
  <conditionalFormatting sqref="E567">
    <cfRule type="expression" dxfId="6701" priority="2904" stopIfTrue="1">
      <formula>AND(E567&lt;&gt;"",OR(C567="",D567="",C567=$V$2,AND(C567&lt;&gt;$U$2,OR(E567=$AI$2,E567=$AJ$2))))</formula>
    </cfRule>
    <cfRule type="expression" dxfId="6700" priority="2909" stopIfTrue="1">
      <formula>OR(C567=$V$2,C567="",D567="")</formula>
    </cfRule>
  </conditionalFormatting>
  <conditionalFormatting sqref="E568">
    <cfRule type="expression" dxfId="6699" priority="2899" stopIfTrue="1">
      <formula>OR(C568=$V$2,C568="",D568="")</formula>
    </cfRule>
    <cfRule type="expression" dxfId="6698" priority="2894" stopIfTrue="1">
      <formula>AND(E568&lt;&gt;"",OR(C568="",D568="",C568=$V$2,AND(C568&lt;&gt;$U$2,OR(E568=$AI$2,E568=$AJ$2))))</formula>
    </cfRule>
  </conditionalFormatting>
  <conditionalFormatting sqref="E569">
    <cfRule type="expression" dxfId="6697" priority="2889" stopIfTrue="1">
      <formula>OR(C569=$V$2,C569="",D569="")</formula>
    </cfRule>
    <cfRule type="expression" dxfId="6696" priority="2884" stopIfTrue="1">
      <formula>AND(E569&lt;&gt;"",OR(C569="",D569="",C569=$V$2,AND(C569&lt;&gt;$U$2,OR(E569=$AI$2,E569=$AJ$2))))</formula>
    </cfRule>
  </conditionalFormatting>
  <conditionalFormatting sqref="E570">
    <cfRule type="expression" dxfId="6695" priority="2874" stopIfTrue="1">
      <formula>AND(E570&lt;&gt;"",OR(C570="",D570="",C570=$V$2,AND(C570&lt;&gt;$U$2,OR(E570=$AI$2,E570=$AJ$2))))</formula>
    </cfRule>
    <cfRule type="expression" dxfId="6694" priority="2879" stopIfTrue="1">
      <formula>OR(C570=$V$2,C570="",D570="")</formula>
    </cfRule>
  </conditionalFormatting>
  <conditionalFormatting sqref="E571">
    <cfRule type="expression" dxfId="6693" priority="2864" stopIfTrue="1">
      <formula>AND(E571&lt;&gt;"",OR(C571="",D571="",C571=$V$2,AND(C571&lt;&gt;$U$2,OR(E571=$AI$2,E571=$AJ$2))))</formula>
    </cfRule>
    <cfRule type="expression" dxfId="6692" priority="2869" stopIfTrue="1">
      <formula>OR(C571=$V$2,C571="",D571="")</formula>
    </cfRule>
  </conditionalFormatting>
  <conditionalFormatting sqref="E572">
    <cfRule type="expression" dxfId="6691" priority="2854" stopIfTrue="1">
      <formula>AND(E572&lt;&gt;"",OR(C572="",D572="",C572=$V$2,AND(C572&lt;&gt;$U$2,OR(E572=$AI$2,E572=$AJ$2))))</formula>
    </cfRule>
    <cfRule type="expression" dxfId="6690" priority="2859" stopIfTrue="1">
      <formula>OR(C572=$V$2,C572="",D572="")</formula>
    </cfRule>
  </conditionalFormatting>
  <conditionalFormatting sqref="E573">
    <cfRule type="expression" dxfId="6689" priority="2844" stopIfTrue="1">
      <formula>AND(E573&lt;&gt;"",OR(C573="",D573="",C573=$V$2,AND(C573&lt;&gt;$U$2,OR(E573=$AI$2,E573=$AJ$2))))</formula>
    </cfRule>
    <cfRule type="expression" dxfId="6688" priority="2849" stopIfTrue="1">
      <formula>OR(C573=$V$2,C573="",D573="")</formula>
    </cfRule>
  </conditionalFormatting>
  <conditionalFormatting sqref="E574">
    <cfRule type="expression" dxfId="6687" priority="2839" stopIfTrue="1">
      <formula>OR(C574=$V$2,C574="",D574="")</formula>
    </cfRule>
    <cfRule type="expression" dxfId="6686" priority="2834" stopIfTrue="1">
      <formula>AND(E574&lt;&gt;"",OR(C574="",D574="",C574=$V$2,AND(C574&lt;&gt;$U$2,OR(E574=$AI$2,E574=$AJ$2))))</formula>
    </cfRule>
  </conditionalFormatting>
  <conditionalFormatting sqref="E575">
    <cfRule type="expression" dxfId="6685" priority="2824" stopIfTrue="1">
      <formula>AND(E575&lt;&gt;"",OR(C575="",D575="",C575=$V$2,AND(C575&lt;&gt;$U$2,OR(E575=$AI$2,E575=$AJ$2))))</formula>
    </cfRule>
    <cfRule type="expression" dxfId="6684" priority="2829" stopIfTrue="1">
      <formula>OR(C575=$V$2,C575="",D575="")</formula>
    </cfRule>
  </conditionalFormatting>
  <conditionalFormatting sqref="E576">
    <cfRule type="expression" dxfId="6683" priority="2814" stopIfTrue="1">
      <formula>AND(E576&lt;&gt;"",OR(C576="",D576="",C576=$V$2,AND(C576&lt;&gt;$U$2,OR(E576=$AI$2,E576=$AJ$2))))</formula>
    </cfRule>
    <cfRule type="expression" dxfId="6682" priority="2819" stopIfTrue="1">
      <formula>OR(C576=$V$2,C576="",D576="")</formula>
    </cfRule>
  </conditionalFormatting>
  <conditionalFormatting sqref="E577">
    <cfRule type="expression" dxfId="6681" priority="2809" stopIfTrue="1">
      <formula>OR(C577=$V$2,C577="",D577="")</formula>
    </cfRule>
    <cfRule type="expression" dxfId="6680" priority="2804" stopIfTrue="1">
      <formula>AND(E577&lt;&gt;"",OR(C577="",D577="",C577=$V$2,AND(C577&lt;&gt;$U$2,OR(E577=$AI$2,E577=$AJ$2))))</formula>
    </cfRule>
  </conditionalFormatting>
  <conditionalFormatting sqref="E578">
    <cfRule type="expression" dxfId="6679" priority="2799" stopIfTrue="1">
      <formula>OR(C578=$V$2,C578="",D578="")</formula>
    </cfRule>
    <cfRule type="expression" dxfId="6678" priority="2794" stopIfTrue="1">
      <formula>AND(E578&lt;&gt;"",OR(C578="",D578="",C578=$V$2,AND(C578&lt;&gt;$U$2,OR(E578=$AI$2,E578=$AJ$2))))</formula>
    </cfRule>
  </conditionalFormatting>
  <conditionalFormatting sqref="E579">
    <cfRule type="expression" dxfId="6677" priority="2789" stopIfTrue="1">
      <formula>OR(C579=$V$2,C579="",D579="")</formula>
    </cfRule>
    <cfRule type="expression" dxfId="6676" priority="2784" stopIfTrue="1">
      <formula>AND(E579&lt;&gt;"",OR(C579="",D579="",C579=$V$2,AND(C579&lt;&gt;$U$2,OR(E579=$AI$2,E579=$AJ$2))))</formula>
    </cfRule>
  </conditionalFormatting>
  <conditionalFormatting sqref="E580">
    <cfRule type="expression" dxfId="6675" priority="2779" stopIfTrue="1">
      <formula>OR(C580=$V$2,C580="",D580="")</formula>
    </cfRule>
    <cfRule type="expression" dxfId="6674" priority="2774" stopIfTrue="1">
      <formula>AND(E580&lt;&gt;"",OR(C580="",D580="",C580=$V$2,AND(C580&lt;&gt;$U$2,OR(E580=$AI$2,E580=$AJ$2))))</formula>
    </cfRule>
  </conditionalFormatting>
  <conditionalFormatting sqref="E581">
    <cfRule type="expression" dxfId="6673" priority="2764" stopIfTrue="1">
      <formula>AND(E581&lt;&gt;"",OR(C581="",D581="",C581=$V$2,AND(C581&lt;&gt;$U$2,OR(E581=$AI$2,E581=$AJ$2))))</formula>
    </cfRule>
    <cfRule type="expression" dxfId="6672" priority="2769" stopIfTrue="1">
      <formula>OR(C581=$V$2,C581="",D581="")</formula>
    </cfRule>
  </conditionalFormatting>
  <conditionalFormatting sqref="E582">
    <cfRule type="expression" dxfId="6671" priority="2754" stopIfTrue="1">
      <formula>AND(E582&lt;&gt;"",OR(C582="",D582="",C582=$V$2,AND(C582&lt;&gt;$U$2,OR(E582=$AI$2,E582=$AJ$2))))</formula>
    </cfRule>
    <cfRule type="expression" dxfId="6670" priority="2759" stopIfTrue="1">
      <formula>OR(C582=$V$2,C582="",D582="")</formula>
    </cfRule>
  </conditionalFormatting>
  <conditionalFormatting sqref="E583">
    <cfRule type="expression" dxfId="6669" priority="2744" stopIfTrue="1">
      <formula>AND(E583&lt;&gt;"",OR(C583="",D583="",C583=$V$2,AND(C583&lt;&gt;$U$2,OR(E583=$AI$2,E583=$AJ$2))))</formula>
    </cfRule>
    <cfRule type="expression" dxfId="6668" priority="2749" stopIfTrue="1">
      <formula>OR(C583=$V$2,C583="",D583="")</formula>
    </cfRule>
  </conditionalFormatting>
  <conditionalFormatting sqref="E584">
    <cfRule type="expression" dxfId="6667" priority="2734" stopIfTrue="1">
      <formula>AND(E584&lt;&gt;"",OR(C584="",D584="",C584=$V$2,AND(C584&lt;&gt;$U$2,OR(E584=$AI$2,E584=$AJ$2))))</formula>
    </cfRule>
    <cfRule type="expression" dxfId="6666" priority="2739" stopIfTrue="1">
      <formula>OR(C584=$V$2,C584="",D584="")</formula>
    </cfRule>
  </conditionalFormatting>
  <conditionalFormatting sqref="E585">
    <cfRule type="expression" dxfId="6665" priority="2724" stopIfTrue="1">
      <formula>AND(E585&lt;&gt;"",OR(C585="",D585="",C585=$V$2,AND(C585&lt;&gt;$U$2,OR(E585=$AI$2,E585=$AJ$2))))</formula>
    </cfRule>
    <cfRule type="expression" dxfId="6664" priority="2729" stopIfTrue="1">
      <formula>OR(C585=$V$2,C585="",D585="")</formula>
    </cfRule>
  </conditionalFormatting>
  <conditionalFormatting sqref="E586">
    <cfRule type="expression" dxfId="6663" priority="2719" stopIfTrue="1">
      <formula>OR(C586=$V$2,C586="",D586="")</formula>
    </cfRule>
    <cfRule type="expression" dxfId="6662" priority="2714" stopIfTrue="1">
      <formula>AND(E586&lt;&gt;"",OR(C586="",D586="",C586=$V$2,AND(C586&lt;&gt;$U$2,OR(E586=$AI$2,E586=$AJ$2))))</formula>
    </cfRule>
  </conditionalFormatting>
  <conditionalFormatting sqref="E587">
    <cfRule type="expression" dxfId="6661" priority="2704" stopIfTrue="1">
      <formula>AND(E587&lt;&gt;"",OR(C587="",D587="",C587=$V$2,AND(C587&lt;&gt;$U$2,OR(E587=$AI$2,E587=$AJ$2))))</formula>
    </cfRule>
    <cfRule type="expression" dxfId="6660" priority="2709" stopIfTrue="1">
      <formula>OR(C587=$V$2,C587="",D587="")</formula>
    </cfRule>
  </conditionalFormatting>
  <conditionalFormatting sqref="E588">
    <cfRule type="expression" dxfId="6659" priority="2694" stopIfTrue="1">
      <formula>AND(E588&lt;&gt;"",OR(C588="",D588="",C588=$V$2,AND(C588&lt;&gt;$U$2,OR(E588=$AI$2,E588=$AJ$2))))</formula>
    </cfRule>
    <cfRule type="expression" dxfId="6658" priority="2699" stopIfTrue="1">
      <formula>OR(C588=$V$2,C588="",D588="")</formula>
    </cfRule>
  </conditionalFormatting>
  <conditionalFormatting sqref="E589">
    <cfRule type="expression" dxfId="6657" priority="2689" stopIfTrue="1">
      <formula>OR(C589=$V$2,C589="",D589="")</formula>
    </cfRule>
    <cfRule type="expression" dxfId="6656" priority="2684" stopIfTrue="1">
      <formula>AND(E589&lt;&gt;"",OR(C589="",D589="",C589=$V$2,AND(C589&lt;&gt;$U$2,OR(E589=$AI$2,E589=$AJ$2))))</formula>
    </cfRule>
  </conditionalFormatting>
  <conditionalFormatting sqref="E590">
    <cfRule type="expression" dxfId="6655" priority="2674" stopIfTrue="1">
      <formula>AND(E590&lt;&gt;"",OR(C590="",D590="",C590=$V$2,AND(C590&lt;&gt;$U$2,OR(E590=$AI$2,E590=$AJ$2))))</formula>
    </cfRule>
    <cfRule type="expression" dxfId="6654" priority="2679" stopIfTrue="1">
      <formula>OR(C590=$V$2,C590="",D590="")</formula>
    </cfRule>
  </conditionalFormatting>
  <conditionalFormatting sqref="E591">
    <cfRule type="expression" dxfId="6653" priority="2669" stopIfTrue="1">
      <formula>OR(C591=$V$2,C591="",D591="")</formula>
    </cfRule>
    <cfRule type="expression" dxfId="6652" priority="2664" stopIfTrue="1">
      <formula>AND(E591&lt;&gt;"",OR(C591="",D591="",C591=$V$2,AND(C591&lt;&gt;$U$2,OR(E591=$AI$2,E591=$AJ$2))))</formula>
    </cfRule>
  </conditionalFormatting>
  <conditionalFormatting sqref="E592">
    <cfRule type="expression" dxfId="6651" priority="2654" stopIfTrue="1">
      <formula>AND(E592&lt;&gt;"",OR(C592="",D592="",C592=$V$2,AND(C592&lt;&gt;$U$2,OR(E592=$AI$2,E592=$AJ$2))))</formula>
    </cfRule>
    <cfRule type="expression" dxfId="6650" priority="2659" stopIfTrue="1">
      <formula>OR(C592=$V$2,C592="",D592="")</formula>
    </cfRule>
  </conditionalFormatting>
  <conditionalFormatting sqref="E593">
    <cfRule type="expression" dxfId="6649" priority="2649" stopIfTrue="1">
      <formula>OR(C593=$V$2,C593="",D593="")</formula>
    </cfRule>
    <cfRule type="expression" dxfId="6648" priority="2644" stopIfTrue="1">
      <formula>AND(E593&lt;&gt;"",OR(C593="",D593="",C593=$V$2,AND(C593&lt;&gt;$U$2,OR(E593=$AI$2,E593=$AJ$2))))</formula>
    </cfRule>
  </conditionalFormatting>
  <conditionalFormatting sqref="E594">
    <cfRule type="expression" dxfId="6647" priority="2634" stopIfTrue="1">
      <formula>AND(E594&lt;&gt;"",OR(C594="",D594="",C594=$V$2,AND(C594&lt;&gt;$U$2,OR(E594=$AI$2,E594=$AJ$2))))</formula>
    </cfRule>
    <cfRule type="expression" dxfId="6646" priority="2639" stopIfTrue="1">
      <formula>OR(C594=$V$2,C594="",D594="")</formula>
    </cfRule>
  </conditionalFormatting>
  <conditionalFormatting sqref="E595">
    <cfRule type="expression" dxfId="6645" priority="2624" stopIfTrue="1">
      <formula>AND(E595&lt;&gt;"",OR(C595="",D595="",C595=$V$2,AND(C595&lt;&gt;$U$2,OR(E595=$AI$2,E595=$AJ$2))))</formula>
    </cfRule>
    <cfRule type="expression" dxfId="6644" priority="2629" stopIfTrue="1">
      <formula>OR(C595=$V$2,C595="",D595="")</formula>
    </cfRule>
  </conditionalFormatting>
  <conditionalFormatting sqref="E596">
    <cfRule type="expression" dxfId="6643" priority="2614" stopIfTrue="1">
      <formula>AND(E596&lt;&gt;"",OR(C596="",D596="",C596=$V$2,AND(C596&lt;&gt;$U$2,OR(E596=$AI$2,E596=$AJ$2))))</formula>
    </cfRule>
    <cfRule type="expression" dxfId="6642" priority="2619" stopIfTrue="1">
      <formula>OR(C596=$V$2,C596="",D596="")</formula>
    </cfRule>
  </conditionalFormatting>
  <conditionalFormatting sqref="E597">
    <cfRule type="expression" dxfId="6641" priority="2604" stopIfTrue="1">
      <formula>AND(E597&lt;&gt;"",OR(C597="",D597="",C597=$V$2,AND(C597&lt;&gt;$U$2,OR(E597=$AI$2,E597=$AJ$2))))</formula>
    </cfRule>
    <cfRule type="expression" dxfId="6640" priority="2609" stopIfTrue="1">
      <formula>OR(C597=$V$2,C597="",D597="")</formula>
    </cfRule>
  </conditionalFormatting>
  <conditionalFormatting sqref="E598">
    <cfRule type="expression" dxfId="6639" priority="2594" stopIfTrue="1">
      <formula>AND(E598&lt;&gt;"",OR(C598="",D598="",C598=$V$2,AND(C598&lt;&gt;$U$2,OR(E598=$AI$2,E598=$AJ$2))))</formula>
    </cfRule>
    <cfRule type="expression" dxfId="6638" priority="2599" stopIfTrue="1">
      <formula>OR(C598=$V$2,C598="",D598="")</formula>
    </cfRule>
  </conditionalFormatting>
  <conditionalFormatting sqref="E599">
    <cfRule type="expression" dxfId="6637" priority="2584" stopIfTrue="1">
      <formula>AND(E599&lt;&gt;"",OR(C599="",D599="",C599=$V$2,AND(C599&lt;&gt;$U$2,OR(E599=$AI$2,E599=$AJ$2))))</formula>
    </cfRule>
    <cfRule type="expression" dxfId="6636" priority="2589" stopIfTrue="1">
      <formula>OR(C599=$V$2,C599="",D599="")</formula>
    </cfRule>
  </conditionalFormatting>
  <conditionalFormatting sqref="E600">
    <cfRule type="expression" dxfId="6635" priority="2574" stopIfTrue="1">
      <formula>AND(E600&lt;&gt;"",OR(C600="",D600="",C600=$V$2,AND(C600&lt;&gt;$U$2,OR(E600=$AI$2,E600=$AJ$2))))</formula>
    </cfRule>
    <cfRule type="expression" dxfId="6634" priority="2579" stopIfTrue="1">
      <formula>OR(C600=$V$2,C600="",D600="")</formula>
    </cfRule>
  </conditionalFormatting>
  <conditionalFormatting sqref="E601">
    <cfRule type="expression" dxfId="6633" priority="2564" stopIfTrue="1">
      <formula>AND(E601&lt;&gt;"",OR(C601="",D601="",C601=$V$2,AND(C601&lt;&gt;$U$2,OR(E601=$AI$2,E601=$AJ$2))))</formula>
    </cfRule>
    <cfRule type="expression" dxfId="6632" priority="2569" stopIfTrue="1">
      <formula>OR(C601=$V$2,C601="",D601="")</formula>
    </cfRule>
  </conditionalFormatting>
  <conditionalFormatting sqref="E602">
    <cfRule type="expression" dxfId="6631" priority="2559" stopIfTrue="1">
      <formula>OR(C602=$V$2,C602="",D602="")</formula>
    </cfRule>
    <cfRule type="expression" dxfId="6630" priority="2554" stopIfTrue="1">
      <formula>AND(E602&lt;&gt;"",OR(C602="",D602="",C602=$V$2,AND(C602&lt;&gt;$U$2,OR(E602=$AI$2,E602=$AJ$2))))</formula>
    </cfRule>
  </conditionalFormatting>
  <conditionalFormatting sqref="E603">
    <cfRule type="expression" dxfId="6629" priority="2544" stopIfTrue="1">
      <formula>AND(E603&lt;&gt;"",OR(C603="",D603="",C603=$V$2,AND(C603&lt;&gt;$U$2,OR(E603=$AI$2,E603=$AJ$2))))</formula>
    </cfRule>
    <cfRule type="expression" dxfId="6628" priority="2549" stopIfTrue="1">
      <formula>OR(C603=$V$2,C603="",D603="")</formula>
    </cfRule>
  </conditionalFormatting>
  <conditionalFormatting sqref="E604">
    <cfRule type="expression" dxfId="6627" priority="2534" stopIfTrue="1">
      <formula>AND(E604&lt;&gt;"",OR(C604="",D604="",C604=$V$2,AND(C604&lt;&gt;$U$2,OR(E604=$AI$2,E604=$AJ$2))))</formula>
    </cfRule>
    <cfRule type="expression" dxfId="6626" priority="2539" stopIfTrue="1">
      <formula>OR(C604=$V$2,C604="",D604="")</formula>
    </cfRule>
  </conditionalFormatting>
  <conditionalFormatting sqref="E605">
    <cfRule type="expression" dxfId="6625" priority="2529" stopIfTrue="1">
      <formula>OR(C605=$V$2,C605="",D605="")</formula>
    </cfRule>
    <cfRule type="expression" dxfId="6624" priority="2524" stopIfTrue="1">
      <formula>AND(E605&lt;&gt;"",OR(C605="",D605="",C605=$V$2,AND(C605&lt;&gt;$U$2,OR(E605=$AI$2,E605=$AJ$2))))</formula>
    </cfRule>
  </conditionalFormatting>
  <conditionalFormatting sqref="E606">
    <cfRule type="expression" dxfId="6623" priority="2519" stopIfTrue="1">
      <formula>OR(C606=$V$2,C606="",D606="")</formula>
    </cfRule>
    <cfRule type="expression" dxfId="6622" priority="2514" stopIfTrue="1">
      <formula>AND(E606&lt;&gt;"",OR(C606="",D606="",C606=$V$2,AND(C606&lt;&gt;$U$2,OR(E606=$AI$2,E606=$AJ$2))))</formula>
    </cfRule>
  </conditionalFormatting>
  <conditionalFormatting sqref="E607">
    <cfRule type="expression" dxfId="6621" priority="2504" stopIfTrue="1">
      <formula>AND(E607&lt;&gt;"",OR(C607="",D607="",C607=$V$2,AND(C607&lt;&gt;$U$2,OR(E607=$AI$2,E607=$AJ$2))))</formula>
    </cfRule>
    <cfRule type="expression" dxfId="6620" priority="2509" stopIfTrue="1">
      <formula>OR(C607=$V$2,C607="",D607="")</formula>
    </cfRule>
  </conditionalFormatting>
  <conditionalFormatting sqref="E608">
    <cfRule type="expression" dxfId="6619" priority="2494" stopIfTrue="1">
      <formula>AND(E608&lt;&gt;"",OR(C608="",D608="",C608=$V$2,AND(C608&lt;&gt;$U$2,OR(E608=$AI$2,E608=$AJ$2))))</formula>
    </cfRule>
    <cfRule type="expression" dxfId="6618" priority="2499" stopIfTrue="1">
      <formula>OR(C608=$V$2,C608="",D608="")</formula>
    </cfRule>
  </conditionalFormatting>
  <conditionalFormatting sqref="E609">
    <cfRule type="expression" dxfId="6617" priority="2484" stopIfTrue="1">
      <formula>AND(E609&lt;&gt;"",OR(C609="",D609="",C609=$V$2,AND(C609&lt;&gt;$U$2,OR(E609=$AI$2,E609=$AJ$2))))</formula>
    </cfRule>
    <cfRule type="expression" dxfId="6616" priority="2489" stopIfTrue="1">
      <formula>OR(C609=$V$2,C609="",D609="")</formula>
    </cfRule>
  </conditionalFormatting>
  <conditionalFormatting sqref="E610">
    <cfRule type="expression" dxfId="6615" priority="2474" stopIfTrue="1">
      <formula>AND(E610&lt;&gt;"",OR(C610="",D610="",C610=$V$2,AND(C610&lt;&gt;$U$2,OR(E610=$AI$2,E610=$AJ$2))))</formula>
    </cfRule>
    <cfRule type="expression" dxfId="6614" priority="2479" stopIfTrue="1">
      <formula>OR(C610=$V$2,C610="",D610="")</formula>
    </cfRule>
  </conditionalFormatting>
  <conditionalFormatting sqref="E611">
    <cfRule type="expression" dxfId="6613" priority="2464" stopIfTrue="1">
      <formula>AND(E611&lt;&gt;"",OR(C611="",D611="",C611=$V$2,AND(C611&lt;&gt;$U$2,OR(E611=$AI$2,E611=$AJ$2))))</formula>
    </cfRule>
    <cfRule type="expression" dxfId="6612" priority="2469" stopIfTrue="1">
      <formula>OR(C611=$V$2,C611="",D611="")</formula>
    </cfRule>
  </conditionalFormatting>
  <conditionalFormatting sqref="E612">
    <cfRule type="expression" dxfId="6611" priority="2459" stopIfTrue="1">
      <formula>OR(C612=$V$2,C612="",D612="")</formula>
    </cfRule>
    <cfRule type="expression" dxfId="6610" priority="2454" stopIfTrue="1">
      <formula>AND(E612&lt;&gt;"",OR(C612="",D612="",C612=$V$2,AND(C612&lt;&gt;$U$2,OR(E612=$AI$2,E612=$AJ$2))))</formula>
    </cfRule>
  </conditionalFormatting>
  <conditionalFormatting sqref="E613">
    <cfRule type="expression" dxfId="6609" priority="2444" stopIfTrue="1">
      <formula>AND(E613&lt;&gt;"",OR(C613="",D613="",C613=$V$2,AND(C613&lt;&gt;$U$2,OR(E613=$AI$2,E613=$AJ$2))))</formula>
    </cfRule>
    <cfRule type="expression" dxfId="6608" priority="2449" stopIfTrue="1">
      <formula>OR(C613=$V$2,C613="",D613="")</formula>
    </cfRule>
  </conditionalFormatting>
  <conditionalFormatting sqref="E614">
    <cfRule type="expression" dxfId="6607" priority="2434" stopIfTrue="1">
      <formula>AND(E614&lt;&gt;"",OR(C614="",D614="",C614=$V$2,AND(C614&lt;&gt;$U$2,OR(E614=$AI$2,E614=$AJ$2))))</formula>
    </cfRule>
    <cfRule type="expression" dxfId="6606" priority="2439" stopIfTrue="1">
      <formula>OR(C614=$V$2,C614="",D614="")</formula>
    </cfRule>
  </conditionalFormatting>
  <conditionalFormatting sqref="E615">
    <cfRule type="expression" dxfId="6605" priority="2424" stopIfTrue="1">
      <formula>AND(E615&lt;&gt;"",OR(C615="",D615="",C615=$V$2,AND(C615&lt;&gt;$U$2,OR(E615=$AI$2,E615=$AJ$2))))</formula>
    </cfRule>
    <cfRule type="expression" dxfId="6604" priority="2429" stopIfTrue="1">
      <formula>OR(C615=$V$2,C615="",D615="")</formula>
    </cfRule>
  </conditionalFormatting>
  <conditionalFormatting sqref="E616">
    <cfRule type="expression" dxfId="6603" priority="2414" stopIfTrue="1">
      <formula>AND(E616&lt;&gt;"",OR(C616="",D616="",C616=$V$2,AND(C616&lt;&gt;$U$2,OR(E616=$AI$2,E616=$AJ$2))))</formula>
    </cfRule>
    <cfRule type="expression" dxfId="6602" priority="2419" stopIfTrue="1">
      <formula>OR(C616=$V$2,C616="",D616="")</formula>
    </cfRule>
  </conditionalFormatting>
  <conditionalFormatting sqref="E617">
    <cfRule type="expression" dxfId="6601" priority="2409" stopIfTrue="1">
      <formula>OR(C617=$V$2,C617="",D617="")</formula>
    </cfRule>
    <cfRule type="expression" dxfId="6600" priority="2404" stopIfTrue="1">
      <formula>AND(E617&lt;&gt;"",OR(C617="",D617="",C617=$V$2,AND(C617&lt;&gt;$U$2,OR(E617=$AI$2,E617=$AJ$2))))</formula>
    </cfRule>
  </conditionalFormatting>
  <conditionalFormatting sqref="F18">
    <cfRule type="expression" dxfId="6599" priority="34000" stopIfTrue="1">
      <formula>OR(C18="",D18="",E18="")</formula>
    </cfRule>
    <cfRule type="expression" dxfId="6598" priority="30104" stopIfTrue="1">
      <formula>C18=$V$2</formula>
    </cfRule>
  </conditionalFormatting>
  <conditionalFormatting sqref="F18:F617">
    <cfRule type="expression" dxfId="6597" priority="2406" stopIfTrue="1">
      <formula>AND(F18&lt;&gt;"",F18&lt;&gt;T18,F18&lt;&gt;U18,F18&lt;&gt;V18)</formula>
    </cfRule>
  </conditionalFormatting>
  <conditionalFormatting sqref="F19">
    <cfRule type="expression" dxfId="6596" priority="8387" stopIfTrue="1">
      <formula>C19=$V$2</formula>
    </cfRule>
    <cfRule type="expression" dxfId="6595" priority="8388" stopIfTrue="1">
      <formula>OR(C19="",D19="",E19="")</formula>
    </cfRule>
  </conditionalFormatting>
  <conditionalFormatting sqref="F20">
    <cfRule type="expression" dxfId="6594" priority="8377" stopIfTrue="1">
      <formula>C20=$V$2</formula>
    </cfRule>
    <cfRule type="expression" dxfId="6593" priority="8378" stopIfTrue="1">
      <formula>OR(C20="",D20="",E20="")</formula>
    </cfRule>
  </conditionalFormatting>
  <conditionalFormatting sqref="F21">
    <cfRule type="expression" dxfId="6592" priority="8368" stopIfTrue="1">
      <formula>OR(C21="",D21="",E21="")</formula>
    </cfRule>
    <cfRule type="expression" dxfId="6591" priority="8367" stopIfTrue="1">
      <formula>C21=$V$2</formula>
    </cfRule>
  </conditionalFormatting>
  <conditionalFormatting sqref="F22">
    <cfRule type="expression" dxfId="6590" priority="8357" stopIfTrue="1">
      <formula>C22=$V$2</formula>
    </cfRule>
    <cfRule type="expression" dxfId="6589" priority="8358" stopIfTrue="1">
      <formula>OR(C22="",D22="",E22="")</formula>
    </cfRule>
  </conditionalFormatting>
  <conditionalFormatting sqref="F23">
    <cfRule type="expression" dxfId="6588" priority="8348" stopIfTrue="1">
      <formula>OR(C23="",D23="",E23="")</formula>
    </cfRule>
    <cfRule type="expression" dxfId="6587" priority="8347" stopIfTrue="1">
      <formula>C23=$V$2</formula>
    </cfRule>
  </conditionalFormatting>
  <conditionalFormatting sqref="F24">
    <cfRule type="expression" dxfId="6586" priority="8337" stopIfTrue="1">
      <formula>C24=$V$2</formula>
    </cfRule>
    <cfRule type="expression" dxfId="6585" priority="8338" stopIfTrue="1">
      <formula>OR(C24="",D24="",E24="")</formula>
    </cfRule>
  </conditionalFormatting>
  <conditionalFormatting sqref="F25">
    <cfRule type="expression" dxfId="6584" priority="8328" stopIfTrue="1">
      <formula>OR(C25="",D25="",E25="")</formula>
    </cfRule>
    <cfRule type="expression" dxfId="6583" priority="8327" stopIfTrue="1">
      <formula>C25=$V$2</formula>
    </cfRule>
  </conditionalFormatting>
  <conditionalFormatting sqref="F26">
    <cfRule type="expression" dxfId="6582" priority="8317" stopIfTrue="1">
      <formula>C26=$V$2</formula>
    </cfRule>
    <cfRule type="expression" dxfId="6581" priority="8318" stopIfTrue="1">
      <formula>OR(C26="",D26="",E26="")</formula>
    </cfRule>
  </conditionalFormatting>
  <conditionalFormatting sqref="F27">
    <cfRule type="expression" dxfId="6580" priority="8308" stopIfTrue="1">
      <formula>OR(C27="",D27="",E27="")</formula>
    </cfRule>
    <cfRule type="expression" dxfId="6579" priority="8307" stopIfTrue="1">
      <formula>C27=$V$2</formula>
    </cfRule>
  </conditionalFormatting>
  <conditionalFormatting sqref="F28">
    <cfRule type="expression" dxfId="6578" priority="8297" stopIfTrue="1">
      <formula>C28=$V$2</formula>
    </cfRule>
    <cfRule type="expression" dxfId="6577" priority="8298" stopIfTrue="1">
      <formula>OR(C28="",D28="",E28="")</formula>
    </cfRule>
  </conditionalFormatting>
  <conditionalFormatting sqref="F29">
    <cfRule type="expression" dxfId="6576" priority="8288" stopIfTrue="1">
      <formula>OR(C29="",D29="",E29="")</formula>
    </cfRule>
    <cfRule type="expression" dxfId="6575" priority="8287" stopIfTrue="1">
      <formula>C29=$V$2</formula>
    </cfRule>
  </conditionalFormatting>
  <conditionalFormatting sqref="F30">
    <cfRule type="expression" dxfId="6574" priority="8278" stopIfTrue="1">
      <formula>OR(C30="",D30="",E30="")</formula>
    </cfRule>
    <cfRule type="expression" dxfId="6573" priority="8277" stopIfTrue="1">
      <formula>C30=$V$2</formula>
    </cfRule>
  </conditionalFormatting>
  <conditionalFormatting sqref="F31">
    <cfRule type="expression" dxfId="6572" priority="8268" stopIfTrue="1">
      <formula>OR(C31="",D31="",E31="")</formula>
    </cfRule>
    <cfRule type="expression" dxfId="6571" priority="8267" stopIfTrue="1">
      <formula>C31=$V$2</formula>
    </cfRule>
  </conditionalFormatting>
  <conditionalFormatting sqref="F32">
    <cfRule type="expression" dxfId="6570" priority="8257" stopIfTrue="1">
      <formula>C32=$V$2</formula>
    </cfRule>
    <cfRule type="expression" dxfId="6569" priority="8258" stopIfTrue="1">
      <formula>OR(C32="",D32="",E32="")</formula>
    </cfRule>
  </conditionalFormatting>
  <conditionalFormatting sqref="F33">
    <cfRule type="expression" dxfId="6568" priority="8248" stopIfTrue="1">
      <formula>OR(C33="",D33="",E33="")</formula>
    </cfRule>
    <cfRule type="expression" dxfId="6567" priority="8247" stopIfTrue="1">
      <formula>C33=$V$2</formula>
    </cfRule>
  </conditionalFormatting>
  <conditionalFormatting sqref="F34">
    <cfRule type="expression" dxfId="6566" priority="8238" stopIfTrue="1">
      <formula>OR(C34="",D34="",E34="")</formula>
    </cfRule>
    <cfRule type="expression" dxfId="6565" priority="8237" stopIfTrue="1">
      <formula>C34=$V$2</formula>
    </cfRule>
  </conditionalFormatting>
  <conditionalFormatting sqref="F35">
    <cfRule type="expression" dxfId="6564" priority="8228" stopIfTrue="1">
      <formula>OR(C35="",D35="",E35="")</formula>
    </cfRule>
    <cfRule type="expression" dxfId="6563" priority="8227" stopIfTrue="1">
      <formula>C35=$V$2</formula>
    </cfRule>
  </conditionalFormatting>
  <conditionalFormatting sqref="F36">
    <cfRule type="expression" dxfId="6562" priority="8218" stopIfTrue="1">
      <formula>OR(C36="",D36="",E36="")</formula>
    </cfRule>
    <cfRule type="expression" dxfId="6561" priority="8217" stopIfTrue="1">
      <formula>C36=$V$2</formula>
    </cfRule>
  </conditionalFormatting>
  <conditionalFormatting sqref="F37">
    <cfRule type="expression" dxfId="6560" priority="8207" stopIfTrue="1">
      <formula>C37=$V$2</formula>
    </cfRule>
    <cfRule type="expression" dxfId="6559" priority="8208" stopIfTrue="1">
      <formula>OR(C37="",D37="",E37="")</formula>
    </cfRule>
  </conditionalFormatting>
  <conditionalFormatting sqref="F38">
    <cfRule type="expression" dxfId="6558" priority="8198" stopIfTrue="1">
      <formula>OR(C38="",D38="",E38="")</formula>
    </cfRule>
    <cfRule type="expression" dxfId="6557" priority="8197" stopIfTrue="1">
      <formula>C38=$V$2</formula>
    </cfRule>
  </conditionalFormatting>
  <conditionalFormatting sqref="F39">
    <cfRule type="expression" dxfId="6556" priority="8188" stopIfTrue="1">
      <formula>OR(C39="",D39="",E39="")</formula>
    </cfRule>
    <cfRule type="expression" dxfId="6555" priority="8187" stopIfTrue="1">
      <formula>C39=$V$2</formula>
    </cfRule>
  </conditionalFormatting>
  <conditionalFormatting sqref="F40">
    <cfRule type="expression" dxfId="6554" priority="8177" stopIfTrue="1">
      <formula>C40=$V$2</formula>
    </cfRule>
    <cfRule type="expression" dxfId="6553" priority="8178" stopIfTrue="1">
      <formula>OR(C40="",D40="",E40="")</formula>
    </cfRule>
  </conditionalFormatting>
  <conditionalFormatting sqref="F41">
    <cfRule type="expression" dxfId="6552" priority="8168" stopIfTrue="1">
      <formula>OR(C41="",D41="",E41="")</formula>
    </cfRule>
    <cfRule type="expression" dxfId="6551" priority="8167" stopIfTrue="1">
      <formula>C41=$V$2</formula>
    </cfRule>
  </conditionalFormatting>
  <conditionalFormatting sqref="F42">
    <cfRule type="expression" dxfId="6550" priority="8157" stopIfTrue="1">
      <formula>C42=$V$2</formula>
    </cfRule>
    <cfRule type="expression" dxfId="6549" priority="8158" stopIfTrue="1">
      <formula>OR(C42="",D42="",E42="")</formula>
    </cfRule>
  </conditionalFormatting>
  <conditionalFormatting sqref="F43">
    <cfRule type="expression" dxfId="6548" priority="8147" stopIfTrue="1">
      <formula>C43=$V$2</formula>
    </cfRule>
    <cfRule type="expression" dxfId="6547" priority="8148" stopIfTrue="1">
      <formula>OR(C43="",D43="",E43="")</formula>
    </cfRule>
  </conditionalFormatting>
  <conditionalFormatting sqref="F44">
    <cfRule type="expression" dxfId="6546" priority="8138" stopIfTrue="1">
      <formula>OR(C44="",D44="",E44="")</formula>
    </cfRule>
    <cfRule type="expression" dxfId="6545" priority="8137" stopIfTrue="1">
      <formula>C44=$V$2</formula>
    </cfRule>
  </conditionalFormatting>
  <conditionalFormatting sqref="F45">
    <cfRule type="expression" dxfId="6544" priority="8127" stopIfTrue="1">
      <formula>C45=$V$2</formula>
    </cfRule>
    <cfRule type="expression" dxfId="6543" priority="8128" stopIfTrue="1">
      <formula>OR(C45="",D45="",E45="")</formula>
    </cfRule>
  </conditionalFormatting>
  <conditionalFormatting sqref="F46">
    <cfRule type="expression" dxfId="6542" priority="8118" stopIfTrue="1">
      <formula>OR(C46="",D46="",E46="")</formula>
    </cfRule>
    <cfRule type="expression" dxfId="6541" priority="8117" stopIfTrue="1">
      <formula>C46=$V$2</formula>
    </cfRule>
  </conditionalFormatting>
  <conditionalFormatting sqref="F47">
    <cfRule type="expression" dxfId="6540" priority="8107" stopIfTrue="1">
      <formula>C47=$V$2</formula>
    </cfRule>
    <cfRule type="expression" dxfId="6539" priority="8108" stopIfTrue="1">
      <formula>OR(C47="",D47="",E47="")</formula>
    </cfRule>
  </conditionalFormatting>
  <conditionalFormatting sqref="F48">
    <cfRule type="expression" dxfId="6538" priority="8097" stopIfTrue="1">
      <formula>C48=$V$2</formula>
    </cfRule>
    <cfRule type="expression" dxfId="6537" priority="8098" stopIfTrue="1">
      <formula>OR(C48="",D48="",E48="")</formula>
    </cfRule>
  </conditionalFormatting>
  <conditionalFormatting sqref="F49">
    <cfRule type="expression" dxfId="6536" priority="8087" stopIfTrue="1">
      <formula>C49=$V$2</formula>
    </cfRule>
    <cfRule type="expression" dxfId="6535" priority="8088" stopIfTrue="1">
      <formula>OR(C49="",D49="",E49="")</formula>
    </cfRule>
  </conditionalFormatting>
  <conditionalFormatting sqref="F50">
    <cfRule type="expression" dxfId="6534" priority="8078" stopIfTrue="1">
      <formula>OR(C50="",D50="",E50="")</formula>
    </cfRule>
    <cfRule type="expression" dxfId="6533" priority="8077" stopIfTrue="1">
      <formula>C50=$V$2</formula>
    </cfRule>
  </conditionalFormatting>
  <conditionalFormatting sqref="F51">
    <cfRule type="expression" dxfId="6532" priority="8067" stopIfTrue="1">
      <formula>C51=$V$2</formula>
    </cfRule>
    <cfRule type="expression" dxfId="6531" priority="8068" stopIfTrue="1">
      <formula>OR(C51="",D51="",E51="")</formula>
    </cfRule>
  </conditionalFormatting>
  <conditionalFormatting sqref="F52">
    <cfRule type="expression" dxfId="6530" priority="8057" stopIfTrue="1">
      <formula>C52=$V$2</formula>
    </cfRule>
    <cfRule type="expression" dxfId="6529" priority="8058" stopIfTrue="1">
      <formula>OR(C52="",D52="",E52="")</formula>
    </cfRule>
  </conditionalFormatting>
  <conditionalFormatting sqref="F53">
    <cfRule type="expression" dxfId="6528" priority="8048" stopIfTrue="1">
      <formula>OR(C53="",D53="",E53="")</formula>
    </cfRule>
    <cfRule type="expression" dxfId="6527" priority="8047" stopIfTrue="1">
      <formula>C53=$V$2</formula>
    </cfRule>
  </conditionalFormatting>
  <conditionalFormatting sqref="F54">
    <cfRule type="expression" dxfId="6526" priority="8038" stopIfTrue="1">
      <formula>OR(C54="",D54="",E54="")</formula>
    </cfRule>
    <cfRule type="expression" dxfId="6525" priority="8037" stopIfTrue="1">
      <formula>C54=$V$2</formula>
    </cfRule>
  </conditionalFormatting>
  <conditionalFormatting sqref="F55">
    <cfRule type="expression" dxfId="6524" priority="8028" stopIfTrue="1">
      <formula>OR(C55="",D55="",E55="")</formula>
    </cfRule>
    <cfRule type="expression" dxfId="6523" priority="8027" stopIfTrue="1">
      <formula>C55=$V$2</formula>
    </cfRule>
  </conditionalFormatting>
  <conditionalFormatting sqref="F56">
    <cfRule type="expression" dxfId="6522" priority="8017" stopIfTrue="1">
      <formula>C56=$V$2</formula>
    </cfRule>
    <cfRule type="expression" dxfId="6521" priority="8018" stopIfTrue="1">
      <formula>OR(C56="",D56="",E56="")</formula>
    </cfRule>
  </conditionalFormatting>
  <conditionalFormatting sqref="F57">
    <cfRule type="expression" dxfId="6520" priority="8007" stopIfTrue="1">
      <formula>C57=$V$2</formula>
    </cfRule>
    <cfRule type="expression" dxfId="6519" priority="8008" stopIfTrue="1">
      <formula>OR(C57="",D57="",E57="")</formula>
    </cfRule>
  </conditionalFormatting>
  <conditionalFormatting sqref="F58">
    <cfRule type="expression" dxfId="6518" priority="7997" stopIfTrue="1">
      <formula>C58=$V$2</formula>
    </cfRule>
    <cfRule type="expression" dxfId="6517" priority="7998" stopIfTrue="1">
      <formula>OR(C58="",D58="",E58="")</formula>
    </cfRule>
  </conditionalFormatting>
  <conditionalFormatting sqref="F59">
    <cfRule type="expression" dxfId="6516" priority="7987" stopIfTrue="1">
      <formula>C59=$V$2</formula>
    </cfRule>
    <cfRule type="expression" dxfId="6515" priority="7988" stopIfTrue="1">
      <formula>OR(C59="",D59="",E59="")</formula>
    </cfRule>
  </conditionalFormatting>
  <conditionalFormatting sqref="F60">
    <cfRule type="expression" dxfId="6514" priority="7977" stopIfTrue="1">
      <formula>C60=$V$2</formula>
    </cfRule>
    <cfRule type="expression" dxfId="6513" priority="7978" stopIfTrue="1">
      <formula>OR(C60="",D60="",E60="")</formula>
    </cfRule>
  </conditionalFormatting>
  <conditionalFormatting sqref="F61">
    <cfRule type="expression" dxfId="6512" priority="7968" stopIfTrue="1">
      <formula>OR(C61="",D61="",E61="")</formula>
    </cfRule>
    <cfRule type="expression" dxfId="6511" priority="7967" stopIfTrue="1">
      <formula>C61=$V$2</formula>
    </cfRule>
  </conditionalFormatting>
  <conditionalFormatting sqref="F62">
    <cfRule type="expression" dxfId="6510" priority="7957" stopIfTrue="1">
      <formula>C62=$V$2</formula>
    </cfRule>
    <cfRule type="expression" dxfId="6509" priority="7958" stopIfTrue="1">
      <formula>OR(C62="",D62="",E62="")</formula>
    </cfRule>
  </conditionalFormatting>
  <conditionalFormatting sqref="F63">
    <cfRule type="expression" dxfId="6508" priority="7947" stopIfTrue="1">
      <formula>C63=$V$2</formula>
    </cfRule>
    <cfRule type="expression" dxfId="6507" priority="7948" stopIfTrue="1">
      <formula>OR(C63="",D63="",E63="")</formula>
    </cfRule>
  </conditionalFormatting>
  <conditionalFormatting sqref="F64">
    <cfRule type="expression" dxfId="6506" priority="7938" stopIfTrue="1">
      <formula>OR(C64="",D64="",E64="")</formula>
    </cfRule>
    <cfRule type="expression" dxfId="6505" priority="7937" stopIfTrue="1">
      <formula>C64=$V$2</formula>
    </cfRule>
  </conditionalFormatting>
  <conditionalFormatting sqref="F65">
    <cfRule type="expression" dxfId="6504" priority="7928" stopIfTrue="1">
      <formula>OR(C65="",D65="",E65="")</formula>
    </cfRule>
    <cfRule type="expression" dxfId="6503" priority="7927" stopIfTrue="1">
      <formula>C65=$V$2</formula>
    </cfRule>
  </conditionalFormatting>
  <conditionalFormatting sqref="F66">
    <cfRule type="expression" dxfId="6502" priority="7917" stopIfTrue="1">
      <formula>C66=$V$2</formula>
    </cfRule>
    <cfRule type="expression" dxfId="6501" priority="7918" stopIfTrue="1">
      <formula>OR(C66="",D66="",E66="")</formula>
    </cfRule>
  </conditionalFormatting>
  <conditionalFormatting sqref="F67">
    <cfRule type="expression" dxfId="6500" priority="7907" stopIfTrue="1">
      <formula>C67=$V$2</formula>
    </cfRule>
    <cfRule type="expression" dxfId="6499" priority="7908" stopIfTrue="1">
      <formula>OR(C67="",D67="",E67="")</formula>
    </cfRule>
  </conditionalFormatting>
  <conditionalFormatting sqref="F68">
    <cfRule type="expression" dxfId="6498" priority="7897" stopIfTrue="1">
      <formula>C68=$V$2</formula>
    </cfRule>
    <cfRule type="expression" dxfId="6497" priority="7898" stopIfTrue="1">
      <formula>OR(C68="",D68="",E68="")</formula>
    </cfRule>
  </conditionalFormatting>
  <conditionalFormatting sqref="F69">
    <cfRule type="expression" dxfId="6496" priority="7888" stopIfTrue="1">
      <formula>OR(C69="",D69="",E69="")</formula>
    </cfRule>
    <cfRule type="expression" dxfId="6495" priority="7887" stopIfTrue="1">
      <formula>C69=$V$2</formula>
    </cfRule>
  </conditionalFormatting>
  <conditionalFormatting sqref="F70">
    <cfRule type="expression" dxfId="6494" priority="7878" stopIfTrue="1">
      <formula>OR(C70="",D70="",E70="")</formula>
    </cfRule>
    <cfRule type="expression" dxfId="6493" priority="7877" stopIfTrue="1">
      <formula>C70=$V$2</formula>
    </cfRule>
  </conditionalFormatting>
  <conditionalFormatting sqref="F71">
    <cfRule type="expression" dxfId="6492" priority="7868" stopIfTrue="1">
      <formula>OR(C71="",D71="",E71="")</formula>
    </cfRule>
    <cfRule type="expression" dxfId="6491" priority="7867" stopIfTrue="1">
      <formula>C71=$V$2</formula>
    </cfRule>
  </conditionalFormatting>
  <conditionalFormatting sqref="F72">
    <cfRule type="expression" dxfId="6490" priority="7858" stopIfTrue="1">
      <formula>OR(C72="",D72="",E72="")</formula>
    </cfRule>
    <cfRule type="expression" dxfId="6489" priority="7857" stopIfTrue="1">
      <formula>C72=$V$2</formula>
    </cfRule>
  </conditionalFormatting>
  <conditionalFormatting sqref="F73">
    <cfRule type="expression" dxfId="6488" priority="7848" stopIfTrue="1">
      <formula>OR(C73="",D73="",E73="")</formula>
    </cfRule>
    <cfRule type="expression" dxfId="6487" priority="7847" stopIfTrue="1">
      <formula>C73=$V$2</formula>
    </cfRule>
  </conditionalFormatting>
  <conditionalFormatting sqref="F74">
    <cfRule type="expression" dxfId="6486" priority="7838" stopIfTrue="1">
      <formula>OR(C74="",D74="",E74="")</formula>
    </cfRule>
    <cfRule type="expression" dxfId="6485" priority="7837" stopIfTrue="1">
      <formula>C74=$V$2</formula>
    </cfRule>
  </conditionalFormatting>
  <conditionalFormatting sqref="F75">
    <cfRule type="expression" dxfId="6484" priority="7828" stopIfTrue="1">
      <formula>OR(C75="",D75="",E75="")</formula>
    </cfRule>
    <cfRule type="expression" dxfId="6483" priority="7827" stopIfTrue="1">
      <formula>C75=$V$2</formula>
    </cfRule>
  </conditionalFormatting>
  <conditionalFormatting sqref="F76">
    <cfRule type="expression" dxfId="6482" priority="7818" stopIfTrue="1">
      <formula>OR(C76="",D76="",E76="")</formula>
    </cfRule>
    <cfRule type="expression" dxfId="6481" priority="7817" stopIfTrue="1">
      <formula>C76=$V$2</formula>
    </cfRule>
  </conditionalFormatting>
  <conditionalFormatting sqref="F77">
    <cfRule type="expression" dxfId="6480" priority="7808" stopIfTrue="1">
      <formula>OR(C77="",D77="",E77="")</formula>
    </cfRule>
    <cfRule type="expression" dxfId="6479" priority="7807" stopIfTrue="1">
      <formula>C77=$V$2</formula>
    </cfRule>
  </conditionalFormatting>
  <conditionalFormatting sqref="F78">
    <cfRule type="expression" dxfId="6478" priority="7797" stopIfTrue="1">
      <formula>C78=$V$2</formula>
    </cfRule>
    <cfRule type="expression" dxfId="6477" priority="7798" stopIfTrue="1">
      <formula>OR(C78="",D78="",E78="")</formula>
    </cfRule>
  </conditionalFormatting>
  <conditionalFormatting sqref="F79">
    <cfRule type="expression" dxfId="6476" priority="7787" stopIfTrue="1">
      <formula>C79=$V$2</formula>
    </cfRule>
    <cfRule type="expression" dxfId="6475" priority="7788" stopIfTrue="1">
      <formula>OR(C79="",D79="",E79="")</formula>
    </cfRule>
  </conditionalFormatting>
  <conditionalFormatting sqref="F80">
    <cfRule type="expression" dxfId="6474" priority="7777" stopIfTrue="1">
      <formula>C80=$V$2</formula>
    </cfRule>
    <cfRule type="expression" dxfId="6473" priority="7778" stopIfTrue="1">
      <formula>OR(C80="",D80="",E80="")</formula>
    </cfRule>
  </conditionalFormatting>
  <conditionalFormatting sqref="F81">
    <cfRule type="expression" dxfId="6472" priority="7767" stopIfTrue="1">
      <formula>C81=$V$2</formula>
    </cfRule>
    <cfRule type="expression" dxfId="6471" priority="7768" stopIfTrue="1">
      <formula>OR(C81="",D81="",E81="")</formula>
    </cfRule>
  </conditionalFormatting>
  <conditionalFormatting sqref="F82">
    <cfRule type="expression" dxfId="6470" priority="7758" stopIfTrue="1">
      <formula>OR(C82="",D82="",E82="")</formula>
    </cfRule>
    <cfRule type="expression" dxfId="6469" priority="7757" stopIfTrue="1">
      <formula>C82=$V$2</formula>
    </cfRule>
  </conditionalFormatting>
  <conditionalFormatting sqref="F83">
    <cfRule type="expression" dxfId="6468" priority="7748" stopIfTrue="1">
      <formula>OR(C83="",D83="",E83="")</formula>
    </cfRule>
    <cfRule type="expression" dxfId="6467" priority="7747" stopIfTrue="1">
      <formula>C83=$V$2</formula>
    </cfRule>
  </conditionalFormatting>
  <conditionalFormatting sqref="F84">
    <cfRule type="expression" dxfId="6466" priority="7738" stopIfTrue="1">
      <formula>OR(C84="",D84="",E84="")</formula>
    </cfRule>
    <cfRule type="expression" dxfId="6465" priority="7737" stopIfTrue="1">
      <formula>C84=$V$2</formula>
    </cfRule>
  </conditionalFormatting>
  <conditionalFormatting sqref="F85">
    <cfRule type="expression" dxfId="6464" priority="7727" stopIfTrue="1">
      <formula>C85=$V$2</formula>
    </cfRule>
    <cfRule type="expression" dxfId="6463" priority="7728" stopIfTrue="1">
      <formula>OR(C85="",D85="",E85="")</formula>
    </cfRule>
  </conditionalFormatting>
  <conditionalFormatting sqref="F86">
    <cfRule type="expression" dxfId="6462" priority="7718" stopIfTrue="1">
      <formula>OR(C86="",D86="",E86="")</formula>
    </cfRule>
    <cfRule type="expression" dxfId="6461" priority="7717" stopIfTrue="1">
      <formula>C86=$V$2</formula>
    </cfRule>
  </conditionalFormatting>
  <conditionalFormatting sqref="F87">
    <cfRule type="expression" dxfId="6460" priority="7708" stopIfTrue="1">
      <formula>OR(C87="",D87="",E87="")</formula>
    </cfRule>
    <cfRule type="expression" dxfId="6459" priority="7707" stopIfTrue="1">
      <formula>C87=$V$2</formula>
    </cfRule>
  </conditionalFormatting>
  <conditionalFormatting sqref="F88">
    <cfRule type="expression" dxfId="6458" priority="7697" stopIfTrue="1">
      <formula>C88=$V$2</formula>
    </cfRule>
    <cfRule type="expression" dxfId="6457" priority="7698" stopIfTrue="1">
      <formula>OR(C88="",D88="",E88="")</formula>
    </cfRule>
  </conditionalFormatting>
  <conditionalFormatting sqref="F89">
    <cfRule type="expression" dxfId="6456" priority="7688" stopIfTrue="1">
      <formula>OR(C89="",D89="",E89="")</formula>
    </cfRule>
    <cfRule type="expression" dxfId="6455" priority="7687" stopIfTrue="1">
      <formula>C89=$V$2</formula>
    </cfRule>
  </conditionalFormatting>
  <conditionalFormatting sqref="F90">
    <cfRule type="expression" dxfId="6454" priority="7678" stopIfTrue="1">
      <formula>OR(C90="",D90="",E90="")</formula>
    </cfRule>
    <cfRule type="expression" dxfId="6453" priority="7677" stopIfTrue="1">
      <formula>C90=$V$2</formula>
    </cfRule>
  </conditionalFormatting>
  <conditionalFormatting sqref="F91">
    <cfRule type="expression" dxfId="6452" priority="7668" stopIfTrue="1">
      <formula>OR(C91="",D91="",E91="")</formula>
    </cfRule>
    <cfRule type="expression" dxfId="6451" priority="7667" stopIfTrue="1">
      <formula>C91=$V$2</formula>
    </cfRule>
  </conditionalFormatting>
  <conditionalFormatting sqref="F92">
    <cfRule type="expression" dxfId="6450" priority="7657" stopIfTrue="1">
      <formula>C92=$V$2</formula>
    </cfRule>
    <cfRule type="expression" dxfId="6449" priority="7658" stopIfTrue="1">
      <formula>OR(C92="",D92="",E92="")</formula>
    </cfRule>
  </conditionalFormatting>
  <conditionalFormatting sqref="F93">
    <cfRule type="expression" dxfId="6448" priority="7648" stopIfTrue="1">
      <formula>OR(C93="",D93="",E93="")</formula>
    </cfRule>
    <cfRule type="expression" dxfId="6447" priority="7647" stopIfTrue="1">
      <formula>C93=$V$2</formula>
    </cfRule>
  </conditionalFormatting>
  <conditionalFormatting sqref="F94">
    <cfRule type="expression" dxfId="6446" priority="7637" stopIfTrue="1">
      <formula>C94=$V$2</formula>
    </cfRule>
    <cfRule type="expression" dxfId="6445" priority="7638" stopIfTrue="1">
      <formula>OR(C94="",D94="",E94="")</formula>
    </cfRule>
  </conditionalFormatting>
  <conditionalFormatting sqref="F95">
    <cfRule type="expression" dxfId="6444" priority="7627" stopIfTrue="1">
      <formula>C95=$V$2</formula>
    </cfRule>
    <cfRule type="expression" dxfId="6443" priority="7628" stopIfTrue="1">
      <formula>OR(C95="",D95="",E95="")</formula>
    </cfRule>
  </conditionalFormatting>
  <conditionalFormatting sqref="F96">
    <cfRule type="expression" dxfId="6442" priority="7617" stopIfTrue="1">
      <formula>C96=$V$2</formula>
    </cfRule>
    <cfRule type="expression" dxfId="6441" priority="7618" stopIfTrue="1">
      <formula>OR(C96="",D96="",E96="")</formula>
    </cfRule>
  </conditionalFormatting>
  <conditionalFormatting sqref="F97">
    <cfRule type="expression" dxfId="6440" priority="7607" stopIfTrue="1">
      <formula>C97=$V$2</formula>
    </cfRule>
    <cfRule type="expression" dxfId="6439" priority="7608" stopIfTrue="1">
      <formula>OR(C97="",D97="",E97="")</formula>
    </cfRule>
  </conditionalFormatting>
  <conditionalFormatting sqref="F98">
    <cfRule type="expression" dxfId="6438" priority="7598" stopIfTrue="1">
      <formula>OR(C98="",D98="",E98="")</formula>
    </cfRule>
    <cfRule type="expression" dxfId="6437" priority="7597" stopIfTrue="1">
      <formula>C98=$V$2</formula>
    </cfRule>
  </conditionalFormatting>
  <conditionalFormatting sqref="F99">
    <cfRule type="expression" dxfId="6436" priority="7587" stopIfTrue="1">
      <formula>C99=$V$2</formula>
    </cfRule>
    <cfRule type="expression" dxfId="6435" priority="7588" stopIfTrue="1">
      <formula>OR(C99="",D99="",E99="")</formula>
    </cfRule>
  </conditionalFormatting>
  <conditionalFormatting sqref="F100">
    <cfRule type="expression" dxfId="6434" priority="7578" stopIfTrue="1">
      <formula>OR(C100="",D100="",E100="")</formula>
    </cfRule>
    <cfRule type="expression" dxfId="6433" priority="7577" stopIfTrue="1">
      <formula>C100=$V$2</formula>
    </cfRule>
  </conditionalFormatting>
  <conditionalFormatting sqref="F101">
    <cfRule type="expression" dxfId="6432" priority="7567" stopIfTrue="1">
      <formula>C101=$V$2</formula>
    </cfRule>
    <cfRule type="expression" dxfId="6431" priority="7568" stopIfTrue="1">
      <formula>OR(C101="",D101="",E101="")</formula>
    </cfRule>
  </conditionalFormatting>
  <conditionalFormatting sqref="F102">
    <cfRule type="expression" dxfId="6430" priority="7557" stopIfTrue="1">
      <formula>C102=$V$2</formula>
    </cfRule>
    <cfRule type="expression" dxfId="6429" priority="7558" stopIfTrue="1">
      <formula>OR(C102="",D102="",E102="")</formula>
    </cfRule>
  </conditionalFormatting>
  <conditionalFormatting sqref="F103">
    <cfRule type="expression" dxfId="6428" priority="7547" stopIfTrue="1">
      <formula>C103=$V$2</formula>
    </cfRule>
    <cfRule type="expression" dxfId="6427" priority="7548" stopIfTrue="1">
      <formula>OR(C103="",D103="",E103="")</formula>
    </cfRule>
  </conditionalFormatting>
  <conditionalFormatting sqref="F104">
    <cfRule type="expression" dxfId="6426" priority="7537" stopIfTrue="1">
      <formula>C104=$V$2</formula>
    </cfRule>
    <cfRule type="expression" dxfId="6425" priority="7538" stopIfTrue="1">
      <formula>OR(C104="",D104="",E104="")</formula>
    </cfRule>
  </conditionalFormatting>
  <conditionalFormatting sqref="F105">
    <cfRule type="expression" dxfId="6424" priority="7528" stopIfTrue="1">
      <formula>OR(C105="",D105="",E105="")</formula>
    </cfRule>
    <cfRule type="expression" dxfId="6423" priority="7527" stopIfTrue="1">
      <formula>C105=$V$2</formula>
    </cfRule>
  </conditionalFormatting>
  <conditionalFormatting sqref="F106">
    <cfRule type="expression" dxfId="6422" priority="7517" stopIfTrue="1">
      <formula>C106=$V$2</formula>
    </cfRule>
    <cfRule type="expression" dxfId="6421" priority="7518" stopIfTrue="1">
      <formula>OR(C106="",D106="",E106="")</formula>
    </cfRule>
  </conditionalFormatting>
  <conditionalFormatting sqref="F107">
    <cfRule type="expression" dxfId="6420" priority="7507" stopIfTrue="1">
      <formula>C107=$V$2</formula>
    </cfRule>
    <cfRule type="expression" dxfId="6419" priority="7508" stopIfTrue="1">
      <formula>OR(C107="",D107="",E107="")</formula>
    </cfRule>
  </conditionalFormatting>
  <conditionalFormatting sqref="F108">
    <cfRule type="expression" dxfId="6418" priority="7498" stopIfTrue="1">
      <formula>OR(C108="",D108="",E108="")</formula>
    </cfRule>
    <cfRule type="expression" dxfId="6417" priority="7497" stopIfTrue="1">
      <formula>C108=$V$2</formula>
    </cfRule>
  </conditionalFormatting>
  <conditionalFormatting sqref="F109">
    <cfRule type="expression" dxfId="6416" priority="7487" stopIfTrue="1">
      <formula>C109=$V$2</formula>
    </cfRule>
    <cfRule type="expression" dxfId="6415" priority="7488" stopIfTrue="1">
      <formula>OR(C109="",D109="",E109="")</formula>
    </cfRule>
  </conditionalFormatting>
  <conditionalFormatting sqref="F110">
    <cfRule type="expression" dxfId="6414" priority="7478" stopIfTrue="1">
      <formula>OR(C110="",D110="",E110="")</formula>
    </cfRule>
    <cfRule type="expression" dxfId="6413" priority="7477" stopIfTrue="1">
      <formula>C110=$V$2</formula>
    </cfRule>
  </conditionalFormatting>
  <conditionalFormatting sqref="F111">
    <cfRule type="expression" dxfId="6412" priority="7467" stopIfTrue="1">
      <formula>C111=$V$2</formula>
    </cfRule>
    <cfRule type="expression" dxfId="6411" priority="7468" stopIfTrue="1">
      <formula>OR(C111="",D111="",E111="")</formula>
    </cfRule>
  </conditionalFormatting>
  <conditionalFormatting sqref="F112">
    <cfRule type="expression" dxfId="6410" priority="7457" stopIfTrue="1">
      <formula>C112=$V$2</formula>
    </cfRule>
    <cfRule type="expression" dxfId="6409" priority="7458" stopIfTrue="1">
      <formula>OR(C112="",D112="",E112="")</formula>
    </cfRule>
  </conditionalFormatting>
  <conditionalFormatting sqref="F113">
    <cfRule type="expression" dxfId="6408" priority="7448" stopIfTrue="1">
      <formula>OR(C113="",D113="",E113="")</formula>
    </cfRule>
    <cfRule type="expression" dxfId="6407" priority="7447" stopIfTrue="1">
      <formula>C113=$V$2</formula>
    </cfRule>
  </conditionalFormatting>
  <conditionalFormatting sqref="F114">
    <cfRule type="expression" dxfId="6406" priority="7438" stopIfTrue="1">
      <formula>OR(C114="",D114="",E114="")</formula>
    </cfRule>
    <cfRule type="expression" dxfId="6405" priority="7437" stopIfTrue="1">
      <formula>C114=$V$2</formula>
    </cfRule>
  </conditionalFormatting>
  <conditionalFormatting sqref="F115">
    <cfRule type="expression" dxfId="6404" priority="7428" stopIfTrue="1">
      <formula>OR(C115="",D115="",E115="")</formula>
    </cfRule>
    <cfRule type="expression" dxfId="6403" priority="7427" stopIfTrue="1">
      <formula>C115=$V$2</formula>
    </cfRule>
  </conditionalFormatting>
  <conditionalFormatting sqref="F116">
    <cfRule type="expression" dxfId="6402" priority="7418" stopIfTrue="1">
      <formula>OR(C116="",D116="",E116="")</formula>
    </cfRule>
    <cfRule type="expression" dxfId="6401" priority="7417" stopIfTrue="1">
      <formula>C116=$V$2</formula>
    </cfRule>
  </conditionalFormatting>
  <conditionalFormatting sqref="F117">
    <cfRule type="expression" dxfId="6400" priority="7408" stopIfTrue="1">
      <formula>OR(C117="",D117="",E117="")</formula>
    </cfRule>
    <cfRule type="expression" dxfId="6399" priority="7407" stopIfTrue="1">
      <formula>C117=$V$2</formula>
    </cfRule>
  </conditionalFormatting>
  <conditionalFormatting sqref="F118">
    <cfRule type="expression" dxfId="6398" priority="7397" stopIfTrue="1">
      <formula>C118=$V$2</formula>
    </cfRule>
    <cfRule type="expression" dxfId="6397" priority="7398" stopIfTrue="1">
      <formula>OR(C118="",D118="",E118="")</formula>
    </cfRule>
  </conditionalFormatting>
  <conditionalFormatting sqref="F119">
    <cfRule type="expression" dxfId="6396" priority="7387" stopIfTrue="1">
      <formula>C119=$V$2</formula>
    </cfRule>
    <cfRule type="expression" dxfId="6395" priority="7388" stopIfTrue="1">
      <formula>OR(C119="",D119="",E119="")</formula>
    </cfRule>
  </conditionalFormatting>
  <conditionalFormatting sqref="F120">
    <cfRule type="expression" dxfId="6394" priority="7377" stopIfTrue="1">
      <formula>C120=$V$2</formula>
    </cfRule>
    <cfRule type="expression" dxfId="6393" priority="7378" stopIfTrue="1">
      <formula>OR(C120="",D120="",E120="")</formula>
    </cfRule>
  </conditionalFormatting>
  <conditionalFormatting sqref="F121">
    <cfRule type="expression" dxfId="6392" priority="7367" stopIfTrue="1">
      <formula>C121=$V$2</formula>
    </cfRule>
    <cfRule type="expression" dxfId="6391" priority="7368" stopIfTrue="1">
      <formula>OR(C121="",D121="",E121="")</formula>
    </cfRule>
  </conditionalFormatting>
  <conditionalFormatting sqref="F122">
    <cfRule type="expression" dxfId="6390" priority="7357" stopIfTrue="1">
      <formula>C122=$V$2</formula>
    </cfRule>
    <cfRule type="expression" dxfId="6389" priority="7358" stopIfTrue="1">
      <formula>OR(C122="",D122="",E122="")</formula>
    </cfRule>
  </conditionalFormatting>
  <conditionalFormatting sqref="F123">
    <cfRule type="expression" dxfId="6388" priority="7348" stopIfTrue="1">
      <formula>OR(C123="",D123="",E123="")</formula>
    </cfRule>
    <cfRule type="expression" dxfId="6387" priority="7347" stopIfTrue="1">
      <formula>C123=$V$2</formula>
    </cfRule>
  </conditionalFormatting>
  <conditionalFormatting sqref="F124">
    <cfRule type="expression" dxfId="6386" priority="7337" stopIfTrue="1">
      <formula>C124=$V$2</formula>
    </cfRule>
    <cfRule type="expression" dxfId="6385" priority="7338" stopIfTrue="1">
      <formula>OR(C124="",D124="",E124="")</formula>
    </cfRule>
  </conditionalFormatting>
  <conditionalFormatting sqref="F125">
    <cfRule type="expression" dxfId="6384" priority="7328" stopIfTrue="1">
      <formula>OR(C125="",D125="",E125="")</formula>
    </cfRule>
    <cfRule type="expression" dxfId="6383" priority="7327" stopIfTrue="1">
      <formula>C125=$V$2</formula>
    </cfRule>
  </conditionalFormatting>
  <conditionalFormatting sqref="F126">
    <cfRule type="expression" dxfId="6382" priority="7318" stopIfTrue="1">
      <formula>OR(C126="",D126="",E126="")</formula>
    </cfRule>
    <cfRule type="expression" dxfId="6381" priority="7317" stopIfTrue="1">
      <formula>C126=$V$2</formula>
    </cfRule>
  </conditionalFormatting>
  <conditionalFormatting sqref="F127">
    <cfRule type="expression" dxfId="6380" priority="7308" stopIfTrue="1">
      <formula>OR(C127="",D127="",E127="")</formula>
    </cfRule>
    <cfRule type="expression" dxfId="6379" priority="7307" stopIfTrue="1">
      <formula>C127=$V$2</formula>
    </cfRule>
  </conditionalFormatting>
  <conditionalFormatting sqref="F128">
    <cfRule type="expression" dxfId="6378" priority="7298" stopIfTrue="1">
      <formula>OR(C128="",D128="",E128="")</formula>
    </cfRule>
    <cfRule type="expression" dxfId="6377" priority="7297" stopIfTrue="1">
      <formula>C128=$V$2</formula>
    </cfRule>
  </conditionalFormatting>
  <conditionalFormatting sqref="F129">
    <cfRule type="expression" dxfId="6376" priority="7288" stopIfTrue="1">
      <formula>OR(C129="",D129="",E129="")</formula>
    </cfRule>
    <cfRule type="expression" dxfId="6375" priority="7287" stopIfTrue="1">
      <formula>C129=$V$2</formula>
    </cfRule>
  </conditionalFormatting>
  <conditionalFormatting sqref="F130">
    <cfRule type="expression" dxfId="6374" priority="7278" stopIfTrue="1">
      <formula>OR(C130="",D130="",E130="")</formula>
    </cfRule>
    <cfRule type="expression" dxfId="6373" priority="7277" stopIfTrue="1">
      <formula>C130=$V$2</formula>
    </cfRule>
  </conditionalFormatting>
  <conditionalFormatting sqref="F131">
    <cfRule type="expression" dxfId="6372" priority="7268" stopIfTrue="1">
      <formula>OR(C131="",D131="",E131="")</formula>
    </cfRule>
    <cfRule type="expression" dxfId="6371" priority="7267" stopIfTrue="1">
      <formula>C131=$V$2</formula>
    </cfRule>
  </conditionalFormatting>
  <conditionalFormatting sqref="F132">
    <cfRule type="expression" dxfId="6370" priority="7257" stopIfTrue="1">
      <formula>C132=$V$2</formula>
    </cfRule>
    <cfRule type="expression" dxfId="6369" priority="7258" stopIfTrue="1">
      <formula>OR(C132="",D132="",E132="")</formula>
    </cfRule>
  </conditionalFormatting>
  <conditionalFormatting sqref="F133">
    <cfRule type="expression" dxfId="6368" priority="7248" stopIfTrue="1">
      <formula>OR(C133="",D133="",E133="")</formula>
    </cfRule>
    <cfRule type="expression" dxfId="6367" priority="7247" stopIfTrue="1">
      <formula>C133=$V$2</formula>
    </cfRule>
  </conditionalFormatting>
  <conditionalFormatting sqref="F134">
    <cfRule type="expression" dxfId="6366" priority="7237" stopIfTrue="1">
      <formula>C134=$V$2</formula>
    </cfRule>
    <cfRule type="expression" dxfId="6365" priority="7238" stopIfTrue="1">
      <formula>OR(C134="",D134="",E134="")</formula>
    </cfRule>
  </conditionalFormatting>
  <conditionalFormatting sqref="F135">
    <cfRule type="expression" dxfId="6364" priority="7228" stopIfTrue="1">
      <formula>OR(C135="",D135="",E135="")</formula>
    </cfRule>
    <cfRule type="expression" dxfId="6363" priority="7227" stopIfTrue="1">
      <formula>C135=$V$2</formula>
    </cfRule>
  </conditionalFormatting>
  <conditionalFormatting sqref="F136">
    <cfRule type="expression" dxfId="6362" priority="7218" stopIfTrue="1">
      <formula>OR(C136="",D136="",E136="")</formula>
    </cfRule>
    <cfRule type="expression" dxfId="6361" priority="7217" stopIfTrue="1">
      <formula>C136=$V$2</formula>
    </cfRule>
  </conditionalFormatting>
  <conditionalFormatting sqref="F137">
    <cfRule type="expression" dxfId="6360" priority="7207" stopIfTrue="1">
      <formula>C137=$V$2</formula>
    </cfRule>
    <cfRule type="expression" dxfId="6359" priority="7208" stopIfTrue="1">
      <formula>OR(C137="",D137="",E137="")</formula>
    </cfRule>
  </conditionalFormatting>
  <conditionalFormatting sqref="F138">
    <cfRule type="expression" dxfId="6358" priority="7197" stopIfTrue="1">
      <formula>C138=$V$2</formula>
    </cfRule>
    <cfRule type="expression" dxfId="6357" priority="7198" stopIfTrue="1">
      <formula>OR(C138="",D138="",E138="")</formula>
    </cfRule>
  </conditionalFormatting>
  <conditionalFormatting sqref="F139">
    <cfRule type="expression" dxfId="6356" priority="7188" stopIfTrue="1">
      <formula>OR(C139="",D139="",E139="")</formula>
    </cfRule>
    <cfRule type="expression" dxfId="6355" priority="7187" stopIfTrue="1">
      <formula>C139=$V$2</formula>
    </cfRule>
  </conditionalFormatting>
  <conditionalFormatting sqref="F140">
    <cfRule type="expression" dxfId="6354" priority="7177" stopIfTrue="1">
      <formula>C140=$V$2</formula>
    </cfRule>
    <cfRule type="expression" dxfId="6353" priority="7178" stopIfTrue="1">
      <formula>OR(C140="",D140="",E140="")</formula>
    </cfRule>
  </conditionalFormatting>
  <conditionalFormatting sqref="F141">
    <cfRule type="expression" dxfId="6352" priority="7167" stopIfTrue="1">
      <formula>C141=$V$2</formula>
    </cfRule>
    <cfRule type="expression" dxfId="6351" priority="7168" stopIfTrue="1">
      <formula>OR(C141="",D141="",E141="")</formula>
    </cfRule>
  </conditionalFormatting>
  <conditionalFormatting sqref="F142">
    <cfRule type="expression" dxfId="6350" priority="7157" stopIfTrue="1">
      <formula>C142=$V$2</formula>
    </cfRule>
    <cfRule type="expression" dxfId="6349" priority="7158" stopIfTrue="1">
      <formula>OR(C142="",D142="",E142="")</formula>
    </cfRule>
  </conditionalFormatting>
  <conditionalFormatting sqref="F143">
    <cfRule type="expression" dxfId="6348" priority="7148" stopIfTrue="1">
      <formula>OR(C143="",D143="",E143="")</formula>
    </cfRule>
    <cfRule type="expression" dxfId="6347" priority="7147" stopIfTrue="1">
      <formula>C143=$V$2</formula>
    </cfRule>
  </conditionalFormatting>
  <conditionalFormatting sqref="F144">
    <cfRule type="expression" dxfId="6346" priority="7137" stopIfTrue="1">
      <formula>C144=$V$2</formula>
    </cfRule>
    <cfRule type="expression" dxfId="6345" priority="7138" stopIfTrue="1">
      <formula>OR(C144="",D144="",E144="")</formula>
    </cfRule>
  </conditionalFormatting>
  <conditionalFormatting sqref="F145">
    <cfRule type="expression" dxfId="6344" priority="7127" stopIfTrue="1">
      <formula>C145=$V$2</formula>
    </cfRule>
    <cfRule type="expression" dxfId="6343" priority="7128" stopIfTrue="1">
      <formula>OR(C145="",D145="",E145="")</formula>
    </cfRule>
  </conditionalFormatting>
  <conditionalFormatting sqref="F146">
    <cfRule type="expression" dxfId="6342" priority="7117" stopIfTrue="1">
      <formula>C146=$V$2</formula>
    </cfRule>
    <cfRule type="expression" dxfId="6341" priority="7118" stopIfTrue="1">
      <formula>OR(C146="",D146="",E146="")</formula>
    </cfRule>
  </conditionalFormatting>
  <conditionalFormatting sqref="F147">
    <cfRule type="expression" dxfId="6340" priority="7107" stopIfTrue="1">
      <formula>C147=$V$2</formula>
    </cfRule>
    <cfRule type="expression" dxfId="6339" priority="7108" stopIfTrue="1">
      <formula>OR(C147="",D147="",E147="")</formula>
    </cfRule>
  </conditionalFormatting>
  <conditionalFormatting sqref="F148">
    <cfRule type="expression" dxfId="6338" priority="7098" stopIfTrue="1">
      <formula>OR(C148="",D148="",E148="")</formula>
    </cfRule>
    <cfRule type="expression" dxfId="6337" priority="7097" stopIfTrue="1">
      <formula>C148=$V$2</formula>
    </cfRule>
  </conditionalFormatting>
  <conditionalFormatting sqref="F149">
    <cfRule type="expression" dxfId="6336" priority="7087" stopIfTrue="1">
      <formula>C149=$V$2</formula>
    </cfRule>
    <cfRule type="expression" dxfId="6335" priority="7088" stopIfTrue="1">
      <formula>OR(C149="",D149="",E149="")</formula>
    </cfRule>
  </conditionalFormatting>
  <conditionalFormatting sqref="F150">
    <cfRule type="expression" dxfId="6334" priority="7078" stopIfTrue="1">
      <formula>OR(C150="",D150="",E150="")</formula>
    </cfRule>
    <cfRule type="expression" dxfId="6333" priority="7077" stopIfTrue="1">
      <formula>C150=$V$2</formula>
    </cfRule>
  </conditionalFormatting>
  <conditionalFormatting sqref="F151">
    <cfRule type="expression" dxfId="6332" priority="7067" stopIfTrue="1">
      <formula>C151=$V$2</formula>
    </cfRule>
    <cfRule type="expression" dxfId="6331" priority="7068" stopIfTrue="1">
      <formula>OR(C151="",D151="",E151="")</formula>
    </cfRule>
  </conditionalFormatting>
  <conditionalFormatting sqref="F152">
    <cfRule type="expression" dxfId="6330" priority="7058" stopIfTrue="1">
      <formula>OR(C152="",D152="",E152="")</formula>
    </cfRule>
    <cfRule type="expression" dxfId="6329" priority="7057" stopIfTrue="1">
      <formula>C152=$V$2</formula>
    </cfRule>
  </conditionalFormatting>
  <conditionalFormatting sqref="F153">
    <cfRule type="expression" dxfId="6328" priority="7047" stopIfTrue="1">
      <formula>C153=$V$2</formula>
    </cfRule>
    <cfRule type="expression" dxfId="6327" priority="7048" stopIfTrue="1">
      <formula>OR(C153="",D153="",E153="")</formula>
    </cfRule>
  </conditionalFormatting>
  <conditionalFormatting sqref="F154">
    <cfRule type="expression" dxfId="6326" priority="7037" stopIfTrue="1">
      <formula>C154=$V$2</formula>
    </cfRule>
    <cfRule type="expression" dxfId="6325" priority="7038" stopIfTrue="1">
      <formula>OR(C154="",D154="",E154="")</formula>
    </cfRule>
  </conditionalFormatting>
  <conditionalFormatting sqref="F155">
    <cfRule type="expression" dxfId="6324" priority="7028" stopIfTrue="1">
      <formula>OR(C155="",D155="",E155="")</formula>
    </cfRule>
    <cfRule type="expression" dxfId="6323" priority="7027" stopIfTrue="1">
      <formula>C155=$V$2</formula>
    </cfRule>
  </conditionalFormatting>
  <conditionalFormatting sqref="F156">
    <cfRule type="expression" dxfId="6322" priority="7017" stopIfTrue="1">
      <formula>C156=$V$2</formula>
    </cfRule>
    <cfRule type="expression" dxfId="6321" priority="7018" stopIfTrue="1">
      <formula>OR(C156="",D156="",E156="")</formula>
    </cfRule>
  </conditionalFormatting>
  <conditionalFormatting sqref="F157">
    <cfRule type="expression" dxfId="6320" priority="7008" stopIfTrue="1">
      <formula>OR(C157="",D157="",E157="")</formula>
    </cfRule>
    <cfRule type="expression" dxfId="6319" priority="7007" stopIfTrue="1">
      <formula>C157=$V$2</formula>
    </cfRule>
  </conditionalFormatting>
  <conditionalFormatting sqref="F158">
    <cfRule type="expression" dxfId="6318" priority="6998" stopIfTrue="1">
      <formula>OR(C158="",D158="",E158="")</formula>
    </cfRule>
    <cfRule type="expression" dxfId="6317" priority="6997" stopIfTrue="1">
      <formula>C158=$V$2</formula>
    </cfRule>
  </conditionalFormatting>
  <conditionalFormatting sqref="F159">
    <cfRule type="expression" dxfId="6316" priority="6988" stopIfTrue="1">
      <formula>OR(C159="",D159="",E159="")</formula>
    </cfRule>
    <cfRule type="expression" dxfId="6315" priority="6987" stopIfTrue="1">
      <formula>C159=$V$2</formula>
    </cfRule>
  </conditionalFormatting>
  <conditionalFormatting sqref="F160">
    <cfRule type="expression" dxfId="6314" priority="6978" stopIfTrue="1">
      <formula>OR(C160="",D160="",E160="")</formula>
    </cfRule>
    <cfRule type="expression" dxfId="6313" priority="6977" stopIfTrue="1">
      <formula>C160=$V$2</formula>
    </cfRule>
  </conditionalFormatting>
  <conditionalFormatting sqref="F161">
    <cfRule type="expression" dxfId="6312" priority="6968" stopIfTrue="1">
      <formula>OR(C161="",D161="",E161="")</formula>
    </cfRule>
    <cfRule type="expression" dxfId="6311" priority="6967" stopIfTrue="1">
      <formula>C161=$V$2</formula>
    </cfRule>
  </conditionalFormatting>
  <conditionalFormatting sqref="F162">
    <cfRule type="expression" dxfId="6310" priority="6958" stopIfTrue="1">
      <formula>OR(C162="",D162="",E162="")</formula>
    </cfRule>
    <cfRule type="expression" dxfId="6309" priority="6957" stopIfTrue="1">
      <formula>C162=$V$2</formula>
    </cfRule>
  </conditionalFormatting>
  <conditionalFormatting sqref="F163">
    <cfRule type="expression" dxfId="6308" priority="6948" stopIfTrue="1">
      <formula>OR(C163="",D163="",E163="")</formula>
    </cfRule>
    <cfRule type="expression" dxfId="6307" priority="6947" stopIfTrue="1">
      <formula>C163=$V$2</formula>
    </cfRule>
  </conditionalFormatting>
  <conditionalFormatting sqref="F164">
    <cfRule type="expression" dxfId="6306" priority="6938" stopIfTrue="1">
      <formula>OR(C164="",D164="",E164="")</formula>
    </cfRule>
    <cfRule type="expression" dxfId="6305" priority="6937" stopIfTrue="1">
      <formula>C164=$V$2</formula>
    </cfRule>
  </conditionalFormatting>
  <conditionalFormatting sqref="F165">
    <cfRule type="expression" dxfId="6304" priority="6928" stopIfTrue="1">
      <formula>OR(C165="",D165="",E165="")</formula>
    </cfRule>
    <cfRule type="expression" dxfId="6303" priority="6927" stopIfTrue="1">
      <formula>C165=$V$2</formula>
    </cfRule>
  </conditionalFormatting>
  <conditionalFormatting sqref="F166">
    <cfRule type="expression" dxfId="6302" priority="6918" stopIfTrue="1">
      <formula>OR(C166="",D166="",E166="")</formula>
    </cfRule>
    <cfRule type="expression" dxfId="6301" priority="6917" stopIfTrue="1">
      <formula>C166=$V$2</formula>
    </cfRule>
  </conditionalFormatting>
  <conditionalFormatting sqref="F167">
    <cfRule type="expression" dxfId="6300" priority="6908" stopIfTrue="1">
      <formula>OR(C167="",D167="",E167="")</formula>
    </cfRule>
    <cfRule type="expression" dxfId="6299" priority="6907" stopIfTrue="1">
      <formula>C167=$V$2</formula>
    </cfRule>
  </conditionalFormatting>
  <conditionalFormatting sqref="F168">
    <cfRule type="expression" dxfId="6298" priority="6897" stopIfTrue="1">
      <formula>C168=$V$2</formula>
    </cfRule>
    <cfRule type="expression" dxfId="6297" priority="6898" stopIfTrue="1">
      <formula>OR(C168="",D168="",E168="")</formula>
    </cfRule>
  </conditionalFormatting>
  <conditionalFormatting sqref="F169">
    <cfRule type="expression" dxfId="6296" priority="6888" stopIfTrue="1">
      <formula>OR(C169="",D169="",E169="")</formula>
    </cfRule>
    <cfRule type="expression" dxfId="6295" priority="6887" stopIfTrue="1">
      <formula>C169=$V$2</formula>
    </cfRule>
  </conditionalFormatting>
  <conditionalFormatting sqref="F170">
    <cfRule type="expression" dxfId="6294" priority="6878" stopIfTrue="1">
      <formula>OR(C170="",D170="",E170="")</formula>
    </cfRule>
    <cfRule type="expression" dxfId="6293" priority="6877" stopIfTrue="1">
      <formula>C170=$V$2</formula>
    </cfRule>
  </conditionalFormatting>
  <conditionalFormatting sqref="F171">
    <cfRule type="expression" dxfId="6292" priority="6868" stopIfTrue="1">
      <formula>OR(C171="",D171="",E171="")</formula>
    </cfRule>
    <cfRule type="expression" dxfId="6291" priority="6867" stopIfTrue="1">
      <formula>C171=$V$2</formula>
    </cfRule>
  </conditionalFormatting>
  <conditionalFormatting sqref="F172">
    <cfRule type="expression" dxfId="6290" priority="6857" stopIfTrue="1">
      <formula>C172=$V$2</formula>
    </cfRule>
    <cfRule type="expression" dxfId="6289" priority="6858" stopIfTrue="1">
      <formula>OR(C172="",D172="",E172="")</formula>
    </cfRule>
  </conditionalFormatting>
  <conditionalFormatting sqref="F173">
    <cfRule type="expression" dxfId="6288" priority="6848" stopIfTrue="1">
      <formula>OR(C173="",D173="",E173="")</formula>
    </cfRule>
    <cfRule type="expression" dxfId="6287" priority="6847" stopIfTrue="1">
      <formula>C173=$V$2</formula>
    </cfRule>
  </conditionalFormatting>
  <conditionalFormatting sqref="F174">
    <cfRule type="expression" dxfId="6286" priority="6837" stopIfTrue="1">
      <formula>C174=$V$2</formula>
    </cfRule>
    <cfRule type="expression" dxfId="6285" priority="6838" stopIfTrue="1">
      <formula>OR(C174="",D174="",E174="")</formula>
    </cfRule>
  </conditionalFormatting>
  <conditionalFormatting sqref="F175">
    <cfRule type="expression" dxfId="6284" priority="6828" stopIfTrue="1">
      <formula>OR(C175="",D175="",E175="")</formula>
    </cfRule>
    <cfRule type="expression" dxfId="6283" priority="6827" stopIfTrue="1">
      <formula>C175=$V$2</formula>
    </cfRule>
  </conditionalFormatting>
  <conditionalFormatting sqref="F176">
    <cfRule type="expression" dxfId="6282" priority="6818" stopIfTrue="1">
      <formula>OR(C176="",D176="",E176="")</formula>
    </cfRule>
    <cfRule type="expression" dxfId="6281" priority="6817" stopIfTrue="1">
      <formula>C176=$V$2</formula>
    </cfRule>
  </conditionalFormatting>
  <conditionalFormatting sqref="F177">
    <cfRule type="expression" dxfId="6280" priority="6808" stopIfTrue="1">
      <formula>OR(C177="",D177="",E177="")</formula>
    </cfRule>
    <cfRule type="expression" dxfId="6279" priority="6807" stopIfTrue="1">
      <formula>C177=$V$2</formula>
    </cfRule>
  </conditionalFormatting>
  <conditionalFormatting sqref="F178">
    <cfRule type="expression" dxfId="6278" priority="6797" stopIfTrue="1">
      <formula>C178=$V$2</formula>
    </cfRule>
    <cfRule type="expression" dxfId="6277" priority="6798" stopIfTrue="1">
      <formula>OR(C178="",D178="",E178="")</formula>
    </cfRule>
  </conditionalFormatting>
  <conditionalFormatting sqref="F179">
    <cfRule type="expression" dxfId="6276" priority="6788" stopIfTrue="1">
      <formula>OR(C179="",D179="",E179="")</formula>
    </cfRule>
    <cfRule type="expression" dxfId="6275" priority="6787" stopIfTrue="1">
      <formula>C179=$V$2</formula>
    </cfRule>
  </conditionalFormatting>
  <conditionalFormatting sqref="F180">
    <cfRule type="expression" dxfId="6274" priority="6777" stopIfTrue="1">
      <formula>C180=$V$2</formula>
    </cfRule>
    <cfRule type="expression" dxfId="6273" priority="6778" stopIfTrue="1">
      <formula>OR(C180="",D180="",E180="")</formula>
    </cfRule>
  </conditionalFormatting>
  <conditionalFormatting sqref="F181">
    <cfRule type="expression" dxfId="6272" priority="6767" stopIfTrue="1">
      <formula>C181=$V$2</formula>
    </cfRule>
    <cfRule type="expression" dxfId="6271" priority="6768" stopIfTrue="1">
      <formula>OR(C181="",D181="",E181="")</formula>
    </cfRule>
  </conditionalFormatting>
  <conditionalFormatting sqref="F182">
    <cfRule type="expression" dxfId="6270" priority="6757" stopIfTrue="1">
      <formula>C182=$V$2</formula>
    </cfRule>
    <cfRule type="expression" dxfId="6269" priority="6758" stopIfTrue="1">
      <formula>OR(C182="",D182="",E182="")</formula>
    </cfRule>
  </conditionalFormatting>
  <conditionalFormatting sqref="F183">
    <cfRule type="expression" dxfId="6268" priority="6747" stopIfTrue="1">
      <formula>C183=$V$2</formula>
    </cfRule>
    <cfRule type="expression" dxfId="6267" priority="6748" stopIfTrue="1">
      <formula>OR(C183="",D183="",E183="")</formula>
    </cfRule>
  </conditionalFormatting>
  <conditionalFormatting sqref="F184">
    <cfRule type="expression" dxfId="6266" priority="6737" stopIfTrue="1">
      <formula>C184=$V$2</formula>
    </cfRule>
    <cfRule type="expression" dxfId="6265" priority="6738" stopIfTrue="1">
      <formula>OR(C184="",D184="",E184="")</formula>
    </cfRule>
  </conditionalFormatting>
  <conditionalFormatting sqref="F185">
    <cfRule type="expression" dxfId="6264" priority="6727" stopIfTrue="1">
      <formula>C185=$V$2</formula>
    </cfRule>
    <cfRule type="expression" dxfId="6263" priority="6728" stopIfTrue="1">
      <formula>OR(C185="",D185="",E185="")</formula>
    </cfRule>
  </conditionalFormatting>
  <conditionalFormatting sqref="F186">
    <cfRule type="expression" dxfId="6262" priority="6717" stopIfTrue="1">
      <formula>C186=$V$2</formula>
    </cfRule>
    <cfRule type="expression" dxfId="6261" priority="6718" stopIfTrue="1">
      <formula>OR(C186="",D186="",E186="")</formula>
    </cfRule>
  </conditionalFormatting>
  <conditionalFormatting sqref="F187">
    <cfRule type="expression" dxfId="6260" priority="6707" stopIfTrue="1">
      <formula>C187=$V$2</formula>
    </cfRule>
    <cfRule type="expression" dxfId="6259" priority="6708" stopIfTrue="1">
      <formula>OR(C187="",D187="",E187="")</formula>
    </cfRule>
  </conditionalFormatting>
  <conditionalFormatting sqref="F188">
    <cfRule type="expression" dxfId="6258" priority="6698" stopIfTrue="1">
      <formula>OR(C188="",D188="",E188="")</formula>
    </cfRule>
    <cfRule type="expression" dxfId="6257" priority="6697" stopIfTrue="1">
      <formula>C188=$V$2</formula>
    </cfRule>
  </conditionalFormatting>
  <conditionalFormatting sqref="F189">
    <cfRule type="expression" dxfId="6256" priority="6688" stopIfTrue="1">
      <formula>OR(C189="",D189="",E189="")</formula>
    </cfRule>
    <cfRule type="expression" dxfId="6255" priority="6687" stopIfTrue="1">
      <formula>C189=$V$2</formula>
    </cfRule>
  </conditionalFormatting>
  <conditionalFormatting sqref="F190">
    <cfRule type="expression" dxfId="6254" priority="6678" stopIfTrue="1">
      <formula>OR(C190="",D190="",E190="")</formula>
    </cfRule>
    <cfRule type="expression" dxfId="6253" priority="6677" stopIfTrue="1">
      <formula>C190=$V$2</formula>
    </cfRule>
  </conditionalFormatting>
  <conditionalFormatting sqref="F191">
    <cfRule type="expression" dxfId="6252" priority="6668" stopIfTrue="1">
      <formula>OR(C191="",D191="",E191="")</formula>
    </cfRule>
    <cfRule type="expression" dxfId="6251" priority="6667" stopIfTrue="1">
      <formula>C191=$V$2</formula>
    </cfRule>
  </conditionalFormatting>
  <conditionalFormatting sqref="F192">
    <cfRule type="expression" dxfId="6250" priority="6658" stopIfTrue="1">
      <formula>OR(C192="",D192="",E192="")</formula>
    </cfRule>
    <cfRule type="expression" dxfId="6249" priority="6657" stopIfTrue="1">
      <formula>C192=$V$2</formula>
    </cfRule>
  </conditionalFormatting>
  <conditionalFormatting sqref="F193">
    <cfRule type="expression" dxfId="6248" priority="6647" stopIfTrue="1">
      <formula>C193=$V$2</formula>
    </cfRule>
    <cfRule type="expression" dxfId="6247" priority="6648" stopIfTrue="1">
      <formula>OR(C193="",D193="",E193="")</formula>
    </cfRule>
  </conditionalFormatting>
  <conditionalFormatting sqref="F194">
    <cfRule type="expression" dxfId="6246" priority="6638" stopIfTrue="1">
      <formula>OR(C194="",D194="",E194="")</formula>
    </cfRule>
    <cfRule type="expression" dxfId="6245" priority="6637" stopIfTrue="1">
      <formula>C194=$V$2</formula>
    </cfRule>
  </conditionalFormatting>
  <conditionalFormatting sqref="F195">
    <cfRule type="expression" dxfId="6244" priority="6627" stopIfTrue="1">
      <formula>C195=$V$2</formula>
    </cfRule>
    <cfRule type="expression" dxfId="6243" priority="6628" stopIfTrue="1">
      <formula>OR(C195="",D195="",E195="")</formula>
    </cfRule>
  </conditionalFormatting>
  <conditionalFormatting sqref="F196">
    <cfRule type="expression" dxfId="6242" priority="6618" stopIfTrue="1">
      <formula>OR(C196="",D196="",E196="")</formula>
    </cfRule>
    <cfRule type="expression" dxfId="6241" priority="6617" stopIfTrue="1">
      <formula>C196=$V$2</formula>
    </cfRule>
  </conditionalFormatting>
  <conditionalFormatting sqref="F197">
    <cfRule type="expression" dxfId="6240" priority="6607" stopIfTrue="1">
      <formula>C197=$V$2</formula>
    </cfRule>
    <cfRule type="expression" dxfId="6239" priority="6608" stopIfTrue="1">
      <formula>OR(C197="",D197="",E197="")</formula>
    </cfRule>
  </conditionalFormatting>
  <conditionalFormatting sqref="F198">
    <cfRule type="expression" dxfId="6238" priority="6598" stopIfTrue="1">
      <formula>OR(C198="",D198="",E198="")</formula>
    </cfRule>
    <cfRule type="expression" dxfId="6237" priority="6597" stopIfTrue="1">
      <formula>C198=$V$2</formula>
    </cfRule>
  </conditionalFormatting>
  <conditionalFormatting sqref="F199">
    <cfRule type="expression" dxfId="6236" priority="6588" stopIfTrue="1">
      <formula>OR(C199="",D199="",E199="")</formula>
    </cfRule>
    <cfRule type="expression" dxfId="6235" priority="6587" stopIfTrue="1">
      <formula>C199=$V$2</formula>
    </cfRule>
  </conditionalFormatting>
  <conditionalFormatting sqref="F200">
    <cfRule type="expression" dxfId="6234" priority="6578" stopIfTrue="1">
      <formula>OR(C200="",D200="",E200="")</formula>
    </cfRule>
    <cfRule type="expression" dxfId="6233" priority="6577" stopIfTrue="1">
      <formula>C200=$V$2</formula>
    </cfRule>
  </conditionalFormatting>
  <conditionalFormatting sqref="F201">
    <cfRule type="expression" dxfId="6232" priority="6568" stopIfTrue="1">
      <formula>OR(C201="",D201="",E201="")</formula>
    </cfRule>
    <cfRule type="expression" dxfId="6231" priority="6567" stopIfTrue="1">
      <formula>C201=$V$2</formula>
    </cfRule>
  </conditionalFormatting>
  <conditionalFormatting sqref="F202">
    <cfRule type="expression" dxfId="6230" priority="6558" stopIfTrue="1">
      <formula>OR(C202="",D202="",E202="")</formula>
    </cfRule>
    <cfRule type="expression" dxfId="6229" priority="6557" stopIfTrue="1">
      <formula>C202=$V$2</formula>
    </cfRule>
  </conditionalFormatting>
  <conditionalFormatting sqref="F203">
    <cfRule type="expression" dxfId="6228" priority="6547" stopIfTrue="1">
      <formula>C203=$V$2</formula>
    </cfRule>
    <cfRule type="expression" dxfId="6227" priority="6548" stopIfTrue="1">
      <formula>OR(C203="",D203="",E203="")</formula>
    </cfRule>
  </conditionalFormatting>
  <conditionalFormatting sqref="F204">
    <cfRule type="expression" dxfId="6226" priority="6538" stopIfTrue="1">
      <formula>OR(C204="",D204="",E204="")</formula>
    </cfRule>
    <cfRule type="expression" dxfId="6225" priority="6537" stopIfTrue="1">
      <formula>C204=$V$2</formula>
    </cfRule>
  </conditionalFormatting>
  <conditionalFormatting sqref="F205">
    <cfRule type="expression" dxfId="6224" priority="6528" stopIfTrue="1">
      <formula>OR(C205="",D205="",E205="")</formula>
    </cfRule>
    <cfRule type="expression" dxfId="6223" priority="6527" stopIfTrue="1">
      <formula>C205=$V$2</formula>
    </cfRule>
  </conditionalFormatting>
  <conditionalFormatting sqref="F206">
    <cfRule type="expression" dxfId="6222" priority="6518" stopIfTrue="1">
      <formula>OR(C206="",D206="",E206="")</formula>
    </cfRule>
    <cfRule type="expression" dxfId="6221" priority="6517" stopIfTrue="1">
      <formula>C206=$V$2</formula>
    </cfRule>
  </conditionalFormatting>
  <conditionalFormatting sqref="F207">
    <cfRule type="expression" dxfId="6220" priority="6508" stopIfTrue="1">
      <formula>OR(C207="",D207="",E207="")</formula>
    </cfRule>
    <cfRule type="expression" dxfId="6219" priority="6507" stopIfTrue="1">
      <formula>C207=$V$2</formula>
    </cfRule>
  </conditionalFormatting>
  <conditionalFormatting sqref="F208">
    <cfRule type="expression" dxfId="6218" priority="6497" stopIfTrue="1">
      <formula>C208=$V$2</formula>
    </cfRule>
    <cfRule type="expression" dxfId="6217" priority="6498" stopIfTrue="1">
      <formula>OR(C208="",D208="",E208="")</formula>
    </cfRule>
  </conditionalFormatting>
  <conditionalFormatting sqref="F209">
    <cfRule type="expression" dxfId="6216" priority="6487" stopIfTrue="1">
      <formula>C209=$V$2</formula>
    </cfRule>
    <cfRule type="expression" dxfId="6215" priority="6488" stopIfTrue="1">
      <formula>OR(C209="",D209="",E209="")</formula>
    </cfRule>
  </conditionalFormatting>
  <conditionalFormatting sqref="F210">
    <cfRule type="expression" dxfId="6214" priority="6477" stopIfTrue="1">
      <formula>C210=$V$2</formula>
    </cfRule>
    <cfRule type="expression" dxfId="6213" priority="6478" stopIfTrue="1">
      <formula>OR(C210="",D210="",E210="")</formula>
    </cfRule>
  </conditionalFormatting>
  <conditionalFormatting sqref="F211">
    <cfRule type="expression" dxfId="6212" priority="6468" stopIfTrue="1">
      <formula>OR(C211="",D211="",E211="")</formula>
    </cfRule>
    <cfRule type="expression" dxfId="6211" priority="6467" stopIfTrue="1">
      <formula>C211=$V$2</formula>
    </cfRule>
  </conditionalFormatting>
  <conditionalFormatting sqref="F212">
    <cfRule type="expression" dxfId="6210" priority="6457" stopIfTrue="1">
      <formula>C212=$V$2</formula>
    </cfRule>
    <cfRule type="expression" dxfId="6209" priority="6458" stopIfTrue="1">
      <formula>OR(C212="",D212="",E212="")</formula>
    </cfRule>
  </conditionalFormatting>
  <conditionalFormatting sqref="F213">
    <cfRule type="expression" dxfId="6208" priority="6447" stopIfTrue="1">
      <formula>C213=$V$2</formula>
    </cfRule>
    <cfRule type="expression" dxfId="6207" priority="6448" stopIfTrue="1">
      <formula>OR(C213="",D213="",E213="")</formula>
    </cfRule>
  </conditionalFormatting>
  <conditionalFormatting sqref="F214">
    <cfRule type="expression" dxfId="6206" priority="6437" stopIfTrue="1">
      <formula>C214=$V$2</formula>
    </cfRule>
    <cfRule type="expression" dxfId="6205" priority="6438" stopIfTrue="1">
      <formula>OR(C214="",D214="",E214="")</formula>
    </cfRule>
  </conditionalFormatting>
  <conditionalFormatting sqref="F215">
    <cfRule type="expression" dxfId="6204" priority="6427" stopIfTrue="1">
      <formula>C215=$V$2</formula>
    </cfRule>
    <cfRule type="expression" dxfId="6203" priority="6428" stopIfTrue="1">
      <formula>OR(C215="",D215="",E215="")</formula>
    </cfRule>
  </conditionalFormatting>
  <conditionalFormatting sqref="F216">
    <cfRule type="expression" dxfId="6202" priority="6417" stopIfTrue="1">
      <formula>C216=$V$2</formula>
    </cfRule>
    <cfRule type="expression" dxfId="6201" priority="6418" stopIfTrue="1">
      <formula>OR(C216="",D216="",E216="")</formula>
    </cfRule>
  </conditionalFormatting>
  <conditionalFormatting sqref="F217">
    <cfRule type="expression" dxfId="6200" priority="6407" stopIfTrue="1">
      <formula>C217=$V$2</formula>
    </cfRule>
    <cfRule type="expression" dxfId="6199" priority="6408" stopIfTrue="1">
      <formula>OR(C217="",D217="",E217="")</formula>
    </cfRule>
  </conditionalFormatting>
  <conditionalFormatting sqref="F218">
    <cfRule type="expression" dxfId="6198" priority="6397" stopIfTrue="1">
      <formula>C218=$V$2</formula>
    </cfRule>
    <cfRule type="expression" dxfId="6197" priority="6398" stopIfTrue="1">
      <formula>OR(C218="",D218="",E218="")</formula>
    </cfRule>
  </conditionalFormatting>
  <conditionalFormatting sqref="F219">
    <cfRule type="expression" dxfId="6196" priority="6387" stopIfTrue="1">
      <formula>C219=$V$2</formula>
    </cfRule>
    <cfRule type="expression" dxfId="6195" priority="6388" stopIfTrue="1">
      <formula>OR(C219="",D219="",E219="")</formula>
    </cfRule>
  </conditionalFormatting>
  <conditionalFormatting sqref="F220">
    <cfRule type="expression" dxfId="6194" priority="6378" stopIfTrue="1">
      <formula>OR(C220="",D220="",E220="")</formula>
    </cfRule>
    <cfRule type="expression" dxfId="6193" priority="6377" stopIfTrue="1">
      <formula>C220=$V$2</formula>
    </cfRule>
  </conditionalFormatting>
  <conditionalFormatting sqref="F221">
    <cfRule type="expression" dxfId="6192" priority="6367" stopIfTrue="1">
      <formula>C221=$V$2</formula>
    </cfRule>
    <cfRule type="expression" dxfId="6191" priority="6368" stopIfTrue="1">
      <formula>OR(C221="",D221="",E221="")</formula>
    </cfRule>
  </conditionalFormatting>
  <conditionalFormatting sqref="F222">
    <cfRule type="expression" dxfId="6190" priority="6357" stopIfTrue="1">
      <formula>C222=$V$2</formula>
    </cfRule>
    <cfRule type="expression" dxfId="6189" priority="6358" stopIfTrue="1">
      <formula>OR(C222="",D222="",E222="")</formula>
    </cfRule>
  </conditionalFormatting>
  <conditionalFormatting sqref="F223">
    <cfRule type="expression" dxfId="6188" priority="6348" stopIfTrue="1">
      <formula>OR(C223="",D223="",E223="")</formula>
    </cfRule>
    <cfRule type="expression" dxfId="6187" priority="6347" stopIfTrue="1">
      <formula>C223=$V$2</formula>
    </cfRule>
  </conditionalFormatting>
  <conditionalFormatting sqref="F224">
    <cfRule type="expression" dxfId="6186" priority="6338" stopIfTrue="1">
      <formula>OR(C224="",D224="",E224="")</formula>
    </cfRule>
    <cfRule type="expression" dxfId="6185" priority="6337" stopIfTrue="1">
      <formula>C224=$V$2</formula>
    </cfRule>
  </conditionalFormatting>
  <conditionalFormatting sqref="F225">
    <cfRule type="expression" dxfId="6184" priority="6328" stopIfTrue="1">
      <formula>OR(C225="",D225="",E225="")</formula>
    </cfRule>
    <cfRule type="expression" dxfId="6183" priority="6327" stopIfTrue="1">
      <formula>C225=$V$2</formula>
    </cfRule>
  </conditionalFormatting>
  <conditionalFormatting sqref="F226">
    <cfRule type="expression" dxfId="6182" priority="6318" stopIfTrue="1">
      <formula>OR(C226="",D226="",E226="")</formula>
    </cfRule>
    <cfRule type="expression" dxfId="6181" priority="6317" stopIfTrue="1">
      <formula>C226=$V$2</formula>
    </cfRule>
  </conditionalFormatting>
  <conditionalFormatting sqref="F227">
    <cfRule type="expression" dxfId="6180" priority="6307" stopIfTrue="1">
      <formula>C227=$V$2</formula>
    </cfRule>
    <cfRule type="expression" dxfId="6179" priority="6308" stopIfTrue="1">
      <formula>OR(C227="",D227="",E227="")</formula>
    </cfRule>
  </conditionalFormatting>
  <conditionalFormatting sqref="F228">
    <cfRule type="expression" dxfId="6178" priority="6297" stopIfTrue="1">
      <formula>C228=$V$2</formula>
    </cfRule>
    <cfRule type="expression" dxfId="6177" priority="6298" stopIfTrue="1">
      <formula>OR(C228="",D228="",E228="")</formula>
    </cfRule>
  </conditionalFormatting>
  <conditionalFormatting sqref="F229">
    <cfRule type="expression" dxfId="6176" priority="6288" stopIfTrue="1">
      <formula>OR(C229="",D229="",E229="")</formula>
    </cfRule>
    <cfRule type="expression" dxfId="6175" priority="6287" stopIfTrue="1">
      <formula>C229=$V$2</formula>
    </cfRule>
  </conditionalFormatting>
  <conditionalFormatting sqref="F230">
    <cfRule type="expression" dxfId="6174" priority="6278" stopIfTrue="1">
      <formula>OR(C230="",D230="",E230="")</formula>
    </cfRule>
    <cfRule type="expression" dxfId="6173" priority="6277" stopIfTrue="1">
      <formula>C230=$V$2</formula>
    </cfRule>
  </conditionalFormatting>
  <conditionalFormatting sqref="F231">
    <cfRule type="expression" dxfId="6172" priority="6267" stopIfTrue="1">
      <formula>C231=$V$2</formula>
    </cfRule>
    <cfRule type="expression" dxfId="6171" priority="6268" stopIfTrue="1">
      <formula>OR(C231="",D231="",E231="")</formula>
    </cfRule>
  </conditionalFormatting>
  <conditionalFormatting sqref="F232">
    <cfRule type="expression" dxfId="6170" priority="6258" stopIfTrue="1">
      <formula>OR(C232="",D232="",E232="")</formula>
    </cfRule>
    <cfRule type="expression" dxfId="6169" priority="6257" stopIfTrue="1">
      <formula>C232=$V$2</formula>
    </cfRule>
  </conditionalFormatting>
  <conditionalFormatting sqref="F233">
    <cfRule type="expression" dxfId="6168" priority="6247" stopIfTrue="1">
      <formula>C233=$V$2</formula>
    </cfRule>
    <cfRule type="expression" dxfId="6167" priority="6248" stopIfTrue="1">
      <formula>OR(C233="",D233="",E233="")</formula>
    </cfRule>
  </conditionalFormatting>
  <conditionalFormatting sqref="F234">
    <cfRule type="expression" dxfId="6166" priority="6238" stopIfTrue="1">
      <formula>OR(C234="",D234="",E234="")</formula>
    </cfRule>
    <cfRule type="expression" dxfId="6165" priority="6237" stopIfTrue="1">
      <formula>C234=$V$2</formula>
    </cfRule>
  </conditionalFormatting>
  <conditionalFormatting sqref="F235">
    <cfRule type="expression" dxfId="6164" priority="6227" stopIfTrue="1">
      <formula>C235=$V$2</formula>
    </cfRule>
    <cfRule type="expression" dxfId="6163" priority="6228" stopIfTrue="1">
      <formula>OR(C235="",D235="",E235="")</formula>
    </cfRule>
  </conditionalFormatting>
  <conditionalFormatting sqref="F236">
    <cfRule type="expression" dxfId="6162" priority="6218" stopIfTrue="1">
      <formula>OR(C236="",D236="",E236="")</formula>
    </cfRule>
    <cfRule type="expression" dxfId="6161" priority="6217" stopIfTrue="1">
      <formula>C236=$V$2</formula>
    </cfRule>
  </conditionalFormatting>
  <conditionalFormatting sqref="F237">
    <cfRule type="expression" dxfId="6160" priority="6208" stopIfTrue="1">
      <formula>OR(C237="",D237="",E237="")</formula>
    </cfRule>
    <cfRule type="expression" dxfId="6159" priority="6207" stopIfTrue="1">
      <formula>C237=$V$2</formula>
    </cfRule>
  </conditionalFormatting>
  <conditionalFormatting sqref="F238">
    <cfRule type="expression" dxfId="6158" priority="6198" stopIfTrue="1">
      <formula>OR(C238="",D238="",E238="")</formula>
    </cfRule>
    <cfRule type="expression" dxfId="6157" priority="6197" stopIfTrue="1">
      <formula>C238=$V$2</formula>
    </cfRule>
  </conditionalFormatting>
  <conditionalFormatting sqref="F239">
    <cfRule type="expression" dxfId="6156" priority="6187" stopIfTrue="1">
      <formula>C239=$V$2</formula>
    </cfRule>
    <cfRule type="expression" dxfId="6155" priority="6188" stopIfTrue="1">
      <formula>OR(C239="",D239="",E239="")</formula>
    </cfRule>
  </conditionalFormatting>
  <conditionalFormatting sqref="F240">
    <cfRule type="expression" dxfId="6154" priority="6178" stopIfTrue="1">
      <formula>OR(C240="",D240="",E240="")</formula>
    </cfRule>
    <cfRule type="expression" dxfId="6153" priority="6177" stopIfTrue="1">
      <formula>C240=$V$2</formula>
    </cfRule>
  </conditionalFormatting>
  <conditionalFormatting sqref="F241">
    <cfRule type="expression" dxfId="6152" priority="6168" stopIfTrue="1">
      <formula>OR(C241="",D241="",E241="")</formula>
    </cfRule>
    <cfRule type="expression" dxfId="6151" priority="6167" stopIfTrue="1">
      <formula>C241=$V$2</formula>
    </cfRule>
  </conditionalFormatting>
  <conditionalFormatting sqref="F242">
    <cfRule type="expression" dxfId="6150" priority="6157" stopIfTrue="1">
      <formula>C242=$V$2</formula>
    </cfRule>
    <cfRule type="expression" dxfId="6149" priority="6158" stopIfTrue="1">
      <formula>OR(C242="",D242="",E242="")</formula>
    </cfRule>
  </conditionalFormatting>
  <conditionalFormatting sqref="F243">
    <cfRule type="expression" dxfId="6148" priority="6147" stopIfTrue="1">
      <formula>C243=$V$2</formula>
    </cfRule>
    <cfRule type="expression" dxfId="6147" priority="6148" stopIfTrue="1">
      <formula>OR(C243="",D243="",E243="")</formula>
    </cfRule>
  </conditionalFormatting>
  <conditionalFormatting sqref="F244">
    <cfRule type="expression" dxfId="6146" priority="6137" stopIfTrue="1">
      <formula>C244=$V$2</formula>
    </cfRule>
    <cfRule type="expression" dxfId="6145" priority="6138" stopIfTrue="1">
      <formula>OR(C244="",D244="",E244="")</formula>
    </cfRule>
  </conditionalFormatting>
  <conditionalFormatting sqref="F245">
    <cfRule type="expression" dxfId="6144" priority="6128" stopIfTrue="1">
      <formula>OR(C245="",D245="",E245="")</formula>
    </cfRule>
    <cfRule type="expression" dxfId="6143" priority="6127" stopIfTrue="1">
      <formula>C245=$V$2</formula>
    </cfRule>
  </conditionalFormatting>
  <conditionalFormatting sqref="F246">
    <cfRule type="expression" dxfId="6142" priority="6118" stopIfTrue="1">
      <formula>OR(C246="",D246="",E246="")</formula>
    </cfRule>
    <cfRule type="expression" dxfId="6141" priority="6117" stopIfTrue="1">
      <formula>C246=$V$2</formula>
    </cfRule>
  </conditionalFormatting>
  <conditionalFormatting sqref="F247">
    <cfRule type="expression" dxfId="6140" priority="6107" stopIfTrue="1">
      <formula>C247=$V$2</formula>
    </cfRule>
    <cfRule type="expression" dxfId="6139" priority="6108" stopIfTrue="1">
      <formula>OR(C247="",D247="",E247="")</formula>
    </cfRule>
  </conditionalFormatting>
  <conditionalFormatting sqref="F248">
    <cfRule type="expression" dxfId="6138" priority="6098" stopIfTrue="1">
      <formula>OR(C248="",D248="",E248="")</formula>
    </cfRule>
    <cfRule type="expression" dxfId="6137" priority="6097" stopIfTrue="1">
      <formula>C248=$V$2</formula>
    </cfRule>
  </conditionalFormatting>
  <conditionalFormatting sqref="F249">
    <cfRule type="expression" dxfId="6136" priority="6087" stopIfTrue="1">
      <formula>C249=$V$2</formula>
    </cfRule>
    <cfRule type="expression" dxfId="6135" priority="6088" stopIfTrue="1">
      <formula>OR(C249="",D249="",E249="")</formula>
    </cfRule>
  </conditionalFormatting>
  <conditionalFormatting sqref="F250">
    <cfRule type="expression" dxfId="6134" priority="6077" stopIfTrue="1">
      <formula>C250=$V$2</formula>
    </cfRule>
    <cfRule type="expression" dxfId="6133" priority="6078" stopIfTrue="1">
      <formula>OR(C250="",D250="",E250="")</formula>
    </cfRule>
  </conditionalFormatting>
  <conditionalFormatting sqref="F251">
    <cfRule type="expression" dxfId="6132" priority="6068" stopIfTrue="1">
      <formula>OR(C251="",D251="",E251="")</formula>
    </cfRule>
    <cfRule type="expression" dxfId="6131" priority="6067" stopIfTrue="1">
      <formula>C251=$V$2</formula>
    </cfRule>
  </conditionalFormatting>
  <conditionalFormatting sqref="F252">
    <cfRule type="expression" dxfId="6130" priority="6057" stopIfTrue="1">
      <formula>C252=$V$2</formula>
    </cfRule>
    <cfRule type="expression" dxfId="6129" priority="6058" stopIfTrue="1">
      <formula>OR(C252="",D252="",E252="")</formula>
    </cfRule>
  </conditionalFormatting>
  <conditionalFormatting sqref="F253">
    <cfRule type="expression" dxfId="6128" priority="6048" stopIfTrue="1">
      <formula>OR(C253="",D253="",E253="")</formula>
    </cfRule>
    <cfRule type="expression" dxfId="6127" priority="6047" stopIfTrue="1">
      <formula>C253=$V$2</formula>
    </cfRule>
  </conditionalFormatting>
  <conditionalFormatting sqref="F254">
    <cfRule type="expression" dxfId="6126" priority="6038" stopIfTrue="1">
      <formula>OR(C254="",D254="",E254="")</formula>
    </cfRule>
    <cfRule type="expression" dxfId="6125" priority="6037" stopIfTrue="1">
      <formula>C254=$V$2</formula>
    </cfRule>
  </conditionalFormatting>
  <conditionalFormatting sqref="F255">
    <cfRule type="expression" dxfId="6124" priority="6028" stopIfTrue="1">
      <formula>OR(C255="",D255="",E255="")</formula>
    </cfRule>
    <cfRule type="expression" dxfId="6123" priority="6027" stopIfTrue="1">
      <formula>C255=$V$2</formula>
    </cfRule>
  </conditionalFormatting>
  <conditionalFormatting sqref="F256">
    <cfRule type="expression" dxfId="6122" priority="6017" stopIfTrue="1">
      <formula>C256=$V$2</formula>
    </cfRule>
    <cfRule type="expression" dxfId="6121" priority="6018" stopIfTrue="1">
      <formula>OR(C256="",D256="",E256="")</formula>
    </cfRule>
  </conditionalFormatting>
  <conditionalFormatting sqref="F257">
    <cfRule type="expression" dxfId="6120" priority="6007" stopIfTrue="1">
      <formula>C257=$V$2</formula>
    </cfRule>
    <cfRule type="expression" dxfId="6119" priority="6008" stopIfTrue="1">
      <formula>OR(C257="",D257="",E257="")</formula>
    </cfRule>
  </conditionalFormatting>
  <conditionalFormatting sqref="F258">
    <cfRule type="expression" dxfId="6118" priority="5998" stopIfTrue="1">
      <formula>OR(C258="",D258="",E258="")</formula>
    </cfRule>
    <cfRule type="expression" dxfId="6117" priority="5997" stopIfTrue="1">
      <formula>C258=$V$2</formula>
    </cfRule>
  </conditionalFormatting>
  <conditionalFormatting sqref="F259">
    <cfRule type="expression" dxfId="6116" priority="5987" stopIfTrue="1">
      <formula>C259=$V$2</formula>
    </cfRule>
    <cfRule type="expression" dxfId="6115" priority="5988" stopIfTrue="1">
      <formula>OR(C259="",D259="",E259="")</formula>
    </cfRule>
  </conditionalFormatting>
  <conditionalFormatting sqref="F260">
    <cfRule type="expression" dxfId="6114" priority="5978" stopIfTrue="1">
      <formula>OR(C260="",D260="",E260="")</formula>
    </cfRule>
    <cfRule type="expression" dxfId="6113" priority="5977" stopIfTrue="1">
      <formula>C260=$V$2</formula>
    </cfRule>
  </conditionalFormatting>
  <conditionalFormatting sqref="F261">
    <cfRule type="expression" dxfId="6112" priority="5968" stopIfTrue="1">
      <formula>OR(C261="",D261="",E261="")</formula>
    </cfRule>
    <cfRule type="expression" dxfId="6111" priority="5967" stopIfTrue="1">
      <formula>C261=$V$2</formula>
    </cfRule>
  </conditionalFormatting>
  <conditionalFormatting sqref="F262">
    <cfRule type="expression" dxfId="6110" priority="5957" stopIfTrue="1">
      <formula>C262=$V$2</formula>
    </cfRule>
    <cfRule type="expression" dxfId="6109" priority="5958" stopIfTrue="1">
      <formula>OR(C262="",D262="",E262="")</formula>
    </cfRule>
  </conditionalFormatting>
  <conditionalFormatting sqref="F263">
    <cfRule type="expression" dxfId="6108" priority="5948" stopIfTrue="1">
      <formula>OR(C263="",D263="",E263="")</formula>
    </cfRule>
    <cfRule type="expression" dxfId="6107" priority="5947" stopIfTrue="1">
      <formula>C263=$V$2</formula>
    </cfRule>
  </conditionalFormatting>
  <conditionalFormatting sqref="F264">
    <cfRule type="expression" dxfId="6106" priority="5938" stopIfTrue="1">
      <formula>OR(C264="",D264="",E264="")</formula>
    </cfRule>
    <cfRule type="expression" dxfId="6105" priority="5937" stopIfTrue="1">
      <formula>C264=$V$2</formula>
    </cfRule>
  </conditionalFormatting>
  <conditionalFormatting sqref="F265">
    <cfRule type="expression" dxfId="6104" priority="5928" stopIfTrue="1">
      <formula>OR(C265="",D265="",E265="")</formula>
    </cfRule>
    <cfRule type="expression" dxfId="6103" priority="5927" stopIfTrue="1">
      <formula>C265=$V$2</formula>
    </cfRule>
  </conditionalFormatting>
  <conditionalFormatting sqref="F266">
    <cfRule type="expression" dxfId="6102" priority="5917" stopIfTrue="1">
      <formula>C266=$V$2</formula>
    </cfRule>
    <cfRule type="expression" dxfId="6101" priority="5918" stopIfTrue="1">
      <formula>OR(C266="",D266="",E266="")</formula>
    </cfRule>
  </conditionalFormatting>
  <conditionalFormatting sqref="F267">
    <cfRule type="expression" dxfId="6100" priority="5907" stopIfTrue="1">
      <formula>C267=$V$2</formula>
    </cfRule>
    <cfRule type="expression" dxfId="6099" priority="5908" stopIfTrue="1">
      <formula>OR(C267="",D267="",E267="")</formula>
    </cfRule>
  </conditionalFormatting>
  <conditionalFormatting sqref="F268">
    <cfRule type="expression" dxfId="6098" priority="5898" stopIfTrue="1">
      <formula>OR(C268="",D268="",E268="")</formula>
    </cfRule>
    <cfRule type="expression" dxfId="6097" priority="5897" stopIfTrue="1">
      <formula>C268=$V$2</formula>
    </cfRule>
  </conditionalFormatting>
  <conditionalFormatting sqref="F269">
    <cfRule type="expression" dxfId="6096" priority="5887" stopIfTrue="1">
      <formula>C269=$V$2</formula>
    </cfRule>
    <cfRule type="expression" dxfId="6095" priority="5888" stopIfTrue="1">
      <formula>OR(C269="",D269="",E269="")</formula>
    </cfRule>
  </conditionalFormatting>
  <conditionalFormatting sqref="F270">
    <cfRule type="expression" dxfId="6094" priority="5877" stopIfTrue="1">
      <formula>C270=$V$2</formula>
    </cfRule>
    <cfRule type="expression" dxfId="6093" priority="5878" stopIfTrue="1">
      <formula>OR(C270="",D270="",E270="")</formula>
    </cfRule>
  </conditionalFormatting>
  <conditionalFormatting sqref="F271">
    <cfRule type="expression" dxfId="6092" priority="5868" stopIfTrue="1">
      <formula>OR(C271="",D271="",E271="")</formula>
    </cfRule>
    <cfRule type="expression" dxfId="6091" priority="5867" stopIfTrue="1">
      <formula>C271=$V$2</formula>
    </cfRule>
  </conditionalFormatting>
  <conditionalFormatting sqref="F272">
    <cfRule type="expression" dxfId="6090" priority="5858" stopIfTrue="1">
      <formula>OR(C272="",D272="",E272="")</formula>
    </cfRule>
    <cfRule type="expression" dxfId="6089" priority="5857" stopIfTrue="1">
      <formula>C272=$V$2</formula>
    </cfRule>
  </conditionalFormatting>
  <conditionalFormatting sqref="F273">
    <cfRule type="expression" dxfId="6088" priority="5847" stopIfTrue="1">
      <formula>C273=$V$2</formula>
    </cfRule>
    <cfRule type="expression" dxfId="6087" priority="5848" stopIfTrue="1">
      <formula>OR(C273="",D273="",E273="")</formula>
    </cfRule>
  </conditionalFormatting>
  <conditionalFormatting sqref="F274">
    <cfRule type="expression" dxfId="6086" priority="5838" stopIfTrue="1">
      <formula>OR(C274="",D274="",E274="")</formula>
    </cfRule>
    <cfRule type="expression" dxfId="6085" priority="5837" stopIfTrue="1">
      <formula>C274=$V$2</formula>
    </cfRule>
  </conditionalFormatting>
  <conditionalFormatting sqref="F275">
    <cfRule type="expression" dxfId="6084" priority="5827" stopIfTrue="1">
      <formula>C275=$V$2</formula>
    </cfRule>
    <cfRule type="expression" dxfId="6083" priority="5828" stopIfTrue="1">
      <formula>OR(C275="",D275="",E275="")</formula>
    </cfRule>
  </conditionalFormatting>
  <conditionalFormatting sqref="F276">
    <cfRule type="expression" dxfId="6082" priority="5818" stopIfTrue="1">
      <formula>OR(C276="",D276="",E276="")</formula>
    </cfRule>
    <cfRule type="expression" dxfId="6081" priority="5817" stopIfTrue="1">
      <formula>C276=$V$2</formula>
    </cfRule>
  </conditionalFormatting>
  <conditionalFormatting sqref="F277">
    <cfRule type="expression" dxfId="6080" priority="5808" stopIfTrue="1">
      <formula>OR(C277="",D277="",E277="")</formula>
    </cfRule>
    <cfRule type="expression" dxfId="6079" priority="5807" stopIfTrue="1">
      <formula>C277=$V$2</formula>
    </cfRule>
  </conditionalFormatting>
  <conditionalFormatting sqref="F278">
    <cfRule type="expression" dxfId="6078" priority="5797" stopIfTrue="1">
      <formula>C278=$V$2</formula>
    </cfRule>
    <cfRule type="expression" dxfId="6077" priority="5798" stopIfTrue="1">
      <formula>OR(C278="",D278="",E278="")</formula>
    </cfRule>
  </conditionalFormatting>
  <conditionalFormatting sqref="F279">
    <cfRule type="expression" dxfId="6076" priority="5788" stopIfTrue="1">
      <formula>OR(C279="",D279="",E279="")</formula>
    </cfRule>
    <cfRule type="expression" dxfId="6075" priority="5787" stopIfTrue="1">
      <formula>C279=$V$2</formula>
    </cfRule>
  </conditionalFormatting>
  <conditionalFormatting sqref="F280">
    <cfRule type="expression" dxfId="6074" priority="5778" stopIfTrue="1">
      <formula>OR(C280="",D280="",E280="")</formula>
    </cfRule>
    <cfRule type="expression" dxfId="6073" priority="5777" stopIfTrue="1">
      <formula>C280=$V$2</formula>
    </cfRule>
  </conditionalFormatting>
  <conditionalFormatting sqref="F281">
    <cfRule type="expression" dxfId="6072" priority="5767" stopIfTrue="1">
      <formula>C281=$V$2</formula>
    </cfRule>
    <cfRule type="expression" dxfId="6071" priority="5768" stopIfTrue="1">
      <formula>OR(C281="",D281="",E281="")</formula>
    </cfRule>
  </conditionalFormatting>
  <conditionalFormatting sqref="F282">
    <cfRule type="expression" dxfId="6070" priority="5758" stopIfTrue="1">
      <formula>OR(C282="",D282="",E282="")</formula>
    </cfRule>
    <cfRule type="expression" dxfId="6069" priority="5757" stopIfTrue="1">
      <formula>C282=$V$2</formula>
    </cfRule>
  </conditionalFormatting>
  <conditionalFormatting sqref="F283">
    <cfRule type="expression" dxfId="6068" priority="5748" stopIfTrue="1">
      <formula>OR(C283="",D283="",E283="")</formula>
    </cfRule>
    <cfRule type="expression" dxfId="6067" priority="5747" stopIfTrue="1">
      <formula>C283=$V$2</formula>
    </cfRule>
  </conditionalFormatting>
  <conditionalFormatting sqref="F284">
    <cfRule type="expression" dxfId="6066" priority="5737" stopIfTrue="1">
      <formula>C284=$V$2</formula>
    </cfRule>
    <cfRule type="expression" dxfId="6065" priority="5738" stopIfTrue="1">
      <formula>OR(C284="",D284="",E284="")</formula>
    </cfRule>
  </conditionalFormatting>
  <conditionalFormatting sqref="F285">
    <cfRule type="expression" dxfId="6064" priority="5727" stopIfTrue="1">
      <formula>C285=$V$2</formula>
    </cfRule>
    <cfRule type="expression" dxfId="6063" priority="5728" stopIfTrue="1">
      <formula>OR(C285="",D285="",E285="")</formula>
    </cfRule>
  </conditionalFormatting>
  <conditionalFormatting sqref="F286">
    <cfRule type="expression" dxfId="6062" priority="5717" stopIfTrue="1">
      <formula>C286=$V$2</formula>
    </cfRule>
    <cfRule type="expression" dxfId="6061" priority="5718" stopIfTrue="1">
      <formula>OR(C286="",D286="",E286="")</formula>
    </cfRule>
  </conditionalFormatting>
  <conditionalFormatting sqref="F287">
    <cfRule type="expression" dxfId="6060" priority="5707" stopIfTrue="1">
      <formula>C287=$V$2</formula>
    </cfRule>
    <cfRule type="expression" dxfId="6059" priority="5708" stopIfTrue="1">
      <formula>OR(C287="",D287="",E287="")</formula>
    </cfRule>
  </conditionalFormatting>
  <conditionalFormatting sqref="F288">
    <cfRule type="expression" dxfId="6058" priority="5698" stopIfTrue="1">
      <formula>OR(C288="",D288="",E288="")</formula>
    </cfRule>
    <cfRule type="expression" dxfId="6057" priority="5697" stopIfTrue="1">
      <formula>C288=$V$2</formula>
    </cfRule>
  </conditionalFormatting>
  <conditionalFormatting sqref="F289">
    <cfRule type="expression" dxfId="6056" priority="5688" stopIfTrue="1">
      <formula>OR(C289="",D289="",E289="")</formula>
    </cfRule>
    <cfRule type="expression" dxfId="6055" priority="5687" stopIfTrue="1">
      <formula>C289=$V$2</formula>
    </cfRule>
  </conditionalFormatting>
  <conditionalFormatting sqref="F290">
    <cfRule type="expression" dxfId="6054" priority="5678" stopIfTrue="1">
      <formula>OR(C290="",D290="",E290="")</formula>
    </cfRule>
    <cfRule type="expression" dxfId="6053" priority="5677" stopIfTrue="1">
      <formula>C290=$V$2</formula>
    </cfRule>
  </conditionalFormatting>
  <conditionalFormatting sqref="F291">
    <cfRule type="expression" dxfId="6052" priority="5667" stopIfTrue="1">
      <formula>C291=$V$2</formula>
    </cfRule>
    <cfRule type="expression" dxfId="6051" priority="5668" stopIfTrue="1">
      <formula>OR(C291="",D291="",E291="")</formula>
    </cfRule>
  </conditionalFormatting>
  <conditionalFormatting sqref="F292">
    <cfRule type="expression" dxfId="6050" priority="5658" stopIfTrue="1">
      <formula>OR(C292="",D292="",E292="")</formula>
    </cfRule>
    <cfRule type="expression" dxfId="6049" priority="5657" stopIfTrue="1">
      <formula>C292=$V$2</formula>
    </cfRule>
  </conditionalFormatting>
  <conditionalFormatting sqref="F293">
    <cfRule type="expression" dxfId="6048" priority="5648" stopIfTrue="1">
      <formula>OR(C293="",D293="",E293="")</formula>
    </cfRule>
    <cfRule type="expression" dxfId="6047" priority="5647" stopIfTrue="1">
      <formula>C293=$V$2</formula>
    </cfRule>
  </conditionalFormatting>
  <conditionalFormatting sqref="F294">
    <cfRule type="expression" dxfId="6046" priority="5637" stopIfTrue="1">
      <formula>C294=$V$2</formula>
    </cfRule>
    <cfRule type="expression" dxfId="6045" priority="5638" stopIfTrue="1">
      <formula>OR(C294="",D294="",E294="")</formula>
    </cfRule>
  </conditionalFormatting>
  <conditionalFormatting sqref="F295">
    <cfRule type="expression" dxfId="6044" priority="5628" stopIfTrue="1">
      <formula>OR(C295="",D295="",E295="")</formula>
    </cfRule>
    <cfRule type="expression" dxfId="6043" priority="5627" stopIfTrue="1">
      <formula>C295=$V$2</formula>
    </cfRule>
  </conditionalFormatting>
  <conditionalFormatting sqref="F296">
    <cfRule type="expression" dxfId="6042" priority="5618" stopIfTrue="1">
      <formula>OR(C296="",D296="",E296="")</formula>
    </cfRule>
    <cfRule type="expression" dxfId="6041" priority="5617" stopIfTrue="1">
      <formula>C296=$V$2</formula>
    </cfRule>
  </conditionalFormatting>
  <conditionalFormatting sqref="F297">
    <cfRule type="expression" dxfId="6040" priority="5607" stopIfTrue="1">
      <formula>C297=$V$2</formula>
    </cfRule>
    <cfRule type="expression" dxfId="6039" priority="5608" stopIfTrue="1">
      <formula>OR(C297="",D297="",E297="")</formula>
    </cfRule>
  </conditionalFormatting>
  <conditionalFormatting sqref="F298">
    <cfRule type="expression" dxfId="6038" priority="5598" stopIfTrue="1">
      <formula>OR(C298="",D298="",E298="")</formula>
    </cfRule>
    <cfRule type="expression" dxfId="6037" priority="5597" stopIfTrue="1">
      <formula>C298=$V$2</formula>
    </cfRule>
  </conditionalFormatting>
  <conditionalFormatting sqref="F299">
    <cfRule type="expression" dxfId="6036" priority="5588" stopIfTrue="1">
      <formula>OR(C299="",D299="",E299="")</formula>
    </cfRule>
    <cfRule type="expression" dxfId="6035" priority="5587" stopIfTrue="1">
      <formula>C299=$V$2</formula>
    </cfRule>
  </conditionalFormatting>
  <conditionalFormatting sqref="F300">
    <cfRule type="expression" dxfId="6034" priority="5578" stopIfTrue="1">
      <formula>OR(C300="",D300="",E300="")</formula>
    </cfRule>
    <cfRule type="expression" dxfId="6033" priority="5577" stopIfTrue="1">
      <formula>C300=$V$2</formula>
    </cfRule>
  </conditionalFormatting>
  <conditionalFormatting sqref="F301">
    <cfRule type="expression" dxfId="6032" priority="5568" stopIfTrue="1">
      <formula>OR(C301="",D301="",E301="")</formula>
    </cfRule>
    <cfRule type="expression" dxfId="6031" priority="5567" stopIfTrue="1">
      <formula>C301=$V$2</formula>
    </cfRule>
  </conditionalFormatting>
  <conditionalFormatting sqref="F302">
    <cfRule type="expression" dxfId="6030" priority="5557" stopIfTrue="1">
      <formula>C302=$V$2</formula>
    </cfRule>
    <cfRule type="expression" dxfId="6029" priority="5558" stopIfTrue="1">
      <formula>OR(C302="",D302="",E302="")</formula>
    </cfRule>
  </conditionalFormatting>
  <conditionalFormatting sqref="F303">
    <cfRule type="expression" dxfId="6028" priority="5548" stopIfTrue="1">
      <formula>OR(C303="",D303="",E303="")</formula>
    </cfRule>
    <cfRule type="expression" dxfId="6027" priority="5547" stopIfTrue="1">
      <formula>C303=$V$2</formula>
    </cfRule>
  </conditionalFormatting>
  <conditionalFormatting sqref="F304">
    <cfRule type="expression" dxfId="6026" priority="5538" stopIfTrue="1">
      <formula>OR(C304="",D304="",E304="")</formula>
    </cfRule>
    <cfRule type="expression" dxfId="6025" priority="5537" stopIfTrue="1">
      <formula>C304=$V$2</formula>
    </cfRule>
  </conditionalFormatting>
  <conditionalFormatting sqref="F305">
    <cfRule type="expression" dxfId="6024" priority="5527" stopIfTrue="1">
      <formula>C305=$V$2</formula>
    </cfRule>
    <cfRule type="expression" dxfId="6023" priority="5528" stopIfTrue="1">
      <formula>OR(C305="",D305="",E305="")</formula>
    </cfRule>
  </conditionalFormatting>
  <conditionalFormatting sqref="F306">
    <cfRule type="expression" dxfId="6022" priority="5517" stopIfTrue="1">
      <formula>C306=$V$2</formula>
    </cfRule>
    <cfRule type="expression" dxfId="6021" priority="5518" stopIfTrue="1">
      <formula>OR(C306="",D306="",E306="")</formula>
    </cfRule>
  </conditionalFormatting>
  <conditionalFormatting sqref="F307">
    <cfRule type="expression" dxfId="6020" priority="5507" stopIfTrue="1">
      <formula>C307=$V$2</formula>
    </cfRule>
    <cfRule type="expression" dxfId="6019" priority="5508" stopIfTrue="1">
      <formula>OR(C307="",D307="",E307="")</formula>
    </cfRule>
  </conditionalFormatting>
  <conditionalFormatting sqref="F308">
    <cfRule type="expression" dxfId="6018" priority="5497" stopIfTrue="1">
      <formula>C308=$V$2</formula>
    </cfRule>
    <cfRule type="expression" dxfId="6017" priority="5498" stopIfTrue="1">
      <formula>OR(C308="",D308="",E308="")</formula>
    </cfRule>
  </conditionalFormatting>
  <conditionalFormatting sqref="F309">
    <cfRule type="expression" dxfId="6016" priority="5487" stopIfTrue="1">
      <formula>C309=$V$2</formula>
    </cfRule>
    <cfRule type="expression" dxfId="6015" priority="5488" stopIfTrue="1">
      <formula>OR(C309="",D309="",E309="")</formula>
    </cfRule>
  </conditionalFormatting>
  <conditionalFormatting sqref="F310">
    <cfRule type="expression" dxfId="6014" priority="5478" stopIfTrue="1">
      <formula>OR(C310="",D310="",E310="")</formula>
    </cfRule>
    <cfRule type="expression" dxfId="6013" priority="5477" stopIfTrue="1">
      <formula>C310=$V$2</formula>
    </cfRule>
  </conditionalFormatting>
  <conditionalFormatting sqref="F311">
    <cfRule type="expression" dxfId="6012" priority="5468" stopIfTrue="1">
      <formula>OR(C311="",D311="",E311="")</formula>
    </cfRule>
    <cfRule type="expression" dxfId="6011" priority="5467" stopIfTrue="1">
      <formula>C311=$V$2</formula>
    </cfRule>
  </conditionalFormatting>
  <conditionalFormatting sqref="F312">
    <cfRule type="expression" dxfId="6010" priority="5458" stopIfTrue="1">
      <formula>OR(C312="",D312="",E312="")</formula>
    </cfRule>
    <cfRule type="expression" dxfId="6009" priority="5457" stopIfTrue="1">
      <formula>C312=$V$2</formula>
    </cfRule>
  </conditionalFormatting>
  <conditionalFormatting sqref="F313">
    <cfRule type="expression" dxfId="6008" priority="5448" stopIfTrue="1">
      <formula>OR(C313="",D313="",E313="")</formula>
    </cfRule>
    <cfRule type="expression" dxfId="6007" priority="5447" stopIfTrue="1">
      <formula>C313=$V$2</formula>
    </cfRule>
  </conditionalFormatting>
  <conditionalFormatting sqref="F314">
    <cfRule type="expression" dxfId="6006" priority="5438" stopIfTrue="1">
      <formula>OR(C314="",D314="",E314="")</formula>
    </cfRule>
    <cfRule type="expression" dxfId="6005" priority="5437" stopIfTrue="1">
      <formula>C314=$V$2</formula>
    </cfRule>
  </conditionalFormatting>
  <conditionalFormatting sqref="F315">
    <cfRule type="expression" dxfId="6004" priority="5427" stopIfTrue="1">
      <formula>C315=$V$2</formula>
    </cfRule>
    <cfRule type="expression" dxfId="6003" priority="5428" stopIfTrue="1">
      <formula>OR(C315="",D315="",E315="")</formula>
    </cfRule>
  </conditionalFormatting>
  <conditionalFormatting sqref="F316">
    <cfRule type="expression" dxfId="6002" priority="5418" stopIfTrue="1">
      <formula>OR(C316="",D316="",E316="")</formula>
    </cfRule>
    <cfRule type="expression" dxfId="6001" priority="5417" stopIfTrue="1">
      <formula>C316=$V$2</formula>
    </cfRule>
  </conditionalFormatting>
  <conditionalFormatting sqref="F317">
    <cfRule type="expression" dxfId="6000" priority="5408" stopIfTrue="1">
      <formula>OR(C317="",D317="",E317="")</formula>
    </cfRule>
    <cfRule type="expression" dxfId="5999" priority="5407" stopIfTrue="1">
      <formula>C317=$V$2</formula>
    </cfRule>
  </conditionalFormatting>
  <conditionalFormatting sqref="F318">
    <cfRule type="expression" dxfId="5998" priority="5397" stopIfTrue="1">
      <formula>C318=$V$2</formula>
    </cfRule>
    <cfRule type="expression" dxfId="5997" priority="5398" stopIfTrue="1">
      <formula>OR(C318="",D318="",E318="")</formula>
    </cfRule>
  </conditionalFormatting>
  <conditionalFormatting sqref="F319">
    <cfRule type="expression" dxfId="5996" priority="5388" stopIfTrue="1">
      <formula>OR(C319="",D319="",E319="")</formula>
    </cfRule>
    <cfRule type="expression" dxfId="5995" priority="5387" stopIfTrue="1">
      <formula>C319=$V$2</formula>
    </cfRule>
  </conditionalFormatting>
  <conditionalFormatting sqref="F320">
    <cfRule type="expression" dxfId="5994" priority="5378" stopIfTrue="1">
      <formula>OR(C320="",D320="",E320="")</formula>
    </cfRule>
    <cfRule type="expression" dxfId="5993" priority="5377" stopIfTrue="1">
      <formula>C320=$V$2</formula>
    </cfRule>
  </conditionalFormatting>
  <conditionalFormatting sqref="F321">
    <cfRule type="expression" dxfId="5992" priority="5368" stopIfTrue="1">
      <formula>OR(C321="",D321="",E321="")</formula>
    </cfRule>
    <cfRule type="expression" dxfId="5991" priority="5367" stopIfTrue="1">
      <formula>C321=$V$2</formula>
    </cfRule>
  </conditionalFormatting>
  <conditionalFormatting sqref="F322">
    <cfRule type="expression" dxfId="5990" priority="5357" stopIfTrue="1">
      <formula>C322=$V$2</formula>
    </cfRule>
    <cfRule type="expression" dxfId="5989" priority="5358" stopIfTrue="1">
      <formula>OR(C322="",D322="",E322="")</formula>
    </cfRule>
  </conditionalFormatting>
  <conditionalFormatting sqref="F323">
    <cfRule type="expression" dxfId="5988" priority="5347" stopIfTrue="1">
      <formula>C323=$V$2</formula>
    </cfRule>
    <cfRule type="expression" dxfId="5987" priority="5348" stopIfTrue="1">
      <formula>OR(C323="",D323="",E323="")</formula>
    </cfRule>
  </conditionalFormatting>
  <conditionalFormatting sqref="F324">
    <cfRule type="expression" dxfId="5986" priority="5338" stopIfTrue="1">
      <formula>OR(C324="",D324="",E324="")</formula>
    </cfRule>
    <cfRule type="expression" dxfId="5985" priority="5337" stopIfTrue="1">
      <formula>C324=$V$2</formula>
    </cfRule>
  </conditionalFormatting>
  <conditionalFormatting sqref="F325">
    <cfRule type="expression" dxfId="5984" priority="5328" stopIfTrue="1">
      <formula>OR(C325="",D325="",E325="")</formula>
    </cfRule>
    <cfRule type="expression" dxfId="5983" priority="5327" stopIfTrue="1">
      <formula>C325=$V$2</formula>
    </cfRule>
  </conditionalFormatting>
  <conditionalFormatting sqref="F326">
    <cfRule type="expression" dxfId="5982" priority="5317" stopIfTrue="1">
      <formula>C326=$V$2</formula>
    </cfRule>
    <cfRule type="expression" dxfId="5981" priority="5318" stopIfTrue="1">
      <formula>OR(C326="",D326="",E326="")</formula>
    </cfRule>
  </conditionalFormatting>
  <conditionalFormatting sqref="F327">
    <cfRule type="expression" dxfId="5980" priority="5307" stopIfTrue="1">
      <formula>C327=$V$2</formula>
    </cfRule>
    <cfRule type="expression" dxfId="5979" priority="5308" stopIfTrue="1">
      <formula>OR(C327="",D327="",E327="")</formula>
    </cfRule>
  </conditionalFormatting>
  <conditionalFormatting sqref="F328">
    <cfRule type="expression" dxfId="5978" priority="5298" stopIfTrue="1">
      <formula>OR(C328="",D328="",E328="")</formula>
    </cfRule>
    <cfRule type="expression" dxfId="5977" priority="5297" stopIfTrue="1">
      <formula>C328=$V$2</formula>
    </cfRule>
  </conditionalFormatting>
  <conditionalFormatting sqref="F329">
    <cfRule type="expression" dxfId="5976" priority="5287" stopIfTrue="1">
      <formula>C329=$V$2</formula>
    </cfRule>
    <cfRule type="expression" dxfId="5975" priority="5288" stopIfTrue="1">
      <formula>OR(C329="",D329="",E329="")</formula>
    </cfRule>
  </conditionalFormatting>
  <conditionalFormatting sqref="F330">
    <cfRule type="expression" dxfId="5974" priority="5277" stopIfTrue="1">
      <formula>C330=$V$2</formula>
    </cfRule>
    <cfRule type="expression" dxfId="5973" priority="5278" stopIfTrue="1">
      <formula>OR(C330="",D330="",E330="")</formula>
    </cfRule>
  </conditionalFormatting>
  <conditionalFormatting sqref="F331">
    <cfRule type="expression" dxfId="5972" priority="5268" stopIfTrue="1">
      <formula>OR(C331="",D331="",E331="")</formula>
    </cfRule>
    <cfRule type="expression" dxfId="5971" priority="5267" stopIfTrue="1">
      <formula>C331=$V$2</formula>
    </cfRule>
  </conditionalFormatting>
  <conditionalFormatting sqref="F332">
    <cfRule type="expression" dxfId="5970" priority="5258" stopIfTrue="1">
      <formula>OR(C332="",D332="",E332="")</formula>
    </cfRule>
    <cfRule type="expression" dxfId="5969" priority="5257" stopIfTrue="1">
      <formula>C332=$V$2</formula>
    </cfRule>
  </conditionalFormatting>
  <conditionalFormatting sqref="F333">
    <cfRule type="expression" dxfId="5968" priority="5248" stopIfTrue="1">
      <formula>OR(C333="",D333="",E333="")</formula>
    </cfRule>
    <cfRule type="expression" dxfId="5967" priority="5247" stopIfTrue="1">
      <formula>C333=$V$2</formula>
    </cfRule>
  </conditionalFormatting>
  <conditionalFormatting sqref="F334">
    <cfRule type="expression" dxfId="5966" priority="5237" stopIfTrue="1">
      <formula>C334=$V$2</formula>
    </cfRule>
    <cfRule type="expression" dxfId="5965" priority="5238" stopIfTrue="1">
      <formula>OR(C334="",D334="",E334="")</formula>
    </cfRule>
  </conditionalFormatting>
  <conditionalFormatting sqref="F335">
    <cfRule type="expression" dxfId="5964" priority="5227" stopIfTrue="1">
      <formula>C335=$V$2</formula>
    </cfRule>
    <cfRule type="expression" dxfId="5963" priority="5228" stopIfTrue="1">
      <formula>OR(C335="",D335="",E335="")</formula>
    </cfRule>
  </conditionalFormatting>
  <conditionalFormatting sqref="F336">
    <cfRule type="expression" dxfId="5962" priority="5217" stopIfTrue="1">
      <formula>C336=$V$2</formula>
    </cfRule>
    <cfRule type="expression" dxfId="5961" priority="5218" stopIfTrue="1">
      <formula>OR(C336="",D336="",E336="")</formula>
    </cfRule>
  </conditionalFormatting>
  <conditionalFormatting sqref="F337">
    <cfRule type="expression" dxfId="5960" priority="5207" stopIfTrue="1">
      <formula>C337=$V$2</formula>
    </cfRule>
    <cfRule type="expression" dxfId="5959" priority="5208" stopIfTrue="1">
      <formula>OR(C337="",D337="",E337="")</formula>
    </cfRule>
  </conditionalFormatting>
  <conditionalFormatting sqref="F338">
    <cfRule type="expression" dxfId="5958" priority="5197" stopIfTrue="1">
      <formula>C338=$V$2</formula>
    </cfRule>
    <cfRule type="expression" dxfId="5957" priority="5198" stopIfTrue="1">
      <formula>OR(C338="",D338="",E338="")</formula>
    </cfRule>
  </conditionalFormatting>
  <conditionalFormatting sqref="F339">
    <cfRule type="expression" dxfId="5956" priority="5187" stopIfTrue="1">
      <formula>C339=$V$2</formula>
    </cfRule>
    <cfRule type="expression" dxfId="5955" priority="5188" stopIfTrue="1">
      <formula>OR(C339="",D339="",E339="")</formula>
    </cfRule>
  </conditionalFormatting>
  <conditionalFormatting sqref="F340">
    <cfRule type="expression" dxfId="5954" priority="5177" stopIfTrue="1">
      <formula>C340=$V$2</formula>
    </cfRule>
    <cfRule type="expression" dxfId="5953" priority="5178" stopIfTrue="1">
      <formula>OR(C340="",D340="",E340="")</formula>
    </cfRule>
  </conditionalFormatting>
  <conditionalFormatting sqref="F341">
    <cfRule type="expression" dxfId="5952" priority="5167" stopIfTrue="1">
      <formula>C341=$V$2</formula>
    </cfRule>
    <cfRule type="expression" dxfId="5951" priority="5168" stopIfTrue="1">
      <formula>OR(C341="",D341="",E341="")</formula>
    </cfRule>
  </conditionalFormatting>
  <conditionalFormatting sqref="F342">
    <cfRule type="expression" dxfId="5950" priority="5157" stopIfTrue="1">
      <formula>C342=$V$2</formula>
    </cfRule>
    <cfRule type="expression" dxfId="5949" priority="5158" stopIfTrue="1">
      <formula>OR(C342="",D342="",E342="")</formula>
    </cfRule>
  </conditionalFormatting>
  <conditionalFormatting sqref="F343">
    <cfRule type="expression" dxfId="5948" priority="5147" stopIfTrue="1">
      <formula>C343=$V$2</formula>
    </cfRule>
    <cfRule type="expression" dxfId="5947" priority="5148" stopIfTrue="1">
      <formula>OR(C343="",D343="",E343="")</formula>
    </cfRule>
  </conditionalFormatting>
  <conditionalFormatting sqref="F344">
    <cfRule type="expression" dxfId="5946" priority="5138" stopIfTrue="1">
      <formula>OR(C344="",D344="",E344="")</formula>
    </cfRule>
    <cfRule type="expression" dxfId="5945" priority="5137" stopIfTrue="1">
      <formula>C344=$V$2</formula>
    </cfRule>
  </conditionalFormatting>
  <conditionalFormatting sqref="F345">
    <cfRule type="expression" dxfId="5944" priority="5127" stopIfTrue="1">
      <formula>C345=$V$2</formula>
    </cfRule>
    <cfRule type="expression" dxfId="5943" priority="5128" stopIfTrue="1">
      <formula>OR(C345="",D345="",E345="")</formula>
    </cfRule>
  </conditionalFormatting>
  <conditionalFormatting sqref="F346">
    <cfRule type="expression" dxfId="5942" priority="5117" stopIfTrue="1">
      <formula>C346=$V$2</formula>
    </cfRule>
    <cfRule type="expression" dxfId="5941" priority="5118" stopIfTrue="1">
      <formula>OR(C346="",D346="",E346="")</formula>
    </cfRule>
  </conditionalFormatting>
  <conditionalFormatting sqref="F347">
    <cfRule type="expression" dxfId="5940" priority="5107" stopIfTrue="1">
      <formula>C347=$V$2</formula>
    </cfRule>
    <cfRule type="expression" dxfId="5939" priority="5108" stopIfTrue="1">
      <formula>OR(C347="",D347="",E347="")</formula>
    </cfRule>
  </conditionalFormatting>
  <conditionalFormatting sqref="F348">
    <cfRule type="expression" dxfId="5938" priority="5097" stopIfTrue="1">
      <formula>C348=$V$2</formula>
    </cfRule>
    <cfRule type="expression" dxfId="5937" priority="5098" stopIfTrue="1">
      <formula>OR(C348="",D348="",E348="")</formula>
    </cfRule>
  </conditionalFormatting>
  <conditionalFormatting sqref="F349">
    <cfRule type="expression" dxfId="5936" priority="5087" stopIfTrue="1">
      <formula>C349=$V$2</formula>
    </cfRule>
    <cfRule type="expression" dxfId="5935" priority="5088" stopIfTrue="1">
      <formula>OR(C349="",D349="",E349="")</formula>
    </cfRule>
  </conditionalFormatting>
  <conditionalFormatting sqref="F350">
    <cfRule type="expression" dxfId="5934" priority="5078" stopIfTrue="1">
      <formula>OR(C350="",D350="",E350="")</formula>
    </cfRule>
    <cfRule type="expression" dxfId="5933" priority="5077" stopIfTrue="1">
      <formula>C350=$V$2</formula>
    </cfRule>
  </conditionalFormatting>
  <conditionalFormatting sqref="F351">
    <cfRule type="expression" dxfId="5932" priority="5068" stopIfTrue="1">
      <formula>OR(C351="",D351="",E351="")</formula>
    </cfRule>
    <cfRule type="expression" dxfId="5931" priority="5067" stopIfTrue="1">
      <formula>C351=$V$2</formula>
    </cfRule>
  </conditionalFormatting>
  <conditionalFormatting sqref="F352">
    <cfRule type="expression" dxfId="5930" priority="5058" stopIfTrue="1">
      <formula>OR(C352="",D352="",E352="")</formula>
    </cfRule>
    <cfRule type="expression" dxfId="5929" priority="5057" stopIfTrue="1">
      <formula>C352=$V$2</formula>
    </cfRule>
  </conditionalFormatting>
  <conditionalFormatting sqref="F353">
    <cfRule type="expression" dxfId="5928" priority="5048" stopIfTrue="1">
      <formula>OR(C353="",D353="",E353="")</formula>
    </cfRule>
    <cfRule type="expression" dxfId="5927" priority="5047" stopIfTrue="1">
      <formula>C353=$V$2</formula>
    </cfRule>
  </conditionalFormatting>
  <conditionalFormatting sqref="F354">
    <cfRule type="expression" dxfId="5926" priority="5038" stopIfTrue="1">
      <formula>OR(C354="",D354="",E354="")</formula>
    </cfRule>
    <cfRule type="expression" dxfId="5925" priority="5037" stopIfTrue="1">
      <formula>C354=$V$2</formula>
    </cfRule>
  </conditionalFormatting>
  <conditionalFormatting sqref="F355">
    <cfRule type="expression" dxfId="5924" priority="5027" stopIfTrue="1">
      <formula>C355=$V$2</formula>
    </cfRule>
    <cfRule type="expression" dxfId="5923" priority="5028" stopIfTrue="1">
      <formula>OR(C355="",D355="",E355="")</formula>
    </cfRule>
  </conditionalFormatting>
  <conditionalFormatting sqref="F356">
    <cfRule type="expression" dxfId="5922" priority="5018" stopIfTrue="1">
      <formula>OR(C356="",D356="",E356="")</formula>
    </cfRule>
    <cfRule type="expression" dxfId="5921" priority="5017" stopIfTrue="1">
      <formula>C356=$V$2</formula>
    </cfRule>
  </conditionalFormatting>
  <conditionalFormatting sqref="F357">
    <cfRule type="expression" dxfId="5920" priority="5007" stopIfTrue="1">
      <formula>C357=$V$2</formula>
    </cfRule>
    <cfRule type="expression" dxfId="5919" priority="5008" stopIfTrue="1">
      <formula>OR(C357="",D357="",E357="")</formula>
    </cfRule>
  </conditionalFormatting>
  <conditionalFormatting sqref="F358">
    <cfRule type="expression" dxfId="5918" priority="4997" stopIfTrue="1">
      <formula>C358=$V$2</formula>
    </cfRule>
    <cfRule type="expression" dxfId="5917" priority="4998" stopIfTrue="1">
      <formula>OR(C358="",D358="",E358="")</formula>
    </cfRule>
  </conditionalFormatting>
  <conditionalFormatting sqref="F359">
    <cfRule type="expression" dxfId="5916" priority="4988" stopIfTrue="1">
      <formula>OR(C359="",D359="",E359="")</formula>
    </cfRule>
    <cfRule type="expression" dxfId="5915" priority="4987" stopIfTrue="1">
      <formula>C359=$V$2</formula>
    </cfRule>
  </conditionalFormatting>
  <conditionalFormatting sqref="F360">
    <cfRule type="expression" dxfId="5914" priority="4978" stopIfTrue="1">
      <formula>OR(C360="",D360="",E360="")</formula>
    </cfRule>
    <cfRule type="expression" dxfId="5913" priority="4977" stopIfTrue="1">
      <formula>C360=$V$2</formula>
    </cfRule>
  </conditionalFormatting>
  <conditionalFormatting sqref="F361">
    <cfRule type="expression" dxfId="5912" priority="4968" stopIfTrue="1">
      <formula>OR(C361="",D361="",E361="")</formula>
    </cfRule>
    <cfRule type="expression" dxfId="5911" priority="4967" stopIfTrue="1">
      <formula>C361=$V$2</formula>
    </cfRule>
  </conditionalFormatting>
  <conditionalFormatting sqref="F362">
    <cfRule type="expression" dxfId="5910" priority="4958" stopIfTrue="1">
      <formula>OR(C362="",D362="",E362="")</formula>
    </cfRule>
    <cfRule type="expression" dxfId="5909" priority="4957" stopIfTrue="1">
      <formula>C362=$V$2</formula>
    </cfRule>
  </conditionalFormatting>
  <conditionalFormatting sqref="F363">
    <cfRule type="expression" dxfId="5908" priority="4947" stopIfTrue="1">
      <formula>C363=$V$2</formula>
    </cfRule>
    <cfRule type="expression" dxfId="5907" priority="4948" stopIfTrue="1">
      <formula>OR(C363="",D363="",E363="")</formula>
    </cfRule>
  </conditionalFormatting>
  <conditionalFormatting sqref="F364">
    <cfRule type="expression" dxfId="5906" priority="4938" stopIfTrue="1">
      <formula>OR(C364="",D364="",E364="")</formula>
    </cfRule>
    <cfRule type="expression" dxfId="5905" priority="4937" stopIfTrue="1">
      <formula>C364=$V$2</formula>
    </cfRule>
  </conditionalFormatting>
  <conditionalFormatting sqref="F365">
    <cfRule type="expression" dxfId="5904" priority="4928" stopIfTrue="1">
      <formula>OR(C365="",D365="",E365="")</formula>
    </cfRule>
    <cfRule type="expression" dxfId="5903" priority="4927" stopIfTrue="1">
      <formula>C365=$V$2</formula>
    </cfRule>
  </conditionalFormatting>
  <conditionalFormatting sqref="F366">
    <cfRule type="expression" dxfId="5902" priority="4917" stopIfTrue="1">
      <formula>C366=$V$2</formula>
    </cfRule>
    <cfRule type="expression" dxfId="5901" priority="4918" stopIfTrue="1">
      <formula>OR(C366="",D366="",E366="")</formula>
    </cfRule>
  </conditionalFormatting>
  <conditionalFormatting sqref="F367">
    <cfRule type="expression" dxfId="5900" priority="4908" stopIfTrue="1">
      <formula>OR(C367="",D367="",E367="")</formula>
    </cfRule>
    <cfRule type="expression" dxfId="5899" priority="4907" stopIfTrue="1">
      <formula>C367=$V$2</formula>
    </cfRule>
  </conditionalFormatting>
  <conditionalFormatting sqref="F368">
    <cfRule type="expression" dxfId="5898" priority="4898" stopIfTrue="1">
      <formula>OR(C368="",D368="",E368="")</formula>
    </cfRule>
    <cfRule type="expression" dxfId="5897" priority="4897" stopIfTrue="1">
      <formula>C368=$V$2</formula>
    </cfRule>
  </conditionalFormatting>
  <conditionalFormatting sqref="F369">
    <cfRule type="expression" dxfId="5896" priority="4888" stopIfTrue="1">
      <formula>OR(C369="",D369="",E369="")</formula>
    </cfRule>
    <cfRule type="expression" dxfId="5895" priority="4887" stopIfTrue="1">
      <formula>C369=$V$2</formula>
    </cfRule>
  </conditionalFormatting>
  <conditionalFormatting sqref="F370">
    <cfRule type="expression" dxfId="5894" priority="4877" stopIfTrue="1">
      <formula>C370=$V$2</formula>
    </cfRule>
    <cfRule type="expression" dxfId="5893" priority="4878" stopIfTrue="1">
      <formula>OR(C370="",D370="",E370="")</formula>
    </cfRule>
  </conditionalFormatting>
  <conditionalFormatting sqref="F371">
    <cfRule type="expression" dxfId="5892" priority="4867" stopIfTrue="1">
      <formula>C371=$V$2</formula>
    </cfRule>
    <cfRule type="expression" dxfId="5891" priority="4868" stopIfTrue="1">
      <formula>OR(C371="",D371="",E371="")</formula>
    </cfRule>
  </conditionalFormatting>
  <conditionalFormatting sqref="F372">
    <cfRule type="expression" dxfId="5890" priority="4858" stopIfTrue="1">
      <formula>OR(C372="",D372="",E372="")</formula>
    </cfRule>
    <cfRule type="expression" dxfId="5889" priority="4857" stopIfTrue="1">
      <formula>C372=$V$2</formula>
    </cfRule>
  </conditionalFormatting>
  <conditionalFormatting sqref="F373">
    <cfRule type="expression" dxfId="5888" priority="4848" stopIfTrue="1">
      <formula>OR(C373="",D373="",E373="")</formula>
    </cfRule>
    <cfRule type="expression" dxfId="5887" priority="4847" stopIfTrue="1">
      <formula>C373=$V$2</formula>
    </cfRule>
  </conditionalFormatting>
  <conditionalFormatting sqref="F374">
    <cfRule type="expression" dxfId="5886" priority="4838" stopIfTrue="1">
      <formula>OR(C374="",D374="",E374="")</formula>
    </cfRule>
    <cfRule type="expression" dxfId="5885" priority="4837" stopIfTrue="1">
      <formula>C374=$V$2</formula>
    </cfRule>
  </conditionalFormatting>
  <conditionalFormatting sqref="F375">
    <cfRule type="expression" dxfId="5884" priority="4827" stopIfTrue="1">
      <formula>C375=$V$2</formula>
    </cfRule>
    <cfRule type="expression" dxfId="5883" priority="4828" stopIfTrue="1">
      <formula>OR(C375="",D375="",E375="")</formula>
    </cfRule>
  </conditionalFormatting>
  <conditionalFormatting sqref="F376">
    <cfRule type="expression" dxfId="5882" priority="4818" stopIfTrue="1">
      <formula>OR(C376="",D376="",E376="")</formula>
    </cfRule>
    <cfRule type="expression" dxfId="5881" priority="4817" stopIfTrue="1">
      <formula>C376=$V$2</formula>
    </cfRule>
  </conditionalFormatting>
  <conditionalFormatting sqref="F377">
    <cfRule type="expression" dxfId="5880" priority="4807" stopIfTrue="1">
      <formula>C377=$V$2</formula>
    </cfRule>
    <cfRule type="expression" dxfId="5879" priority="4808" stopIfTrue="1">
      <formula>OR(C377="",D377="",E377="")</formula>
    </cfRule>
  </conditionalFormatting>
  <conditionalFormatting sqref="F378">
    <cfRule type="expression" dxfId="5878" priority="4797" stopIfTrue="1">
      <formula>C378=$V$2</formula>
    </cfRule>
    <cfRule type="expression" dxfId="5877" priority="4798" stopIfTrue="1">
      <formula>OR(C378="",D378="",E378="")</formula>
    </cfRule>
  </conditionalFormatting>
  <conditionalFormatting sqref="F379">
    <cfRule type="expression" dxfId="5876" priority="4788" stopIfTrue="1">
      <formula>OR(C379="",D379="",E379="")</formula>
    </cfRule>
    <cfRule type="expression" dxfId="5875" priority="4787" stopIfTrue="1">
      <formula>C379=$V$2</formula>
    </cfRule>
  </conditionalFormatting>
  <conditionalFormatting sqref="F380">
    <cfRule type="expression" dxfId="5874" priority="4777" stopIfTrue="1">
      <formula>C380=$V$2</formula>
    </cfRule>
    <cfRule type="expression" dxfId="5873" priority="4778" stopIfTrue="1">
      <formula>OR(C380="",D380="",E380="")</formula>
    </cfRule>
  </conditionalFormatting>
  <conditionalFormatting sqref="F381">
    <cfRule type="expression" dxfId="5872" priority="4768" stopIfTrue="1">
      <formula>OR(C381="",D381="",E381="")</formula>
    </cfRule>
    <cfRule type="expression" dxfId="5871" priority="4767" stopIfTrue="1">
      <formula>C381=$V$2</formula>
    </cfRule>
  </conditionalFormatting>
  <conditionalFormatting sqref="F382">
    <cfRule type="expression" dxfId="5870" priority="4757" stopIfTrue="1">
      <formula>C382=$V$2</formula>
    </cfRule>
    <cfRule type="expression" dxfId="5869" priority="4758" stopIfTrue="1">
      <formula>OR(C382="",D382="",E382="")</formula>
    </cfRule>
  </conditionalFormatting>
  <conditionalFormatting sqref="F383">
    <cfRule type="expression" dxfId="5868" priority="4748" stopIfTrue="1">
      <formula>OR(C383="",D383="",E383="")</formula>
    </cfRule>
    <cfRule type="expression" dxfId="5867" priority="4747" stopIfTrue="1">
      <formula>C383=$V$2</formula>
    </cfRule>
  </conditionalFormatting>
  <conditionalFormatting sqref="F384">
    <cfRule type="expression" dxfId="5866" priority="4738" stopIfTrue="1">
      <formula>OR(C384="",D384="",E384="")</formula>
    </cfRule>
    <cfRule type="expression" dxfId="5865" priority="4737" stopIfTrue="1">
      <formula>C384=$V$2</formula>
    </cfRule>
  </conditionalFormatting>
  <conditionalFormatting sqref="F385">
    <cfRule type="expression" dxfId="5864" priority="4727" stopIfTrue="1">
      <formula>C385=$V$2</formula>
    </cfRule>
    <cfRule type="expression" dxfId="5863" priority="4728" stopIfTrue="1">
      <formula>OR(C385="",D385="",E385="")</formula>
    </cfRule>
  </conditionalFormatting>
  <conditionalFormatting sqref="F386">
    <cfRule type="expression" dxfId="5862" priority="4717" stopIfTrue="1">
      <formula>C386=$V$2</formula>
    </cfRule>
    <cfRule type="expression" dxfId="5861" priority="4718" stopIfTrue="1">
      <formula>OR(C386="",D386="",E386="")</formula>
    </cfRule>
  </conditionalFormatting>
  <conditionalFormatting sqref="F387">
    <cfRule type="expression" dxfId="5860" priority="4708" stopIfTrue="1">
      <formula>OR(C387="",D387="",E387="")</formula>
    </cfRule>
    <cfRule type="expression" dxfId="5859" priority="4707" stopIfTrue="1">
      <formula>C387=$V$2</formula>
    </cfRule>
  </conditionalFormatting>
  <conditionalFormatting sqref="F388">
    <cfRule type="expression" dxfId="5858" priority="4698" stopIfTrue="1">
      <formula>OR(C388="",D388="",E388="")</formula>
    </cfRule>
    <cfRule type="expression" dxfId="5857" priority="4697" stopIfTrue="1">
      <formula>C388=$V$2</formula>
    </cfRule>
  </conditionalFormatting>
  <conditionalFormatting sqref="F389">
    <cfRule type="expression" dxfId="5856" priority="4688" stopIfTrue="1">
      <formula>OR(C389="",D389="",E389="")</formula>
    </cfRule>
    <cfRule type="expression" dxfId="5855" priority="4687" stopIfTrue="1">
      <formula>C389=$V$2</formula>
    </cfRule>
  </conditionalFormatting>
  <conditionalFormatting sqref="F390">
    <cfRule type="expression" dxfId="5854" priority="4677" stopIfTrue="1">
      <formula>C390=$V$2</formula>
    </cfRule>
    <cfRule type="expression" dxfId="5853" priority="4678" stopIfTrue="1">
      <formula>OR(C390="",D390="",E390="")</formula>
    </cfRule>
  </conditionalFormatting>
  <conditionalFormatting sqref="F391">
    <cfRule type="expression" dxfId="5852" priority="4667" stopIfTrue="1">
      <formula>C391=$V$2</formula>
    </cfRule>
    <cfRule type="expression" dxfId="5851" priority="4668" stopIfTrue="1">
      <formula>OR(C391="",D391="",E391="")</formula>
    </cfRule>
  </conditionalFormatting>
  <conditionalFormatting sqref="F392">
    <cfRule type="expression" dxfId="5850" priority="4658" stopIfTrue="1">
      <formula>OR(C392="",D392="",E392="")</formula>
    </cfRule>
    <cfRule type="expression" dxfId="5849" priority="4657" stopIfTrue="1">
      <formula>C392=$V$2</formula>
    </cfRule>
  </conditionalFormatting>
  <conditionalFormatting sqref="F393">
    <cfRule type="expression" dxfId="5848" priority="4647" stopIfTrue="1">
      <formula>C393=$V$2</formula>
    </cfRule>
    <cfRule type="expression" dxfId="5847" priority="4648" stopIfTrue="1">
      <formula>OR(C393="",D393="",E393="")</formula>
    </cfRule>
  </conditionalFormatting>
  <conditionalFormatting sqref="F394">
    <cfRule type="expression" dxfId="5846" priority="4637" stopIfTrue="1">
      <formula>C394=$V$2</formula>
    </cfRule>
    <cfRule type="expression" dxfId="5845" priority="4638" stopIfTrue="1">
      <formula>OR(C394="",D394="",E394="")</formula>
    </cfRule>
  </conditionalFormatting>
  <conditionalFormatting sqref="F395">
    <cfRule type="expression" dxfId="5844" priority="4627" stopIfTrue="1">
      <formula>C395=$V$2</formula>
    </cfRule>
    <cfRule type="expression" dxfId="5843" priority="4628" stopIfTrue="1">
      <formula>OR(C395="",D395="",E395="")</formula>
    </cfRule>
  </conditionalFormatting>
  <conditionalFormatting sqref="F396">
    <cfRule type="expression" dxfId="5842" priority="4618" stopIfTrue="1">
      <formula>OR(C396="",D396="",E396="")</formula>
    </cfRule>
    <cfRule type="expression" dxfId="5841" priority="4617" stopIfTrue="1">
      <formula>C396=$V$2</formula>
    </cfRule>
  </conditionalFormatting>
  <conditionalFormatting sqref="F397">
    <cfRule type="expression" dxfId="5840" priority="4607" stopIfTrue="1">
      <formula>C397=$V$2</formula>
    </cfRule>
    <cfRule type="expression" dxfId="5839" priority="4608" stopIfTrue="1">
      <formula>OR(C397="",D397="",E397="")</formula>
    </cfRule>
  </conditionalFormatting>
  <conditionalFormatting sqref="F398">
    <cfRule type="expression" dxfId="5838" priority="4597" stopIfTrue="1">
      <formula>C398=$V$2</formula>
    </cfRule>
    <cfRule type="expression" dxfId="5837" priority="4598" stopIfTrue="1">
      <formula>OR(C398="",D398="",E398="")</formula>
    </cfRule>
  </conditionalFormatting>
  <conditionalFormatting sqref="F399">
    <cfRule type="expression" dxfId="5836" priority="4587" stopIfTrue="1">
      <formula>C399=$V$2</formula>
    </cfRule>
    <cfRule type="expression" dxfId="5835" priority="4588" stopIfTrue="1">
      <formula>OR(C399="",D399="",E399="")</formula>
    </cfRule>
  </conditionalFormatting>
  <conditionalFormatting sqref="F400">
    <cfRule type="expression" dxfId="5834" priority="4577" stopIfTrue="1">
      <formula>C400=$V$2</formula>
    </cfRule>
    <cfRule type="expression" dxfId="5833" priority="4578" stopIfTrue="1">
      <formula>OR(C400="",D400="",E400="")</formula>
    </cfRule>
  </conditionalFormatting>
  <conditionalFormatting sqref="F401">
    <cfRule type="expression" dxfId="5832" priority="4568" stopIfTrue="1">
      <formula>OR(C401="",D401="",E401="")</formula>
    </cfRule>
    <cfRule type="expression" dxfId="5831" priority="4567" stopIfTrue="1">
      <formula>C401=$V$2</formula>
    </cfRule>
  </conditionalFormatting>
  <conditionalFormatting sqref="F402">
    <cfRule type="expression" dxfId="5830" priority="4557" stopIfTrue="1">
      <formula>C402=$V$2</formula>
    </cfRule>
    <cfRule type="expression" dxfId="5829" priority="4558" stopIfTrue="1">
      <formula>OR(C402="",D402="",E402="")</formula>
    </cfRule>
  </conditionalFormatting>
  <conditionalFormatting sqref="F403">
    <cfRule type="expression" dxfId="5828" priority="4548" stopIfTrue="1">
      <formula>OR(C403="",D403="",E403="")</formula>
    </cfRule>
    <cfRule type="expression" dxfId="5827" priority="4547" stopIfTrue="1">
      <formula>C403=$V$2</formula>
    </cfRule>
  </conditionalFormatting>
  <conditionalFormatting sqref="F404">
    <cfRule type="expression" dxfId="5826" priority="4538" stopIfTrue="1">
      <formula>OR(C404="",D404="",E404="")</formula>
    </cfRule>
    <cfRule type="expression" dxfId="5825" priority="4537" stopIfTrue="1">
      <formula>C404=$V$2</formula>
    </cfRule>
  </conditionalFormatting>
  <conditionalFormatting sqref="F405">
    <cfRule type="expression" dxfId="5824" priority="4527" stopIfTrue="1">
      <formula>C405=$V$2</formula>
    </cfRule>
    <cfRule type="expression" dxfId="5823" priority="4528" stopIfTrue="1">
      <formula>OR(C405="",D405="",E405="")</formula>
    </cfRule>
  </conditionalFormatting>
  <conditionalFormatting sqref="F406">
    <cfRule type="expression" dxfId="5822" priority="4518" stopIfTrue="1">
      <formula>OR(C406="",D406="",E406="")</formula>
    </cfRule>
    <cfRule type="expression" dxfId="5821" priority="4517" stopIfTrue="1">
      <formula>C406=$V$2</formula>
    </cfRule>
  </conditionalFormatting>
  <conditionalFormatting sqref="F407">
    <cfRule type="expression" dxfId="5820" priority="4507" stopIfTrue="1">
      <formula>C407=$V$2</formula>
    </cfRule>
    <cfRule type="expression" dxfId="5819" priority="4508" stopIfTrue="1">
      <formula>OR(C407="",D407="",E407="")</formula>
    </cfRule>
  </conditionalFormatting>
  <conditionalFormatting sqref="F408">
    <cfRule type="expression" dxfId="5818" priority="4497" stopIfTrue="1">
      <formula>C408=$V$2</formula>
    </cfRule>
    <cfRule type="expression" dxfId="5817" priority="4498" stopIfTrue="1">
      <formula>OR(C408="",D408="",E408="")</formula>
    </cfRule>
  </conditionalFormatting>
  <conditionalFormatting sqref="F409">
    <cfRule type="expression" dxfId="5816" priority="4487" stopIfTrue="1">
      <formula>C409=$V$2</formula>
    </cfRule>
    <cfRule type="expression" dxfId="5815" priority="4488" stopIfTrue="1">
      <formula>OR(C409="",D409="",E409="")</formula>
    </cfRule>
  </conditionalFormatting>
  <conditionalFormatting sqref="F410">
    <cfRule type="expression" dxfId="5814" priority="4477" stopIfTrue="1">
      <formula>C410=$V$2</formula>
    </cfRule>
    <cfRule type="expression" dxfId="5813" priority="4478" stopIfTrue="1">
      <formula>OR(C410="",D410="",E410="")</formula>
    </cfRule>
  </conditionalFormatting>
  <conditionalFormatting sqref="F411">
    <cfRule type="expression" dxfId="5812" priority="4468" stopIfTrue="1">
      <formula>OR(C411="",D411="",E411="")</formula>
    </cfRule>
    <cfRule type="expression" dxfId="5811" priority="4467" stopIfTrue="1">
      <formula>C411=$V$2</formula>
    </cfRule>
  </conditionalFormatting>
  <conditionalFormatting sqref="F412">
    <cfRule type="expression" dxfId="5810" priority="4457" stopIfTrue="1">
      <formula>C412=$V$2</formula>
    </cfRule>
    <cfRule type="expression" dxfId="5809" priority="4458" stopIfTrue="1">
      <formula>OR(C412="",D412="",E412="")</formula>
    </cfRule>
  </conditionalFormatting>
  <conditionalFormatting sqref="F413">
    <cfRule type="expression" dxfId="5808" priority="4448" stopIfTrue="1">
      <formula>OR(C413="",D413="",E413="")</formula>
    </cfRule>
    <cfRule type="expression" dxfId="5807" priority="4447" stopIfTrue="1">
      <formula>C413=$V$2</formula>
    </cfRule>
  </conditionalFormatting>
  <conditionalFormatting sqref="F414">
    <cfRule type="expression" dxfId="5806" priority="4438" stopIfTrue="1">
      <formula>OR(C414="",D414="",E414="")</formula>
    </cfRule>
    <cfRule type="expression" dxfId="5805" priority="4437" stopIfTrue="1">
      <formula>C414=$V$2</formula>
    </cfRule>
  </conditionalFormatting>
  <conditionalFormatting sqref="F415">
    <cfRule type="expression" dxfId="5804" priority="4427" stopIfTrue="1">
      <formula>C415=$V$2</formula>
    </cfRule>
    <cfRule type="expression" dxfId="5803" priority="4428" stopIfTrue="1">
      <formula>OR(C415="",D415="",E415="")</formula>
    </cfRule>
  </conditionalFormatting>
  <conditionalFormatting sqref="F416">
    <cfRule type="expression" dxfId="5802" priority="4418" stopIfTrue="1">
      <formula>OR(C416="",D416="",E416="")</formula>
    </cfRule>
    <cfRule type="expression" dxfId="5801" priority="4417" stopIfTrue="1">
      <formula>C416=$V$2</formula>
    </cfRule>
  </conditionalFormatting>
  <conditionalFormatting sqref="F417">
    <cfRule type="expression" dxfId="5800" priority="4407" stopIfTrue="1">
      <formula>C417=$V$2</formula>
    </cfRule>
    <cfRule type="expression" dxfId="5799" priority="4408" stopIfTrue="1">
      <formula>OR(C417="",D417="",E417="")</formula>
    </cfRule>
  </conditionalFormatting>
  <conditionalFormatting sqref="F418">
    <cfRule type="expression" dxfId="5798" priority="4398" stopIfTrue="1">
      <formula>OR(C418="",D418="",E418="")</formula>
    </cfRule>
    <cfRule type="expression" dxfId="5797" priority="4397" stopIfTrue="1">
      <formula>C418=$V$2</formula>
    </cfRule>
  </conditionalFormatting>
  <conditionalFormatting sqref="F419">
    <cfRule type="expression" dxfId="5796" priority="4388" stopIfTrue="1">
      <formula>OR(C419="",D419="",E419="")</formula>
    </cfRule>
    <cfRule type="expression" dxfId="5795" priority="4387" stopIfTrue="1">
      <formula>C419=$V$2</formula>
    </cfRule>
  </conditionalFormatting>
  <conditionalFormatting sqref="F420">
    <cfRule type="expression" dxfId="5794" priority="4378" stopIfTrue="1">
      <formula>OR(C420="",D420="",E420="")</formula>
    </cfRule>
    <cfRule type="expression" dxfId="5793" priority="4377" stopIfTrue="1">
      <formula>C420=$V$2</formula>
    </cfRule>
  </conditionalFormatting>
  <conditionalFormatting sqref="F421">
    <cfRule type="expression" dxfId="5792" priority="4367" stopIfTrue="1">
      <formula>C421=$V$2</formula>
    </cfRule>
    <cfRule type="expression" dxfId="5791" priority="4368" stopIfTrue="1">
      <formula>OR(C421="",D421="",E421="")</formula>
    </cfRule>
  </conditionalFormatting>
  <conditionalFormatting sqref="F422">
    <cfRule type="expression" dxfId="5790" priority="4358" stopIfTrue="1">
      <formula>OR(C422="",D422="",E422="")</formula>
    </cfRule>
    <cfRule type="expression" dxfId="5789" priority="4357" stopIfTrue="1">
      <formula>C422=$V$2</formula>
    </cfRule>
  </conditionalFormatting>
  <conditionalFormatting sqref="F423">
    <cfRule type="expression" dxfId="5788" priority="4348" stopIfTrue="1">
      <formula>OR(C423="",D423="",E423="")</formula>
    </cfRule>
    <cfRule type="expression" dxfId="5787" priority="4347" stopIfTrue="1">
      <formula>C423=$V$2</formula>
    </cfRule>
  </conditionalFormatting>
  <conditionalFormatting sqref="F424">
    <cfRule type="expression" dxfId="5786" priority="4338" stopIfTrue="1">
      <formula>OR(C424="",D424="",E424="")</formula>
    </cfRule>
    <cfRule type="expression" dxfId="5785" priority="4337" stopIfTrue="1">
      <formula>C424=$V$2</formula>
    </cfRule>
  </conditionalFormatting>
  <conditionalFormatting sqref="F425">
    <cfRule type="expression" dxfId="5784" priority="4328" stopIfTrue="1">
      <formula>OR(C425="",D425="",E425="")</formula>
    </cfRule>
    <cfRule type="expression" dxfId="5783" priority="4327" stopIfTrue="1">
      <formula>C425=$V$2</formula>
    </cfRule>
  </conditionalFormatting>
  <conditionalFormatting sqref="F426">
    <cfRule type="expression" dxfId="5782" priority="4317" stopIfTrue="1">
      <formula>C426=$V$2</formula>
    </cfRule>
    <cfRule type="expression" dxfId="5781" priority="4318" stopIfTrue="1">
      <formula>OR(C426="",D426="",E426="")</formula>
    </cfRule>
  </conditionalFormatting>
  <conditionalFormatting sqref="F427">
    <cfRule type="expression" dxfId="5780" priority="4308" stopIfTrue="1">
      <formula>OR(C427="",D427="",E427="")</formula>
    </cfRule>
    <cfRule type="expression" dxfId="5779" priority="4307" stopIfTrue="1">
      <formula>C427=$V$2</formula>
    </cfRule>
  </conditionalFormatting>
  <conditionalFormatting sqref="F428">
    <cfRule type="expression" dxfId="5778" priority="4298" stopIfTrue="1">
      <formula>OR(C428="",D428="",E428="")</formula>
    </cfRule>
    <cfRule type="expression" dxfId="5777" priority="4297" stopIfTrue="1">
      <formula>C428=$V$2</formula>
    </cfRule>
  </conditionalFormatting>
  <conditionalFormatting sqref="F429">
    <cfRule type="expression" dxfId="5776" priority="4287" stopIfTrue="1">
      <formula>C429=$V$2</formula>
    </cfRule>
    <cfRule type="expression" dxfId="5775" priority="4288" stopIfTrue="1">
      <formula>OR(C429="",D429="",E429="")</formula>
    </cfRule>
  </conditionalFormatting>
  <conditionalFormatting sqref="F430">
    <cfRule type="expression" dxfId="5774" priority="4278" stopIfTrue="1">
      <formula>OR(C430="",D430="",E430="")</formula>
    </cfRule>
    <cfRule type="expression" dxfId="5773" priority="4277" stopIfTrue="1">
      <formula>C430=$V$2</formula>
    </cfRule>
  </conditionalFormatting>
  <conditionalFormatting sqref="F431">
    <cfRule type="expression" dxfId="5772" priority="4268" stopIfTrue="1">
      <formula>OR(C431="",D431="",E431="")</formula>
    </cfRule>
    <cfRule type="expression" dxfId="5771" priority="4267" stopIfTrue="1">
      <formula>C431=$V$2</formula>
    </cfRule>
  </conditionalFormatting>
  <conditionalFormatting sqref="F432">
    <cfRule type="expression" dxfId="5770" priority="4258" stopIfTrue="1">
      <formula>OR(C432="",D432="",E432="")</formula>
    </cfRule>
    <cfRule type="expression" dxfId="5769" priority="4257" stopIfTrue="1">
      <formula>C432=$V$2</formula>
    </cfRule>
  </conditionalFormatting>
  <conditionalFormatting sqref="F433">
    <cfRule type="expression" dxfId="5768" priority="4248" stopIfTrue="1">
      <formula>OR(C433="",D433="",E433="")</formula>
    </cfRule>
    <cfRule type="expression" dxfId="5767" priority="4247" stopIfTrue="1">
      <formula>C433=$V$2</formula>
    </cfRule>
  </conditionalFormatting>
  <conditionalFormatting sqref="F434">
    <cfRule type="expression" dxfId="5766" priority="4237" stopIfTrue="1">
      <formula>C434=$V$2</formula>
    </cfRule>
    <cfRule type="expression" dxfId="5765" priority="4238" stopIfTrue="1">
      <formula>OR(C434="",D434="",E434="")</formula>
    </cfRule>
  </conditionalFormatting>
  <conditionalFormatting sqref="F435">
    <cfRule type="expression" dxfId="5764" priority="4227" stopIfTrue="1">
      <formula>C435=$V$2</formula>
    </cfRule>
    <cfRule type="expression" dxfId="5763" priority="4228" stopIfTrue="1">
      <formula>OR(C435="",D435="",E435="")</formula>
    </cfRule>
  </conditionalFormatting>
  <conditionalFormatting sqref="F436">
    <cfRule type="expression" dxfId="5762" priority="4217" stopIfTrue="1">
      <formula>C436=$V$2</formula>
    </cfRule>
    <cfRule type="expression" dxfId="5761" priority="4218" stopIfTrue="1">
      <formula>OR(C436="",D436="",E436="")</formula>
    </cfRule>
  </conditionalFormatting>
  <conditionalFormatting sqref="F437">
    <cfRule type="expression" dxfId="5760" priority="4207" stopIfTrue="1">
      <formula>C437=$V$2</formula>
    </cfRule>
    <cfRule type="expression" dxfId="5759" priority="4208" stopIfTrue="1">
      <formula>OR(C437="",D437="",E437="")</formula>
    </cfRule>
  </conditionalFormatting>
  <conditionalFormatting sqref="F438">
    <cfRule type="expression" dxfId="5758" priority="4198" stopIfTrue="1">
      <formula>OR(C438="",D438="",E438="")</formula>
    </cfRule>
    <cfRule type="expression" dxfId="5757" priority="4197" stopIfTrue="1">
      <formula>C438=$V$2</formula>
    </cfRule>
  </conditionalFormatting>
  <conditionalFormatting sqref="F439">
    <cfRule type="expression" dxfId="5756" priority="4187" stopIfTrue="1">
      <formula>C439=$V$2</formula>
    </cfRule>
    <cfRule type="expression" dxfId="5755" priority="4188" stopIfTrue="1">
      <formula>OR(C439="",D439="",E439="")</formula>
    </cfRule>
  </conditionalFormatting>
  <conditionalFormatting sqref="F440">
    <cfRule type="expression" dxfId="5754" priority="4177" stopIfTrue="1">
      <formula>C440=$V$2</formula>
    </cfRule>
    <cfRule type="expression" dxfId="5753" priority="4178" stopIfTrue="1">
      <formula>OR(C440="",D440="",E440="")</formula>
    </cfRule>
  </conditionalFormatting>
  <conditionalFormatting sqref="F441">
    <cfRule type="expression" dxfId="5752" priority="4167" stopIfTrue="1">
      <formula>C441=$V$2</formula>
    </cfRule>
    <cfRule type="expression" dxfId="5751" priority="4168" stopIfTrue="1">
      <formula>OR(C441="",D441="",E441="")</formula>
    </cfRule>
  </conditionalFormatting>
  <conditionalFormatting sqref="F442">
    <cfRule type="expression" dxfId="5750" priority="4157" stopIfTrue="1">
      <formula>C442=$V$2</formula>
    </cfRule>
    <cfRule type="expression" dxfId="5749" priority="4158" stopIfTrue="1">
      <formula>OR(C442="",D442="",E442="")</formula>
    </cfRule>
  </conditionalFormatting>
  <conditionalFormatting sqref="F443">
    <cfRule type="expression" dxfId="5748" priority="4148" stopIfTrue="1">
      <formula>OR(C443="",D443="",E443="")</formula>
    </cfRule>
    <cfRule type="expression" dxfId="5747" priority="4147" stopIfTrue="1">
      <formula>C443=$V$2</formula>
    </cfRule>
  </conditionalFormatting>
  <conditionalFormatting sqref="F444">
    <cfRule type="expression" dxfId="5746" priority="4138" stopIfTrue="1">
      <formula>OR(C444="",D444="",E444="")</formula>
    </cfRule>
    <cfRule type="expression" dxfId="5745" priority="4137" stopIfTrue="1">
      <formula>C444=$V$2</formula>
    </cfRule>
  </conditionalFormatting>
  <conditionalFormatting sqref="F445">
    <cfRule type="expression" dxfId="5744" priority="4127" stopIfTrue="1">
      <formula>C445=$V$2</formula>
    </cfRule>
    <cfRule type="expression" dxfId="5743" priority="4128" stopIfTrue="1">
      <formula>OR(C445="",D445="",E445="")</formula>
    </cfRule>
  </conditionalFormatting>
  <conditionalFormatting sqref="F446">
    <cfRule type="expression" dxfId="5742" priority="4117" stopIfTrue="1">
      <formula>C446=$V$2</formula>
    </cfRule>
    <cfRule type="expression" dxfId="5741" priority="4118" stopIfTrue="1">
      <formula>OR(C446="",D446="",E446="")</formula>
    </cfRule>
  </conditionalFormatting>
  <conditionalFormatting sqref="F447">
    <cfRule type="expression" dxfId="5740" priority="4107" stopIfTrue="1">
      <formula>C447=$V$2</formula>
    </cfRule>
    <cfRule type="expression" dxfId="5739" priority="4108" stopIfTrue="1">
      <formula>OR(C447="",D447="",E447="")</formula>
    </cfRule>
  </conditionalFormatting>
  <conditionalFormatting sqref="F448">
    <cfRule type="expression" dxfId="5738" priority="4098" stopIfTrue="1">
      <formula>OR(C448="",D448="",E448="")</formula>
    </cfRule>
    <cfRule type="expression" dxfId="5737" priority="4097" stopIfTrue="1">
      <formula>C448=$V$2</formula>
    </cfRule>
  </conditionalFormatting>
  <conditionalFormatting sqref="F449">
    <cfRule type="expression" dxfId="5736" priority="4088" stopIfTrue="1">
      <formula>OR(C449="",D449="",E449="")</formula>
    </cfRule>
    <cfRule type="expression" dxfId="5735" priority="4087" stopIfTrue="1">
      <formula>C449=$V$2</formula>
    </cfRule>
  </conditionalFormatting>
  <conditionalFormatting sqref="F450">
    <cfRule type="expression" dxfId="5734" priority="4078" stopIfTrue="1">
      <formula>OR(C450="",D450="",E450="")</formula>
    </cfRule>
    <cfRule type="expression" dxfId="5733" priority="4077" stopIfTrue="1">
      <formula>C450=$V$2</formula>
    </cfRule>
  </conditionalFormatting>
  <conditionalFormatting sqref="F451">
    <cfRule type="expression" dxfId="5732" priority="4067" stopIfTrue="1">
      <formula>C451=$V$2</formula>
    </cfRule>
    <cfRule type="expression" dxfId="5731" priority="4068" stopIfTrue="1">
      <formula>OR(C451="",D451="",E451="")</formula>
    </cfRule>
  </conditionalFormatting>
  <conditionalFormatting sqref="F452">
    <cfRule type="expression" dxfId="5730" priority="4058" stopIfTrue="1">
      <formula>OR(C452="",D452="",E452="")</formula>
    </cfRule>
    <cfRule type="expression" dxfId="5729" priority="4057" stopIfTrue="1">
      <formula>C452=$V$2</formula>
    </cfRule>
  </conditionalFormatting>
  <conditionalFormatting sqref="F453">
    <cfRule type="expression" dxfId="5728" priority="4048" stopIfTrue="1">
      <formula>OR(C453="",D453="",E453="")</formula>
    </cfRule>
    <cfRule type="expression" dxfId="5727" priority="4047" stopIfTrue="1">
      <formula>C453=$V$2</formula>
    </cfRule>
  </conditionalFormatting>
  <conditionalFormatting sqref="F454">
    <cfRule type="expression" dxfId="5726" priority="4037" stopIfTrue="1">
      <formula>C454=$V$2</formula>
    </cfRule>
    <cfRule type="expression" dxfId="5725" priority="4038" stopIfTrue="1">
      <formula>OR(C454="",D454="",E454="")</formula>
    </cfRule>
  </conditionalFormatting>
  <conditionalFormatting sqref="F455">
    <cfRule type="expression" dxfId="5724" priority="4027" stopIfTrue="1">
      <formula>C455=$V$2</formula>
    </cfRule>
    <cfRule type="expression" dxfId="5723" priority="4028" stopIfTrue="1">
      <formula>OR(C455="",D455="",E455="")</formula>
    </cfRule>
  </conditionalFormatting>
  <conditionalFormatting sqref="F456">
    <cfRule type="expression" dxfId="5722" priority="4018" stopIfTrue="1">
      <formula>OR(C456="",D456="",E456="")</formula>
    </cfRule>
    <cfRule type="expression" dxfId="5721" priority="4017" stopIfTrue="1">
      <formula>C456=$V$2</formula>
    </cfRule>
  </conditionalFormatting>
  <conditionalFormatting sqref="F457">
    <cfRule type="expression" dxfId="5720" priority="4007" stopIfTrue="1">
      <formula>C457=$V$2</formula>
    </cfRule>
    <cfRule type="expression" dxfId="5719" priority="4008" stopIfTrue="1">
      <formula>OR(C457="",D457="",E457="")</formula>
    </cfRule>
  </conditionalFormatting>
  <conditionalFormatting sqref="F458">
    <cfRule type="expression" dxfId="5718" priority="3998" stopIfTrue="1">
      <formula>OR(C458="",D458="",E458="")</formula>
    </cfRule>
    <cfRule type="expression" dxfId="5717" priority="3997" stopIfTrue="1">
      <formula>C458=$V$2</formula>
    </cfRule>
  </conditionalFormatting>
  <conditionalFormatting sqref="F459">
    <cfRule type="expression" dxfId="5716" priority="3988" stopIfTrue="1">
      <formula>OR(C459="",D459="",E459="")</formula>
    </cfRule>
    <cfRule type="expression" dxfId="5715" priority="3987" stopIfTrue="1">
      <formula>C459=$V$2</formula>
    </cfRule>
  </conditionalFormatting>
  <conditionalFormatting sqref="F460">
    <cfRule type="expression" dxfId="5714" priority="3978" stopIfTrue="1">
      <formula>OR(C460="",D460="",E460="")</formula>
    </cfRule>
    <cfRule type="expression" dxfId="5713" priority="3977" stopIfTrue="1">
      <formula>C460=$V$2</formula>
    </cfRule>
  </conditionalFormatting>
  <conditionalFormatting sqref="F461">
    <cfRule type="expression" dxfId="5712" priority="3968" stopIfTrue="1">
      <formula>OR(C461="",D461="",E461="")</formula>
    </cfRule>
    <cfRule type="expression" dxfId="5711" priority="3967" stopIfTrue="1">
      <formula>C461=$V$2</formula>
    </cfRule>
  </conditionalFormatting>
  <conditionalFormatting sqref="F462">
    <cfRule type="expression" dxfId="5710" priority="3957" stopIfTrue="1">
      <formula>C462=$V$2</formula>
    </cfRule>
    <cfRule type="expression" dxfId="5709" priority="3958" stopIfTrue="1">
      <formula>OR(C462="",D462="",E462="")</formula>
    </cfRule>
  </conditionalFormatting>
  <conditionalFormatting sqref="F463">
    <cfRule type="expression" dxfId="5708" priority="3947" stopIfTrue="1">
      <formula>C463=$V$2</formula>
    </cfRule>
    <cfRule type="expression" dxfId="5707" priority="3948" stopIfTrue="1">
      <formula>OR(C463="",D463="",E463="")</formula>
    </cfRule>
  </conditionalFormatting>
  <conditionalFormatting sqref="F464">
    <cfRule type="expression" dxfId="5706" priority="3938" stopIfTrue="1">
      <formula>OR(C464="",D464="",E464="")</formula>
    </cfRule>
    <cfRule type="expression" dxfId="5705" priority="3937" stopIfTrue="1">
      <formula>C464=$V$2</formula>
    </cfRule>
  </conditionalFormatting>
  <conditionalFormatting sqref="F465">
    <cfRule type="expression" dxfId="5704" priority="3928" stopIfTrue="1">
      <formula>OR(C465="",D465="",E465="")</formula>
    </cfRule>
    <cfRule type="expression" dxfId="5703" priority="3927" stopIfTrue="1">
      <formula>C465=$V$2</formula>
    </cfRule>
  </conditionalFormatting>
  <conditionalFormatting sqref="F466">
    <cfRule type="expression" dxfId="5702" priority="3918" stopIfTrue="1">
      <formula>OR(C466="",D466="",E466="")</formula>
    </cfRule>
    <cfRule type="expression" dxfId="5701" priority="3917" stopIfTrue="1">
      <formula>C466=$V$2</formula>
    </cfRule>
  </conditionalFormatting>
  <conditionalFormatting sqref="F467">
    <cfRule type="expression" dxfId="5700" priority="3908" stopIfTrue="1">
      <formula>OR(C467="",D467="",E467="")</formula>
    </cfRule>
    <cfRule type="expression" dxfId="5699" priority="3907" stopIfTrue="1">
      <formula>C467=$V$2</formula>
    </cfRule>
  </conditionalFormatting>
  <conditionalFormatting sqref="F468">
    <cfRule type="expression" dxfId="5698" priority="3897" stopIfTrue="1">
      <formula>C468=$V$2</formula>
    </cfRule>
    <cfRule type="expression" dxfId="5697" priority="3898" stopIfTrue="1">
      <formula>OR(C468="",D468="",E468="")</formula>
    </cfRule>
  </conditionalFormatting>
  <conditionalFormatting sqref="F469">
    <cfRule type="expression" dxfId="5696" priority="3888" stopIfTrue="1">
      <formula>OR(C469="",D469="",E469="")</formula>
    </cfRule>
    <cfRule type="expression" dxfId="5695" priority="3887" stopIfTrue="1">
      <formula>C469=$V$2</formula>
    </cfRule>
  </conditionalFormatting>
  <conditionalFormatting sqref="F470">
    <cfRule type="expression" dxfId="5694" priority="3878" stopIfTrue="1">
      <formula>OR(C470="",D470="",E470="")</formula>
    </cfRule>
    <cfRule type="expression" dxfId="5693" priority="3877" stopIfTrue="1">
      <formula>C470=$V$2</formula>
    </cfRule>
  </conditionalFormatting>
  <conditionalFormatting sqref="F471">
    <cfRule type="expression" dxfId="5692" priority="3867" stopIfTrue="1">
      <formula>C471=$V$2</formula>
    </cfRule>
    <cfRule type="expression" dxfId="5691" priority="3868" stopIfTrue="1">
      <formula>OR(C471="",D471="",E471="")</formula>
    </cfRule>
  </conditionalFormatting>
  <conditionalFormatting sqref="F472">
    <cfRule type="expression" dxfId="5690" priority="3857" stopIfTrue="1">
      <formula>C472=$V$2</formula>
    </cfRule>
    <cfRule type="expression" dxfId="5689" priority="3858" stopIfTrue="1">
      <formula>OR(C472="",D472="",E472="")</formula>
    </cfRule>
  </conditionalFormatting>
  <conditionalFormatting sqref="F473">
    <cfRule type="expression" dxfId="5688" priority="3847" stopIfTrue="1">
      <formula>C473=$V$2</formula>
    </cfRule>
    <cfRule type="expression" dxfId="5687" priority="3848" stopIfTrue="1">
      <formula>OR(C473="",D473="",E473="")</formula>
    </cfRule>
  </conditionalFormatting>
  <conditionalFormatting sqref="F474">
    <cfRule type="expression" dxfId="5686" priority="3837" stopIfTrue="1">
      <formula>C474=$V$2</formula>
    </cfRule>
    <cfRule type="expression" dxfId="5685" priority="3838" stopIfTrue="1">
      <formula>OR(C474="",D474="",E474="")</formula>
    </cfRule>
  </conditionalFormatting>
  <conditionalFormatting sqref="F475">
    <cfRule type="expression" dxfId="5684" priority="3827" stopIfTrue="1">
      <formula>C475=$V$2</formula>
    </cfRule>
    <cfRule type="expression" dxfId="5683" priority="3828" stopIfTrue="1">
      <formula>OR(C475="",D475="",E475="")</formula>
    </cfRule>
  </conditionalFormatting>
  <conditionalFormatting sqref="F476">
    <cfRule type="expression" dxfId="5682" priority="3818" stopIfTrue="1">
      <formula>OR(C476="",D476="",E476="")</formula>
    </cfRule>
    <cfRule type="expression" dxfId="5681" priority="3817" stopIfTrue="1">
      <formula>C476=$V$2</formula>
    </cfRule>
  </conditionalFormatting>
  <conditionalFormatting sqref="F477">
    <cfRule type="expression" dxfId="5680" priority="3808" stopIfTrue="1">
      <formula>OR(C477="",D477="",E477="")</formula>
    </cfRule>
    <cfRule type="expression" dxfId="5679" priority="3807" stopIfTrue="1">
      <formula>C477=$V$2</formula>
    </cfRule>
  </conditionalFormatting>
  <conditionalFormatting sqref="F478">
    <cfRule type="expression" dxfId="5678" priority="3797" stopIfTrue="1">
      <formula>C478=$V$2</formula>
    </cfRule>
    <cfRule type="expression" dxfId="5677" priority="3798" stopIfTrue="1">
      <formula>OR(C478="",D478="",E478="")</formula>
    </cfRule>
  </conditionalFormatting>
  <conditionalFormatting sqref="F479">
    <cfRule type="expression" dxfId="5676" priority="3788" stopIfTrue="1">
      <formula>OR(C479="",D479="",E479="")</formula>
    </cfRule>
    <cfRule type="expression" dxfId="5675" priority="3787" stopIfTrue="1">
      <formula>C479=$V$2</formula>
    </cfRule>
  </conditionalFormatting>
  <conditionalFormatting sqref="F480">
    <cfRule type="expression" dxfId="5674" priority="3778" stopIfTrue="1">
      <formula>OR(C480="",D480="",E480="")</formula>
    </cfRule>
    <cfRule type="expression" dxfId="5673" priority="3777" stopIfTrue="1">
      <formula>C480=$V$2</formula>
    </cfRule>
  </conditionalFormatting>
  <conditionalFormatting sqref="F481">
    <cfRule type="expression" dxfId="5672" priority="3767" stopIfTrue="1">
      <formula>C481=$V$2</formula>
    </cfRule>
    <cfRule type="expression" dxfId="5671" priority="3768" stopIfTrue="1">
      <formula>OR(C481="",D481="",E481="")</formula>
    </cfRule>
  </conditionalFormatting>
  <conditionalFormatting sqref="F482">
    <cfRule type="expression" dxfId="5670" priority="3757" stopIfTrue="1">
      <formula>C482=$V$2</formula>
    </cfRule>
    <cfRule type="expression" dxfId="5669" priority="3758" stopIfTrue="1">
      <formula>OR(C482="",D482="",E482="")</formula>
    </cfRule>
  </conditionalFormatting>
  <conditionalFormatting sqref="F483">
    <cfRule type="expression" dxfId="5668" priority="3748" stopIfTrue="1">
      <formula>OR(C483="",D483="",E483="")</formula>
    </cfRule>
    <cfRule type="expression" dxfId="5667" priority="3747" stopIfTrue="1">
      <formula>C483=$V$2</formula>
    </cfRule>
  </conditionalFormatting>
  <conditionalFormatting sqref="F484">
    <cfRule type="expression" dxfId="5666" priority="3738" stopIfTrue="1">
      <formula>OR(C484="",D484="",E484="")</formula>
    </cfRule>
    <cfRule type="expression" dxfId="5665" priority="3737" stopIfTrue="1">
      <formula>C484=$V$2</formula>
    </cfRule>
  </conditionalFormatting>
  <conditionalFormatting sqref="F485">
    <cfRule type="expression" dxfId="5664" priority="3728" stopIfTrue="1">
      <formula>OR(C485="",D485="",E485="")</formula>
    </cfRule>
    <cfRule type="expression" dxfId="5663" priority="3727" stopIfTrue="1">
      <formula>C485=$V$2</formula>
    </cfRule>
  </conditionalFormatting>
  <conditionalFormatting sqref="F486">
    <cfRule type="expression" dxfId="5662" priority="3717" stopIfTrue="1">
      <formula>C486=$V$2</formula>
    </cfRule>
    <cfRule type="expression" dxfId="5661" priority="3718" stopIfTrue="1">
      <formula>OR(C486="",D486="",E486="")</formula>
    </cfRule>
  </conditionalFormatting>
  <conditionalFormatting sqref="F487">
    <cfRule type="expression" dxfId="5660" priority="3708" stopIfTrue="1">
      <formula>OR(C487="",D487="",E487="")</formula>
    </cfRule>
    <cfRule type="expression" dxfId="5659" priority="3707" stopIfTrue="1">
      <formula>C487=$V$2</formula>
    </cfRule>
  </conditionalFormatting>
  <conditionalFormatting sqref="F488">
    <cfRule type="expression" dxfId="5658" priority="3697" stopIfTrue="1">
      <formula>C488=$V$2</formula>
    </cfRule>
    <cfRule type="expression" dxfId="5657" priority="3698" stopIfTrue="1">
      <formula>OR(C488="",D488="",E488="")</formula>
    </cfRule>
  </conditionalFormatting>
  <conditionalFormatting sqref="F489">
    <cfRule type="expression" dxfId="5656" priority="3687" stopIfTrue="1">
      <formula>C489=$V$2</formula>
    </cfRule>
    <cfRule type="expression" dxfId="5655" priority="3688" stopIfTrue="1">
      <formula>OR(C489="",D489="",E489="")</formula>
    </cfRule>
  </conditionalFormatting>
  <conditionalFormatting sqref="F490">
    <cfRule type="expression" dxfId="5654" priority="3677" stopIfTrue="1">
      <formula>C490=$V$2</formula>
    </cfRule>
    <cfRule type="expression" dxfId="5653" priority="3678" stopIfTrue="1">
      <formula>OR(C490="",D490="",E490="")</formula>
    </cfRule>
  </conditionalFormatting>
  <conditionalFormatting sqref="F491">
    <cfRule type="expression" dxfId="5652" priority="3668" stopIfTrue="1">
      <formula>OR(C491="",D491="",E491="")</formula>
    </cfRule>
    <cfRule type="expression" dxfId="5651" priority="3667" stopIfTrue="1">
      <formula>C491=$V$2</formula>
    </cfRule>
  </conditionalFormatting>
  <conditionalFormatting sqref="F492">
    <cfRule type="expression" dxfId="5650" priority="3658" stopIfTrue="1">
      <formula>OR(C492="",D492="",E492="")</formula>
    </cfRule>
    <cfRule type="expression" dxfId="5649" priority="3657" stopIfTrue="1">
      <formula>C492=$V$2</formula>
    </cfRule>
  </conditionalFormatting>
  <conditionalFormatting sqref="F493">
    <cfRule type="expression" dxfId="5648" priority="3648" stopIfTrue="1">
      <formula>OR(C493="",D493="",E493="")</formula>
    </cfRule>
    <cfRule type="expression" dxfId="5647" priority="3647" stopIfTrue="1">
      <formula>C493=$V$2</formula>
    </cfRule>
  </conditionalFormatting>
  <conditionalFormatting sqref="F494">
    <cfRule type="expression" dxfId="5646" priority="3638" stopIfTrue="1">
      <formula>OR(C494="",D494="",E494="")</formula>
    </cfRule>
    <cfRule type="expression" dxfId="5645" priority="3637" stopIfTrue="1">
      <formula>C494=$V$2</formula>
    </cfRule>
  </conditionalFormatting>
  <conditionalFormatting sqref="F495">
    <cfRule type="expression" dxfId="5644" priority="3628" stopIfTrue="1">
      <formula>OR(C495="",D495="",E495="")</formula>
    </cfRule>
    <cfRule type="expression" dxfId="5643" priority="3627" stopIfTrue="1">
      <formula>C495=$V$2</formula>
    </cfRule>
  </conditionalFormatting>
  <conditionalFormatting sqref="F496">
    <cfRule type="expression" dxfId="5642" priority="3618" stopIfTrue="1">
      <formula>OR(C496="",D496="",E496="")</formula>
    </cfRule>
    <cfRule type="expression" dxfId="5641" priority="3617" stopIfTrue="1">
      <formula>C496=$V$2</formula>
    </cfRule>
  </conditionalFormatting>
  <conditionalFormatting sqref="F497">
    <cfRule type="expression" dxfId="5640" priority="3608" stopIfTrue="1">
      <formula>OR(C497="",D497="",E497="")</formula>
    </cfRule>
    <cfRule type="expression" dxfId="5639" priority="3607" stopIfTrue="1">
      <formula>C497=$V$2</formula>
    </cfRule>
  </conditionalFormatting>
  <conditionalFormatting sqref="F498">
    <cfRule type="expression" dxfId="5638" priority="3598" stopIfTrue="1">
      <formula>OR(C498="",D498="",E498="")</formula>
    </cfRule>
    <cfRule type="expression" dxfId="5637" priority="3597" stopIfTrue="1">
      <formula>C498=$V$2</formula>
    </cfRule>
  </conditionalFormatting>
  <conditionalFormatting sqref="F499">
    <cfRule type="expression" dxfId="5636" priority="3587" stopIfTrue="1">
      <formula>C499=$V$2</formula>
    </cfRule>
    <cfRule type="expression" dxfId="5635" priority="3588" stopIfTrue="1">
      <formula>OR(C499="",D499="",E499="")</formula>
    </cfRule>
  </conditionalFormatting>
  <conditionalFormatting sqref="F500">
    <cfRule type="expression" dxfId="5634" priority="3578" stopIfTrue="1">
      <formula>OR(C500="",D500="",E500="")</formula>
    </cfRule>
    <cfRule type="expression" dxfId="5633" priority="3577" stopIfTrue="1">
      <formula>C500=$V$2</formula>
    </cfRule>
  </conditionalFormatting>
  <conditionalFormatting sqref="F501">
    <cfRule type="expression" dxfId="5632" priority="3567" stopIfTrue="1">
      <formula>C501=$V$2</formula>
    </cfRule>
    <cfRule type="expression" dxfId="5631" priority="3568" stopIfTrue="1">
      <formula>OR(C501="",D501="",E501="")</formula>
    </cfRule>
  </conditionalFormatting>
  <conditionalFormatting sqref="F502">
    <cfRule type="expression" dxfId="5630" priority="3557" stopIfTrue="1">
      <formula>C502=$V$2</formula>
    </cfRule>
    <cfRule type="expression" dxfId="5629" priority="3558" stopIfTrue="1">
      <formula>OR(C502="",D502="",E502="")</formula>
    </cfRule>
  </conditionalFormatting>
  <conditionalFormatting sqref="F503">
    <cfRule type="expression" dxfId="5628" priority="3548" stopIfTrue="1">
      <formula>OR(C503="",D503="",E503="")</formula>
    </cfRule>
    <cfRule type="expression" dxfId="5627" priority="3547" stopIfTrue="1">
      <formula>C503=$V$2</formula>
    </cfRule>
  </conditionalFormatting>
  <conditionalFormatting sqref="F504">
    <cfRule type="expression" dxfId="5626" priority="3537" stopIfTrue="1">
      <formula>C504=$V$2</formula>
    </cfRule>
    <cfRule type="expression" dxfId="5625" priority="3538" stopIfTrue="1">
      <formula>OR(C504="",D504="",E504="")</formula>
    </cfRule>
  </conditionalFormatting>
  <conditionalFormatting sqref="F505">
    <cfRule type="expression" dxfId="5624" priority="3528" stopIfTrue="1">
      <formula>OR(C505="",D505="",E505="")</formula>
    </cfRule>
    <cfRule type="expression" dxfId="5623" priority="3527" stopIfTrue="1">
      <formula>C505=$V$2</formula>
    </cfRule>
  </conditionalFormatting>
  <conditionalFormatting sqref="F506">
    <cfRule type="expression" dxfId="5622" priority="3518" stopIfTrue="1">
      <formula>OR(C506="",D506="",E506="")</formula>
    </cfRule>
    <cfRule type="expression" dxfId="5621" priority="3517" stopIfTrue="1">
      <formula>C506=$V$2</formula>
    </cfRule>
  </conditionalFormatting>
  <conditionalFormatting sqref="F507">
    <cfRule type="expression" dxfId="5620" priority="3507" stopIfTrue="1">
      <formula>C507=$V$2</formula>
    </cfRule>
    <cfRule type="expression" dxfId="5619" priority="3508" stopIfTrue="1">
      <formula>OR(C507="",D507="",E507="")</formula>
    </cfRule>
  </conditionalFormatting>
  <conditionalFormatting sqref="F508">
    <cfRule type="expression" dxfId="5618" priority="3498" stopIfTrue="1">
      <formula>OR(C508="",D508="",E508="")</formula>
    </cfRule>
    <cfRule type="expression" dxfId="5617" priority="3497" stopIfTrue="1">
      <formula>C508=$V$2</formula>
    </cfRule>
  </conditionalFormatting>
  <conditionalFormatting sqref="F509">
    <cfRule type="expression" dxfId="5616" priority="3487" stopIfTrue="1">
      <formula>C509=$V$2</formula>
    </cfRule>
    <cfRule type="expression" dxfId="5615" priority="3488" stopIfTrue="1">
      <formula>OR(C509="",D509="",E509="")</formula>
    </cfRule>
  </conditionalFormatting>
  <conditionalFormatting sqref="F510">
    <cfRule type="expression" dxfId="5614" priority="3478" stopIfTrue="1">
      <formula>OR(C510="",D510="",E510="")</formula>
    </cfRule>
    <cfRule type="expression" dxfId="5613" priority="3477" stopIfTrue="1">
      <formula>C510=$V$2</formula>
    </cfRule>
  </conditionalFormatting>
  <conditionalFormatting sqref="F511">
    <cfRule type="expression" dxfId="5612" priority="3468" stopIfTrue="1">
      <formula>OR(C511="",D511="",E511="")</formula>
    </cfRule>
    <cfRule type="expression" dxfId="5611" priority="3467" stopIfTrue="1">
      <formula>C511=$V$2</formula>
    </cfRule>
  </conditionalFormatting>
  <conditionalFormatting sqref="F512">
    <cfRule type="expression" dxfId="5610" priority="3457" stopIfTrue="1">
      <formula>C512=$V$2</formula>
    </cfRule>
    <cfRule type="expression" dxfId="5609" priority="3458" stopIfTrue="1">
      <formula>OR(C512="",D512="",E512="")</formula>
    </cfRule>
  </conditionalFormatting>
  <conditionalFormatting sqref="F513">
    <cfRule type="expression" dxfId="5608" priority="3448" stopIfTrue="1">
      <formula>OR(C513="",D513="",E513="")</formula>
    </cfRule>
    <cfRule type="expression" dxfId="5607" priority="3447" stopIfTrue="1">
      <formula>C513=$V$2</formula>
    </cfRule>
  </conditionalFormatting>
  <conditionalFormatting sqref="F514">
    <cfRule type="expression" dxfId="5606" priority="3438" stopIfTrue="1">
      <formula>OR(C514="",D514="",E514="")</formula>
    </cfRule>
    <cfRule type="expression" dxfId="5605" priority="3437" stopIfTrue="1">
      <formula>C514=$V$2</formula>
    </cfRule>
  </conditionalFormatting>
  <conditionalFormatting sqref="F515">
    <cfRule type="expression" dxfId="5604" priority="3428" stopIfTrue="1">
      <formula>OR(C515="",D515="",E515="")</formula>
    </cfRule>
    <cfRule type="expression" dxfId="5603" priority="3427" stopIfTrue="1">
      <formula>C515=$V$2</formula>
    </cfRule>
  </conditionalFormatting>
  <conditionalFormatting sqref="F516">
    <cfRule type="expression" dxfId="5602" priority="3418" stopIfTrue="1">
      <formula>OR(C516="",D516="",E516="")</formula>
    </cfRule>
    <cfRule type="expression" dxfId="5601" priority="3417" stopIfTrue="1">
      <formula>C516=$V$2</formula>
    </cfRule>
  </conditionalFormatting>
  <conditionalFormatting sqref="F517">
    <cfRule type="expression" dxfId="5600" priority="3408" stopIfTrue="1">
      <formula>OR(C517="",D517="",E517="")</formula>
    </cfRule>
    <cfRule type="expression" dxfId="5599" priority="3407" stopIfTrue="1">
      <formula>C517=$V$2</formula>
    </cfRule>
  </conditionalFormatting>
  <conditionalFormatting sqref="F518">
    <cfRule type="expression" dxfId="5598" priority="3397" stopIfTrue="1">
      <formula>C518=$V$2</formula>
    </cfRule>
    <cfRule type="expression" dxfId="5597" priority="3398" stopIfTrue="1">
      <formula>OR(C518="",D518="",E518="")</formula>
    </cfRule>
  </conditionalFormatting>
  <conditionalFormatting sqref="F519">
    <cfRule type="expression" dxfId="5596" priority="3388" stopIfTrue="1">
      <formula>OR(C519="",D519="",E519="")</formula>
    </cfRule>
    <cfRule type="expression" dxfId="5595" priority="3387" stopIfTrue="1">
      <formula>C519=$V$2</formula>
    </cfRule>
  </conditionalFormatting>
  <conditionalFormatting sqref="F520">
    <cfRule type="expression" dxfId="5594" priority="3378" stopIfTrue="1">
      <formula>OR(C520="",D520="",E520="")</formula>
    </cfRule>
    <cfRule type="expression" dxfId="5593" priority="3377" stopIfTrue="1">
      <formula>C520=$V$2</formula>
    </cfRule>
  </conditionalFormatting>
  <conditionalFormatting sqref="F521">
    <cfRule type="expression" dxfId="5592" priority="3368" stopIfTrue="1">
      <formula>OR(C521="",D521="",E521="")</formula>
    </cfRule>
    <cfRule type="expression" dxfId="5591" priority="3367" stopIfTrue="1">
      <formula>C521=$V$2</formula>
    </cfRule>
  </conditionalFormatting>
  <conditionalFormatting sqref="F522">
    <cfRule type="expression" dxfId="5590" priority="3358" stopIfTrue="1">
      <formula>OR(C522="",D522="",E522="")</formula>
    </cfRule>
    <cfRule type="expression" dxfId="5589" priority="3357" stopIfTrue="1">
      <formula>C522=$V$2</formula>
    </cfRule>
  </conditionalFormatting>
  <conditionalFormatting sqref="F523">
    <cfRule type="expression" dxfId="5588" priority="3347" stopIfTrue="1">
      <formula>C523=$V$2</formula>
    </cfRule>
    <cfRule type="expression" dxfId="5587" priority="3348" stopIfTrue="1">
      <formula>OR(C523="",D523="",E523="")</formula>
    </cfRule>
  </conditionalFormatting>
  <conditionalFormatting sqref="F524">
    <cfRule type="expression" dxfId="5586" priority="3337" stopIfTrue="1">
      <formula>C524=$V$2</formula>
    </cfRule>
    <cfRule type="expression" dxfId="5585" priority="3338" stopIfTrue="1">
      <formula>OR(C524="",D524="",E524="")</formula>
    </cfRule>
  </conditionalFormatting>
  <conditionalFormatting sqref="F525">
    <cfRule type="expression" dxfId="5584" priority="3327" stopIfTrue="1">
      <formula>C525=$V$2</formula>
    </cfRule>
    <cfRule type="expression" dxfId="5583" priority="3328" stopIfTrue="1">
      <formula>OR(C525="",D525="",E525="")</formula>
    </cfRule>
  </conditionalFormatting>
  <conditionalFormatting sqref="F526">
    <cfRule type="expression" dxfId="5582" priority="3317" stopIfTrue="1">
      <formula>C526=$V$2</formula>
    </cfRule>
    <cfRule type="expression" dxfId="5581" priority="3318" stopIfTrue="1">
      <formula>OR(C526="",D526="",E526="")</formula>
    </cfRule>
  </conditionalFormatting>
  <conditionalFormatting sqref="F527">
    <cfRule type="expression" dxfId="5580" priority="3308" stopIfTrue="1">
      <formula>OR(C527="",D527="",E527="")</formula>
    </cfRule>
    <cfRule type="expression" dxfId="5579" priority="3307" stopIfTrue="1">
      <formula>C527=$V$2</formula>
    </cfRule>
  </conditionalFormatting>
  <conditionalFormatting sqref="F528">
    <cfRule type="expression" dxfId="5578" priority="3297" stopIfTrue="1">
      <formula>C528=$V$2</formula>
    </cfRule>
    <cfRule type="expression" dxfId="5577" priority="3298" stopIfTrue="1">
      <formula>OR(C528="",D528="",E528="")</formula>
    </cfRule>
  </conditionalFormatting>
  <conditionalFormatting sqref="F529">
    <cfRule type="expression" dxfId="5576" priority="3288" stopIfTrue="1">
      <formula>OR(C529="",D529="",E529="")</formula>
    </cfRule>
    <cfRule type="expression" dxfId="5575" priority="3287" stopIfTrue="1">
      <formula>C529=$V$2</formula>
    </cfRule>
  </conditionalFormatting>
  <conditionalFormatting sqref="F530">
    <cfRule type="expression" dxfId="5574" priority="3278" stopIfTrue="1">
      <formula>OR(C530="",D530="",E530="")</formula>
    </cfRule>
    <cfRule type="expression" dxfId="5573" priority="3277" stopIfTrue="1">
      <formula>C530=$V$2</formula>
    </cfRule>
  </conditionalFormatting>
  <conditionalFormatting sqref="F531">
    <cfRule type="expression" dxfId="5572" priority="3267" stopIfTrue="1">
      <formula>C531=$V$2</formula>
    </cfRule>
    <cfRule type="expression" dxfId="5571" priority="3268" stopIfTrue="1">
      <formula>OR(C531="",D531="",E531="")</formula>
    </cfRule>
  </conditionalFormatting>
  <conditionalFormatting sqref="F532">
    <cfRule type="expression" dxfId="5570" priority="3257" stopIfTrue="1">
      <formula>C532=$V$2</formula>
    </cfRule>
    <cfRule type="expression" dxfId="5569" priority="3258" stopIfTrue="1">
      <formula>OR(C532="",D532="",E532="")</formula>
    </cfRule>
  </conditionalFormatting>
  <conditionalFormatting sqref="F533">
    <cfRule type="expression" dxfId="5568" priority="3248" stopIfTrue="1">
      <formula>OR(C533="",D533="",E533="")</formula>
    </cfRule>
    <cfRule type="expression" dxfId="5567" priority="3247" stopIfTrue="1">
      <formula>C533=$V$2</formula>
    </cfRule>
  </conditionalFormatting>
  <conditionalFormatting sqref="F534">
    <cfRule type="expression" dxfId="5566" priority="3238" stopIfTrue="1">
      <formula>OR(C534="",D534="",E534="")</formula>
    </cfRule>
    <cfRule type="expression" dxfId="5565" priority="3237" stopIfTrue="1">
      <formula>C534=$V$2</formula>
    </cfRule>
  </conditionalFormatting>
  <conditionalFormatting sqref="F535">
    <cfRule type="expression" dxfId="5564" priority="3227" stopIfTrue="1">
      <formula>C535=$V$2</formula>
    </cfRule>
    <cfRule type="expression" dxfId="5563" priority="3228" stopIfTrue="1">
      <formula>OR(C535="",D535="",E535="")</formula>
    </cfRule>
  </conditionalFormatting>
  <conditionalFormatting sqref="F536">
    <cfRule type="expression" dxfId="5562" priority="3218" stopIfTrue="1">
      <formula>OR(C536="",D536="",E536="")</formula>
    </cfRule>
    <cfRule type="expression" dxfId="5561" priority="3217" stopIfTrue="1">
      <formula>C536=$V$2</formula>
    </cfRule>
  </conditionalFormatting>
  <conditionalFormatting sqref="F537">
    <cfRule type="expression" dxfId="5560" priority="3208" stopIfTrue="1">
      <formula>OR(C537="",D537="",E537="")</formula>
    </cfRule>
    <cfRule type="expression" dxfId="5559" priority="3207" stopIfTrue="1">
      <formula>C537=$V$2</formula>
    </cfRule>
  </conditionalFormatting>
  <conditionalFormatting sqref="F538">
    <cfRule type="expression" dxfId="5558" priority="3198" stopIfTrue="1">
      <formula>OR(C538="",D538="",E538="")</formula>
    </cfRule>
    <cfRule type="expression" dxfId="5557" priority="3197" stopIfTrue="1">
      <formula>C538=$V$2</formula>
    </cfRule>
  </conditionalFormatting>
  <conditionalFormatting sqref="F539">
    <cfRule type="expression" dxfId="5556" priority="3188" stopIfTrue="1">
      <formula>OR(C539="",D539="",E539="")</formula>
    </cfRule>
    <cfRule type="expression" dxfId="5555" priority="3187" stopIfTrue="1">
      <formula>C539=$V$2</formula>
    </cfRule>
  </conditionalFormatting>
  <conditionalFormatting sqref="F540">
    <cfRule type="expression" dxfId="5554" priority="3178" stopIfTrue="1">
      <formula>OR(C540="",D540="",E540="")</formula>
    </cfRule>
    <cfRule type="expression" dxfId="5553" priority="3177" stopIfTrue="1">
      <formula>C540=$V$2</formula>
    </cfRule>
  </conditionalFormatting>
  <conditionalFormatting sqref="F541">
    <cfRule type="expression" dxfId="5552" priority="3167" stopIfTrue="1">
      <formula>C541=$V$2</formula>
    </cfRule>
    <cfRule type="expression" dxfId="5551" priority="3168" stopIfTrue="1">
      <formula>OR(C541="",D541="",E541="")</formula>
    </cfRule>
  </conditionalFormatting>
  <conditionalFormatting sqref="F542">
    <cfRule type="expression" dxfId="5550" priority="3158" stopIfTrue="1">
      <formula>OR(C542="",D542="",E542="")</formula>
    </cfRule>
    <cfRule type="expression" dxfId="5549" priority="3157" stopIfTrue="1">
      <formula>C542=$V$2</formula>
    </cfRule>
  </conditionalFormatting>
  <conditionalFormatting sqref="F543">
    <cfRule type="expression" dxfId="5548" priority="3147" stopIfTrue="1">
      <formula>C543=$V$2</formula>
    </cfRule>
    <cfRule type="expression" dxfId="5547" priority="3148" stopIfTrue="1">
      <formula>OR(C543="",D543="",E543="")</formula>
    </cfRule>
  </conditionalFormatting>
  <conditionalFormatting sqref="F544">
    <cfRule type="expression" dxfId="5546" priority="3137" stopIfTrue="1">
      <formula>C544=$V$2</formula>
    </cfRule>
    <cfRule type="expression" dxfId="5545" priority="3138" stopIfTrue="1">
      <formula>OR(C544="",D544="",E544="")</formula>
    </cfRule>
  </conditionalFormatting>
  <conditionalFormatting sqref="F545">
    <cfRule type="expression" dxfId="5544" priority="3128" stopIfTrue="1">
      <formula>OR(C545="",D545="",E545="")</formula>
    </cfRule>
    <cfRule type="expression" dxfId="5543" priority="3127" stopIfTrue="1">
      <formula>C545=$V$2</formula>
    </cfRule>
  </conditionalFormatting>
  <conditionalFormatting sqref="F546">
    <cfRule type="expression" dxfId="5542" priority="3117" stopIfTrue="1">
      <formula>C546=$V$2</formula>
    </cfRule>
    <cfRule type="expression" dxfId="5541" priority="3118" stopIfTrue="1">
      <formula>OR(C546="",D546="",E546="")</formula>
    </cfRule>
  </conditionalFormatting>
  <conditionalFormatting sqref="F547">
    <cfRule type="expression" dxfId="5540" priority="3107" stopIfTrue="1">
      <formula>C547=$V$2</formula>
    </cfRule>
    <cfRule type="expression" dxfId="5539" priority="3108" stopIfTrue="1">
      <formula>OR(C547="",D547="",E547="")</formula>
    </cfRule>
  </conditionalFormatting>
  <conditionalFormatting sqref="F548">
    <cfRule type="expression" dxfId="5538" priority="3098" stopIfTrue="1">
      <formula>OR(C548="",D548="",E548="")</formula>
    </cfRule>
    <cfRule type="expression" dxfId="5537" priority="3097" stopIfTrue="1">
      <formula>C548=$V$2</formula>
    </cfRule>
  </conditionalFormatting>
  <conditionalFormatting sqref="F549">
    <cfRule type="expression" dxfId="5536" priority="3087" stopIfTrue="1">
      <formula>C549=$V$2</formula>
    </cfRule>
    <cfRule type="expression" dxfId="5535" priority="3088" stopIfTrue="1">
      <formula>OR(C549="",D549="",E549="")</formula>
    </cfRule>
  </conditionalFormatting>
  <conditionalFormatting sqref="F550">
    <cfRule type="expression" dxfId="5534" priority="3077" stopIfTrue="1">
      <formula>C550=$V$2</formula>
    </cfRule>
    <cfRule type="expression" dxfId="5533" priority="3078" stopIfTrue="1">
      <formula>OR(C550="",D550="",E550="")</formula>
    </cfRule>
  </conditionalFormatting>
  <conditionalFormatting sqref="F551">
    <cfRule type="expression" dxfId="5532" priority="3068" stopIfTrue="1">
      <formula>OR(C551="",D551="",E551="")</formula>
    </cfRule>
    <cfRule type="expression" dxfId="5531" priority="3067" stopIfTrue="1">
      <formula>C551=$V$2</formula>
    </cfRule>
  </conditionalFormatting>
  <conditionalFormatting sqref="F552">
    <cfRule type="expression" dxfId="5530" priority="3058" stopIfTrue="1">
      <formula>OR(C552="",D552="",E552="")</formula>
    </cfRule>
    <cfRule type="expression" dxfId="5529" priority="3057" stopIfTrue="1">
      <formula>C552=$V$2</formula>
    </cfRule>
  </conditionalFormatting>
  <conditionalFormatting sqref="F553">
    <cfRule type="expression" dxfId="5528" priority="3048" stopIfTrue="1">
      <formula>OR(C553="",D553="",E553="")</formula>
    </cfRule>
    <cfRule type="expression" dxfId="5527" priority="3047" stopIfTrue="1">
      <formula>C553=$V$2</formula>
    </cfRule>
  </conditionalFormatting>
  <conditionalFormatting sqref="F554">
    <cfRule type="expression" dxfId="5526" priority="3038" stopIfTrue="1">
      <formula>OR(C554="",D554="",E554="")</formula>
    </cfRule>
    <cfRule type="expression" dxfId="5525" priority="3037" stopIfTrue="1">
      <formula>C554=$V$2</formula>
    </cfRule>
  </conditionalFormatting>
  <conditionalFormatting sqref="F555">
    <cfRule type="expression" dxfId="5524" priority="3027" stopIfTrue="1">
      <formula>C555=$V$2</formula>
    </cfRule>
    <cfRule type="expression" dxfId="5523" priority="3028" stopIfTrue="1">
      <formula>OR(C555="",D555="",E555="")</formula>
    </cfRule>
  </conditionalFormatting>
  <conditionalFormatting sqref="F556">
    <cfRule type="expression" dxfId="5522" priority="3017" stopIfTrue="1">
      <formula>C556=$V$2</formula>
    </cfRule>
    <cfRule type="expression" dxfId="5521" priority="3018" stopIfTrue="1">
      <formula>OR(C556="",D556="",E556="")</formula>
    </cfRule>
  </conditionalFormatting>
  <conditionalFormatting sqref="F557">
    <cfRule type="expression" dxfId="5520" priority="3008" stopIfTrue="1">
      <formula>OR(C557="",D557="",E557="")</formula>
    </cfRule>
    <cfRule type="expression" dxfId="5519" priority="3007" stopIfTrue="1">
      <formula>C557=$V$2</formula>
    </cfRule>
  </conditionalFormatting>
  <conditionalFormatting sqref="F558">
    <cfRule type="expression" dxfId="5518" priority="2997" stopIfTrue="1">
      <formula>C558=$V$2</formula>
    </cfRule>
    <cfRule type="expression" dxfId="5517" priority="2998" stopIfTrue="1">
      <formula>OR(C558="",D558="",E558="")</formula>
    </cfRule>
  </conditionalFormatting>
  <conditionalFormatting sqref="F559">
    <cfRule type="expression" dxfId="5516" priority="2987" stopIfTrue="1">
      <formula>C559=$V$2</formula>
    </cfRule>
    <cfRule type="expression" dxfId="5515" priority="2988" stopIfTrue="1">
      <formula>OR(C559="",D559="",E559="")</formula>
    </cfRule>
  </conditionalFormatting>
  <conditionalFormatting sqref="F560">
    <cfRule type="expression" dxfId="5514" priority="2978" stopIfTrue="1">
      <formula>OR(C560="",D560="",E560="")</formula>
    </cfRule>
    <cfRule type="expression" dxfId="5513" priority="2977" stopIfTrue="1">
      <formula>C560=$V$2</formula>
    </cfRule>
  </conditionalFormatting>
  <conditionalFormatting sqref="F561">
    <cfRule type="expression" dxfId="5512" priority="2968" stopIfTrue="1">
      <formula>OR(C561="",D561="",E561="")</formula>
    </cfRule>
    <cfRule type="expression" dxfId="5511" priority="2967" stopIfTrue="1">
      <formula>C561=$V$2</formula>
    </cfRule>
  </conditionalFormatting>
  <conditionalFormatting sqref="F562">
    <cfRule type="expression" dxfId="5510" priority="2957" stopIfTrue="1">
      <formula>C562=$V$2</formula>
    </cfRule>
    <cfRule type="expression" dxfId="5509" priority="2958" stopIfTrue="1">
      <formula>OR(C562="",D562="",E562="")</formula>
    </cfRule>
  </conditionalFormatting>
  <conditionalFormatting sqref="F563">
    <cfRule type="expression" dxfId="5508" priority="2947" stopIfTrue="1">
      <formula>C563=$V$2</formula>
    </cfRule>
    <cfRule type="expression" dxfId="5507" priority="2948" stopIfTrue="1">
      <formula>OR(C563="",D563="",E563="")</formula>
    </cfRule>
  </conditionalFormatting>
  <conditionalFormatting sqref="F564">
    <cfRule type="expression" dxfId="5506" priority="2937" stopIfTrue="1">
      <formula>C564=$V$2</formula>
    </cfRule>
    <cfRule type="expression" dxfId="5505" priority="2938" stopIfTrue="1">
      <formula>OR(C564="",D564="",E564="")</formula>
    </cfRule>
  </conditionalFormatting>
  <conditionalFormatting sqref="F565">
    <cfRule type="expression" dxfId="5504" priority="2927" stopIfTrue="1">
      <formula>C565=$V$2</formula>
    </cfRule>
    <cfRule type="expression" dxfId="5503" priority="2928" stopIfTrue="1">
      <formula>OR(C565="",D565="",E565="")</formula>
    </cfRule>
  </conditionalFormatting>
  <conditionalFormatting sqref="F566">
    <cfRule type="expression" dxfId="5502" priority="2917" stopIfTrue="1">
      <formula>C566=$V$2</formula>
    </cfRule>
    <cfRule type="expression" dxfId="5501" priority="2918" stopIfTrue="1">
      <formula>OR(C566="",D566="",E566="")</formula>
    </cfRule>
  </conditionalFormatting>
  <conditionalFormatting sqref="F567">
    <cfRule type="expression" dxfId="5500" priority="2907" stopIfTrue="1">
      <formula>C567=$V$2</formula>
    </cfRule>
    <cfRule type="expression" dxfId="5499" priority="2908" stopIfTrue="1">
      <formula>OR(C567="",D567="",E567="")</formula>
    </cfRule>
  </conditionalFormatting>
  <conditionalFormatting sqref="F568">
    <cfRule type="expression" dxfId="5498" priority="2898" stopIfTrue="1">
      <formula>OR(C568="",D568="",E568="")</formula>
    </cfRule>
    <cfRule type="expression" dxfId="5497" priority="2897" stopIfTrue="1">
      <formula>C568=$V$2</formula>
    </cfRule>
  </conditionalFormatting>
  <conditionalFormatting sqref="F569">
    <cfRule type="expression" dxfId="5496" priority="2887" stopIfTrue="1">
      <formula>C569=$V$2</formula>
    </cfRule>
    <cfRule type="expression" dxfId="5495" priority="2888" stopIfTrue="1">
      <formula>OR(C569="",D569="",E569="")</formula>
    </cfRule>
  </conditionalFormatting>
  <conditionalFormatting sqref="F570">
    <cfRule type="expression" dxfId="5494" priority="2878" stopIfTrue="1">
      <formula>OR(C570="",D570="",E570="")</formula>
    </cfRule>
    <cfRule type="expression" dxfId="5493" priority="2877" stopIfTrue="1">
      <formula>C570=$V$2</formula>
    </cfRule>
  </conditionalFormatting>
  <conditionalFormatting sqref="F571">
    <cfRule type="expression" dxfId="5492" priority="2867" stopIfTrue="1">
      <formula>C571=$V$2</formula>
    </cfRule>
    <cfRule type="expression" dxfId="5491" priority="2868" stopIfTrue="1">
      <formula>OR(C571="",D571="",E571="")</formula>
    </cfRule>
  </conditionalFormatting>
  <conditionalFormatting sqref="F572">
    <cfRule type="expression" dxfId="5490" priority="2858" stopIfTrue="1">
      <formula>OR(C572="",D572="",E572="")</formula>
    </cfRule>
    <cfRule type="expression" dxfId="5489" priority="2857" stopIfTrue="1">
      <formula>C572=$V$2</formula>
    </cfRule>
  </conditionalFormatting>
  <conditionalFormatting sqref="F573">
    <cfRule type="expression" dxfId="5488" priority="2848" stopIfTrue="1">
      <formula>OR(C573="",D573="",E573="")</formula>
    </cfRule>
    <cfRule type="expression" dxfId="5487" priority="2847" stopIfTrue="1">
      <formula>C573=$V$2</formula>
    </cfRule>
  </conditionalFormatting>
  <conditionalFormatting sqref="F574">
    <cfRule type="expression" dxfId="5486" priority="2838" stopIfTrue="1">
      <formula>OR(C574="",D574="",E574="")</formula>
    </cfRule>
    <cfRule type="expression" dxfId="5485" priority="2837" stopIfTrue="1">
      <formula>C574=$V$2</formula>
    </cfRule>
  </conditionalFormatting>
  <conditionalFormatting sqref="F575">
    <cfRule type="expression" dxfId="5484" priority="2828" stopIfTrue="1">
      <formula>OR(C575="",D575="",E575="")</formula>
    </cfRule>
    <cfRule type="expression" dxfId="5483" priority="2827" stopIfTrue="1">
      <formula>C575=$V$2</formula>
    </cfRule>
  </conditionalFormatting>
  <conditionalFormatting sqref="F576">
    <cfRule type="expression" dxfId="5482" priority="2817" stopIfTrue="1">
      <formula>C576=$V$2</formula>
    </cfRule>
    <cfRule type="expression" dxfId="5481" priority="2818" stopIfTrue="1">
      <formula>OR(C576="",D576="",E576="")</formula>
    </cfRule>
  </conditionalFormatting>
  <conditionalFormatting sqref="F577">
    <cfRule type="expression" dxfId="5480" priority="2807" stopIfTrue="1">
      <formula>C577=$V$2</formula>
    </cfRule>
    <cfRule type="expression" dxfId="5479" priority="2808" stopIfTrue="1">
      <formula>OR(C577="",D577="",E577="")</formula>
    </cfRule>
  </conditionalFormatting>
  <conditionalFormatting sqref="F578">
    <cfRule type="expression" dxfId="5478" priority="2798" stopIfTrue="1">
      <formula>OR(C578="",D578="",E578="")</formula>
    </cfRule>
    <cfRule type="expression" dxfId="5477" priority="2797" stopIfTrue="1">
      <formula>C578=$V$2</formula>
    </cfRule>
  </conditionalFormatting>
  <conditionalFormatting sqref="F579">
    <cfRule type="expression" dxfId="5476" priority="2787" stopIfTrue="1">
      <formula>C579=$V$2</formula>
    </cfRule>
    <cfRule type="expression" dxfId="5475" priority="2788" stopIfTrue="1">
      <formula>OR(C579="",D579="",E579="")</formula>
    </cfRule>
  </conditionalFormatting>
  <conditionalFormatting sqref="F580">
    <cfRule type="expression" dxfId="5474" priority="2778" stopIfTrue="1">
      <formula>OR(C580="",D580="",E580="")</formula>
    </cfRule>
    <cfRule type="expression" dxfId="5473" priority="2777" stopIfTrue="1">
      <formula>C580=$V$2</formula>
    </cfRule>
  </conditionalFormatting>
  <conditionalFormatting sqref="F581">
    <cfRule type="expression" dxfId="5472" priority="2767" stopIfTrue="1">
      <formula>C581=$V$2</formula>
    </cfRule>
    <cfRule type="expression" dxfId="5471" priority="2768" stopIfTrue="1">
      <formula>OR(C581="",D581="",E581="")</formula>
    </cfRule>
  </conditionalFormatting>
  <conditionalFormatting sqref="F582">
    <cfRule type="expression" dxfId="5470" priority="2757" stopIfTrue="1">
      <formula>C582=$V$2</formula>
    </cfRule>
    <cfRule type="expression" dxfId="5469" priority="2758" stopIfTrue="1">
      <formula>OR(C582="",D582="",E582="")</formula>
    </cfRule>
  </conditionalFormatting>
  <conditionalFormatting sqref="F583">
    <cfRule type="expression" dxfId="5468" priority="2747" stopIfTrue="1">
      <formula>C583=$V$2</formula>
    </cfRule>
    <cfRule type="expression" dxfId="5467" priority="2748" stopIfTrue="1">
      <formula>OR(C583="",D583="",E583="")</formula>
    </cfRule>
  </conditionalFormatting>
  <conditionalFormatting sqref="F584">
    <cfRule type="expression" dxfId="5466" priority="2738" stopIfTrue="1">
      <formula>OR(C584="",D584="",E584="")</formula>
    </cfRule>
    <cfRule type="expression" dxfId="5465" priority="2737" stopIfTrue="1">
      <formula>C584=$V$2</formula>
    </cfRule>
  </conditionalFormatting>
  <conditionalFormatting sqref="F585">
    <cfRule type="expression" dxfId="5464" priority="2727" stopIfTrue="1">
      <formula>C585=$V$2</formula>
    </cfRule>
    <cfRule type="expression" dxfId="5463" priority="2728" stopIfTrue="1">
      <formula>OR(C585="",D585="",E585="")</formula>
    </cfRule>
  </conditionalFormatting>
  <conditionalFormatting sqref="F586">
    <cfRule type="expression" dxfId="5462" priority="2717" stopIfTrue="1">
      <formula>C586=$V$2</formula>
    </cfRule>
    <cfRule type="expression" dxfId="5461" priority="2718" stopIfTrue="1">
      <formula>OR(C586="",D586="",E586="")</formula>
    </cfRule>
  </conditionalFormatting>
  <conditionalFormatting sqref="F587">
    <cfRule type="expression" dxfId="5460" priority="2707" stopIfTrue="1">
      <formula>C587=$V$2</formula>
    </cfRule>
    <cfRule type="expression" dxfId="5459" priority="2708" stopIfTrue="1">
      <formula>OR(C587="",D587="",E587="")</formula>
    </cfRule>
  </conditionalFormatting>
  <conditionalFormatting sqref="F588">
    <cfRule type="expression" dxfId="5458" priority="2697" stopIfTrue="1">
      <formula>C588=$V$2</formula>
    </cfRule>
    <cfRule type="expression" dxfId="5457" priority="2698" stopIfTrue="1">
      <formula>OR(C588="",D588="",E588="")</formula>
    </cfRule>
  </conditionalFormatting>
  <conditionalFormatting sqref="F589">
    <cfRule type="expression" dxfId="5456" priority="2688" stopIfTrue="1">
      <formula>OR(C589="",D589="",E589="")</formula>
    </cfRule>
    <cfRule type="expression" dxfId="5455" priority="2687" stopIfTrue="1">
      <formula>C589=$V$2</formula>
    </cfRule>
  </conditionalFormatting>
  <conditionalFormatting sqref="F590">
    <cfRule type="expression" dxfId="5454" priority="2678" stopIfTrue="1">
      <formula>OR(C590="",D590="",E590="")</formula>
    </cfRule>
    <cfRule type="expression" dxfId="5453" priority="2677" stopIfTrue="1">
      <formula>C590=$V$2</formula>
    </cfRule>
  </conditionalFormatting>
  <conditionalFormatting sqref="F591">
    <cfRule type="expression" dxfId="5452" priority="2667" stopIfTrue="1">
      <formula>C591=$V$2</formula>
    </cfRule>
    <cfRule type="expression" dxfId="5451" priority="2668" stopIfTrue="1">
      <formula>OR(C591="",D591="",E591="")</formula>
    </cfRule>
  </conditionalFormatting>
  <conditionalFormatting sqref="F592">
    <cfRule type="expression" dxfId="5450" priority="2658" stopIfTrue="1">
      <formula>OR(C592="",D592="",E592="")</formula>
    </cfRule>
    <cfRule type="expression" dxfId="5449" priority="2657" stopIfTrue="1">
      <formula>C592=$V$2</formula>
    </cfRule>
  </conditionalFormatting>
  <conditionalFormatting sqref="F593">
    <cfRule type="expression" dxfId="5448" priority="2648" stopIfTrue="1">
      <formula>OR(C593="",D593="",E593="")</formula>
    </cfRule>
    <cfRule type="expression" dxfId="5447" priority="2647" stopIfTrue="1">
      <formula>C593=$V$2</formula>
    </cfRule>
  </conditionalFormatting>
  <conditionalFormatting sqref="F594">
    <cfRule type="expression" dxfId="5446" priority="2638" stopIfTrue="1">
      <formula>OR(C594="",D594="",E594="")</formula>
    </cfRule>
    <cfRule type="expression" dxfId="5445" priority="2637" stopIfTrue="1">
      <formula>C594=$V$2</formula>
    </cfRule>
  </conditionalFormatting>
  <conditionalFormatting sqref="F595">
    <cfRule type="expression" dxfId="5444" priority="2628" stopIfTrue="1">
      <formula>OR(C595="",D595="",E595="")</formula>
    </cfRule>
    <cfRule type="expression" dxfId="5443" priority="2627" stopIfTrue="1">
      <formula>C595=$V$2</formula>
    </cfRule>
  </conditionalFormatting>
  <conditionalFormatting sqref="F596">
    <cfRule type="expression" dxfId="5442" priority="2618" stopIfTrue="1">
      <formula>OR(C596="",D596="",E596="")</formula>
    </cfRule>
    <cfRule type="expression" dxfId="5441" priority="2617" stopIfTrue="1">
      <formula>C596=$V$2</formula>
    </cfRule>
  </conditionalFormatting>
  <conditionalFormatting sqref="F597">
    <cfRule type="expression" dxfId="5440" priority="2607" stopIfTrue="1">
      <formula>C597=$V$2</formula>
    </cfRule>
    <cfRule type="expression" dxfId="5439" priority="2608" stopIfTrue="1">
      <formula>OR(C597="",D597="",E597="")</formula>
    </cfRule>
  </conditionalFormatting>
  <conditionalFormatting sqref="F598">
    <cfRule type="expression" dxfId="5438" priority="2597" stopIfTrue="1">
      <formula>C598=$V$2</formula>
    </cfRule>
    <cfRule type="expression" dxfId="5437" priority="2598" stopIfTrue="1">
      <formula>OR(C598="",D598="",E598="")</formula>
    </cfRule>
  </conditionalFormatting>
  <conditionalFormatting sqref="F599">
    <cfRule type="expression" dxfId="5436" priority="2588" stopIfTrue="1">
      <formula>OR(C599="",D599="",E599="")</formula>
    </cfRule>
    <cfRule type="expression" dxfId="5435" priority="2587" stopIfTrue="1">
      <formula>C599=$V$2</formula>
    </cfRule>
  </conditionalFormatting>
  <conditionalFormatting sqref="F600">
    <cfRule type="expression" dxfId="5434" priority="2577" stopIfTrue="1">
      <formula>C600=$V$2</formula>
    </cfRule>
    <cfRule type="expression" dxfId="5433" priority="2578" stopIfTrue="1">
      <formula>OR(C600="",D600="",E600="")</formula>
    </cfRule>
  </conditionalFormatting>
  <conditionalFormatting sqref="F601">
    <cfRule type="expression" dxfId="5432" priority="2567" stopIfTrue="1">
      <formula>C601=$V$2</formula>
    </cfRule>
    <cfRule type="expression" dxfId="5431" priority="2568" stopIfTrue="1">
      <formula>OR(C601="",D601="",E601="")</formula>
    </cfRule>
  </conditionalFormatting>
  <conditionalFormatting sqref="F602">
    <cfRule type="expression" dxfId="5430" priority="2557" stopIfTrue="1">
      <formula>C602=$V$2</formula>
    </cfRule>
    <cfRule type="expression" dxfId="5429" priority="2558" stopIfTrue="1">
      <formula>OR(C602="",D602="",E602="")</formula>
    </cfRule>
  </conditionalFormatting>
  <conditionalFormatting sqref="F603">
    <cfRule type="expression" dxfId="5428" priority="2547" stopIfTrue="1">
      <formula>C603=$V$2</formula>
    </cfRule>
    <cfRule type="expression" dxfId="5427" priority="2548" stopIfTrue="1">
      <formula>OR(C603="",D603="",E603="")</formula>
    </cfRule>
  </conditionalFormatting>
  <conditionalFormatting sqref="F604">
    <cfRule type="expression" dxfId="5426" priority="2537" stopIfTrue="1">
      <formula>C604=$V$2</formula>
    </cfRule>
    <cfRule type="expression" dxfId="5425" priority="2538" stopIfTrue="1">
      <formula>OR(C604="",D604="",E604="")</formula>
    </cfRule>
  </conditionalFormatting>
  <conditionalFormatting sqref="F605">
    <cfRule type="expression" dxfId="5424" priority="2528" stopIfTrue="1">
      <formula>OR(C605="",D605="",E605="")</formula>
    </cfRule>
    <cfRule type="expression" dxfId="5423" priority="2527" stopIfTrue="1">
      <formula>C605=$V$2</formula>
    </cfRule>
  </conditionalFormatting>
  <conditionalFormatting sqref="F606">
    <cfRule type="expression" dxfId="5422" priority="2518" stopIfTrue="1">
      <formula>OR(C606="",D606="",E606="")</formula>
    </cfRule>
    <cfRule type="expression" dxfId="5421" priority="2517" stopIfTrue="1">
      <formula>C606=$V$2</formula>
    </cfRule>
  </conditionalFormatting>
  <conditionalFormatting sqref="F607">
    <cfRule type="expression" dxfId="5420" priority="2508" stopIfTrue="1">
      <formula>OR(C607="",D607="",E607="")</formula>
    </cfRule>
    <cfRule type="expression" dxfId="5419" priority="2507" stopIfTrue="1">
      <formula>C607=$V$2</formula>
    </cfRule>
  </conditionalFormatting>
  <conditionalFormatting sqref="F608">
    <cfRule type="expression" dxfId="5418" priority="2497" stopIfTrue="1">
      <formula>C608=$V$2</formula>
    </cfRule>
    <cfRule type="expression" dxfId="5417" priority="2498" stopIfTrue="1">
      <formula>OR(C608="",D608="",E608="")</formula>
    </cfRule>
  </conditionalFormatting>
  <conditionalFormatting sqref="F609">
    <cfRule type="expression" dxfId="5416" priority="2488" stopIfTrue="1">
      <formula>OR(C609="",D609="",E609="")</formula>
    </cfRule>
    <cfRule type="expression" dxfId="5415" priority="2487" stopIfTrue="1">
      <formula>C609=$V$2</formula>
    </cfRule>
  </conditionalFormatting>
  <conditionalFormatting sqref="F610">
    <cfRule type="expression" dxfId="5414" priority="2478" stopIfTrue="1">
      <formula>OR(C610="",D610="",E610="")</formula>
    </cfRule>
    <cfRule type="expression" dxfId="5413" priority="2477" stopIfTrue="1">
      <formula>C610=$V$2</formula>
    </cfRule>
  </conditionalFormatting>
  <conditionalFormatting sqref="F611">
    <cfRule type="expression" dxfId="5412" priority="2468" stopIfTrue="1">
      <formula>OR(C611="",D611="",E611="")</formula>
    </cfRule>
    <cfRule type="expression" dxfId="5411" priority="2467" stopIfTrue="1">
      <formula>C611=$V$2</formula>
    </cfRule>
  </conditionalFormatting>
  <conditionalFormatting sqref="F612">
    <cfRule type="expression" dxfId="5410" priority="2458" stopIfTrue="1">
      <formula>OR(C612="",D612="",E612="")</formula>
    </cfRule>
    <cfRule type="expression" dxfId="5409" priority="2457" stopIfTrue="1">
      <formula>C612=$V$2</formula>
    </cfRule>
  </conditionalFormatting>
  <conditionalFormatting sqref="F613">
    <cfRule type="expression" dxfId="5408" priority="2447" stopIfTrue="1">
      <formula>C613=$V$2</formula>
    </cfRule>
    <cfRule type="expression" dxfId="5407" priority="2448" stopIfTrue="1">
      <formula>OR(C613="",D613="",E613="")</formula>
    </cfRule>
  </conditionalFormatting>
  <conditionalFormatting sqref="F614">
    <cfRule type="expression" dxfId="5406" priority="2437" stopIfTrue="1">
      <formula>C614=$V$2</formula>
    </cfRule>
    <cfRule type="expression" dxfId="5405" priority="2438" stopIfTrue="1">
      <formula>OR(C614="",D614="",E614="")</formula>
    </cfRule>
  </conditionalFormatting>
  <conditionalFormatting sqref="F615">
    <cfRule type="expression" dxfId="5404" priority="2427" stopIfTrue="1">
      <formula>C615=$V$2</formula>
    </cfRule>
    <cfRule type="expression" dxfId="5403" priority="2428" stopIfTrue="1">
      <formula>OR(C615="",D615="",E615="")</formula>
    </cfRule>
  </conditionalFormatting>
  <conditionalFormatting sqref="F616">
    <cfRule type="expression" dxfId="5402" priority="2417" stopIfTrue="1">
      <formula>C616=$V$2</formula>
    </cfRule>
    <cfRule type="expression" dxfId="5401" priority="2418" stopIfTrue="1">
      <formula>OR(C616="",D616="",E616="")</formula>
    </cfRule>
  </conditionalFormatting>
  <conditionalFormatting sqref="F617">
    <cfRule type="expression" dxfId="5400" priority="2408" stopIfTrue="1">
      <formula>OR(C617="",D617="",E617="")</formula>
    </cfRule>
    <cfRule type="expression" dxfId="5399" priority="2407" stopIfTrue="1">
      <formula>C617=$V$2</formula>
    </cfRule>
  </conditionalFormatting>
  <conditionalFormatting sqref="K18">
    <cfRule type="expression" dxfId="5398" priority="15366" stopIfTrue="1">
      <formula>Q18=$AT$2</formula>
    </cfRule>
  </conditionalFormatting>
  <conditionalFormatting sqref="K19">
    <cfRule type="expression" dxfId="5397" priority="8383" stopIfTrue="1">
      <formula>Q19=$AT$2</formula>
    </cfRule>
  </conditionalFormatting>
  <conditionalFormatting sqref="K20">
    <cfRule type="expression" dxfId="5396" priority="8373" stopIfTrue="1">
      <formula>Q20=$AT$2</formula>
    </cfRule>
  </conditionalFormatting>
  <conditionalFormatting sqref="K21">
    <cfRule type="expression" dxfId="5395" priority="8363" stopIfTrue="1">
      <formula>Q21=$AT$2</formula>
    </cfRule>
  </conditionalFormatting>
  <conditionalFormatting sqref="K22">
    <cfRule type="expression" dxfId="5394" priority="8353" stopIfTrue="1">
      <formula>Q22=$AT$2</formula>
    </cfRule>
  </conditionalFormatting>
  <conditionalFormatting sqref="K23">
    <cfRule type="expression" dxfId="5393" priority="8343" stopIfTrue="1">
      <formula>Q23=$AT$2</formula>
    </cfRule>
  </conditionalFormatting>
  <conditionalFormatting sqref="K24">
    <cfRule type="expression" dxfId="5392" priority="8333" stopIfTrue="1">
      <formula>Q24=$AT$2</formula>
    </cfRule>
  </conditionalFormatting>
  <conditionalFormatting sqref="K25">
    <cfRule type="expression" dxfId="5391" priority="8323" stopIfTrue="1">
      <formula>Q25=$AT$2</formula>
    </cfRule>
  </conditionalFormatting>
  <conditionalFormatting sqref="K26">
    <cfRule type="expression" dxfId="5390" priority="8313" stopIfTrue="1">
      <formula>Q26=$AT$2</formula>
    </cfRule>
  </conditionalFormatting>
  <conditionalFormatting sqref="K27">
    <cfRule type="expression" dxfId="5389" priority="8303" stopIfTrue="1">
      <formula>Q27=$AT$2</formula>
    </cfRule>
  </conditionalFormatting>
  <conditionalFormatting sqref="K28">
    <cfRule type="expression" dxfId="5388" priority="8293" stopIfTrue="1">
      <formula>Q28=$AT$2</formula>
    </cfRule>
  </conditionalFormatting>
  <conditionalFormatting sqref="K29">
    <cfRule type="expression" dxfId="5387" priority="8283" stopIfTrue="1">
      <formula>Q29=$AT$2</formula>
    </cfRule>
  </conditionalFormatting>
  <conditionalFormatting sqref="K30">
    <cfRule type="expression" dxfId="5386" priority="8273" stopIfTrue="1">
      <formula>Q30=$AT$2</formula>
    </cfRule>
  </conditionalFormatting>
  <conditionalFormatting sqref="K31">
    <cfRule type="expression" dxfId="5385" priority="8263" stopIfTrue="1">
      <formula>Q31=$AT$2</formula>
    </cfRule>
  </conditionalFormatting>
  <conditionalFormatting sqref="K32">
    <cfRule type="expression" dxfId="5384" priority="8253" stopIfTrue="1">
      <formula>Q32=$AT$2</formula>
    </cfRule>
  </conditionalFormatting>
  <conditionalFormatting sqref="K33">
    <cfRule type="expression" dxfId="5383" priority="8243" stopIfTrue="1">
      <formula>Q33=$AT$2</formula>
    </cfRule>
  </conditionalFormatting>
  <conditionalFormatting sqref="K34">
    <cfRule type="expression" dxfId="5382" priority="8233" stopIfTrue="1">
      <formula>Q34=$AT$2</formula>
    </cfRule>
  </conditionalFormatting>
  <conditionalFormatting sqref="K35">
    <cfRule type="expression" dxfId="5381" priority="8223" stopIfTrue="1">
      <formula>Q35=$AT$2</formula>
    </cfRule>
  </conditionalFormatting>
  <conditionalFormatting sqref="K36">
    <cfRule type="expression" dxfId="5380" priority="8213" stopIfTrue="1">
      <formula>Q36=$AT$2</formula>
    </cfRule>
  </conditionalFormatting>
  <conditionalFormatting sqref="K37">
    <cfRule type="expression" dxfId="5379" priority="8203" stopIfTrue="1">
      <formula>Q37=$AT$2</formula>
    </cfRule>
  </conditionalFormatting>
  <conditionalFormatting sqref="K38">
    <cfRule type="expression" dxfId="5378" priority="8193" stopIfTrue="1">
      <formula>Q38=$AT$2</formula>
    </cfRule>
  </conditionalFormatting>
  <conditionalFormatting sqref="K39">
    <cfRule type="expression" dxfId="5377" priority="8183" stopIfTrue="1">
      <formula>Q39=$AT$2</formula>
    </cfRule>
  </conditionalFormatting>
  <conditionalFormatting sqref="K40">
    <cfRule type="expression" dxfId="5376" priority="8173" stopIfTrue="1">
      <formula>Q40=$AT$2</formula>
    </cfRule>
  </conditionalFormatting>
  <conditionalFormatting sqref="K41">
    <cfRule type="expression" dxfId="5375" priority="8163" stopIfTrue="1">
      <formula>Q41=$AT$2</formula>
    </cfRule>
  </conditionalFormatting>
  <conditionalFormatting sqref="K42">
    <cfRule type="expression" dxfId="5374" priority="8153" stopIfTrue="1">
      <formula>Q42=$AT$2</formula>
    </cfRule>
  </conditionalFormatting>
  <conditionalFormatting sqref="K43">
    <cfRule type="expression" dxfId="5373" priority="8143" stopIfTrue="1">
      <formula>Q43=$AT$2</formula>
    </cfRule>
  </conditionalFormatting>
  <conditionalFormatting sqref="K44">
    <cfRule type="expression" dxfId="5372" priority="8133" stopIfTrue="1">
      <formula>Q44=$AT$2</formula>
    </cfRule>
  </conditionalFormatting>
  <conditionalFormatting sqref="K45">
    <cfRule type="expression" dxfId="5371" priority="8123" stopIfTrue="1">
      <formula>Q45=$AT$2</formula>
    </cfRule>
  </conditionalFormatting>
  <conditionalFormatting sqref="K46">
    <cfRule type="expression" dxfId="5370" priority="8113" stopIfTrue="1">
      <formula>Q46=$AT$2</formula>
    </cfRule>
  </conditionalFormatting>
  <conditionalFormatting sqref="K47">
    <cfRule type="expression" dxfId="5369" priority="8103" stopIfTrue="1">
      <formula>Q47=$AT$2</formula>
    </cfRule>
  </conditionalFormatting>
  <conditionalFormatting sqref="K48">
    <cfRule type="expression" dxfId="5368" priority="8093" stopIfTrue="1">
      <formula>Q48=$AT$2</formula>
    </cfRule>
  </conditionalFormatting>
  <conditionalFormatting sqref="K49">
    <cfRule type="expression" dxfId="5367" priority="8083" stopIfTrue="1">
      <formula>Q49=$AT$2</formula>
    </cfRule>
  </conditionalFormatting>
  <conditionalFormatting sqref="K50">
    <cfRule type="expression" dxfId="5366" priority="8073" stopIfTrue="1">
      <formula>Q50=$AT$2</formula>
    </cfRule>
  </conditionalFormatting>
  <conditionalFormatting sqref="K51">
    <cfRule type="expression" dxfId="5365" priority="8063" stopIfTrue="1">
      <formula>Q51=$AT$2</formula>
    </cfRule>
  </conditionalFormatting>
  <conditionalFormatting sqref="K52">
    <cfRule type="expression" dxfId="5364" priority="8053" stopIfTrue="1">
      <formula>Q52=$AT$2</formula>
    </cfRule>
  </conditionalFormatting>
  <conditionalFormatting sqref="K53">
    <cfRule type="expression" dxfId="5363" priority="8043" stopIfTrue="1">
      <formula>Q53=$AT$2</formula>
    </cfRule>
  </conditionalFormatting>
  <conditionalFormatting sqref="K54">
    <cfRule type="expression" dxfId="5362" priority="8033" stopIfTrue="1">
      <formula>Q54=$AT$2</formula>
    </cfRule>
  </conditionalFormatting>
  <conditionalFormatting sqref="K55">
    <cfRule type="expression" dxfId="5361" priority="8023" stopIfTrue="1">
      <formula>Q55=$AT$2</formula>
    </cfRule>
  </conditionalFormatting>
  <conditionalFormatting sqref="K56">
    <cfRule type="expression" dxfId="5360" priority="8013" stopIfTrue="1">
      <formula>Q56=$AT$2</formula>
    </cfRule>
  </conditionalFormatting>
  <conditionalFormatting sqref="K57">
    <cfRule type="expression" dxfId="5359" priority="8003" stopIfTrue="1">
      <formula>Q57=$AT$2</formula>
    </cfRule>
  </conditionalFormatting>
  <conditionalFormatting sqref="K58">
    <cfRule type="expression" dxfId="5358" priority="7993" stopIfTrue="1">
      <formula>Q58=$AT$2</formula>
    </cfRule>
  </conditionalFormatting>
  <conditionalFormatting sqref="K59">
    <cfRule type="expression" dxfId="5357" priority="7983" stopIfTrue="1">
      <formula>Q59=$AT$2</formula>
    </cfRule>
  </conditionalFormatting>
  <conditionalFormatting sqref="K60">
    <cfRule type="expression" dxfId="5356" priority="7973" stopIfTrue="1">
      <formula>Q60=$AT$2</formula>
    </cfRule>
  </conditionalFormatting>
  <conditionalFormatting sqref="K61">
    <cfRule type="expression" dxfId="5355" priority="7963" stopIfTrue="1">
      <formula>Q61=$AT$2</formula>
    </cfRule>
  </conditionalFormatting>
  <conditionalFormatting sqref="K62">
    <cfRule type="expression" dxfId="5354" priority="7953" stopIfTrue="1">
      <formula>Q62=$AT$2</formula>
    </cfRule>
  </conditionalFormatting>
  <conditionalFormatting sqref="K63">
    <cfRule type="expression" dxfId="5353" priority="7943" stopIfTrue="1">
      <formula>Q63=$AT$2</formula>
    </cfRule>
  </conditionalFormatting>
  <conditionalFormatting sqref="K64">
    <cfRule type="expression" dxfId="5352" priority="7933" stopIfTrue="1">
      <formula>Q64=$AT$2</formula>
    </cfRule>
  </conditionalFormatting>
  <conditionalFormatting sqref="K65">
    <cfRule type="expression" dxfId="5351" priority="7923" stopIfTrue="1">
      <formula>Q65=$AT$2</formula>
    </cfRule>
  </conditionalFormatting>
  <conditionalFormatting sqref="K66">
    <cfRule type="expression" dxfId="5350" priority="7913" stopIfTrue="1">
      <formula>Q66=$AT$2</formula>
    </cfRule>
  </conditionalFormatting>
  <conditionalFormatting sqref="K67">
    <cfRule type="expression" dxfId="5349" priority="7903" stopIfTrue="1">
      <formula>Q67=$AT$2</formula>
    </cfRule>
  </conditionalFormatting>
  <conditionalFormatting sqref="K68">
    <cfRule type="expression" dxfId="5348" priority="7893" stopIfTrue="1">
      <formula>Q68=$AT$2</formula>
    </cfRule>
  </conditionalFormatting>
  <conditionalFormatting sqref="K69">
    <cfRule type="expression" dxfId="5347" priority="7883" stopIfTrue="1">
      <formula>Q69=$AT$2</formula>
    </cfRule>
  </conditionalFormatting>
  <conditionalFormatting sqref="K70">
    <cfRule type="expression" dxfId="5346" priority="7873" stopIfTrue="1">
      <formula>Q70=$AT$2</formula>
    </cfRule>
  </conditionalFormatting>
  <conditionalFormatting sqref="K71">
    <cfRule type="expression" dxfId="5345" priority="7863" stopIfTrue="1">
      <formula>Q71=$AT$2</formula>
    </cfRule>
  </conditionalFormatting>
  <conditionalFormatting sqref="K72">
    <cfRule type="expression" dxfId="5344" priority="7853" stopIfTrue="1">
      <formula>Q72=$AT$2</formula>
    </cfRule>
  </conditionalFormatting>
  <conditionalFormatting sqref="K73">
    <cfRule type="expression" dxfId="5343" priority="7843" stopIfTrue="1">
      <formula>Q73=$AT$2</formula>
    </cfRule>
  </conditionalFormatting>
  <conditionalFormatting sqref="K74">
    <cfRule type="expression" dxfId="5342" priority="7833" stopIfTrue="1">
      <formula>Q74=$AT$2</formula>
    </cfRule>
  </conditionalFormatting>
  <conditionalFormatting sqref="K75">
    <cfRule type="expression" dxfId="5341" priority="7823" stopIfTrue="1">
      <formula>Q75=$AT$2</formula>
    </cfRule>
  </conditionalFormatting>
  <conditionalFormatting sqref="K76">
    <cfRule type="expression" dxfId="5340" priority="7813" stopIfTrue="1">
      <formula>Q76=$AT$2</formula>
    </cfRule>
  </conditionalFormatting>
  <conditionalFormatting sqref="K77">
    <cfRule type="expression" dxfId="5339" priority="7803" stopIfTrue="1">
      <formula>Q77=$AT$2</formula>
    </cfRule>
  </conditionalFormatting>
  <conditionalFormatting sqref="K78">
    <cfRule type="expression" dxfId="5338" priority="7793" stopIfTrue="1">
      <formula>Q78=$AT$2</formula>
    </cfRule>
  </conditionalFormatting>
  <conditionalFormatting sqref="K79">
    <cfRule type="expression" dxfId="5337" priority="7783" stopIfTrue="1">
      <formula>Q79=$AT$2</formula>
    </cfRule>
  </conditionalFormatting>
  <conditionalFormatting sqref="K80">
    <cfRule type="expression" dxfId="5336" priority="7773" stopIfTrue="1">
      <formula>Q80=$AT$2</formula>
    </cfRule>
  </conditionalFormatting>
  <conditionalFormatting sqref="K81">
    <cfRule type="expression" dxfId="5335" priority="7763" stopIfTrue="1">
      <formula>Q81=$AT$2</formula>
    </cfRule>
  </conditionalFormatting>
  <conditionalFormatting sqref="K82">
    <cfRule type="expression" dxfId="5334" priority="7753" stopIfTrue="1">
      <formula>Q82=$AT$2</formula>
    </cfRule>
  </conditionalFormatting>
  <conditionalFormatting sqref="K83">
    <cfRule type="expression" dxfId="5333" priority="7743" stopIfTrue="1">
      <formula>Q83=$AT$2</formula>
    </cfRule>
  </conditionalFormatting>
  <conditionalFormatting sqref="K84">
    <cfRule type="expression" dxfId="5332" priority="7733" stopIfTrue="1">
      <formula>Q84=$AT$2</formula>
    </cfRule>
  </conditionalFormatting>
  <conditionalFormatting sqref="K85">
    <cfRule type="expression" dxfId="5331" priority="7723" stopIfTrue="1">
      <formula>Q85=$AT$2</formula>
    </cfRule>
  </conditionalFormatting>
  <conditionalFormatting sqref="K86">
    <cfRule type="expression" dxfId="5330" priority="7713" stopIfTrue="1">
      <formula>Q86=$AT$2</formula>
    </cfRule>
  </conditionalFormatting>
  <conditionalFormatting sqref="K87">
    <cfRule type="expression" dxfId="5329" priority="7703" stopIfTrue="1">
      <formula>Q87=$AT$2</formula>
    </cfRule>
  </conditionalFormatting>
  <conditionalFormatting sqref="K88">
    <cfRule type="expression" dxfId="5328" priority="7693" stopIfTrue="1">
      <formula>Q88=$AT$2</formula>
    </cfRule>
  </conditionalFormatting>
  <conditionalFormatting sqref="K89">
    <cfRule type="expression" dxfId="5327" priority="7683" stopIfTrue="1">
      <formula>Q89=$AT$2</formula>
    </cfRule>
  </conditionalFormatting>
  <conditionalFormatting sqref="K90">
    <cfRule type="expression" dxfId="5326" priority="7673" stopIfTrue="1">
      <formula>Q90=$AT$2</formula>
    </cfRule>
  </conditionalFormatting>
  <conditionalFormatting sqref="K91">
    <cfRule type="expression" dxfId="5325" priority="7663" stopIfTrue="1">
      <formula>Q91=$AT$2</formula>
    </cfRule>
  </conditionalFormatting>
  <conditionalFormatting sqref="K92">
    <cfRule type="expression" dxfId="5324" priority="7653" stopIfTrue="1">
      <formula>Q92=$AT$2</formula>
    </cfRule>
  </conditionalFormatting>
  <conditionalFormatting sqref="K93">
    <cfRule type="expression" dxfId="5323" priority="7643" stopIfTrue="1">
      <formula>Q93=$AT$2</formula>
    </cfRule>
  </conditionalFormatting>
  <conditionalFormatting sqref="K94">
    <cfRule type="expression" dxfId="5322" priority="7633" stopIfTrue="1">
      <formula>Q94=$AT$2</formula>
    </cfRule>
  </conditionalFormatting>
  <conditionalFormatting sqref="K95">
    <cfRule type="expression" dxfId="5321" priority="7623" stopIfTrue="1">
      <formula>Q95=$AT$2</formula>
    </cfRule>
  </conditionalFormatting>
  <conditionalFormatting sqref="K96">
    <cfRule type="expression" dxfId="5320" priority="7613" stopIfTrue="1">
      <formula>Q96=$AT$2</formula>
    </cfRule>
  </conditionalFormatting>
  <conditionalFormatting sqref="K97">
    <cfRule type="expression" dxfId="5319" priority="7603" stopIfTrue="1">
      <formula>Q97=$AT$2</formula>
    </cfRule>
  </conditionalFormatting>
  <conditionalFormatting sqref="K98">
    <cfRule type="expression" dxfId="5318" priority="7593" stopIfTrue="1">
      <formula>Q98=$AT$2</formula>
    </cfRule>
  </conditionalFormatting>
  <conditionalFormatting sqref="K99">
    <cfRule type="expression" dxfId="5317" priority="7583" stopIfTrue="1">
      <formula>Q99=$AT$2</formula>
    </cfRule>
  </conditionalFormatting>
  <conditionalFormatting sqref="K100">
    <cfRule type="expression" dxfId="5316" priority="7573" stopIfTrue="1">
      <formula>Q100=$AT$2</formula>
    </cfRule>
  </conditionalFormatting>
  <conditionalFormatting sqref="K101">
    <cfRule type="expression" dxfId="5315" priority="7563" stopIfTrue="1">
      <formula>Q101=$AT$2</formula>
    </cfRule>
  </conditionalFormatting>
  <conditionalFormatting sqref="K102">
    <cfRule type="expression" dxfId="5314" priority="7553" stopIfTrue="1">
      <formula>Q102=$AT$2</formula>
    </cfRule>
  </conditionalFormatting>
  <conditionalFormatting sqref="K103">
    <cfRule type="expression" dxfId="5313" priority="7543" stopIfTrue="1">
      <formula>Q103=$AT$2</formula>
    </cfRule>
  </conditionalFormatting>
  <conditionalFormatting sqref="K104">
    <cfRule type="expression" dxfId="5312" priority="7533" stopIfTrue="1">
      <formula>Q104=$AT$2</formula>
    </cfRule>
  </conditionalFormatting>
  <conditionalFormatting sqref="K105">
    <cfRule type="expression" dxfId="5311" priority="7523" stopIfTrue="1">
      <formula>Q105=$AT$2</formula>
    </cfRule>
  </conditionalFormatting>
  <conditionalFormatting sqref="K106">
    <cfRule type="expression" dxfId="5310" priority="7513" stopIfTrue="1">
      <formula>Q106=$AT$2</formula>
    </cfRule>
  </conditionalFormatting>
  <conditionalFormatting sqref="K107">
    <cfRule type="expression" dxfId="5309" priority="7503" stopIfTrue="1">
      <formula>Q107=$AT$2</formula>
    </cfRule>
  </conditionalFormatting>
  <conditionalFormatting sqref="K108">
    <cfRule type="expression" dxfId="5308" priority="7493" stopIfTrue="1">
      <formula>Q108=$AT$2</formula>
    </cfRule>
  </conditionalFormatting>
  <conditionalFormatting sqref="K109">
    <cfRule type="expression" dxfId="5307" priority="7483" stopIfTrue="1">
      <formula>Q109=$AT$2</formula>
    </cfRule>
  </conditionalFormatting>
  <conditionalFormatting sqref="K110">
    <cfRule type="expression" dxfId="5306" priority="7473" stopIfTrue="1">
      <formula>Q110=$AT$2</formula>
    </cfRule>
  </conditionalFormatting>
  <conditionalFormatting sqref="K111">
    <cfRule type="expression" dxfId="5305" priority="7463" stopIfTrue="1">
      <formula>Q111=$AT$2</formula>
    </cfRule>
  </conditionalFormatting>
  <conditionalFormatting sqref="K112">
    <cfRule type="expression" dxfId="5304" priority="7453" stopIfTrue="1">
      <formula>Q112=$AT$2</formula>
    </cfRule>
  </conditionalFormatting>
  <conditionalFormatting sqref="K113">
    <cfRule type="expression" dxfId="5303" priority="7443" stopIfTrue="1">
      <formula>Q113=$AT$2</formula>
    </cfRule>
  </conditionalFormatting>
  <conditionalFormatting sqref="K114">
    <cfRule type="expression" dxfId="5302" priority="7433" stopIfTrue="1">
      <formula>Q114=$AT$2</formula>
    </cfRule>
  </conditionalFormatting>
  <conditionalFormatting sqref="K115">
    <cfRule type="expression" dxfId="5301" priority="7423" stopIfTrue="1">
      <formula>Q115=$AT$2</formula>
    </cfRule>
  </conditionalFormatting>
  <conditionalFormatting sqref="K116">
    <cfRule type="expression" dxfId="5300" priority="7413" stopIfTrue="1">
      <formula>Q116=$AT$2</formula>
    </cfRule>
  </conditionalFormatting>
  <conditionalFormatting sqref="K117">
    <cfRule type="expression" dxfId="5299" priority="7403" stopIfTrue="1">
      <formula>Q117=$AT$2</formula>
    </cfRule>
  </conditionalFormatting>
  <conditionalFormatting sqref="K118">
    <cfRule type="expression" dxfId="5298" priority="7393" stopIfTrue="1">
      <formula>Q118=$AT$2</formula>
    </cfRule>
  </conditionalFormatting>
  <conditionalFormatting sqref="K119">
    <cfRule type="expression" dxfId="5297" priority="7383" stopIfTrue="1">
      <formula>Q119=$AT$2</formula>
    </cfRule>
  </conditionalFormatting>
  <conditionalFormatting sqref="K120">
    <cfRule type="expression" dxfId="5296" priority="7373" stopIfTrue="1">
      <formula>Q120=$AT$2</formula>
    </cfRule>
  </conditionalFormatting>
  <conditionalFormatting sqref="K121">
    <cfRule type="expression" dxfId="5295" priority="7363" stopIfTrue="1">
      <formula>Q121=$AT$2</formula>
    </cfRule>
  </conditionalFormatting>
  <conditionalFormatting sqref="K122">
    <cfRule type="expression" dxfId="5294" priority="7353" stopIfTrue="1">
      <formula>Q122=$AT$2</formula>
    </cfRule>
  </conditionalFormatting>
  <conditionalFormatting sqref="K123">
    <cfRule type="expression" dxfId="5293" priority="7343" stopIfTrue="1">
      <formula>Q123=$AT$2</formula>
    </cfRule>
  </conditionalFormatting>
  <conditionalFormatting sqref="K124">
    <cfRule type="expression" dxfId="5292" priority="7333" stopIfTrue="1">
      <formula>Q124=$AT$2</formula>
    </cfRule>
  </conditionalFormatting>
  <conditionalFormatting sqref="K125">
    <cfRule type="expression" dxfId="5291" priority="7323" stopIfTrue="1">
      <formula>Q125=$AT$2</formula>
    </cfRule>
  </conditionalFormatting>
  <conditionalFormatting sqref="K126">
    <cfRule type="expression" dxfId="5290" priority="7313" stopIfTrue="1">
      <formula>Q126=$AT$2</formula>
    </cfRule>
  </conditionalFormatting>
  <conditionalFormatting sqref="K127">
    <cfRule type="expression" dxfId="5289" priority="7303" stopIfTrue="1">
      <formula>Q127=$AT$2</formula>
    </cfRule>
  </conditionalFormatting>
  <conditionalFormatting sqref="K128">
    <cfRule type="expression" dxfId="5288" priority="7293" stopIfTrue="1">
      <formula>Q128=$AT$2</formula>
    </cfRule>
  </conditionalFormatting>
  <conditionalFormatting sqref="K129">
    <cfRule type="expression" dxfId="5287" priority="7283" stopIfTrue="1">
      <formula>Q129=$AT$2</formula>
    </cfRule>
  </conditionalFormatting>
  <conditionalFormatting sqref="K130">
    <cfRule type="expression" dxfId="5286" priority="7273" stopIfTrue="1">
      <formula>Q130=$AT$2</formula>
    </cfRule>
  </conditionalFormatting>
  <conditionalFormatting sqref="K131">
    <cfRule type="expression" dxfId="5285" priority="7263" stopIfTrue="1">
      <formula>Q131=$AT$2</formula>
    </cfRule>
  </conditionalFormatting>
  <conditionalFormatting sqref="K132">
    <cfRule type="expression" dxfId="5284" priority="7253" stopIfTrue="1">
      <formula>Q132=$AT$2</formula>
    </cfRule>
  </conditionalFormatting>
  <conditionalFormatting sqref="K133">
    <cfRule type="expression" dxfId="5283" priority="7243" stopIfTrue="1">
      <formula>Q133=$AT$2</formula>
    </cfRule>
  </conditionalFormatting>
  <conditionalFormatting sqref="K134">
    <cfRule type="expression" dxfId="5282" priority="7233" stopIfTrue="1">
      <formula>Q134=$AT$2</formula>
    </cfRule>
  </conditionalFormatting>
  <conditionalFormatting sqref="K135">
    <cfRule type="expression" dxfId="5281" priority="7223" stopIfTrue="1">
      <formula>Q135=$AT$2</formula>
    </cfRule>
  </conditionalFormatting>
  <conditionalFormatting sqref="K136">
    <cfRule type="expression" dxfId="5280" priority="7213" stopIfTrue="1">
      <formula>Q136=$AT$2</formula>
    </cfRule>
  </conditionalFormatting>
  <conditionalFormatting sqref="K137">
    <cfRule type="expression" dxfId="5279" priority="7203" stopIfTrue="1">
      <formula>Q137=$AT$2</formula>
    </cfRule>
  </conditionalFormatting>
  <conditionalFormatting sqref="K138">
    <cfRule type="expression" dxfId="5278" priority="7193" stopIfTrue="1">
      <formula>Q138=$AT$2</formula>
    </cfRule>
  </conditionalFormatting>
  <conditionalFormatting sqref="K139">
    <cfRule type="expression" dxfId="5277" priority="7183" stopIfTrue="1">
      <formula>Q139=$AT$2</formula>
    </cfRule>
  </conditionalFormatting>
  <conditionalFormatting sqref="K140">
    <cfRule type="expression" dxfId="5276" priority="7173" stopIfTrue="1">
      <formula>Q140=$AT$2</formula>
    </cfRule>
  </conditionalFormatting>
  <conditionalFormatting sqref="K141">
    <cfRule type="expression" dxfId="5275" priority="7163" stopIfTrue="1">
      <formula>Q141=$AT$2</formula>
    </cfRule>
  </conditionalFormatting>
  <conditionalFormatting sqref="K142">
    <cfRule type="expression" dxfId="5274" priority="7153" stopIfTrue="1">
      <formula>Q142=$AT$2</formula>
    </cfRule>
  </conditionalFormatting>
  <conditionalFormatting sqref="K143">
    <cfRule type="expression" dxfId="5273" priority="7143" stopIfTrue="1">
      <formula>Q143=$AT$2</formula>
    </cfRule>
  </conditionalFormatting>
  <conditionalFormatting sqref="K144">
    <cfRule type="expression" dxfId="5272" priority="7133" stopIfTrue="1">
      <formula>Q144=$AT$2</formula>
    </cfRule>
  </conditionalFormatting>
  <conditionalFormatting sqref="K145">
    <cfRule type="expression" dxfId="5271" priority="7123" stopIfTrue="1">
      <formula>Q145=$AT$2</formula>
    </cfRule>
  </conditionalFormatting>
  <conditionalFormatting sqref="K146">
    <cfRule type="expression" dxfId="5270" priority="7113" stopIfTrue="1">
      <formula>Q146=$AT$2</formula>
    </cfRule>
  </conditionalFormatting>
  <conditionalFormatting sqref="K147">
    <cfRule type="expression" dxfId="5269" priority="7103" stopIfTrue="1">
      <formula>Q147=$AT$2</formula>
    </cfRule>
  </conditionalFormatting>
  <conditionalFormatting sqref="K148">
    <cfRule type="expression" dxfId="5268" priority="7093" stopIfTrue="1">
      <formula>Q148=$AT$2</formula>
    </cfRule>
  </conditionalFormatting>
  <conditionalFormatting sqref="K149">
    <cfRule type="expression" dxfId="5267" priority="7083" stopIfTrue="1">
      <formula>Q149=$AT$2</formula>
    </cfRule>
  </conditionalFormatting>
  <conditionalFormatting sqref="K150">
    <cfRule type="expression" dxfId="5266" priority="7073" stopIfTrue="1">
      <formula>Q150=$AT$2</formula>
    </cfRule>
  </conditionalFormatting>
  <conditionalFormatting sqref="K151">
    <cfRule type="expression" dxfId="5265" priority="7063" stopIfTrue="1">
      <formula>Q151=$AT$2</formula>
    </cfRule>
  </conditionalFormatting>
  <conditionalFormatting sqref="K152">
    <cfRule type="expression" dxfId="5264" priority="7053" stopIfTrue="1">
      <formula>Q152=$AT$2</formula>
    </cfRule>
  </conditionalFormatting>
  <conditionalFormatting sqref="K153">
    <cfRule type="expression" dxfId="5263" priority="7043" stopIfTrue="1">
      <formula>Q153=$AT$2</formula>
    </cfRule>
  </conditionalFormatting>
  <conditionalFormatting sqref="K154">
    <cfRule type="expression" dxfId="5262" priority="7033" stopIfTrue="1">
      <formula>Q154=$AT$2</formula>
    </cfRule>
  </conditionalFormatting>
  <conditionalFormatting sqref="K155">
    <cfRule type="expression" dxfId="5261" priority="7023" stopIfTrue="1">
      <formula>Q155=$AT$2</formula>
    </cfRule>
  </conditionalFormatting>
  <conditionalFormatting sqref="K156">
    <cfRule type="expression" dxfId="5260" priority="7013" stopIfTrue="1">
      <formula>Q156=$AT$2</formula>
    </cfRule>
  </conditionalFormatting>
  <conditionalFormatting sqref="K157">
    <cfRule type="expression" dxfId="5259" priority="7003" stopIfTrue="1">
      <formula>Q157=$AT$2</formula>
    </cfRule>
  </conditionalFormatting>
  <conditionalFormatting sqref="K158">
    <cfRule type="expression" dxfId="5258" priority="6993" stopIfTrue="1">
      <formula>Q158=$AT$2</formula>
    </cfRule>
  </conditionalFormatting>
  <conditionalFormatting sqref="K159">
    <cfRule type="expression" dxfId="5257" priority="6983" stopIfTrue="1">
      <formula>Q159=$AT$2</formula>
    </cfRule>
  </conditionalFormatting>
  <conditionalFormatting sqref="K160">
    <cfRule type="expression" dxfId="5256" priority="6973" stopIfTrue="1">
      <formula>Q160=$AT$2</formula>
    </cfRule>
  </conditionalFormatting>
  <conditionalFormatting sqref="K161">
    <cfRule type="expression" dxfId="5255" priority="6963" stopIfTrue="1">
      <formula>Q161=$AT$2</formula>
    </cfRule>
  </conditionalFormatting>
  <conditionalFormatting sqref="K162">
    <cfRule type="expression" dxfId="5254" priority="6953" stopIfTrue="1">
      <formula>Q162=$AT$2</formula>
    </cfRule>
  </conditionalFormatting>
  <conditionalFormatting sqref="K163">
    <cfRule type="expression" dxfId="5253" priority="6943" stopIfTrue="1">
      <formula>Q163=$AT$2</formula>
    </cfRule>
  </conditionalFormatting>
  <conditionalFormatting sqref="K164">
    <cfRule type="expression" dxfId="5252" priority="6933" stopIfTrue="1">
      <formula>Q164=$AT$2</formula>
    </cfRule>
  </conditionalFormatting>
  <conditionalFormatting sqref="K165">
    <cfRule type="expression" dxfId="5251" priority="6923" stopIfTrue="1">
      <formula>Q165=$AT$2</formula>
    </cfRule>
  </conditionalFormatting>
  <conditionalFormatting sqref="K166">
    <cfRule type="expression" dxfId="5250" priority="6913" stopIfTrue="1">
      <formula>Q166=$AT$2</formula>
    </cfRule>
  </conditionalFormatting>
  <conditionalFormatting sqref="K167">
    <cfRule type="expression" dxfId="5249" priority="6903" stopIfTrue="1">
      <formula>Q167=$AT$2</formula>
    </cfRule>
  </conditionalFormatting>
  <conditionalFormatting sqref="K168">
    <cfRule type="expression" dxfId="5248" priority="6893" stopIfTrue="1">
      <formula>Q168=$AT$2</formula>
    </cfRule>
  </conditionalFormatting>
  <conditionalFormatting sqref="K169">
    <cfRule type="expression" dxfId="5247" priority="6883" stopIfTrue="1">
      <formula>Q169=$AT$2</formula>
    </cfRule>
  </conditionalFormatting>
  <conditionalFormatting sqref="K170">
    <cfRule type="expression" dxfId="5246" priority="6873" stopIfTrue="1">
      <formula>Q170=$AT$2</formula>
    </cfRule>
  </conditionalFormatting>
  <conditionalFormatting sqref="K171">
    <cfRule type="expression" dxfId="5245" priority="6863" stopIfTrue="1">
      <formula>Q171=$AT$2</formula>
    </cfRule>
  </conditionalFormatting>
  <conditionalFormatting sqref="K172">
    <cfRule type="expression" dxfId="5244" priority="6853" stopIfTrue="1">
      <formula>Q172=$AT$2</formula>
    </cfRule>
  </conditionalFormatting>
  <conditionalFormatting sqref="K173">
    <cfRule type="expression" dxfId="5243" priority="6843" stopIfTrue="1">
      <formula>Q173=$AT$2</formula>
    </cfRule>
  </conditionalFormatting>
  <conditionalFormatting sqref="K174">
    <cfRule type="expression" dxfId="5242" priority="6833" stopIfTrue="1">
      <formula>Q174=$AT$2</formula>
    </cfRule>
  </conditionalFormatting>
  <conditionalFormatting sqref="K175">
    <cfRule type="expression" dxfId="5241" priority="6823" stopIfTrue="1">
      <formula>Q175=$AT$2</formula>
    </cfRule>
  </conditionalFormatting>
  <conditionalFormatting sqref="K176">
    <cfRule type="expression" dxfId="5240" priority="6813" stopIfTrue="1">
      <formula>Q176=$AT$2</formula>
    </cfRule>
  </conditionalFormatting>
  <conditionalFormatting sqref="K177">
    <cfRule type="expression" dxfId="5239" priority="6803" stopIfTrue="1">
      <formula>Q177=$AT$2</formula>
    </cfRule>
  </conditionalFormatting>
  <conditionalFormatting sqref="K178">
    <cfRule type="expression" dxfId="5238" priority="6793" stopIfTrue="1">
      <formula>Q178=$AT$2</formula>
    </cfRule>
  </conditionalFormatting>
  <conditionalFormatting sqref="K179">
    <cfRule type="expression" dxfId="5237" priority="6783" stopIfTrue="1">
      <formula>Q179=$AT$2</formula>
    </cfRule>
  </conditionalFormatting>
  <conditionalFormatting sqref="K180">
    <cfRule type="expression" dxfId="5236" priority="6773" stopIfTrue="1">
      <formula>Q180=$AT$2</formula>
    </cfRule>
  </conditionalFormatting>
  <conditionalFormatting sqref="K181">
    <cfRule type="expression" dxfId="5235" priority="6763" stopIfTrue="1">
      <formula>Q181=$AT$2</formula>
    </cfRule>
  </conditionalFormatting>
  <conditionalFormatting sqref="K182">
    <cfRule type="expression" dxfId="5234" priority="6753" stopIfTrue="1">
      <formula>Q182=$AT$2</formula>
    </cfRule>
  </conditionalFormatting>
  <conditionalFormatting sqref="K183">
    <cfRule type="expression" dxfId="5233" priority="6743" stopIfTrue="1">
      <formula>Q183=$AT$2</formula>
    </cfRule>
  </conditionalFormatting>
  <conditionalFormatting sqref="K184">
    <cfRule type="expression" dxfId="5232" priority="6733" stopIfTrue="1">
      <formula>Q184=$AT$2</formula>
    </cfRule>
  </conditionalFormatting>
  <conditionalFormatting sqref="K185">
    <cfRule type="expression" dxfId="5231" priority="6723" stopIfTrue="1">
      <formula>Q185=$AT$2</formula>
    </cfRule>
  </conditionalFormatting>
  <conditionalFormatting sqref="K186">
    <cfRule type="expression" dxfId="5230" priority="6713" stopIfTrue="1">
      <formula>Q186=$AT$2</formula>
    </cfRule>
  </conditionalFormatting>
  <conditionalFormatting sqref="K187">
    <cfRule type="expression" dxfId="5229" priority="6703" stopIfTrue="1">
      <formula>Q187=$AT$2</formula>
    </cfRule>
  </conditionalFormatting>
  <conditionalFormatting sqref="K188">
    <cfRule type="expression" dxfId="5228" priority="6693" stopIfTrue="1">
      <formula>Q188=$AT$2</formula>
    </cfRule>
  </conditionalFormatting>
  <conditionalFormatting sqref="K189">
    <cfRule type="expression" dxfId="5227" priority="6683" stopIfTrue="1">
      <formula>Q189=$AT$2</formula>
    </cfRule>
  </conditionalFormatting>
  <conditionalFormatting sqref="K190">
    <cfRule type="expression" dxfId="5226" priority="6673" stopIfTrue="1">
      <formula>Q190=$AT$2</formula>
    </cfRule>
  </conditionalFormatting>
  <conditionalFormatting sqref="K191">
    <cfRule type="expression" dxfId="5225" priority="6663" stopIfTrue="1">
      <formula>Q191=$AT$2</formula>
    </cfRule>
  </conditionalFormatting>
  <conditionalFormatting sqref="K192">
    <cfRule type="expression" dxfId="5224" priority="6653" stopIfTrue="1">
      <formula>Q192=$AT$2</formula>
    </cfRule>
  </conditionalFormatting>
  <conditionalFormatting sqref="K193">
    <cfRule type="expression" dxfId="5223" priority="6643" stopIfTrue="1">
      <formula>Q193=$AT$2</formula>
    </cfRule>
  </conditionalFormatting>
  <conditionalFormatting sqref="K194">
    <cfRule type="expression" dxfId="5222" priority="6633" stopIfTrue="1">
      <formula>Q194=$AT$2</formula>
    </cfRule>
  </conditionalFormatting>
  <conditionalFormatting sqref="K195">
    <cfRule type="expression" dxfId="5221" priority="6623" stopIfTrue="1">
      <formula>Q195=$AT$2</formula>
    </cfRule>
  </conditionalFormatting>
  <conditionalFormatting sqref="K196">
    <cfRule type="expression" dxfId="5220" priority="6613" stopIfTrue="1">
      <formula>Q196=$AT$2</formula>
    </cfRule>
  </conditionalFormatting>
  <conditionalFormatting sqref="K197">
    <cfRule type="expression" dxfId="5219" priority="6603" stopIfTrue="1">
      <formula>Q197=$AT$2</formula>
    </cfRule>
  </conditionalFormatting>
  <conditionalFormatting sqref="K198">
    <cfRule type="expression" dxfId="5218" priority="6593" stopIfTrue="1">
      <formula>Q198=$AT$2</formula>
    </cfRule>
  </conditionalFormatting>
  <conditionalFormatting sqref="K199">
    <cfRule type="expression" dxfId="5217" priority="6583" stopIfTrue="1">
      <formula>Q199=$AT$2</formula>
    </cfRule>
  </conditionalFormatting>
  <conditionalFormatting sqref="K200">
    <cfRule type="expression" dxfId="5216" priority="6573" stopIfTrue="1">
      <formula>Q200=$AT$2</formula>
    </cfRule>
  </conditionalFormatting>
  <conditionalFormatting sqref="K201">
    <cfRule type="expression" dxfId="5215" priority="6563" stopIfTrue="1">
      <formula>Q201=$AT$2</formula>
    </cfRule>
  </conditionalFormatting>
  <conditionalFormatting sqref="K202">
    <cfRule type="expression" dxfId="5214" priority="6553" stopIfTrue="1">
      <formula>Q202=$AT$2</formula>
    </cfRule>
  </conditionalFormatting>
  <conditionalFormatting sqref="K203">
    <cfRule type="expression" dxfId="5213" priority="6543" stopIfTrue="1">
      <formula>Q203=$AT$2</formula>
    </cfRule>
  </conditionalFormatting>
  <conditionalFormatting sqref="K204">
    <cfRule type="expression" dxfId="5212" priority="6533" stopIfTrue="1">
      <formula>Q204=$AT$2</formula>
    </cfRule>
  </conditionalFormatting>
  <conditionalFormatting sqref="K205">
    <cfRule type="expression" dxfId="5211" priority="6523" stopIfTrue="1">
      <formula>Q205=$AT$2</formula>
    </cfRule>
  </conditionalFormatting>
  <conditionalFormatting sqref="K206">
    <cfRule type="expression" dxfId="5210" priority="6513" stopIfTrue="1">
      <formula>Q206=$AT$2</formula>
    </cfRule>
  </conditionalFormatting>
  <conditionalFormatting sqref="K207">
    <cfRule type="expression" dxfId="5209" priority="6503" stopIfTrue="1">
      <formula>Q207=$AT$2</formula>
    </cfRule>
  </conditionalFormatting>
  <conditionalFormatting sqref="K208">
    <cfRule type="expression" dxfId="5208" priority="6493" stopIfTrue="1">
      <formula>Q208=$AT$2</formula>
    </cfRule>
  </conditionalFormatting>
  <conditionalFormatting sqref="K209">
    <cfRule type="expression" dxfId="5207" priority="6483" stopIfTrue="1">
      <formula>Q209=$AT$2</formula>
    </cfRule>
  </conditionalFormatting>
  <conditionalFormatting sqref="K210">
    <cfRule type="expression" dxfId="5206" priority="6473" stopIfTrue="1">
      <formula>Q210=$AT$2</formula>
    </cfRule>
  </conditionalFormatting>
  <conditionalFormatting sqref="K211">
    <cfRule type="expression" dxfId="5205" priority="6463" stopIfTrue="1">
      <formula>Q211=$AT$2</formula>
    </cfRule>
  </conditionalFormatting>
  <conditionalFormatting sqref="K212">
    <cfRule type="expression" dxfId="5204" priority="6453" stopIfTrue="1">
      <formula>Q212=$AT$2</formula>
    </cfRule>
  </conditionalFormatting>
  <conditionalFormatting sqref="K213">
    <cfRule type="expression" dxfId="5203" priority="6443" stopIfTrue="1">
      <formula>Q213=$AT$2</formula>
    </cfRule>
  </conditionalFormatting>
  <conditionalFormatting sqref="K214">
    <cfRule type="expression" dxfId="5202" priority="6433" stopIfTrue="1">
      <formula>Q214=$AT$2</formula>
    </cfRule>
  </conditionalFormatting>
  <conditionalFormatting sqref="K215">
    <cfRule type="expression" dxfId="5201" priority="6423" stopIfTrue="1">
      <formula>Q215=$AT$2</formula>
    </cfRule>
  </conditionalFormatting>
  <conditionalFormatting sqref="K216">
    <cfRule type="expression" dxfId="5200" priority="6413" stopIfTrue="1">
      <formula>Q216=$AT$2</formula>
    </cfRule>
  </conditionalFormatting>
  <conditionalFormatting sqref="K217">
    <cfRule type="expression" dxfId="5199" priority="6403" stopIfTrue="1">
      <formula>Q217=$AT$2</formula>
    </cfRule>
  </conditionalFormatting>
  <conditionalFormatting sqref="K218">
    <cfRule type="expression" dxfId="5198" priority="6393" stopIfTrue="1">
      <formula>Q218=$AT$2</formula>
    </cfRule>
  </conditionalFormatting>
  <conditionalFormatting sqref="K219">
    <cfRule type="expression" dxfId="5197" priority="6383" stopIfTrue="1">
      <formula>Q219=$AT$2</formula>
    </cfRule>
  </conditionalFormatting>
  <conditionalFormatting sqref="K220">
    <cfRule type="expression" dxfId="5196" priority="6373" stopIfTrue="1">
      <formula>Q220=$AT$2</formula>
    </cfRule>
  </conditionalFormatting>
  <conditionalFormatting sqref="K221">
    <cfRule type="expression" dxfId="5195" priority="6363" stopIfTrue="1">
      <formula>Q221=$AT$2</formula>
    </cfRule>
  </conditionalFormatting>
  <conditionalFormatting sqref="K222">
    <cfRule type="expression" dxfId="5194" priority="6353" stopIfTrue="1">
      <formula>Q222=$AT$2</formula>
    </cfRule>
  </conditionalFormatting>
  <conditionalFormatting sqref="K223">
    <cfRule type="expression" dxfId="5193" priority="6343" stopIfTrue="1">
      <formula>Q223=$AT$2</formula>
    </cfRule>
  </conditionalFormatting>
  <conditionalFormatting sqref="K224">
    <cfRule type="expression" dxfId="5192" priority="6333" stopIfTrue="1">
      <formula>Q224=$AT$2</formula>
    </cfRule>
  </conditionalFormatting>
  <conditionalFormatting sqref="K225">
    <cfRule type="expression" dxfId="5191" priority="6323" stopIfTrue="1">
      <formula>Q225=$AT$2</formula>
    </cfRule>
  </conditionalFormatting>
  <conditionalFormatting sqref="K226">
    <cfRule type="expression" dxfId="5190" priority="6313" stopIfTrue="1">
      <formula>Q226=$AT$2</formula>
    </cfRule>
  </conditionalFormatting>
  <conditionalFormatting sqref="K227">
    <cfRule type="expression" dxfId="5189" priority="6303" stopIfTrue="1">
      <formula>Q227=$AT$2</formula>
    </cfRule>
  </conditionalFormatting>
  <conditionalFormatting sqref="K228">
    <cfRule type="expression" dxfId="5188" priority="6293" stopIfTrue="1">
      <formula>Q228=$AT$2</formula>
    </cfRule>
  </conditionalFormatting>
  <conditionalFormatting sqref="K229">
    <cfRule type="expression" dxfId="5187" priority="6283" stopIfTrue="1">
      <formula>Q229=$AT$2</formula>
    </cfRule>
  </conditionalFormatting>
  <conditionalFormatting sqref="K230">
    <cfRule type="expression" dxfId="5186" priority="6273" stopIfTrue="1">
      <formula>Q230=$AT$2</formula>
    </cfRule>
  </conditionalFormatting>
  <conditionalFormatting sqref="K231">
    <cfRule type="expression" dxfId="5185" priority="6263" stopIfTrue="1">
      <formula>Q231=$AT$2</formula>
    </cfRule>
  </conditionalFormatting>
  <conditionalFormatting sqref="K232">
    <cfRule type="expression" dxfId="5184" priority="6253" stopIfTrue="1">
      <formula>Q232=$AT$2</formula>
    </cfRule>
  </conditionalFormatting>
  <conditionalFormatting sqref="K233">
    <cfRule type="expression" dxfId="5183" priority="6243" stopIfTrue="1">
      <formula>Q233=$AT$2</formula>
    </cfRule>
  </conditionalFormatting>
  <conditionalFormatting sqref="K234">
    <cfRule type="expression" dxfId="5182" priority="6233" stopIfTrue="1">
      <formula>Q234=$AT$2</formula>
    </cfRule>
  </conditionalFormatting>
  <conditionalFormatting sqref="K235">
    <cfRule type="expression" dxfId="5181" priority="6223" stopIfTrue="1">
      <formula>Q235=$AT$2</formula>
    </cfRule>
  </conditionalFormatting>
  <conditionalFormatting sqref="K236">
    <cfRule type="expression" dxfId="5180" priority="6213" stopIfTrue="1">
      <formula>Q236=$AT$2</formula>
    </cfRule>
  </conditionalFormatting>
  <conditionalFormatting sqref="K237">
    <cfRule type="expression" dxfId="5179" priority="6203" stopIfTrue="1">
      <formula>Q237=$AT$2</formula>
    </cfRule>
  </conditionalFormatting>
  <conditionalFormatting sqref="K238">
    <cfRule type="expression" dxfId="5178" priority="6193" stopIfTrue="1">
      <formula>Q238=$AT$2</formula>
    </cfRule>
  </conditionalFormatting>
  <conditionalFormatting sqref="K239">
    <cfRule type="expression" dxfId="5177" priority="6183" stopIfTrue="1">
      <formula>Q239=$AT$2</formula>
    </cfRule>
  </conditionalFormatting>
  <conditionalFormatting sqref="K240">
    <cfRule type="expression" dxfId="5176" priority="6173" stopIfTrue="1">
      <formula>Q240=$AT$2</formula>
    </cfRule>
  </conditionalFormatting>
  <conditionalFormatting sqref="K241">
    <cfRule type="expression" dxfId="5175" priority="6163" stopIfTrue="1">
      <formula>Q241=$AT$2</formula>
    </cfRule>
  </conditionalFormatting>
  <conditionalFormatting sqref="K242">
    <cfRule type="expression" dxfId="5174" priority="6153" stopIfTrue="1">
      <formula>Q242=$AT$2</formula>
    </cfRule>
  </conditionalFormatting>
  <conditionalFormatting sqref="K243">
    <cfRule type="expression" dxfId="5173" priority="6143" stopIfTrue="1">
      <formula>Q243=$AT$2</formula>
    </cfRule>
  </conditionalFormatting>
  <conditionalFormatting sqref="K244">
    <cfRule type="expression" dxfId="5172" priority="6133" stopIfTrue="1">
      <formula>Q244=$AT$2</formula>
    </cfRule>
  </conditionalFormatting>
  <conditionalFormatting sqref="K245">
    <cfRule type="expression" dxfId="5171" priority="6123" stopIfTrue="1">
      <formula>Q245=$AT$2</formula>
    </cfRule>
  </conditionalFormatting>
  <conditionalFormatting sqref="K246">
    <cfRule type="expression" dxfId="5170" priority="6113" stopIfTrue="1">
      <formula>Q246=$AT$2</formula>
    </cfRule>
  </conditionalFormatting>
  <conditionalFormatting sqref="K247">
    <cfRule type="expression" dxfId="5169" priority="6103" stopIfTrue="1">
      <formula>Q247=$AT$2</formula>
    </cfRule>
  </conditionalFormatting>
  <conditionalFormatting sqref="K248">
    <cfRule type="expression" dxfId="5168" priority="6093" stopIfTrue="1">
      <formula>Q248=$AT$2</formula>
    </cfRule>
  </conditionalFormatting>
  <conditionalFormatting sqref="K249">
    <cfRule type="expression" dxfId="5167" priority="6083" stopIfTrue="1">
      <formula>Q249=$AT$2</formula>
    </cfRule>
  </conditionalFormatting>
  <conditionalFormatting sqref="K250">
    <cfRule type="expression" dxfId="5166" priority="6073" stopIfTrue="1">
      <formula>Q250=$AT$2</formula>
    </cfRule>
  </conditionalFormatting>
  <conditionalFormatting sqref="K251">
    <cfRule type="expression" dxfId="5165" priority="6063" stopIfTrue="1">
      <formula>Q251=$AT$2</formula>
    </cfRule>
  </conditionalFormatting>
  <conditionalFormatting sqref="K252">
    <cfRule type="expression" dxfId="5164" priority="6053" stopIfTrue="1">
      <formula>Q252=$AT$2</formula>
    </cfRule>
  </conditionalFormatting>
  <conditionalFormatting sqref="K253">
    <cfRule type="expression" dxfId="5163" priority="6043" stopIfTrue="1">
      <formula>Q253=$AT$2</formula>
    </cfRule>
  </conditionalFormatting>
  <conditionalFormatting sqref="K254">
    <cfRule type="expression" dxfId="5162" priority="6033" stopIfTrue="1">
      <formula>Q254=$AT$2</formula>
    </cfRule>
  </conditionalFormatting>
  <conditionalFormatting sqref="K255">
    <cfRule type="expression" dxfId="5161" priority="6023" stopIfTrue="1">
      <formula>Q255=$AT$2</formula>
    </cfRule>
  </conditionalFormatting>
  <conditionalFormatting sqref="K256">
    <cfRule type="expression" dxfId="5160" priority="6013" stopIfTrue="1">
      <formula>Q256=$AT$2</formula>
    </cfRule>
  </conditionalFormatting>
  <conditionalFormatting sqref="K257">
    <cfRule type="expression" dxfId="5159" priority="6003" stopIfTrue="1">
      <formula>Q257=$AT$2</formula>
    </cfRule>
  </conditionalFormatting>
  <conditionalFormatting sqref="K258">
    <cfRule type="expression" dxfId="5158" priority="5993" stopIfTrue="1">
      <formula>Q258=$AT$2</formula>
    </cfRule>
  </conditionalFormatting>
  <conditionalFormatting sqref="K259">
    <cfRule type="expression" dxfId="5157" priority="5983" stopIfTrue="1">
      <formula>Q259=$AT$2</formula>
    </cfRule>
  </conditionalFormatting>
  <conditionalFormatting sqref="K260">
    <cfRule type="expression" dxfId="5156" priority="5973" stopIfTrue="1">
      <formula>Q260=$AT$2</formula>
    </cfRule>
  </conditionalFormatting>
  <conditionalFormatting sqref="K261">
    <cfRule type="expression" dxfId="5155" priority="5963" stopIfTrue="1">
      <formula>Q261=$AT$2</formula>
    </cfRule>
  </conditionalFormatting>
  <conditionalFormatting sqref="K262">
    <cfRule type="expression" dxfId="5154" priority="5953" stopIfTrue="1">
      <formula>Q262=$AT$2</formula>
    </cfRule>
  </conditionalFormatting>
  <conditionalFormatting sqref="K263">
    <cfRule type="expression" dxfId="5153" priority="5943" stopIfTrue="1">
      <formula>Q263=$AT$2</formula>
    </cfRule>
  </conditionalFormatting>
  <conditionalFormatting sqref="K264">
    <cfRule type="expression" dxfId="5152" priority="5933" stopIfTrue="1">
      <formula>Q264=$AT$2</formula>
    </cfRule>
  </conditionalFormatting>
  <conditionalFormatting sqref="K265">
    <cfRule type="expression" dxfId="5151" priority="5923" stopIfTrue="1">
      <formula>Q265=$AT$2</formula>
    </cfRule>
  </conditionalFormatting>
  <conditionalFormatting sqref="K266">
    <cfRule type="expression" dxfId="5150" priority="5913" stopIfTrue="1">
      <formula>Q266=$AT$2</formula>
    </cfRule>
  </conditionalFormatting>
  <conditionalFormatting sqref="K267">
    <cfRule type="expression" dxfId="5149" priority="5903" stopIfTrue="1">
      <formula>Q267=$AT$2</formula>
    </cfRule>
  </conditionalFormatting>
  <conditionalFormatting sqref="K268">
    <cfRule type="expression" dxfId="5148" priority="5893" stopIfTrue="1">
      <formula>Q268=$AT$2</formula>
    </cfRule>
  </conditionalFormatting>
  <conditionalFormatting sqref="K269">
    <cfRule type="expression" dxfId="5147" priority="5883" stopIfTrue="1">
      <formula>Q269=$AT$2</formula>
    </cfRule>
  </conditionalFormatting>
  <conditionalFormatting sqref="K270">
    <cfRule type="expression" dxfId="5146" priority="5873" stopIfTrue="1">
      <formula>Q270=$AT$2</formula>
    </cfRule>
  </conditionalFormatting>
  <conditionalFormatting sqref="K271">
    <cfRule type="expression" dxfId="5145" priority="5863" stopIfTrue="1">
      <formula>Q271=$AT$2</formula>
    </cfRule>
  </conditionalFormatting>
  <conditionalFormatting sqref="K272">
    <cfRule type="expression" dxfId="5144" priority="5853" stopIfTrue="1">
      <formula>Q272=$AT$2</formula>
    </cfRule>
  </conditionalFormatting>
  <conditionalFormatting sqref="K273">
    <cfRule type="expression" dxfId="5143" priority="5843" stopIfTrue="1">
      <formula>Q273=$AT$2</formula>
    </cfRule>
  </conditionalFormatting>
  <conditionalFormatting sqref="K274">
    <cfRule type="expression" dxfId="5142" priority="5833" stopIfTrue="1">
      <formula>Q274=$AT$2</formula>
    </cfRule>
  </conditionalFormatting>
  <conditionalFormatting sqref="K275">
    <cfRule type="expression" dxfId="5141" priority="5823" stopIfTrue="1">
      <formula>Q275=$AT$2</formula>
    </cfRule>
  </conditionalFormatting>
  <conditionalFormatting sqref="K276">
    <cfRule type="expression" dxfId="5140" priority="5813" stopIfTrue="1">
      <formula>Q276=$AT$2</formula>
    </cfRule>
  </conditionalFormatting>
  <conditionalFormatting sqref="K277">
    <cfRule type="expression" dxfId="5139" priority="5803" stopIfTrue="1">
      <formula>Q277=$AT$2</formula>
    </cfRule>
  </conditionalFormatting>
  <conditionalFormatting sqref="K278">
    <cfRule type="expression" dxfId="5138" priority="5793" stopIfTrue="1">
      <formula>Q278=$AT$2</formula>
    </cfRule>
  </conditionalFormatting>
  <conditionalFormatting sqref="K279">
    <cfRule type="expression" dxfId="5137" priority="5783" stopIfTrue="1">
      <formula>Q279=$AT$2</formula>
    </cfRule>
  </conditionalFormatting>
  <conditionalFormatting sqref="K280">
    <cfRule type="expression" dxfId="5136" priority="5773" stopIfTrue="1">
      <formula>Q280=$AT$2</formula>
    </cfRule>
  </conditionalFormatting>
  <conditionalFormatting sqref="K281">
    <cfRule type="expression" dxfId="5135" priority="5763" stopIfTrue="1">
      <formula>Q281=$AT$2</formula>
    </cfRule>
  </conditionalFormatting>
  <conditionalFormatting sqref="K282">
    <cfRule type="expression" dxfId="5134" priority="5753" stopIfTrue="1">
      <formula>Q282=$AT$2</formula>
    </cfRule>
  </conditionalFormatting>
  <conditionalFormatting sqref="K283">
    <cfRule type="expression" dxfId="5133" priority="5743" stopIfTrue="1">
      <formula>Q283=$AT$2</formula>
    </cfRule>
  </conditionalFormatting>
  <conditionalFormatting sqref="K284">
    <cfRule type="expression" dxfId="5132" priority="5733" stopIfTrue="1">
      <formula>Q284=$AT$2</formula>
    </cfRule>
  </conditionalFormatting>
  <conditionalFormatting sqref="K285">
    <cfRule type="expression" dxfId="5131" priority="5723" stopIfTrue="1">
      <formula>Q285=$AT$2</formula>
    </cfRule>
  </conditionalFormatting>
  <conditionalFormatting sqref="K286">
    <cfRule type="expression" dxfId="5130" priority="5713" stopIfTrue="1">
      <formula>Q286=$AT$2</formula>
    </cfRule>
  </conditionalFormatting>
  <conditionalFormatting sqref="K287">
    <cfRule type="expression" dxfId="5129" priority="5703" stopIfTrue="1">
      <formula>Q287=$AT$2</formula>
    </cfRule>
  </conditionalFormatting>
  <conditionalFormatting sqref="K288">
    <cfRule type="expression" dxfId="5128" priority="5693" stopIfTrue="1">
      <formula>Q288=$AT$2</formula>
    </cfRule>
  </conditionalFormatting>
  <conditionalFormatting sqref="K289">
    <cfRule type="expression" dxfId="5127" priority="5683" stopIfTrue="1">
      <formula>Q289=$AT$2</formula>
    </cfRule>
  </conditionalFormatting>
  <conditionalFormatting sqref="K290">
    <cfRule type="expression" dxfId="5126" priority="5673" stopIfTrue="1">
      <formula>Q290=$AT$2</formula>
    </cfRule>
  </conditionalFormatting>
  <conditionalFormatting sqref="K291">
    <cfRule type="expression" dxfId="5125" priority="5663" stopIfTrue="1">
      <formula>Q291=$AT$2</formula>
    </cfRule>
  </conditionalFormatting>
  <conditionalFormatting sqref="K292">
    <cfRule type="expression" dxfId="5124" priority="5653" stopIfTrue="1">
      <formula>Q292=$AT$2</formula>
    </cfRule>
  </conditionalFormatting>
  <conditionalFormatting sqref="K293">
    <cfRule type="expression" dxfId="5123" priority="5643" stopIfTrue="1">
      <formula>Q293=$AT$2</formula>
    </cfRule>
  </conditionalFormatting>
  <conditionalFormatting sqref="K294">
    <cfRule type="expression" dxfId="5122" priority="5633" stopIfTrue="1">
      <formula>Q294=$AT$2</formula>
    </cfRule>
  </conditionalFormatting>
  <conditionalFormatting sqref="K295">
    <cfRule type="expression" dxfId="5121" priority="5623" stopIfTrue="1">
      <formula>Q295=$AT$2</formula>
    </cfRule>
  </conditionalFormatting>
  <conditionalFormatting sqref="K296">
    <cfRule type="expression" dxfId="5120" priority="5613" stopIfTrue="1">
      <formula>Q296=$AT$2</formula>
    </cfRule>
  </conditionalFormatting>
  <conditionalFormatting sqref="K297">
    <cfRule type="expression" dxfId="5119" priority="5603" stopIfTrue="1">
      <formula>Q297=$AT$2</formula>
    </cfRule>
  </conditionalFormatting>
  <conditionalFormatting sqref="K298">
    <cfRule type="expression" dxfId="5118" priority="5593" stopIfTrue="1">
      <formula>Q298=$AT$2</formula>
    </cfRule>
  </conditionalFormatting>
  <conditionalFormatting sqref="K299">
    <cfRule type="expression" dxfId="5117" priority="5583" stopIfTrue="1">
      <formula>Q299=$AT$2</formula>
    </cfRule>
  </conditionalFormatting>
  <conditionalFormatting sqref="K300">
    <cfRule type="expression" dxfId="5116" priority="5573" stopIfTrue="1">
      <formula>Q300=$AT$2</formula>
    </cfRule>
  </conditionalFormatting>
  <conditionalFormatting sqref="K301">
    <cfRule type="expression" dxfId="5115" priority="5563" stopIfTrue="1">
      <formula>Q301=$AT$2</formula>
    </cfRule>
  </conditionalFormatting>
  <conditionalFormatting sqref="K302">
    <cfRule type="expression" dxfId="5114" priority="5553" stopIfTrue="1">
      <formula>Q302=$AT$2</formula>
    </cfRule>
  </conditionalFormatting>
  <conditionalFormatting sqref="K303">
    <cfRule type="expression" dxfId="5113" priority="5543" stopIfTrue="1">
      <formula>Q303=$AT$2</formula>
    </cfRule>
  </conditionalFormatting>
  <conditionalFormatting sqref="K304">
    <cfRule type="expression" dxfId="5112" priority="5533" stopIfTrue="1">
      <formula>Q304=$AT$2</formula>
    </cfRule>
  </conditionalFormatting>
  <conditionalFormatting sqref="K305">
    <cfRule type="expression" dxfId="5111" priority="5523" stopIfTrue="1">
      <formula>Q305=$AT$2</formula>
    </cfRule>
  </conditionalFormatting>
  <conditionalFormatting sqref="K306">
    <cfRule type="expression" dxfId="5110" priority="5513" stopIfTrue="1">
      <formula>Q306=$AT$2</formula>
    </cfRule>
  </conditionalFormatting>
  <conditionalFormatting sqref="K307">
    <cfRule type="expression" dxfId="5109" priority="5503" stopIfTrue="1">
      <formula>Q307=$AT$2</formula>
    </cfRule>
  </conditionalFormatting>
  <conditionalFormatting sqref="K308">
    <cfRule type="expression" dxfId="5108" priority="5493" stopIfTrue="1">
      <formula>Q308=$AT$2</formula>
    </cfRule>
  </conditionalFormatting>
  <conditionalFormatting sqref="K309">
    <cfRule type="expression" dxfId="5107" priority="5483" stopIfTrue="1">
      <formula>Q309=$AT$2</formula>
    </cfRule>
  </conditionalFormatting>
  <conditionalFormatting sqref="K310">
    <cfRule type="expression" dxfId="5106" priority="5473" stopIfTrue="1">
      <formula>Q310=$AT$2</formula>
    </cfRule>
  </conditionalFormatting>
  <conditionalFormatting sqref="K311">
    <cfRule type="expression" dxfId="5105" priority="5463" stopIfTrue="1">
      <formula>Q311=$AT$2</formula>
    </cfRule>
  </conditionalFormatting>
  <conditionalFormatting sqref="K312">
    <cfRule type="expression" dxfId="5104" priority="5453" stopIfTrue="1">
      <formula>Q312=$AT$2</formula>
    </cfRule>
  </conditionalFormatting>
  <conditionalFormatting sqref="K313">
    <cfRule type="expression" dxfId="5103" priority="5443" stopIfTrue="1">
      <formula>Q313=$AT$2</formula>
    </cfRule>
  </conditionalFormatting>
  <conditionalFormatting sqref="K314">
    <cfRule type="expression" dxfId="5102" priority="5433" stopIfTrue="1">
      <formula>Q314=$AT$2</formula>
    </cfRule>
  </conditionalFormatting>
  <conditionalFormatting sqref="K315">
    <cfRule type="expression" dxfId="5101" priority="5423" stopIfTrue="1">
      <formula>Q315=$AT$2</formula>
    </cfRule>
  </conditionalFormatting>
  <conditionalFormatting sqref="K316">
    <cfRule type="expression" dxfId="5100" priority="5413" stopIfTrue="1">
      <formula>Q316=$AT$2</formula>
    </cfRule>
  </conditionalFormatting>
  <conditionalFormatting sqref="K317">
    <cfRule type="expression" dxfId="5099" priority="5403" stopIfTrue="1">
      <formula>Q317=$AT$2</formula>
    </cfRule>
  </conditionalFormatting>
  <conditionalFormatting sqref="K318">
    <cfRule type="expression" dxfId="5098" priority="5393" stopIfTrue="1">
      <formula>Q318=$AT$2</formula>
    </cfRule>
  </conditionalFormatting>
  <conditionalFormatting sqref="K319">
    <cfRule type="expression" dxfId="5097" priority="5383" stopIfTrue="1">
      <formula>Q319=$AT$2</formula>
    </cfRule>
  </conditionalFormatting>
  <conditionalFormatting sqref="K320">
    <cfRule type="expression" dxfId="5096" priority="5373" stopIfTrue="1">
      <formula>Q320=$AT$2</formula>
    </cfRule>
  </conditionalFormatting>
  <conditionalFormatting sqref="K321">
    <cfRule type="expression" dxfId="5095" priority="5363" stopIfTrue="1">
      <formula>Q321=$AT$2</formula>
    </cfRule>
  </conditionalFormatting>
  <conditionalFormatting sqref="K322">
    <cfRule type="expression" dxfId="5094" priority="5353" stopIfTrue="1">
      <formula>Q322=$AT$2</formula>
    </cfRule>
  </conditionalFormatting>
  <conditionalFormatting sqref="K323">
    <cfRule type="expression" dxfId="5093" priority="5343" stopIfTrue="1">
      <formula>Q323=$AT$2</formula>
    </cfRule>
  </conditionalFormatting>
  <conditionalFormatting sqref="K324">
    <cfRule type="expression" dxfId="5092" priority="5333" stopIfTrue="1">
      <formula>Q324=$AT$2</formula>
    </cfRule>
  </conditionalFormatting>
  <conditionalFormatting sqref="K325">
    <cfRule type="expression" dxfId="5091" priority="5323" stopIfTrue="1">
      <formula>Q325=$AT$2</formula>
    </cfRule>
  </conditionalFormatting>
  <conditionalFormatting sqref="K326">
    <cfRule type="expression" dxfId="5090" priority="5313" stopIfTrue="1">
      <formula>Q326=$AT$2</formula>
    </cfRule>
  </conditionalFormatting>
  <conditionalFormatting sqref="K327">
    <cfRule type="expression" dxfId="5089" priority="5303" stopIfTrue="1">
      <formula>Q327=$AT$2</formula>
    </cfRule>
  </conditionalFormatting>
  <conditionalFormatting sqref="K328">
    <cfRule type="expression" dxfId="5088" priority="5293" stopIfTrue="1">
      <formula>Q328=$AT$2</formula>
    </cfRule>
  </conditionalFormatting>
  <conditionalFormatting sqref="K329">
    <cfRule type="expression" dxfId="5087" priority="5283" stopIfTrue="1">
      <formula>Q329=$AT$2</formula>
    </cfRule>
  </conditionalFormatting>
  <conditionalFormatting sqref="K330">
    <cfRule type="expression" dxfId="5086" priority="5273" stopIfTrue="1">
      <formula>Q330=$AT$2</formula>
    </cfRule>
  </conditionalFormatting>
  <conditionalFormatting sqref="K331">
    <cfRule type="expression" dxfId="5085" priority="5263" stopIfTrue="1">
      <formula>Q331=$AT$2</formula>
    </cfRule>
  </conditionalFormatting>
  <conditionalFormatting sqref="K332">
    <cfRule type="expression" dxfId="5084" priority="5253" stopIfTrue="1">
      <formula>Q332=$AT$2</formula>
    </cfRule>
  </conditionalFormatting>
  <conditionalFormatting sqref="K333">
    <cfRule type="expression" dxfId="5083" priority="5243" stopIfTrue="1">
      <formula>Q333=$AT$2</formula>
    </cfRule>
  </conditionalFormatting>
  <conditionalFormatting sqref="K334">
    <cfRule type="expression" dxfId="5082" priority="5233" stopIfTrue="1">
      <formula>Q334=$AT$2</formula>
    </cfRule>
  </conditionalFormatting>
  <conditionalFormatting sqref="K335">
    <cfRule type="expression" dxfId="5081" priority="5223" stopIfTrue="1">
      <formula>Q335=$AT$2</formula>
    </cfRule>
  </conditionalFormatting>
  <conditionalFormatting sqref="K336">
    <cfRule type="expression" dxfId="5080" priority="5213" stopIfTrue="1">
      <formula>Q336=$AT$2</formula>
    </cfRule>
  </conditionalFormatting>
  <conditionalFormatting sqref="K337">
    <cfRule type="expression" dxfId="5079" priority="5203" stopIfTrue="1">
      <formula>Q337=$AT$2</formula>
    </cfRule>
  </conditionalFormatting>
  <conditionalFormatting sqref="K338">
    <cfRule type="expression" dxfId="5078" priority="5193" stopIfTrue="1">
      <formula>Q338=$AT$2</formula>
    </cfRule>
  </conditionalFormatting>
  <conditionalFormatting sqref="K339">
    <cfRule type="expression" dxfId="5077" priority="5183" stopIfTrue="1">
      <formula>Q339=$AT$2</formula>
    </cfRule>
  </conditionalFormatting>
  <conditionalFormatting sqref="K340">
    <cfRule type="expression" dxfId="5076" priority="5173" stopIfTrue="1">
      <formula>Q340=$AT$2</formula>
    </cfRule>
  </conditionalFormatting>
  <conditionalFormatting sqref="K341">
    <cfRule type="expression" dxfId="5075" priority="5163" stopIfTrue="1">
      <formula>Q341=$AT$2</formula>
    </cfRule>
  </conditionalFormatting>
  <conditionalFormatting sqref="K342">
    <cfRule type="expression" dxfId="5074" priority="5153" stopIfTrue="1">
      <formula>Q342=$AT$2</formula>
    </cfRule>
  </conditionalFormatting>
  <conditionalFormatting sqref="K343">
    <cfRule type="expression" dxfId="5073" priority="5143" stopIfTrue="1">
      <formula>Q343=$AT$2</formula>
    </cfRule>
  </conditionalFormatting>
  <conditionalFormatting sqref="K344">
    <cfRule type="expression" dxfId="5072" priority="5133" stopIfTrue="1">
      <formula>Q344=$AT$2</formula>
    </cfRule>
  </conditionalFormatting>
  <conditionalFormatting sqref="K345">
    <cfRule type="expression" dxfId="5071" priority="5123" stopIfTrue="1">
      <formula>Q345=$AT$2</formula>
    </cfRule>
  </conditionalFormatting>
  <conditionalFormatting sqref="K346">
    <cfRule type="expression" dxfId="5070" priority="5113" stopIfTrue="1">
      <formula>Q346=$AT$2</formula>
    </cfRule>
  </conditionalFormatting>
  <conditionalFormatting sqref="K347">
    <cfRule type="expression" dxfId="5069" priority="5103" stopIfTrue="1">
      <formula>Q347=$AT$2</formula>
    </cfRule>
  </conditionalFormatting>
  <conditionalFormatting sqref="K348">
    <cfRule type="expression" dxfId="5068" priority="5093" stopIfTrue="1">
      <formula>Q348=$AT$2</formula>
    </cfRule>
  </conditionalFormatting>
  <conditionalFormatting sqref="K349">
    <cfRule type="expression" dxfId="5067" priority="5083" stopIfTrue="1">
      <formula>Q349=$AT$2</formula>
    </cfRule>
  </conditionalFormatting>
  <conditionalFormatting sqref="K350">
    <cfRule type="expression" dxfId="5066" priority="5073" stopIfTrue="1">
      <formula>Q350=$AT$2</formula>
    </cfRule>
  </conditionalFormatting>
  <conditionalFormatting sqref="K351">
    <cfRule type="expression" dxfId="5065" priority="5063" stopIfTrue="1">
      <formula>Q351=$AT$2</formula>
    </cfRule>
  </conditionalFormatting>
  <conditionalFormatting sqref="K352">
    <cfRule type="expression" dxfId="5064" priority="5053" stopIfTrue="1">
      <formula>Q352=$AT$2</formula>
    </cfRule>
  </conditionalFormatting>
  <conditionalFormatting sqref="K353">
    <cfRule type="expression" dxfId="5063" priority="5043" stopIfTrue="1">
      <formula>Q353=$AT$2</formula>
    </cfRule>
  </conditionalFormatting>
  <conditionalFormatting sqref="K354">
    <cfRule type="expression" dxfId="5062" priority="5033" stopIfTrue="1">
      <formula>Q354=$AT$2</formula>
    </cfRule>
  </conditionalFormatting>
  <conditionalFormatting sqref="K355">
    <cfRule type="expression" dxfId="5061" priority="5023" stopIfTrue="1">
      <formula>Q355=$AT$2</formula>
    </cfRule>
  </conditionalFormatting>
  <conditionalFormatting sqref="K356">
    <cfRule type="expression" dxfId="5060" priority="5013" stopIfTrue="1">
      <formula>Q356=$AT$2</formula>
    </cfRule>
  </conditionalFormatting>
  <conditionalFormatting sqref="K357">
    <cfRule type="expression" dxfId="5059" priority="5003" stopIfTrue="1">
      <formula>Q357=$AT$2</formula>
    </cfRule>
  </conditionalFormatting>
  <conditionalFormatting sqref="K358">
    <cfRule type="expression" dxfId="5058" priority="4993" stopIfTrue="1">
      <formula>Q358=$AT$2</formula>
    </cfRule>
  </conditionalFormatting>
  <conditionalFormatting sqref="K359">
    <cfRule type="expression" dxfId="5057" priority="4983" stopIfTrue="1">
      <formula>Q359=$AT$2</formula>
    </cfRule>
  </conditionalFormatting>
  <conditionalFormatting sqref="K360">
    <cfRule type="expression" dxfId="5056" priority="4973" stopIfTrue="1">
      <formula>Q360=$AT$2</formula>
    </cfRule>
  </conditionalFormatting>
  <conditionalFormatting sqref="K361">
    <cfRule type="expression" dxfId="5055" priority="4963" stopIfTrue="1">
      <formula>Q361=$AT$2</formula>
    </cfRule>
  </conditionalFormatting>
  <conditionalFormatting sqref="K362">
    <cfRule type="expression" dxfId="5054" priority="4953" stopIfTrue="1">
      <formula>Q362=$AT$2</formula>
    </cfRule>
  </conditionalFormatting>
  <conditionalFormatting sqref="K363">
    <cfRule type="expression" dxfId="5053" priority="4943" stopIfTrue="1">
      <formula>Q363=$AT$2</formula>
    </cfRule>
  </conditionalFormatting>
  <conditionalFormatting sqref="K364">
    <cfRule type="expression" dxfId="5052" priority="4933" stopIfTrue="1">
      <formula>Q364=$AT$2</formula>
    </cfRule>
  </conditionalFormatting>
  <conditionalFormatting sqref="K365">
    <cfRule type="expression" dxfId="5051" priority="4923" stopIfTrue="1">
      <formula>Q365=$AT$2</formula>
    </cfRule>
  </conditionalFormatting>
  <conditionalFormatting sqref="K366">
    <cfRule type="expression" dxfId="5050" priority="4913" stopIfTrue="1">
      <formula>Q366=$AT$2</formula>
    </cfRule>
  </conditionalFormatting>
  <conditionalFormatting sqref="K367">
    <cfRule type="expression" dxfId="5049" priority="4903" stopIfTrue="1">
      <formula>Q367=$AT$2</formula>
    </cfRule>
  </conditionalFormatting>
  <conditionalFormatting sqref="K368">
    <cfRule type="expression" dxfId="5048" priority="4893" stopIfTrue="1">
      <formula>Q368=$AT$2</formula>
    </cfRule>
  </conditionalFormatting>
  <conditionalFormatting sqref="K369">
    <cfRule type="expression" dxfId="5047" priority="4883" stopIfTrue="1">
      <formula>Q369=$AT$2</formula>
    </cfRule>
  </conditionalFormatting>
  <conditionalFormatting sqref="K370">
    <cfRule type="expression" dxfId="5046" priority="4873" stopIfTrue="1">
      <formula>Q370=$AT$2</formula>
    </cfRule>
  </conditionalFormatting>
  <conditionalFormatting sqref="K371">
    <cfRule type="expression" dxfId="5045" priority="4863" stopIfTrue="1">
      <formula>Q371=$AT$2</formula>
    </cfRule>
  </conditionalFormatting>
  <conditionalFormatting sqref="K372">
    <cfRule type="expression" dxfId="5044" priority="4853" stopIfTrue="1">
      <formula>Q372=$AT$2</formula>
    </cfRule>
  </conditionalFormatting>
  <conditionalFormatting sqref="K373">
    <cfRule type="expression" dxfId="5043" priority="4843" stopIfTrue="1">
      <formula>Q373=$AT$2</formula>
    </cfRule>
  </conditionalFormatting>
  <conditionalFormatting sqref="K374">
    <cfRule type="expression" dxfId="5042" priority="4833" stopIfTrue="1">
      <formula>Q374=$AT$2</formula>
    </cfRule>
  </conditionalFormatting>
  <conditionalFormatting sqref="K375">
    <cfRule type="expression" dxfId="5041" priority="4823" stopIfTrue="1">
      <formula>Q375=$AT$2</formula>
    </cfRule>
  </conditionalFormatting>
  <conditionalFormatting sqref="K376">
    <cfRule type="expression" dxfId="5040" priority="4813" stopIfTrue="1">
      <formula>Q376=$AT$2</formula>
    </cfRule>
  </conditionalFormatting>
  <conditionalFormatting sqref="K377">
    <cfRule type="expression" dxfId="5039" priority="4803" stopIfTrue="1">
      <formula>Q377=$AT$2</formula>
    </cfRule>
  </conditionalFormatting>
  <conditionalFormatting sqref="K378">
    <cfRule type="expression" dxfId="5038" priority="4793" stopIfTrue="1">
      <formula>Q378=$AT$2</formula>
    </cfRule>
  </conditionalFormatting>
  <conditionalFormatting sqref="K379">
    <cfRule type="expression" dxfId="5037" priority="4783" stopIfTrue="1">
      <formula>Q379=$AT$2</formula>
    </cfRule>
  </conditionalFormatting>
  <conditionalFormatting sqref="K380">
    <cfRule type="expression" dxfId="5036" priority="4773" stopIfTrue="1">
      <formula>Q380=$AT$2</formula>
    </cfRule>
  </conditionalFormatting>
  <conditionalFormatting sqref="K381">
    <cfRule type="expression" dxfId="5035" priority="4763" stopIfTrue="1">
      <formula>Q381=$AT$2</formula>
    </cfRule>
  </conditionalFormatting>
  <conditionalFormatting sqref="K382">
    <cfRule type="expression" dxfId="5034" priority="4753" stopIfTrue="1">
      <formula>Q382=$AT$2</formula>
    </cfRule>
  </conditionalFormatting>
  <conditionalFormatting sqref="K383">
    <cfRule type="expression" dxfId="5033" priority="4743" stopIfTrue="1">
      <formula>Q383=$AT$2</formula>
    </cfRule>
  </conditionalFormatting>
  <conditionalFormatting sqref="K384">
    <cfRule type="expression" dxfId="5032" priority="4733" stopIfTrue="1">
      <formula>Q384=$AT$2</formula>
    </cfRule>
  </conditionalFormatting>
  <conditionalFormatting sqref="K385">
    <cfRule type="expression" dxfId="5031" priority="4723" stopIfTrue="1">
      <formula>Q385=$AT$2</formula>
    </cfRule>
  </conditionalFormatting>
  <conditionalFormatting sqref="K386">
    <cfRule type="expression" dxfId="5030" priority="4713" stopIfTrue="1">
      <formula>Q386=$AT$2</formula>
    </cfRule>
  </conditionalFormatting>
  <conditionalFormatting sqref="K387">
    <cfRule type="expression" dxfId="5029" priority="4703" stopIfTrue="1">
      <formula>Q387=$AT$2</formula>
    </cfRule>
  </conditionalFormatting>
  <conditionalFormatting sqref="K388">
    <cfRule type="expression" dxfId="5028" priority="4693" stopIfTrue="1">
      <formula>Q388=$AT$2</formula>
    </cfRule>
  </conditionalFormatting>
  <conditionalFormatting sqref="K389">
    <cfRule type="expression" dxfId="5027" priority="4683" stopIfTrue="1">
      <formula>Q389=$AT$2</formula>
    </cfRule>
  </conditionalFormatting>
  <conditionalFormatting sqref="K390">
    <cfRule type="expression" dxfId="5026" priority="4673" stopIfTrue="1">
      <formula>Q390=$AT$2</formula>
    </cfRule>
  </conditionalFormatting>
  <conditionalFormatting sqref="K391">
    <cfRule type="expression" dxfId="5025" priority="4663" stopIfTrue="1">
      <formula>Q391=$AT$2</formula>
    </cfRule>
  </conditionalFormatting>
  <conditionalFormatting sqref="K392">
    <cfRule type="expression" dxfId="5024" priority="4653" stopIfTrue="1">
      <formula>Q392=$AT$2</formula>
    </cfRule>
  </conditionalFormatting>
  <conditionalFormatting sqref="K393">
    <cfRule type="expression" dxfId="5023" priority="4643" stopIfTrue="1">
      <formula>Q393=$AT$2</formula>
    </cfRule>
  </conditionalFormatting>
  <conditionalFormatting sqref="K394">
    <cfRule type="expression" dxfId="5022" priority="4633" stopIfTrue="1">
      <formula>Q394=$AT$2</formula>
    </cfRule>
  </conditionalFormatting>
  <conditionalFormatting sqref="K395">
    <cfRule type="expression" dxfId="5021" priority="4623" stopIfTrue="1">
      <formula>Q395=$AT$2</formula>
    </cfRule>
  </conditionalFormatting>
  <conditionalFormatting sqref="K396">
    <cfRule type="expression" dxfId="5020" priority="4613" stopIfTrue="1">
      <formula>Q396=$AT$2</formula>
    </cfRule>
  </conditionalFormatting>
  <conditionalFormatting sqref="K397">
    <cfRule type="expression" dxfId="5019" priority="4603" stopIfTrue="1">
      <formula>Q397=$AT$2</formula>
    </cfRule>
  </conditionalFormatting>
  <conditionalFormatting sqref="K398">
    <cfRule type="expression" dxfId="5018" priority="4593" stopIfTrue="1">
      <formula>Q398=$AT$2</formula>
    </cfRule>
  </conditionalFormatting>
  <conditionalFormatting sqref="K399">
    <cfRule type="expression" dxfId="5017" priority="4583" stopIfTrue="1">
      <formula>Q399=$AT$2</formula>
    </cfRule>
  </conditionalFormatting>
  <conditionalFormatting sqref="K400">
    <cfRule type="expression" dxfId="5016" priority="4573" stopIfTrue="1">
      <formula>Q400=$AT$2</formula>
    </cfRule>
  </conditionalFormatting>
  <conditionalFormatting sqref="K401">
    <cfRule type="expression" dxfId="5015" priority="4563" stopIfTrue="1">
      <formula>Q401=$AT$2</formula>
    </cfRule>
  </conditionalFormatting>
  <conditionalFormatting sqref="K402">
    <cfRule type="expression" dxfId="5014" priority="4553" stopIfTrue="1">
      <formula>Q402=$AT$2</formula>
    </cfRule>
  </conditionalFormatting>
  <conditionalFormatting sqref="K403">
    <cfRule type="expression" dxfId="5013" priority="4543" stopIfTrue="1">
      <formula>Q403=$AT$2</formula>
    </cfRule>
  </conditionalFormatting>
  <conditionalFormatting sqref="K404">
    <cfRule type="expression" dxfId="5012" priority="4533" stopIfTrue="1">
      <formula>Q404=$AT$2</formula>
    </cfRule>
  </conditionalFormatting>
  <conditionalFormatting sqref="K405">
    <cfRule type="expression" dxfId="5011" priority="4523" stopIfTrue="1">
      <formula>Q405=$AT$2</formula>
    </cfRule>
  </conditionalFormatting>
  <conditionalFormatting sqref="K406">
    <cfRule type="expression" dxfId="5010" priority="4513" stopIfTrue="1">
      <formula>Q406=$AT$2</formula>
    </cfRule>
  </conditionalFormatting>
  <conditionalFormatting sqref="K407">
    <cfRule type="expression" dxfId="5009" priority="4503" stopIfTrue="1">
      <formula>Q407=$AT$2</formula>
    </cfRule>
  </conditionalFormatting>
  <conditionalFormatting sqref="K408">
    <cfRule type="expression" dxfId="5008" priority="4493" stopIfTrue="1">
      <formula>Q408=$AT$2</formula>
    </cfRule>
  </conditionalFormatting>
  <conditionalFormatting sqref="K409">
    <cfRule type="expression" dxfId="5007" priority="4483" stopIfTrue="1">
      <formula>Q409=$AT$2</formula>
    </cfRule>
  </conditionalFormatting>
  <conditionalFormatting sqref="K410">
    <cfRule type="expression" dxfId="5006" priority="4473" stopIfTrue="1">
      <formula>Q410=$AT$2</formula>
    </cfRule>
  </conditionalFormatting>
  <conditionalFormatting sqref="K411">
    <cfRule type="expression" dxfId="5005" priority="4463" stopIfTrue="1">
      <formula>Q411=$AT$2</formula>
    </cfRule>
  </conditionalFormatting>
  <conditionalFormatting sqref="K412">
    <cfRule type="expression" dxfId="5004" priority="4453" stopIfTrue="1">
      <formula>Q412=$AT$2</formula>
    </cfRule>
  </conditionalFormatting>
  <conditionalFormatting sqref="K413">
    <cfRule type="expression" dxfId="5003" priority="4443" stopIfTrue="1">
      <formula>Q413=$AT$2</formula>
    </cfRule>
  </conditionalFormatting>
  <conditionalFormatting sqref="K414">
    <cfRule type="expression" dxfId="5002" priority="4433" stopIfTrue="1">
      <formula>Q414=$AT$2</formula>
    </cfRule>
  </conditionalFormatting>
  <conditionalFormatting sqref="K415">
    <cfRule type="expression" dxfId="5001" priority="4423" stopIfTrue="1">
      <formula>Q415=$AT$2</formula>
    </cfRule>
  </conditionalFormatting>
  <conditionalFormatting sqref="K416">
    <cfRule type="expression" dxfId="5000" priority="4413" stopIfTrue="1">
      <formula>Q416=$AT$2</formula>
    </cfRule>
  </conditionalFormatting>
  <conditionalFormatting sqref="K417">
    <cfRule type="expression" dxfId="4999" priority="4403" stopIfTrue="1">
      <formula>Q417=$AT$2</formula>
    </cfRule>
  </conditionalFormatting>
  <conditionalFormatting sqref="K418">
    <cfRule type="expression" dxfId="4998" priority="4393" stopIfTrue="1">
      <formula>Q418=$AT$2</formula>
    </cfRule>
  </conditionalFormatting>
  <conditionalFormatting sqref="K419">
    <cfRule type="expression" dxfId="4997" priority="4383" stopIfTrue="1">
      <formula>Q419=$AT$2</formula>
    </cfRule>
  </conditionalFormatting>
  <conditionalFormatting sqref="K420">
    <cfRule type="expression" dxfId="4996" priority="4373" stopIfTrue="1">
      <formula>Q420=$AT$2</formula>
    </cfRule>
  </conditionalFormatting>
  <conditionalFormatting sqref="K421">
    <cfRule type="expression" dxfId="4995" priority="4363" stopIfTrue="1">
      <formula>Q421=$AT$2</formula>
    </cfRule>
  </conditionalFormatting>
  <conditionalFormatting sqref="K422">
    <cfRule type="expression" dxfId="4994" priority="4353" stopIfTrue="1">
      <formula>Q422=$AT$2</formula>
    </cfRule>
  </conditionalFormatting>
  <conditionalFormatting sqref="K423">
    <cfRule type="expression" dxfId="4993" priority="4343" stopIfTrue="1">
      <formula>Q423=$AT$2</formula>
    </cfRule>
  </conditionalFormatting>
  <conditionalFormatting sqref="K424">
    <cfRule type="expression" dxfId="4992" priority="4333" stopIfTrue="1">
      <formula>Q424=$AT$2</formula>
    </cfRule>
  </conditionalFormatting>
  <conditionalFormatting sqref="K425">
    <cfRule type="expression" dxfId="4991" priority="4323" stopIfTrue="1">
      <formula>Q425=$AT$2</formula>
    </cfRule>
  </conditionalFormatting>
  <conditionalFormatting sqref="K426">
    <cfRule type="expression" dxfId="4990" priority="4313" stopIfTrue="1">
      <formula>Q426=$AT$2</formula>
    </cfRule>
  </conditionalFormatting>
  <conditionalFormatting sqref="K427">
    <cfRule type="expression" dxfId="4989" priority="4303" stopIfTrue="1">
      <formula>Q427=$AT$2</formula>
    </cfRule>
  </conditionalFormatting>
  <conditionalFormatting sqref="K428">
    <cfRule type="expression" dxfId="4988" priority="4293" stopIfTrue="1">
      <formula>Q428=$AT$2</formula>
    </cfRule>
  </conditionalFormatting>
  <conditionalFormatting sqref="K429">
    <cfRule type="expression" dxfId="4987" priority="4283" stopIfTrue="1">
      <formula>Q429=$AT$2</formula>
    </cfRule>
  </conditionalFormatting>
  <conditionalFormatting sqref="K430">
    <cfRule type="expression" dxfId="4986" priority="4273" stopIfTrue="1">
      <formula>Q430=$AT$2</formula>
    </cfRule>
  </conditionalFormatting>
  <conditionalFormatting sqref="K431">
    <cfRule type="expression" dxfId="4985" priority="4263" stopIfTrue="1">
      <formula>Q431=$AT$2</formula>
    </cfRule>
  </conditionalFormatting>
  <conditionalFormatting sqref="K432">
    <cfRule type="expression" dxfId="4984" priority="4253" stopIfTrue="1">
      <formula>Q432=$AT$2</formula>
    </cfRule>
  </conditionalFormatting>
  <conditionalFormatting sqref="K433">
    <cfRule type="expression" dxfId="4983" priority="4243" stopIfTrue="1">
      <formula>Q433=$AT$2</formula>
    </cfRule>
  </conditionalFormatting>
  <conditionalFormatting sqref="K434">
    <cfRule type="expression" dxfId="4982" priority="4233" stopIfTrue="1">
      <formula>Q434=$AT$2</formula>
    </cfRule>
  </conditionalFormatting>
  <conditionalFormatting sqref="K435">
    <cfRule type="expression" dxfId="4981" priority="4223" stopIfTrue="1">
      <formula>Q435=$AT$2</formula>
    </cfRule>
  </conditionalFormatting>
  <conditionalFormatting sqref="K436">
    <cfRule type="expression" dxfId="4980" priority="4213" stopIfTrue="1">
      <formula>Q436=$AT$2</formula>
    </cfRule>
  </conditionalFormatting>
  <conditionalFormatting sqref="K437">
    <cfRule type="expression" dxfId="4979" priority="4203" stopIfTrue="1">
      <formula>Q437=$AT$2</formula>
    </cfRule>
  </conditionalFormatting>
  <conditionalFormatting sqref="K438">
    <cfRule type="expression" dxfId="4978" priority="4193" stopIfTrue="1">
      <formula>Q438=$AT$2</formula>
    </cfRule>
  </conditionalFormatting>
  <conditionalFormatting sqref="K439">
    <cfRule type="expression" dxfId="4977" priority="4183" stopIfTrue="1">
      <formula>Q439=$AT$2</formula>
    </cfRule>
  </conditionalFormatting>
  <conditionalFormatting sqref="K440">
    <cfRule type="expression" dxfId="4976" priority="4173" stopIfTrue="1">
      <formula>Q440=$AT$2</formula>
    </cfRule>
  </conditionalFormatting>
  <conditionalFormatting sqref="K441">
    <cfRule type="expression" dxfId="4975" priority="4163" stopIfTrue="1">
      <formula>Q441=$AT$2</formula>
    </cfRule>
  </conditionalFormatting>
  <conditionalFormatting sqref="K442">
    <cfRule type="expression" dxfId="4974" priority="4153" stopIfTrue="1">
      <formula>Q442=$AT$2</formula>
    </cfRule>
  </conditionalFormatting>
  <conditionalFormatting sqref="K443">
    <cfRule type="expression" dxfId="4973" priority="4143" stopIfTrue="1">
      <formula>Q443=$AT$2</formula>
    </cfRule>
  </conditionalFormatting>
  <conditionalFormatting sqref="K444">
    <cfRule type="expression" dxfId="4972" priority="4133" stopIfTrue="1">
      <formula>Q444=$AT$2</formula>
    </cfRule>
  </conditionalFormatting>
  <conditionalFormatting sqref="K445">
    <cfRule type="expression" dxfId="4971" priority="4123" stopIfTrue="1">
      <formula>Q445=$AT$2</formula>
    </cfRule>
  </conditionalFormatting>
  <conditionalFormatting sqref="K446">
    <cfRule type="expression" dxfId="4970" priority="4113" stopIfTrue="1">
      <formula>Q446=$AT$2</formula>
    </cfRule>
  </conditionalFormatting>
  <conditionalFormatting sqref="K447">
    <cfRule type="expression" dxfId="4969" priority="4103" stopIfTrue="1">
      <formula>Q447=$AT$2</formula>
    </cfRule>
  </conditionalFormatting>
  <conditionalFormatting sqref="K448">
    <cfRule type="expression" dxfId="4968" priority="4093" stopIfTrue="1">
      <formula>Q448=$AT$2</formula>
    </cfRule>
  </conditionalFormatting>
  <conditionalFormatting sqref="K449">
    <cfRule type="expression" dxfId="4967" priority="4083" stopIfTrue="1">
      <formula>Q449=$AT$2</formula>
    </cfRule>
  </conditionalFormatting>
  <conditionalFormatting sqref="K450">
    <cfRule type="expression" dxfId="4966" priority="4073" stopIfTrue="1">
      <formula>Q450=$AT$2</formula>
    </cfRule>
  </conditionalFormatting>
  <conditionalFormatting sqref="K451">
    <cfRule type="expression" dxfId="4965" priority="4063" stopIfTrue="1">
      <formula>Q451=$AT$2</formula>
    </cfRule>
  </conditionalFormatting>
  <conditionalFormatting sqref="K452">
    <cfRule type="expression" dxfId="4964" priority="4053" stopIfTrue="1">
      <formula>Q452=$AT$2</formula>
    </cfRule>
  </conditionalFormatting>
  <conditionalFormatting sqref="K453">
    <cfRule type="expression" dxfId="4963" priority="4043" stopIfTrue="1">
      <formula>Q453=$AT$2</formula>
    </cfRule>
  </conditionalFormatting>
  <conditionalFormatting sqref="K454">
    <cfRule type="expression" dxfId="4962" priority="4033" stopIfTrue="1">
      <formula>Q454=$AT$2</formula>
    </cfRule>
  </conditionalFormatting>
  <conditionalFormatting sqref="K455">
    <cfRule type="expression" dxfId="4961" priority="4023" stopIfTrue="1">
      <formula>Q455=$AT$2</formula>
    </cfRule>
  </conditionalFormatting>
  <conditionalFormatting sqref="K456">
    <cfRule type="expression" dxfId="4960" priority="4013" stopIfTrue="1">
      <formula>Q456=$AT$2</formula>
    </cfRule>
  </conditionalFormatting>
  <conditionalFormatting sqref="K457">
    <cfRule type="expression" dxfId="4959" priority="4003" stopIfTrue="1">
      <formula>Q457=$AT$2</formula>
    </cfRule>
  </conditionalFormatting>
  <conditionalFormatting sqref="K458">
    <cfRule type="expression" dxfId="4958" priority="3993" stopIfTrue="1">
      <formula>Q458=$AT$2</formula>
    </cfRule>
  </conditionalFormatting>
  <conditionalFormatting sqref="K459">
    <cfRule type="expression" dxfId="4957" priority="3983" stopIfTrue="1">
      <formula>Q459=$AT$2</formula>
    </cfRule>
  </conditionalFormatting>
  <conditionalFormatting sqref="K460">
    <cfRule type="expression" dxfId="4956" priority="3973" stopIfTrue="1">
      <formula>Q460=$AT$2</formula>
    </cfRule>
  </conditionalFormatting>
  <conditionalFormatting sqref="K461">
    <cfRule type="expression" dxfId="4955" priority="3963" stopIfTrue="1">
      <formula>Q461=$AT$2</formula>
    </cfRule>
  </conditionalFormatting>
  <conditionalFormatting sqref="K462">
    <cfRule type="expression" dxfId="4954" priority="3953" stopIfTrue="1">
      <formula>Q462=$AT$2</formula>
    </cfRule>
  </conditionalFormatting>
  <conditionalFormatting sqref="K463">
    <cfRule type="expression" dxfId="4953" priority="3943" stopIfTrue="1">
      <formula>Q463=$AT$2</formula>
    </cfRule>
  </conditionalFormatting>
  <conditionalFormatting sqref="K464">
    <cfRule type="expression" dxfId="4952" priority="3933" stopIfTrue="1">
      <formula>Q464=$AT$2</formula>
    </cfRule>
  </conditionalFormatting>
  <conditionalFormatting sqref="K465">
    <cfRule type="expression" dxfId="4951" priority="3923" stopIfTrue="1">
      <formula>Q465=$AT$2</formula>
    </cfRule>
  </conditionalFormatting>
  <conditionalFormatting sqref="K466">
    <cfRule type="expression" dxfId="4950" priority="3913" stopIfTrue="1">
      <formula>Q466=$AT$2</formula>
    </cfRule>
  </conditionalFormatting>
  <conditionalFormatting sqref="K467">
    <cfRule type="expression" dxfId="4949" priority="3903" stopIfTrue="1">
      <formula>Q467=$AT$2</formula>
    </cfRule>
  </conditionalFormatting>
  <conditionalFormatting sqref="K468">
    <cfRule type="expression" dxfId="4948" priority="3893" stopIfTrue="1">
      <formula>Q468=$AT$2</formula>
    </cfRule>
  </conditionalFormatting>
  <conditionalFormatting sqref="K469">
    <cfRule type="expression" dxfId="4947" priority="3883" stopIfTrue="1">
      <formula>Q469=$AT$2</formula>
    </cfRule>
  </conditionalFormatting>
  <conditionalFormatting sqref="K470">
    <cfRule type="expression" dxfId="4946" priority="3873" stopIfTrue="1">
      <formula>Q470=$AT$2</formula>
    </cfRule>
  </conditionalFormatting>
  <conditionalFormatting sqref="K471">
    <cfRule type="expression" dxfId="4945" priority="3863" stopIfTrue="1">
      <formula>Q471=$AT$2</formula>
    </cfRule>
  </conditionalFormatting>
  <conditionalFormatting sqref="K472">
    <cfRule type="expression" dxfId="4944" priority="3853" stopIfTrue="1">
      <formula>Q472=$AT$2</formula>
    </cfRule>
  </conditionalFormatting>
  <conditionalFormatting sqref="K473">
    <cfRule type="expression" dxfId="4943" priority="3843" stopIfTrue="1">
      <formula>Q473=$AT$2</formula>
    </cfRule>
  </conditionalFormatting>
  <conditionalFormatting sqref="K474">
    <cfRule type="expression" dxfId="4942" priority="3833" stopIfTrue="1">
      <formula>Q474=$AT$2</formula>
    </cfRule>
  </conditionalFormatting>
  <conditionalFormatting sqref="K475">
    <cfRule type="expression" dxfId="4941" priority="3823" stopIfTrue="1">
      <formula>Q475=$AT$2</formula>
    </cfRule>
  </conditionalFormatting>
  <conditionalFormatting sqref="K476">
    <cfRule type="expression" dxfId="4940" priority="3813" stopIfTrue="1">
      <formula>Q476=$AT$2</formula>
    </cfRule>
  </conditionalFormatting>
  <conditionalFormatting sqref="K477">
    <cfRule type="expression" dxfId="4939" priority="3803" stopIfTrue="1">
      <formula>Q477=$AT$2</formula>
    </cfRule>
  </conditionalFormatting>
  <conditionalFormatting sqref="K478">
    <cfRule type="expression" dxfId="4938" priority="3793" stopIfTrue="1">
      <formula>Q478=$AT$2</formula>
    </cfRule>
  </conditionalFormatting>
  <conditionalFormatting sqref="K479">
    <cfRule type="expression" dxfId="4937" priority="3783" stopIfTrue="1">
      <formula>Q479=$AT$2</formula>
    </cfRule>
  </conditionalFormatting>
  <conditionalFormatting sqref="K480">
    <cfRule type="expression" dxfId="4936" priority="3773" stopIfTrue="1">
      <formula>Q480=$AT$2</formula>
    </cfRule>
  </conditionalFormatting>
  <conditionalFormatting sqref="K481">
    <cfRule type="expression" dxfId="4935" priority="3763" stopIfTrue="1">
      <formula>Q481=$AT$2</formula>
    </cfRule>
  </conditionalFormatting>
  <conditionalFormatting sqref="K482">
    <cfRule type="expression" dxfId="4934" priority="3753" stopIfTrue="1">
      <formula>Q482=$AT$2</formula>
    </cfRule>
  </conditionalFormatting>
  <conditionalFormatting sqref="K483">
    <cfRule type="expression" dxfId="4933" priority="3743" stopIfTrue="1">
      <formula>Q483=$AT$2</formula>
    </cfRule>
  </conditionalFormatting>
  <conditionalFormatting sqref="K484">
    <cfRule type="expression" dxfId="4932" priority="3733" stopIfTrue="1">
      <formula>Q484=$AT$2</formula>
    </cfRule>
  </conditionalFormatting>
  <conditionalFormatting sqref="K485">
    <cfRule type="expression" dxfId="4931" priority="3723" stopIfTrue="1">
      <formula>Q485=$AT$2</formula>
    </cfRule>
  </conditionalFormatting>
  <conditionalFormatting sqref="K486">
    <cfRule type="expression" dxfId="4930" priority="3713" stopIfTrue="1">
      <formula>Q486=$AT$2</formula>
    </cfRule>
  </conditionalFormatting>
  <conditionalFormatting sqref="K487">
    <cfRule type="expression" dxfId="4929" priority="3703" stopIfTrue="1">
      <formula>Q487=$AT$2</formula>
    </cfRule>
  </conditionalFormatting>
  <conditionalFormatting sqref="K488">
    <cfRule type="expression" dxfId="4928" priority="3693" stopIfTrue="1">
      <formula>Q488=$AT$2</formula>
    </cfRule>
  </conditionalFormatting>
  <conditionalFormatting sqref="K489">
    <cfRule type="expression" dxfId="4927" priority="3683" stopIfTrue="1">
      <formula>Q489=$AT$2</formula>
    </cfRule>
  </conditionalFormatting>
  <conditionalFormatting sqref="K490">
    <cfRule type="expression" dxfId="4926" priority="3673" stopIfTrue="1">
      <formula>Q490=$AT$2</formula>
    </cfRule>
  </conditionalFormatting>
  <conditionalFormatting sqref="K491">
    <cfRule type="expression" dxfId="4925" priority="3663" stopIfTrue="1">
      <formula>Q491=$AT$2</formula>
    </cfRule>
  </conditionalFormatting>
  <conditionalFormatting sqref="K492">
    <cfRule type="expression" dxfId="4924" priority="3653" stopIfTrue="1">
      <formula>Q492=$AT$2</formula>
    </cfRule>
  </conditionalFormatting>
  <conditionalFormatting sqref="K493">
    <cfRule type="expression" dxfId="4923" priority="3643" stopIfTrue="1">
      <formula>Q493=$AT$2</formula>
    </cfRule>
  </conditionalFormatting>
  <conditionalFormatting sqref="K494">
    <cfRule type="expression" dxfId="4922" priority="3633" stopIfTrue="1">
      <formula>Q494=$AT$2</formula>
    </cfRule>
  </conditionalFormatting>
  <conditionalFormatting sqref="K495">
    <cfRule type="expression" dxfId="4921" priority="3623" stopIfTrue="1">
      <formula>Q495=$AT$2</formula>
    </cfRule>
  </conditionalFormatting>
  <conditionalFormatting sqref="K496">
    <cfRule type="expression" dxfId="4920" priority="3613" stopIfTrue="1">
      <formula>Q496=$AT$2</formula>
    </cfRule>
  </conditionalFormatting>
  <conditionalFormatting sqref="K497">
    <cfRule type="expression" dxfId="4919" priority="3603" stopIfTrue="1">
      <formula>Q497=$AT$2</formula>
    </cfRule>
  </conditionalFormatting>
  <conditionalFormatting sqref="K498">
    <cfRule type="expression" dxfId="4918" priority="3593" stopIfTrue="1">
      <formula>Q498=$AT$2</formula>
    </cfRule>
  </conditionalFormatting>
  <conditionalFormatting sqref="K499">
    <cfRule type="expression" dxfId="4917" priority="3583" stopIfTrue="1">
      <formula>Q499=$AT$2</formula>
    </cfRule>
  </conditionalFormatting>
  <conditionalFormatting sqref="K500">
    <cfRule type="expression" dxfId="4916" priority="3573" stopIfTrue="1">
      <formula>Q500=$AT$2</formula>
    </cfRule>
  </conditionalFormatting>
  <conditionalFormatting sqref="K501">
    <cfRule type="expression" dxfId="4915" priority="3563" stopIfTrue="1">
      <formula>Q501=$AT$2</formula>
    </cfRule>
  </conditionalFormatting>
  <conditionalFormatting sqref="K502">
    <cfRule type="expression" dxfId="4914" priority="3553" stopIfTrue="1">
      <formula>Q502=$AT$2</formula>
    </cfRule>
  </conditionalFormatting>
  <conditionalFormatting sqref="K503">
    <cfRule type="expression" dxfId="4913" priority="3543" stopIfTrue="1">
      <formula>Q503=$AT$2</formula>
    </cfRule>
  </conditionalFormatting>
  <conditionalFormatting sqref="K504">
    <cfRule type="expression" dxfId="4912" priority="3533" stopIfTrue="1">
      <formula>Q504=$AT$2</formula>
    </cfRule>
  </conditionalFormatting>
  <conditionalFormatting sqref="K505">
    <cfRule type="expression" dxfId="4911" priority="3523" stopIfTrue="1">
      <formula>Q505=$AT$2</formula>
    </cfRule>
  </conditionalFormatting>
  <conditionalFormatting sqref="K506">
    <cfRule type="expression" dxfId="4910" priority="3513" stopIfTrue="1">
      <formula>Q506=$AT$2</formula>
    </cfRule>
  </conditionalFormatting>
  <conditionalFormatting sqref="K507">
    <cfRule type="expression" dxfId="4909" priority="3503" stopIfTrue="1">
      <formula>Q507=$AT$2</formula>
    </cfRule>
  </conditionalFormatting>
  <conditionalFormatting sqref="K508">
    <cfRule type="expression" dxfId="4908" priority="3493" stopIfTrue="1">
      <formula>Q508=$AT$2</formula>
    </cfRule>
  </conditionalFormatting>
  <conditionalFormatting sqref="K509">
    <cfRule type="expression" dxfId="4907" priority="3483" stopIfTrue="1">
      <formula>Q509=$AT$2</formula>
    </cfRule>
  </conditionalFormatting>
  <conditionalFormatting sqref="K510">
    <cfRule type="expression" dxfId="4906" priority="3473" stopIfTrue="1">
      <formula>Q510=$AT$2</formula>
    </cfRule>
  </conditionalFormatting>
  <conditionalFormatting sqref="K511">
    <cfRule type="expression" dxfId="4905" priority="3463" stopIfTrue="1">
      <formula>Q511=$AT$2</formula>
    </cfRule>
  </conditionalFormatting>
  <conditionalFormatting sqref="K512">
    <cfRule type="expression" dxfId="4904" priority="3453" stopIfTrue="1">
      <formula>Q512=$AT$2</formula>
    </cfRule>
  </conditionalFormatting>
  <conditionalFormatting sqref="K513">
    <cfRule type="expression" dxfId="4903" priority="3443" stopIfTrue="1">
      <formula>Q513=$AT$2</formula>
    </cfRule>
  </conditionalFormatting>
  <conditionalFormatting sqref="K514">
    <cfRule type="expression" dxfId="4902" priority="3433" stopIfTrue="1">
      <formula>Q514=$AT$2</formula>
    </cfRule>
  </conditionalFormatting>
  <conditionalFormatting sqref="K515">
    <cfRule type="expression" dxfId="4901" priority="3423" stopIfTrue="1">
      <formula>Q515=$AT$2</formula>
    </cfRule>
  </conditionalFormatting>
  <conditionalFormatting sqref="K516">
    <cfRule type="expression" dxfId="4900" priority="3413" stopIfTrue="1">
      <formula>Q516=$AT$2</formula>
    </cfRule>
  </conditionalFormatting>
  <conditionalFormatting sqref="K517">
    <cfRule type="expression" dxfId="4899" priority="3403" stopIfTrue="1">
      <formula>Q517=$AT$2</formula>
    </cfRule>
  </conditionalFormatting>
  <conditionalFormatting sqref="K518">
    <cfRule type="expression" dxfId="4898" priority="3393" stopIfTrue="1">
      <formula>Q518=$AT$2</formula>
    </cfRule>
  </conditionalFormatting>
  <conditionalFormatting sqref="K519">
    <cfRule type="expression" dxfId="4897" priority="3383" stopIfTrue="1">
      <formula>Q519=$AT$2</formula>
    </cfRule>
  </conditionalFormatting>
  <conditionalFormatting sqref="K520">
    <cfRule type="expression" dxfId="4896" priority="3373" stopIfTrue="1">
      <formula>Q520=$AT$2</formula>
    </cfRule>
  </conditionalFormatting>
  <conditionalFormatting sqref="K521">
    <cfRule type="expression" dxfId="4895" priority="3363" stopIfTrue="1">
      <formula>Q521=$AT$2</formula>
    </cfRule>
  </conditionalFormatting>
  <conditionalFormatting sqref="K522">
    <cfRule type="expression" dxfId="4894" priority="3353" stopIfTrue="1">
      <formula>Q522=$AT$2</formula>
    </cfRule>
  </conditionalFormatting>
  <conditionalFormatting sqref="K523">
    <cfRule type="expression" dxfId="4893" priority="3343" stopIfTrue="1">
      <formula>Q523=$AT$2</formula>
    </cfRule>
  </conditionalFormatting>
  <conditionalFormatting sqref="K524">
    <cfRule type="expression" dxfId="4892" priority="3333" stopIfTrue="1">
      <formula>Q524=$AT$2</formula>
    </cfRule>
  </conditionalFormatting>
  <conditionalFormatting sqref="K525">
    <cfRule type="expression" dxfId="4891" priority="3323" stopIfTrue="1">
      <formula>Q525=$AT$2</formula>
    </cfRule>
  </conditionalFormatting>
  <conditionalFormatting sqref="K526">
    <cfRule type="expression" dxfId="4890" priority="3313" stopIfTrue="1">
      <formula>Q526=$AT$2</formula>
    </cfRule>
  </conditionalFormatting>
  <conditionalFormatting sqref="K527">
    <cfRule type="expression" dxfId="4889" priority="3303" stopIfTrue="1">
      <formula>Q527=$AT$2</formula>
    </cfRule>
  </conditionalFormatting>
  <conditionalFormatting sqref="K528">
    <cfRule type="expression" dxfId="4888" priority="3293" stopIfTrue="1">
      <formula>Q528=$AT$2</formula>
    </cfRule>
  </conditionalFormatting>
  <conditionalFormatting sqref="K529">
    <cfRule type="expression" dxfId="4887" priority="3283" stopIfTrue="1">
      <formula>Q529=$AT$2</formula>
    </cfRule>
  </conditionalFormatting>
  <conditionalFormatting sqref="K530">
    <cfRule type="expression" dxfId="4886" priority="3273" stopIfTrue="1">
      <formula>Q530=$AT$2</formula>
    </cfRule>
  </conditionalFormatting>
  <conditionalFormatting sqref="K531">
    <cfRule type="expression" dxfId="4885" priority="3263" stopIfTrue="1">
      <formula>Q531=$AT$2</formula>
    </cfRule>
  </conditionalFormatting>
  <conditionalFormatting sqref="K532">
    <cfRule type="expression" dxfId="4884" priority="3253" stopIfTrue="1">
      <formula>Q532=$AT$2</formula>
    </cfRule>
  </conditionalFormatting>
  <conditionalFormatting sqref="K533">
    <cfRule type="expression" dxfId="4883" priority="3243" stopIfTrue="1">
      <formula>Q533=$AT$2</formula>
    </cfRule>
  </conditionalFormatting>
  <conditionalFormatting sqref="K534">
    <cfRule type="expression" dxfId="4882" priority="3233" stopIfTrue="1">
      <formula>Q534=$AT$2</formula>
    </cfRule>
  </conditionalFormatting>
  <conditionalFormatting sqref="K535">
    <cfRule type="expression" dxfId="4881" priority="3223" stopIfTrue="1">
      <formula>Q535=$AT$2</formula>
    </cfRule>
  </conditionalFormatting>
  <conditionalFormatting sqref="K536">
    <cfRule type="expression" dxfId="4880" priority="3213" stopIfTrue="1">
      <formula>Q536=$AT$2</formula>
    </cfRule>
  </conditionalFormatting>
  <conditionalFormatting sqref="K537">
    <cfRule type="expression" dxfId="4879" priority="3203" stopIfTrue="1">
      <formula>Q537=$AT$2</formula>
    </cfRule>
  </conditionalFormatting>
  <conditionalFormatting sqref="K538">
    <cfRule type="expression" dxfId="4878" priority="3193" stopIfTrue="1">
      <formula>Q538=$AT$2</formula>
    </cfRule>
  </conditionalFormatting>
  <conditionalFormatting sqref="K539">
    <cfRule type="expression" dxfId="4877" priority="3183" stopIfTrue="1">
      <formula>Q539=$AT$2</formula>
    </cfRule>
  </conditionalFormatting>
  <conditionalFormatting sqref="K540">
    <cfRule type="expression" dxfId="4876" priority="3173" stopIfTrue="1">
      <formula>Q540=$AT$2</formula>
    </cfRule>
  </conditionalFormatting>
  <conditionalFormatting sqref="K541">
    <cfRule type="expression" dxfId="4875" priority="3163" stopIfTrue="1">
      <formula>Q541=$AT$2</formula>
    </cfRule>
  </conditionalFormatting>
  <conditionalFormatting sqref="K542">
    <cfRule type="expression" dxfId="4874" priority="3153" stopIfTrue="1">
      <formula>Q542=$AT$2</formula>
    </cfRule>
  </conditionalFormatting>
  <conditionalFormatting sqref="K543">
    <cfRule type="expression" dxfId="4873" priority="3143" stopIfTrue="1">
      <formula>Q543=$AT$2</formula>
    </cfRule>
  </conditionalFormatting>
  <conditionalFormatting sqref="K544">
    <cfRule type="expression" dxfId="4872" priority="3133" stopIfTrue="1">
      <formula>Q544=$AT$2</formula>
    </cfRule>
  </conditionalFormatting>
  <conditionalFormatting sqref="K545">
    <cfRule type="expression" dxfId="4871" priority="3123" stopIfTrue="1">
      <formula>Q545=$AT$2</formula>
    </cfRule>
  </conditionalFormatting>
  <conditionalFormatting sqref="K546">
    <cfRule type="expression" dxfId="4870" priority="3113" stopIfTrue="1">
      <formula>Q546=$AT$2</formula>
    </cfRule>
  </conditionalFormatting>
  <conditionalFormatting sqref="K547">
    <cfRule type="expression" dxfId="4869" priority="3103" stopIfTrue="1">
      <formula>Q547=$AT$2</formula>
    </cfRule>
  </conditionalFormatting>
  <conditionalFormatting sqref="K548">
    <cfRule type="expression" dxfId="4868" priority="3093" stopIfTrue="1">
      <formula>Q548=$AT$2</formula>
    </cfRule>
  </conditionalFormatting>
  <conditionalFormatting sqref="K549">
    <cfRule type="expression" dxfId="4867" priority="3083" stopIfTrue="1">
      <formula>Q549=$AT$2</formula>
    </cfRule>
  </conditionalFormatting>
  <conditionalFormatting sqref="K550">
    <cfRule type="expression" dxfId="4866" priority="3073" stopIfTrue="1">
      <formula>Q550=$AT$2</formula>
    </cfRule>
  </conditionalFormatting>
  <conditionalFormatting sqref="K551">
    <cfRule type="expression" dxfId="4865" priority="3063" stopIfTrue="1">
      <formula>Q551=$AT$2</formula>
    </cfRule>
  </conditionalFormatting>
  <conditionalFormatting sqref="K552">
    <cfRule type="expression" dxfId="4864" priority="3053" stopIfTrue="1">
      <formula>Q552=$AT$2</formula>
    </cfRule>
  </conditionalFormatting>
  <conditionalFormatting sqref="K553">
    <cfRule type="expression" dxfId="4863" priority="3043" stopIfTrue="1">
      <formula>Q553=$AT$2</formula>
    </cfRule>
  </conditionalFormatting>
  <conditionalFormatting sqref="K554">
    <cfRule type="expression" dxfId="4862" priority="3033" stopIfTrue="1">
      <formula>Q554=$AT$2</formula>
    </cfRule>
  </conditionalFormatting>
  <conditionalFormatting sqref="K555">
    <cfRule type="expression" dxfId="4861" priority="3023" stopIfTrue="1">
      <formula>Q555=$AT$2</formula>
    </cfRule>
  </conditionalFormatting>
  <conditionalFormatting sqref="K556">
    <cfRule type="expression" dxfId="4860" priority="3013" stopIfTrue="1">
      <formula>Q556=$AT$2</formula>
    </cfRule>
  </conditionalFormatting>
  <conditionalFormatting sqref="K557">
    <cfRule type="expression" dxfId="4859" priority="3003" stopIfTrue="1">
      <formula>Q557=$AT$2</formula>
    </cfRule>
  </conditionalFormatting>
  <conditionalFormatting sqref="K558">
    <cfRule type="expression" dxfId="4858" priority="2993" stopIfTrue="1">
      <formula>Q558=$AT$2</formula>
    </cfRule>
  </conditionalFormatting>
  <conditionalFormatting sqref="K559">
    <cfRule type="expression" dxfId="4857" priority="2983" stopIfTrue="1">
      <formula>Q559=$AT$2</formula>
    </cfRule>
  </conditionalFormatting>
  <conditionalFormatting sqref="K560">
    <cfRule type="expression" dxfId="4856" priority="2973" stopIfTrue="1">
      <formula>Q560=$AT$2</formula>
    </cfRule>
  </conditionalFormatting>
  <conditionalFormatting sqref="K561">
    <cfRule type="expression" dxfId="4855" priority="2963" stopIfTrue="1">
      <formula>Q561=$AT$2</formula>
    </cfRule>
  </conditionalFormatting>
  <conditionalFormatting sqref="K562">
    <cfRule type="expression" dxfId="4854" priority="2953" stopIfTrue="1">
      <formula>Q562=$AT$2</formula>
    </cfRule>
  </conditionalFormatting>
  <conditionalFormatting sqref="K563">
    <cfRule type="expression" dxfId="4853" priority="2943" stopIfTrue="1">
      <formula>Q563=$AT$2</formula>
    </cfRule>
  </conditionalFormatting>
  <conditionalFormatting sqref="K564">
    <cfRule type="expression" dxfId="4852" priority="2933" stopIfTrue="1">
      <formula>Q564=$AT$2</formula>
    </cfRule>
  </conditionalFormatting>
  <conditionalFormatting sqref="K565">
    <cfRule type="expression" dxfId="4851" priority="2923" stopIfTrue="1">
      <formula>Q565=$AT$2</formula>
    </cfRule>
  </conditionalFormatting>
  <conditionalFormatting sqref="K566">
    <cfRule type="expression" dxfId="4850" priority="2913" stopIfTrue="1">
      <formula>Q566=$AT$2</formula>
    </cfRule>
  </conditionalFormatting>
  <conditionalFormatting sqref="K567">
    <cfRule type="expression" dxfId="4849" priority="2903" stopIfTrue="1">
      <formula>Q567=$AT$2</formula>
    </cfRule>
  </conditionalFormatting>
  <conditionalFormatting sqref="K568">
    <cfRule type="expression" dxfId="4848" priority="2893" stopIfTrue="1">
      <formula>Q568=$AT$2</formula>
    </cfRule>
  </conditionalFormatting>
  <conditionalFormatting sqref="K569">
    <cfRule type="expression" dxfId="4847" priority="2883" stopIfTrue="1">
      <formula>Q569=$AT$2</formula>
    </cfRule>
  </conditionalFormatting>
  <conditionalFormatting sqref="K570">
    <cfRule type="expression" dxfId="4846" priority="2873" stopIfTrue="1">
      <formula>Q570=$AT$2</formula>
    </cfRule>
  </conditionalFormatting>
  <conditionalFormatting sqref="K571">
    <cfRule type="expression" dxfId="4845" priority="2863" stopIfTrue="1">
      <formula>Q571=$AT$2</formula>
    </cfRule>
  </conditionalFormatting>
  <conditionalFormatting sqref="K572">
    <cfRule type="expression" dxfId="4844" priority="2853" stopIfTrue="1">
      <formula>Q572=$AT$2</formula>
    </cfRule>
  </conditionalFormatting>
  <conditionalFormatting sqref="K573">
    <cfRule type="expression" dxfId="4843" priority="2843" stopIfTrue="1">
      <formula>Q573=$AT$2</formula>
    </cfRule>
  </conditionalFormatting>
  <conditionalFormatting sqref="K574">
    <cfRule type="expression" dxfId="4842" priority="2833" stopIfTrue="1">
      <formula>Q574=$AT$2</formula>
    </cfRule>
  </conditionalFormatting>
  <conditionalFormatting sqref="K575">
    <cfRule type="expression" dxfId="4841" priority="2823" stopIfTrue="1">
      <formula>Q575=$AT$2</formula>
    </cfRule>
  </conditionalFormatting>
  <conditionalFormatting sqref="K576">
    <cfRule type="expression" dxfId="4840" priority="2813" stopIfTrue="1">
      <formula>Q576=$AT$2</formula>
    </cfRule>
  </conditionalFormatting>
  <conditionalFormatting sqref="K577">
    <cfRule type="expression" dxfId="4839" priority="2803" stopIfTrue="1">
      <formula>Q577=$AT$2</formula>
    </cfRule>
  </conditionalFormatting>
  <conditionalFormatting sqref="K578">
    <cfRule type="expression" dxfId="4838" priority="2793" stopIfTrue="1">
      <formula>Q578=$AT$2</formula>
    </cfRule>
  </conditionalFormatting>
  <conditionalFormatting sqref="K579">
    <cfRule type="expression" dxfId="4837" priority="2783" stopIfTrue="1">
      <formula>Q579=$AT$2</formula>
    </cfRule>
  </conditionalFormatting>
  <conditionalFormatting sqref="K580">
    <cfRule type="expression" dxfId="4836" priority="2773" stopIfTrue="1">
      <formula>Q580=$AT$2</formula>
    </cfRule>
  </conditionalFormatting>
  <conditionalFormatting sqref="K581">
    <cfRule type="expression" dxfId="4835" priority="2763" stopIfTrue="1">
      <formula>Q581=$AT$2</formula>
    </cfRule>
  </conditionalFormatting>
  <conditionalFormatting sqref="K582">
    <cfRule type="expression" dxfId="4834" priority="2753" stopIfTrue="1">
      <formula>Q582=$AT$2</formula>
    </cfRule>
  </conditionalFormatting>
  <conditionalFormatting sqref="K583">
    <cfRule type="expression" dxfId="4833" priority="2743" stopIfTrue="1">
      <formula>Q583=$AT$2</formula>
    </cfRule>
  </conditionalFormatting>
  <conditionalFormatting sqref="K584">
    <cfRule type="expression" dxfId="4832" priority="2733" stopIfTrue="1">
      <formula>Q584=$AT$2</formula>
    </cfRule>
  </conditionalFormatting>
  <conditionalFormatting sqref="K585">
    <cfRule type="expression" dxfId="4831" priority="2723" stopIfTrue="1">
      <formula>Q585=$AT$2</formula>
    </cfRule>
  </conditionalFormatting>
  <conditionalFormatting sqref="K586">
    <cfRule type="expression" dxfId="4830" priority="2713" stopIfTrue="1">
      <formula>Q586=$AT$2</formula>
    </cfRule>
  </conditionalFormatting>
  <conditionalFormatting sqref="K587">
    <cfRule type="expression" dxfId="4829" priority="2703" stopIfTrue="1">
      <formula>Q587=$AT$2</formula>
    </cfRule>
  </conditionalFormatting>
  <conditionalFormatting sqref="K588">
    <cfRule type="expression" dxfId="4828" priority="2693" stopIfTrue="1">
      <formula>Q588=$AT$2</formula>
    </cfRule>
  </conditionalFormatting>
  <conditionalFormatting sqref="K589">
    <cfRule type="expression" dxfId="4827" priority="2683" stopIfTrue="1">
      <formula>Q589=$AT$2</formula>
    </cfRule>
  </conditionalFormatting>
  <conditionalFormatting sqref="K590">
    <cfRule type="expression" dxfId="4826" priority="2673" stopIfTrue="1">
      <formula>Q590=$AT$2</formula>
    </cfRule>
  </conditionalFormatting>
  <conditionalFormatting sqref="K591">
    <cfRule type="expression" dxfId="4825" priority="2663" stopIfTrue="1">
      <formula>Q591=$AT$2</formula>
    </cfRule>
  </conditionalFormatting>
  <conditionalFormatting sqref="K592">
    <cfRule type="expression" dxfId="4824" priority="2653" stopIfTrue="1">
      <formula>Q592=$AT$2</formula>
    </cfRule>
  </conditionalFormatting>
  <conditionalFormatting sqref="K593">
    <cfRule type="expression" dxfId="4823" priority="2643" stopIfTrue="1">
      <formula>Q593=$AT$2</formula>
    </cfRule>
  </conditionalFormatting>
  <conditionalFormatting sqref="K594">
    <cfRule type="expression" dxfId="4822" priority="2633" stopIfTrue="1">
      <formula>Q594=$AT$2</formula>
    </cfRule>
  </conditionalFormatting>
  <conditionalFormatting sqref="K595">
    <cfRule type="expression" dxfId="4821" priority="2623" stopIfTrue="1">
      <formula>Q595=$AT$2</formula>
    </cfRule>
  </conditionalFormatting>
  <conditionalFormatting sqref="K596">
    <cfRule type="expression" dxfId="4820" priority="2613" stopIfTrue="1">
      <formula>Q596=$AT$2</formula>
    </cfRule>
  </conditionalFormatting>
  <conditionalFormatting sqref="K597">
    <cfRule type="expression" dxfId="4819" priority="2603" stopIfTrue="1">
      <formula>Q597=$AT$2</formula>
    </cfRule>
  </conditionalFormatting>
  <conditionalFormatting sqref="K598">
    <cfRule type="expression" dxfId="4818" priority="2593" stopIfTrue="1">
      <formula>Q598=$AT$2</formula>
    </cfRule>
  </conditionalFormatting>
  <conditionalFormatting sqref="K599">
    <cfRule type="expression" dxfId="4817" priority="2583" stopIfTrue="1">
      <formula>Q599=$AT$2</formula>
    </cfRule>
  </conditionalFormatting>
  <conditionalFormatting sqref="K600">
    <cfRule type="expression" dxfId="4816" priority="2573" stopIfTrue="1">
      <formula>Q600=$AT$2</formula>
    </cfRule>
  </conditionalFormatting>
  <conditionalFormatting sqref="K601">
    <cfRule type="expression" dxfId="4815" priority="2563" stopIfTrue="1">
      <formula>Q601=$AT$2</formula>
    </cfRule>
  </conditionalFormatting>
  <conditionalFormatting sqref="K602">
    <cfRule type="expression" dxfId="4814" priority="2553" stopIfTrue="1">
      <formula>Q602=$AT$2</formula>
    </cfRule>
  </conditionalFormatting>
  <conditionalFormatting sqref="K603">
    <cfRule type="expression" dxfId="4813" priority="2543" stopIfTrue="1">
      <formula>Q603=$AT$2</formula>
    </cfRule>
  </conditionalFormatting>
  <conditionalFormatting sqref="K604">
    <cfRule type="expression" dxfId="4812" priority="2533" stopIfTrue="1">
      <formula>Q604=$AT$2</formula>
    </cfRule>
  </conditionalFormatting>
  <conditionalFormatting sqref="K605">
    <cfRule type="expression" dxfId="4811" priority="2523" stopIfTrue="1">
      <formula>Q605=$AT$2</formula>
    </cfRule>
  </conditionalFormatting>
  <conditionalFormatting sqref="K606">
    <cfRule type="expression" dxfId="4810" priority="2513" stopIfTrue="1">
      <formula>Q606=$AT$2</formula>
    </cfRule>
  </conditionalFormatting>
  <conditionalFormatting sqref="K607">
    <cfRule type="expression" dxfId="4809" priority="2503" stopIfTrue="1">
      <formula>Q607=$AT$2</formula>
    </cfRule>
  </conditionalFormatting>
  <conditionalFormatting sqref="K608">
    <cfRule type="expression" dxfId="4808" priority="2493" stopIfTrue="1">
      <formula>Q608=$AT$2</formula>
    </cfRule>
  </conditionalFormatting>
  <conditionalFormatting sqref="K609">
    <cfRule type="expression" dxfId="4807" priority="2483" stopIfTrue="1">
      <formula>Q609=$AT$2</formula>
    </cfRule>
  </conditionalFormatting>
  <conditionalFormatting sqref="K610">
    <cfRule type="expression" dxfId="4806" priority="2473" stopIfTrue="1">
      <formula>Q610=$AT$2</formula>
    </cfRule>
  </conditionalFormatting>
  <conditionalFormatting sqref="K611">
    <cfRule type="expression" dxfId="4805" priority="2463" stopIfTrue="1">
      <formula>Q611=$AT$2</formula>
    </cfRule>
  </conditionalFormatting>
  <conditionalFormatting sqref="K612">
    <cfRule type="expression" dxfId="4804" priority="2453" stopIfTrue="1">
      <formula>Q612=$AT$2</formula>
    </cfRule>
  </conditionalFormatting>
  <conditionalFormatting sqref="K613">
    <cfRule type="expression" dxfId="4803" priority="2443" stopIfTrue="1">
      <formula>Q613=$AT$2</formula>
    </cfRule>
  </conditionalFormatting>
  <conditionalFormatting sqref="K614">
    <cfRule type="expression" dxfId="4802" priority="2433" stopIfTrue="1">
      <formula>Q614=$AT$2</formula>
    </cfRule>
  </conditionalFormatting>
  <conditionalFormatting sqref="K615">
    <cfRule type="expression" dxfId="4801" priority="2423" stopIfTrue="1">
      <formula>Q615=$AT$2</formula>
    </cfRule>
  </conditionalFormatting>
  <conditionalFormatting sqref="K616">
    <cfRule type="expression" dxfId="4800" priority="2413" stopIfTrue="1">
      <formula>Q616=$AT$2</formula>
    </cfRule>
  </conditionalFormatting>
  <conditionalFormatting sqref="K617">
    <cfRule type="expression" dxfId="4799" priority="2403" stopIfTrue="1">
      <formula>Q617=$AT$2</formula>
    </cfRule>
  </conditionalFormatting>
  <conditionalFormatting sqref="L18">
    <cfRule type="expression" dxfId="4798" priority="15365" stopIfTrue="1">
      <formula>Q18=$AU$2</formula>
    </cfRule>
  </conditionalFormatting>
  <conditionalFormatting sqref="L19">
    <cfRule type="expression" dxfId="4797" priority="8382" stopIfTrue="1">
      <formula>Q19=$AU$2</formula>
    </cfRule>
  </conditionalFormatting>
  <conditionalFormatting sqref="L20">
    <cfRule type="expression" dxfId="4796" priority="8372" stopIfTrue="1">
      <formula>Q20=$AU$2</formula>
    </cfRule>
  </conditionalFormatting>
  <conditionalFormatting sqref="L21">
    <cfRule type="expression" dxfId="4795" priority="8362" stopIfTrue="1">
      <formula>Q21=$AU$2</formula>
    </cfRule>
  </conditionalFormatting>
  <conditionalFormatting sqref="L22">
    <cfRule type="expression" dxfId="4794" priority="8352" stopIfTrue="1">
      <formula>Q22=$AU$2</formula>
    </cfRule>
  </conditionalFormatting>
  <conditionalFormatting sqref="L23">
    <cfRule type="expression" dxfId="4793" priority="8342" stopIfTrue="1">
      <formula>Q23=$AU$2</formula>
    </cfRule>
  </conditionalFormatting>
  <conditionalFormatting sqref="L24">
    <cfRule type="expression" dxfId="4792" priority="8332" stopIfTrue="1">
      <formula>Q24=$AU$2</formula>
    </cfRule>
  </conditionalFormatting>
  <conditionalFormatting sqref="L25">
    <cfRule type="expression" dxfId="4791" priority="8322" stopIfTrue="1">
      <formula>Q25=$AU$2</formula>
    </cfRule>
  </conditionalFormatting>
  <conditionalFormatting sqref="L26">
    <cfRule type="expression" dxfId="4790" priority="8312" stopIfTrue="1">
      <formula>Q26=$AU$2</formula>
    </cfRule>
  </conditionalFormatting>
  <conditionalFormatting sqref="L27">
    <cfRule type="expression" dxfId="4789" priority="8302" stopIfTrue="1">
      <formula>Q27=$AU$2</formula>
    </cfRule>
  </conditionalFormatting>
  <conditionalFormatting sqref="L28">
    <cfRule type="expression" dxfId="4788" priority="8292" stopIfTrue="1">
      <formula>Q28=$AU$2</formula>
    </cfRule>
  </conditionalFormatting>
  <conditionalFormatting sqref="L29">
    <cfRule type="expression" dxfId="4787" priority="8282" stopIfTrue="1">
      <formula>Q29=$AU$2</formula>
    </cfRule>
  </conditionalFormatting>
  <conditionalFormatting sqref="L30">
    <cfRule type="expression" dxfId="4786" priority="8272" stopIfTrue="1">
      <formula>Q30=$AU$2</formula>
    </cfRule>
  </conditionalFormatting>
  <conditionalFormatting sqref="L31">
    <cfRule type="expression" dxfId="4785" priority="8262" stopIfTrue="1">
      <formula>Q31=$AU$2</formula>
    </cfRule>
  </conditionalFormatting>
  <conditionalFormatting sqref="L32">
    <cfRule type="expression" dxfId="4784" priority="8252" stopIfTrue="1">
      <formula>Q32=$AU$2</formula>
    </cfRule>
  </conditionalFormatting>
  <conditionalFormatting sqref="L33">
    <cfRule type="expression" dxfId="4783" priority="8242" stopIfTrue="1">
      <formula>Q33=$AU$2</formula>
    </cfRule>
  </conditionalFormatting>
  <conditionalFormatting sqref="L34">
    <cfRule type="expression" dxfId="4782" priority="8232" stopIfTrue="1">
      <formula>Q34=$AU$2</formula>
    </cfRule>
  </conditionalFormatting>
  <conditionalFormatting sqref="L35">
    <cfRule type="expression" dxfId="4781" priority="8222" stopIfTrue="1">
      <formula>Q35=$AU$2</formula>
    </cfRule>
  </conditionalFormatting>
  <conditionalFormatting sqref="L36">
    <cfRule type="expression" dxfId="4780" priority="8212" stopIfTrue="1">
      <formula>Q36=$AU$2</formula>
    </cfRule>
  </conditionalFormatting>
  <conditionalFormatting sqref="L37">
    <cfRule type="expression" dxfId="4779" priority="8202" stopIfTrue="1">
      <formula>Q37=$AU$2</formula>
    </cfRule>
  </conditionalFormatting>
  <conditionalFormatting sqref="L38">
    <cfRule type="expression" dxfId="4778" priority="8192" stopIfTrue="1">
      <formula>Q38=$AU$2</formula>
    </cfRule>
  </conditionalFormatting>
  <conditionalFormatting sqref="L39">
    <cfRule type="expression" dxfId="4777" priority="8182" stopIfTrue="1">
      <formula>Q39=$AU$2</formula>
    </cfRule>
  </conditionalFormatting>
  <conditionalFormatting sqref="L40">
    <cfRule type="expression" dxfId="4776" priority="8172" stopIfTrue="1">
      <formula>Q40=$AU$2</formula>
    </cfRule>
  </conditionalFormatting>
  <conditionalFormatting sqref="L41">
    <cfRule type="expression" dxfId="4775" priority="8162" stopIfTrue="1">
      <formula>Q41=$AU$2</formula>
    </cfRule>
  </conditionalFormatting>
  <conditionalFormatting sqref="L42">
    <cfRule type="expression" dxfId="4774" priority="8152" stopIfTrue="1">
      <formula>Q42=$AU$2</formula>
    </cfRule>
  </conditionalFormatting>
  <conditionalFormatting sqref="L43">
    <cfRule type="expression" dxfId="4773" priority="8142" stopIfTrue="1">
      <formula>Q43=$AU$2</formula>
    </cfRule>
  </conditionalFormatting>
  <conditionalFormatting sqref="L44">
    <cfRule type="expression" dxfId="4772" priority="8132" stopIfTrue="1">
      <formula>Q44=$AU$2</formula>
    </cfRule>
  </conditionalFormatting>
  <conditionalFormatting sqref="L45">
    <cfRule type="expression" dxfId="4771" priority="8122" stopIfTrue="1">
      <formula>Q45=$AU$2</formula>
    </cfRule>
  </conditionalFormatting>
  <conditionalFormatting sqref="L46">
    <cfRule type="expression" dxfId="4770" priority="8112" stopIfTrue="1">
      <formula>Q46=$AU$2</formula>
    </cfRule>
  </conditionalFormatting>
  <conditionalFormatting sqref="L47">
    <cfRule type="expression" dxfId="4769" priority="8102" stopIfTrue="1">
      <formula>Q47=$AU$2</formula>
    </cfRule>
  </conditionalFormatting>
  <conditionalFormatting sqref="L48">
    <cfRule type="expression" dxfId="4768" priority="8092" stopIfTrue="1">
      <formula>Q48=$AU$2</formula>
    </cfRule>
  </conditionalFormatting>
  <conditionalFormatting sqref="L49">
    <cfRule type="expression" dxfId="4767" priority="8082" stopIfTrue="1">
      <formula>Q49=$AU$2</formula>
    </cfRule>
  </conditionalFormatting>
  <conditionalFormatting sqref="L50">
    <cfRule type="expression" dxfId="4766" priority="8072" stopIfTrue="1">
      <formula>Q50=$AU$2</formula>
    </cfRule>
  </conditionalFormatting>
  <conditionalFormatting sqref="L51">
    <cfRule type="expression" dxfId="4765" priority="8062" stopIfTrue="1">
      <formula>Q51=$AU$2</formula>
    </cfRule>
  </conditionalFormatting>
  <conditionalFormatting sqref="L52">
    <cfRule type="expression" dxfId="4764" priority="8052" stopIfTrue="1">
      <formula>Q52=$AU$2</formula>
    </cfRule>
  </conditionalFormatting>
  <conditionalFormatting sqref="L53">
    <cfRule type="expression" dxfId="4763" priority="8042" stopIfTrue="1">
      <formula>Q53=$AU$2</formula>
    </cfRule>
  </conditionalFormatting>
  <conditionalFormatting sqref="L54">
    <cfRule type="expression" dxfId="4762" priority="8032" stopIfTrue="1">
      <formula>Q54=$AU$2</formula>
    </cfRule>
  </conditionalFormatting>
  <conditionalFormatting sqref="L55">
    <cfRule type="expression" dxfId="4761" priority="8022" stopIfTrue="1">
      <formula>Q55=$AU$2</formula>
    </cfRule>
  </conditionalFormatting>
  <conditionalFormatting sqref="L56">
    <cfRule type="expression" dxfId="4760" priority="8012" stopIfTrue="1">
      <formula>Q56=$AU$2</formula>
    </cfRule>
  </conditionalFormatting>
  <conditionalFormatting sqref="L57">
    <cfRule type="expression" dxfId="4759" priority="8002" stopIfTrue="1">
      <formula>Q57=$AU$2</formula>
    </cfRule>
  </conditionalFormatting>
  <conditionalFormatting sqref="L58">
    <cfRule type="expression" dxfId="4758" priority="7992" stopIfTrue="1">
      <formula>Q58=$AU$2</formula>
    </cfRule>
  </conditionalFormatting>
  <conditionalFormatting sqref="L59">
    <cfRule type="expression" dxfId="4757" priority="7982" stopIfTrue="1">
      <formula>Q59=$AU$2</formula>
    </cfRule>
  </conditionalFormatting>
  <conditionalFormatting sqref="L60">
    <cfRule type="expression" dxfId="4756" priority="7972" stopIfTrue="1">
      <formula>Q60=$AU$2</formula>
    </cfRule>
  </conditionalFormatting>
  <conditionalFormatting sqref="L61">
    <cfRule type="expression" dxfId="4755" priority="7962" stopIfTrue="1">
      <formula>Q61=$AU$2</formula>
    </cfRule>
  </conditionalFormatting>
  <conditionalFormatting sqref="L62">
    <cfRule type="expression" dxfId="4754" priority="7952" stopIfTrue="1">
      <formula>Q62=$AU$2</formula>
    </cfRule>
  </conditionalFormatting>
  <conditionalFormatting sqref="L63">
    <cfRule type="expression" dxfId="4753" priority="7942" stopIfTrue="1">
      <formula>Q63=$AU$2</formula>
    </cfRule>
  </conditionalFormatting>
  <conditionalFormatting sqref="L64">
    <cfRule type="expression" dxfId="4752" priority="7932" stopIfTrue="1">
      <formula>Q64=$AU$2</formula>
    </cfRule>
  </conditionalFormatting>
  <conditionalFormatting sqref="L65">
    <cfRule type="expression" dxfId="4751" priority="7922" stopIfTrue="1">
      <formula>Q65=$AU$2</formula>
    </cfRule>
  </conditionalFormatting>
  <conditionalFormatting sqref="L66">
    <cfRule type="expression" dxfId="4750" priority="7912" stopIfTrue="1">
      <formula>Q66=$AU$2</formula>
    </cfRule>
  </conditionalFormatting>
  <conditionalFormatting sqref="L67">
    <cfRule type="expression" dxfId="4749" priority="7902" stopIfTrue="1">
      <formula>Q67=$AU$2</formula>
    </cfRule>
  </conditionalFormatting>
  <conditionalFormatting sqref="L68">
    <cfRule type="expression" dxfId="4748" priority="7892" stopIfTrue="1">
      <formula>Q68=$AU$2</formula>
    </cfRule>
  </conditionalFormatting>
  <conditionalFormatting sqref="L69">
    <cfRule type="expression" dxfId="4747" priority="7882" stopIfTrue="1">
      <formula>Q69=$AU$2</formula>
    </cfRule>
  </conditionalFormatting>
  <conditionalFormatting sqref="L70">
    <cfRule type="expression" dxfId="4746" priority="7872" stopIfTrue="1">
      <formula>Q70=$AU$2</formula>
    </cfRule>
  </conditionalFormatting>
  <conditionalFormatting sqref="L71">
    <cfRule type="expression" dxfId="4745" priority="7862" stopIfTrue="1">
      <formula>Q71=$AU$2</formula>
    </cfRule>
  </conditionalFormatting>
  <conditionalFormatting sqref="L72">
    <cfRule type="expression" dxfId="4744" priority="7852" stopIfTrue="1">
      <formula>Q72=$AU$2</formula>
    </cfRule>
  </conditionalFormatting>
  <conditionalFormatting sqref="L73">
    <cfRule type="expression" dxfId="4743" priority="7842" stopIfTrue="1">
      <formula>Q73=$AU$2</formula>
    </cfRule>
  </conditionalFormatting>
  <conditionalFormatting sqref="L74">
    <cfRule type="expression" dxfId="4742" priority="7832" stopIfTrue="1">
      <formula>Q74=$AU$2</formula>
    </cfRule>
  </conditionalFormatting>
  <conditionalFormatting sqref="L75">
    <cfRule type="expression" dxfId="4741" priority="7822" stopIfTrue="1">
      <formula>Q75=$AU$2</formula>
    </cfRule>
  </conditionalFormatting>
  <conditionalFormatting sqref="L76">
    <cfRule type="expression" dxfId="4740" priority="7812" stopIfTrue="1">
      <formula>Q76=$AU$2</formula>
    </cfRule>
  </conditionalFormatting>
  <conditionalFormatting sqref="L77">
    <cfRule type="expression" dxfId="4739" priority="7802" stopIfTrue="1">
      <formula>Q77=$AU$2</formula>
    </cfRule>
  </conditionalFormatting>
  <conditionalFormatting sqref="L78">
    <cfRule type="expression" dxfId="4738" priority="7792" stopIfTrue="1">
      <formula>Q78=$AU$2</formula>
    </cfRule>
  </conditionalFormatting>
  <conditionalFormatting sqref="L79">
    <cfRule type="expression" dxfId="4737" priority="7782" stopIfTrue="1">
      <formula>Q79=$AU$2</formula>
    </cfRule>
  </conditionalFormatting>
  <conditionalFormatting sqref="L80">
    <cfRule type="expression" dxfId="4736" priority="7772" stopIfTrue="1">
      <formula>Q80=$AU$2</formula>
    </cfRule>
  </conditionalFormatting>
  <conditionalFormatting sqref="L81">
    <cfRule type="expression" dxfId="4735" priority="7762" stopIfTrue="1">
      <formula>Q81=$AU$2</formula>
    </cfRule>
  </conditionalFormatting>
  <conditionalFormatting sqref="L82">
    <cfRule type="expression" dxfId="4734" priority="7752" stopIfTrue="1">
      <formula>Q82=$AU$2</formula>
    </cfRule>
  </conditionalFormatting>
  <conditionalFormatting sqref="L83">
    <cfRule type="expression" dxfId="4733" priority="7742" stopIfTrue="1">
      <formula>Q83=$AU$2</formula>
    </cfRule>
  </conditionalFormatting>
  <conditionalFormatting sqref="L84">
    <cfRule type="expression" dxfId="4732" priority="7732" stopIfTrue="1">
      <formula>Q84=$AU$2</formula>
    </cfRule>
  </conditionalFormatting>
  <conditionalFormatting sqref="L85">
    <cfRule type="expression" dxfId="4731" priority="7722" stopIfTrue="1">
      <formula>Q85=$AU$2</formula>
    </cfRule>
  </conditionalFormatting>
  <conditionalFormatting sqref="L86">
    <cfRule type="expression" dxfId="4730" priority="7712" stopIfTrue="1">
      <formula>Q86=$AU$2</formula>
    </cfRule>
  </conditionalFormatting>
  <conditionalFormatting sqref="L87">
    <cfRule type="expression" dxfId="4729" priority="7702" stopIfTrue="1">
      <formula>Q87=$AU$2</formula>
    </cfRule>
  </conditionalFormatting>
  <conditionalFormatting sqref="L88">
    <cfRule type="expression" dxfId="4728" priority="7692" stopIfTrue="1">
      <formula>Q88=$AU$2</formula>
    </cfRule>
  </conditionalFormatting>
  <conditionalFormatting sqref="L89">
    <cfRule type="expression" dxfId="4727" priority="7682" stopIfTrue="1">
      <formula>Q89=$AU$2</formula>
    </cfRule>
  </conditionalFormatting>
  <conditionalFormatting sqref="L90">
    <cfRule type="expression" dxfId="4726" priority="7672" stopIfTrue="1">
      <formula>Q90=$AU$2</formula>
    </cfRule>
  </conditionalFormatting>
  <conditionalFormatting sqref="L91">
    <cfRule type="expression" dxfId="4725" priority="7662" stopIfTrue="1">
      <formula>Q91=$AU$2</formula>
    </cfRule>
  </conditionalFormatting>
  <conditionalFormatting sqref="L92">
    <cfRule type="expression" dxfId="4724" priority="7652" stopIfTrue="1">
      <formula>Q92=$AU$2</formula>
    </cfRule>
  </conditionalFormatting>
  <conditionalFormatting sqref="L93">
    <cfRule type="expression" dxfId="4723" priority="7642" stopIfTrue="1">
      <formula>Q93=$AU$2</formula>
    </cfRule>
  </conditionalFormatting>
  <conditionalFormatting sqref="L94">
    <cfRule type="expression" dxfId="4722" priority="7632" stopIfTrue="1">
      <formula>Q94=$AU$2</formula>
    </cfRule>
  </conditionalFormatting>
  <conditionalFormatting sqref="L95">
    <cfRule type="expression" dxfId="4721" priority="7622" stopIfTrue="1">
      <formula>Q95=$AU$2</formula>
    </cfRule>
  </conditionalFormatting>
  <conditionalFormatting sqref="L96">
    <cfRule type="expression" dxfId="4720" priority="7612" stopIfTrue="1">
      <formula>Q96=$AU$2</formula>
    </cfRule>
  </conditionalFormatting>
  <conditionalFormatting sqref="L97">
    <cfRule type="expression" dxfId="4719" priority="7602" stopIfTrue="1">
      <formula>Q97=$AU$2</formula>
    </cfRule>
  </conditionalFormatting>
  <conditionalFormatting sqref="L98">
    <cfRule type="expression" dxfId="4718" priority="7592" stopIfTrue="1">
      <formula>Q98=$AU$2</formula>
    </cfRule>
  </conditionalFormatting>
  <conditionalFormatting sqref="L99">
    <cfRule type="expression" dxfId="4717" priority="7582" stopIfTrue="1">
      <formula>Q99=$AU$2</formula>
    </cfRule>
  </conditionalFormatting>
  <conditionalFormatting sqref="L100">
    <cfRule type="expression" dxfId="4716" priority="7572" stopIfTrue="1">
      <formula>Q100=$AU$2</formula>
    </cfRule>
  </conditionalFormatting>
  <conditionalFormatting sqref="L101">
    <cfRule type="expression" dxfId="4715" priority="7562" stopIfTrue="1">
      <formula>Q101=$AU$2</formula>
    </cfRule>
  </conditionalFormatting>
  <conditionalFormatting sqref="L102">
    <cfRule type="expression" dxfId="4714" priority="7552" stopIfTrue="1">
      <formula>Q102=$AU$2</formula>
    </cfRule>
  </conditionalFormatting>
  <conditionalFormatting sqref="L103">
    <cfRule type="expression" dxfId="4713" priority="7542" stopIfTrue="1">
      <formula>Q103=$AU$2</formula>
    </cfRule>
  </conditionalFormatting>
  <conditionalFormatting sqref="L104">
    <cfRule type="expression" dxfId="4712" priority="7532" stopIfTrue="1">
      <formula>Q104=$AU$2</formula>
    </cfRule>
  </conditionalFormatting>
  <conditionalFormatting sqref="L105">
    <cfRule type="expression" dxfId="4711" priority="7522" stopIfTrue="1">
      <formula>Q105=$AU$2</formula>
    </cfRule>
  </conditionalFormatting>
  <conditionalFormatting sqref="L106">
    <cfRule type="expression" dxfId="4710" priority="7512" stopIfTrue="1">
      <formula>Q106=$AU$2</formula>
    </cfRule>
  </conditionalFormatting>
  <conditionalFormatting sqref="L107">
    <cfRule type="expression" dxfId="4709" priority="7502" stopIfTrue="1">
      <formula>Q107=$AU$2</formula>
    </cfRule>
  </conditionalFormatting>
  <conditionalFormatting sqref="L108">
    <cfRule type="expression" dxfId="4708" priority="7492" stopIfTrue="1">
      <formula>Q108=$AU$2</formula>
    </cfRule>
  </conditionalFormatting>
  <conditionalFormatting sqref="L109">
    <cfRule type="expression" dxfId="4707" priority="7482" stopIfTrue="1">
      <formula>Q109=$AU$2</formula>
    </cfRule>
  </conditionalFormatting>
  <conditionalFormatting sqref="L110">
    <cfRule type="expression" dxfId="4706" priority="7472" stopIfTrue="1">
      <formula>Q110=$AU$2</formula>
    </cfRule>
  </conditionalFormatting>
  <conditionalFormatting sqref="L111">
    <cfRule type="expression" dxfId="4705" priority="7462" stopIfTrue="1">
      <formula>Q111=$AU$2</formula>
    </cfRule>
  </conditionalFormatting>
  <conditionalFormatting sqref="L112">
    <cfRule type="expression" dxfId="4704" priority="7452" stopIfTrue="1">
      <formula>Q112=$AU$2</formula>
    </cfRule>
  </conditionalFormatting>
  <conditionalFormatting sqref="L113">
    <cfRule type="expression" dxfId="4703" priority="7442" stopIfTrue="1">
      <formula>Q113=$AU$2</formula>
    </cfRule>
  </conditionalFormatting>
  <conditionalFormatting sqref="L114">
    <cfRule type="expression" dxfId="4702" priority="7432" stopIfTrue="1">
      <formula>Q114=$AU$2</formula>
    </cfRule>
  </conditionalFormatting>
  <conditionalFormatting sqref="L115">
    <cfRule type="expression" dxfId="4701" priority="7422" stopIfTrue="1">
      <formula>Q115=$AU$2</formula>
    </cfRule>
  </conditionalFormatting>
  <conditionalFormatting sqref="L116">
    <cfRule type="expression" dxfId="4700" priority="7412" stopIfTrue="1">
      <formula>Q116=$AU$2</formula>
    </cfRule>
  </conditionalFormatting>
  <conditionalFormatting sqref="L117">
    <cfRule type="expression" dxfId="4699" priority="7402" stopIfTrue="1">
      <formula>Q117=$AU$2</formula>
    </cfRule>
  </conditionalFormatting>
  <conditionalFormatting sqref="L118">
    <cfRule type="expression" dxfId="4698" priority="7392" stopIfTrue="1">
      <formula>Q118=$AU$2</formula>
    </cfRule>
  </conditionalFormatting>
  <conditionalFormatting sqref="L119">
    <cfRule type="expression" dxfId="4697" priority="7382" stopIfTrue="1">
      <formula>Q119=$AU$2</formula>
    </cfRule>
  </conditionalFormatting>
  <conditionalFormatting sqref="L120">
    <cfRule type="expression" dxfId="4696" priority="7372" stopIfTrue="1">
      <formula>Q120=$AU$2</formula>
    </cfRule>
  </conditionalFormatting>
  <conditionalFormatting sqref="L121">
    <cfRule type="expression" dxfId="4695" priority="7362" stopIfTrue="1">
      <formula>Q121=$AU$2</formula>
    </cfRule>
  </conditionalFormatting>
  <conditionalFormatting sqref="L122">
    <cfRule type="expression" dxfId="4694" priority="7352" stopIfTrue="1">
      <formula>Q122=$AU$2</formula>
    </cfRule>
  </conditionalFormatting>
  <conditionalFormatting sqref="L123">
    <cfRule type="expression" dxfId="4693" priority="7342" stopIfTrue="1">
      <formula>Q123=$AU$2</formula>
    </cfRule>
  </conditionalFormatting>
  <conditionalFormatting sqref="L124">
    <cfRule type="expression" dxfId="4692" priority="7332" stopIfTrue="1">
      <formula>Q124=$AU$2</formula>
    </cfRule>
  </conditionalFormatting>
  <conditionalFormatting sqref="L125">
    <cfRule type="expression" dxfId="4691" priority="7322" stopIfTrue="1">
      <formula>Q125=$AU$2</formula>
    </cfRule>
  </conditionalFormatting>
  <conditionalFormatting sqref="L126">
    <cfRule type="expression" dxfId="4690" priority="7312" stopIfTrue="1">
      <formula>Q126=$AU$2</formula>
    </cfRule>
  </conditionalFormatting>
  <conditionalFormatting sqref="L127">
    <cfRule type="expression" dxfId="4689" priority="7302" stopIfTrue="1">
      <formula>Q127=$AU$2</formula>
    </cfRule>
  </conditionalFormatting>
  <conditionalFormatting sqref="L128">
    <cfRule type="expression" dxfId="4688" priority="7292" stopIfTrue="1">
      <formula>Q128=$AU$2</formula>
    </cfRule>
  </conditionalFormatting>
  <conditionalFormatting sqref="L129">
    <cfRule type="expression" dxfId="4687" priority="7282" stopIfTrue="1">
      <formula>Q129=$AU$2</formula>
    </cfRule>
  </conditionalFormatting>
  <conditionalFormatting sqref="L130">
    <cfRule type="expression" dxfId="4686" priority="7272" stopIfTrue="1">
      <formula>Q130=$AU$2</formula>
    </cfRule>
  </conditionalFormatting>
  <conditionalFormatting sqref="L131">
    <cfRule type="expression" dxfId="4685" priority="7262" stopIfTrue="1">
      <formula>Q131=$AU$2</formula>
    </cfRule>
  </conditionalFormatting>
  <conditionalFormatting sqref="L132">
    <cfRule type="expression" dxfId="4684" priority="7252" stopIfTrue="1">
      <formula>Q132=$AU$2</formula>
    </cfRule>
  </conditionalFormatting>
  <conditionalFormatting sqref="L133">
    <cfRule type="expression" dxfId="4683" priority="7242" stopIfTrue="1">
      <formula>Q133=$AU$2</formula>
    </cfRule>
  </conditionalFormatting>
  <conditionalFormatting sqref="L134">
    <cfRule type="expression" dxfId="4682" priority="7232" stopIfTrue="1">
      <formula>Q134=$AU$2</formula>
    </cfRule>
  </conditionalFormatting>
  <conditionalFormatting sqref="L135">
    <cfRule type="expression" dxfId="4681" priority="7222" stopIfTrue="1">
      <formula>Q135=$AU$2</formula>
    </cfRule>
  </conditionalFormatting>
  <conditionalFormatting sqref="L136">
    <cfRule type="expression" dxfId="4680" priority="7212" stopIfTrue="1">
      <formula>Q136=$AU$2</formula>
    </cfRule>
  </conditionalFormatting>
  <conditionalFormatting sqref="L137">
    <cfRule type="expression" dxfId="4679" priority="7202" stopIfTrue="1">
      <formula>Q137=$AU$2</formula>
    </cfRule>
  </conditionalFormatting>
  <conditionalFormatting sqref="L138">
    <cfRule type="expression" dxfId="4678" priority="7192" stopIfTrue="1">
      <formula>Q138=$AU$2</formula>
    </cfRule>
  </conditionalFormatting>
  <conditionalFormatting sqref="L139">
    <cfRule type="expression" dxfId="4677" priority="7182" stopIfTrue="1">
      <formula>Q139=$AU$2</formula>
    </cfRule>
  </conditionalFormatting>
  <conditionalFormatting sqref="L140">
    <cfRule type="expression" dxfId="4676" priority="7172" stopIfTrue="1">
      <formula>Q140=$AU$2</formula>
    </cfRule>
  </conditionalFormatting>
  <conditionalFormatting sqref="L141">
    <cfRule type="expression" dxfId="4675" priority="7162" stopIfTrue="1">
      <formula>Q141=$AU$2</formula>
    </cfRule>
  </conditionalFormatting>
  <conditionalFormatting sqref="L142">
    <cfRule type="expression" dxfId="4674" priority="7152" stopIfTrue="1">
      <formula>Q142=$AU$2</formula>
    </cfRule>
  </conditionalFormatting>
  <conditionalFormatting sqref="L143">
    <cfRule type="expression" dxfId="4673" priority="7142" stopIfTrue="1">
      <formula>Q143=$AU$2</formula>
    </cfRule>
  </conditionalFormatting>
  <conditionalFormatting sqref="L144">
    <cfRule type="expression" dxfId="4672" priority="7132" stopIfTrue="1">
      <formula>Q144=$AU$2</formula>
    </cfRule>
  </conditionalFormatting>
  <conditionalFormatting sqref="L145">
    <cfRule type="expression" dxfId="4671" priority="7122" stopIfTrue="1">
      <formula>Q145=$AU$2</formula>
    </cfRule>
  </conditionalFormatting>
  <conditionalFormatting sqref="L146">
    <cfRule type="expression" dxfId="4670" priority="7112" stopIfTrue="1">
      <formula>Q146=$AU$2</formula>
    </cfRule>
  </conditionalFormatting>
  <conditionalFormatting sqref="L147">
    <cfRule type="expression" dxfId="4669" priority="7102" stopIfTrue="1">
      <formula>Q147=$AU$2</formula>
    </cfRule>
  </conditionalFormatting>
  <conditionalFormatting sqref="L148">
    <cfRule type="expression" dxfId="4668" priority="7092" stopIfTrue="1">
      <formula>Q148=$AU$2</formula>
    </cfRule>
  </conditionalFormatting>
  <conditionalFormatting sqref="L149">
    <cfRule type="expression" dxfId="4667" priority="7082" stopIfTrue="1">
      <formula>Q149=$AU$2</formula>
    </cfRule>
  </conditionalFormatting>
  <conditionalFormatting sqref="L150">
    <cfRule type="expression" dxfId="4666" priority="7072" stopIfTrue="1">
      <formula>Q150=$AU$2</formula>
    </cfRule>
  </conditionalFormatting>
  <conditionalFormatting sqref="L151">
    <cfRule type="expression" dxfId="4665" priority="7062" stopIfTrue="1">
      <formula>Q151=$AU$2</formula>
    </cfRule>
  </conditionalFormatting>
  <conditionalFormatting sqref="L152">
    <cfRule type="expression" dxfId="4664" priority="7052" stopIfTrue="1">
      <formula>Q152=$AU$2</formula>
    </cfRule>
  </conditionalFormatting>
  <conditionalFormatting sqref="L153">
    <cfRule type="expression" dxfId="4663" priority="7042" stopIfTrue="1">
      <formula>Q153=$AU$2</formula>
    </cfRule>
  </conditionalFormatting>
  <conditionalFormatting sqref="L154">
    <cfRule type="expression" dxfId="4662" priority="7032" stopIfTrue="1">
      <formula>Q154=$AU$2</formula>
    </cfRule>
  </conditionalFormatting>
  <conditionalFormatting sqref="L155">
    <cfRule type="expression" dxfId="4661" priority="7022" stopIfTrue="1">
      <formula>Q155=$AU$2</formula>
    </cfRule>
  </conditionalFormatting>
  <conditionalFormatting sqref="L156">
    <cfRule type="expression" dxfId="4660" priority="7012" stopIfTrue="1">
      <formula>Q156=$AU$2</formula>
    </cfRule>
  </conditionalFormatting>
  <conditionalFormatting sqref="L157">
    <cfRule type="expression" dxfId="4659" priority="7002" stopIfTrue="1">
      <formula>Q157=$AU$2</formula>
    </cfRule>
  </conditionalFormatting>
  <conditionalFormatting sqref="L158">
    <cfRule type="expression" dxfId="4658" priority="6992" stopIfTrue="1">
      <formula>Q158=$AU$2</formula>
    </cfRule>
  </conditionalFormatting>
  <conditionalFormatting sqref="L159">
    <cfRule type="expression" dxfId="4657" priority="6982" stopIfTrue="1">
      <formula>Q159=$AU$2</formula>
    </cfRule>
  </conditionalFormatting>
  <conditionalFormatting sqref="L160">
    <cfRule type="expression" dxfId="4656" priority="6972" stopIfTrue="1">
      <formula>Q160=$AU$2</formula>
    </cfRule>
  </conditionalFormatting>
  <conditionalFormatting sqref="L161">
    <cfRule type="expression" dxfId="4655" priority="6962" stopIfTrue="1">
      <formula>Q161=$AU$2</formula>
    </cfRule>
  </conditionalFormatting>
  <conditionalFormatting sqref="L162">
    <cfRule type="expression" dxfId="4654" priority="6952" stopIfTrue="1">
      <formula>Q162=$AU$2</formula>
    </cfRule>
  </conditionalFormatting>
  <conditionalFormatting sqref="L163">
    <cfRule type="expression" dxfId="4653" priority="6942" stopIfTrue="1">
      <formula>Q163=$AU$2</formula>
    </cfRule>
  </conditionalFormatting>
  <conditionalFormatting sqref="L164">
    <cfRule type="expression" dxfId="4652" priority="6932" stopIfTrue="1">
      <formula>Q164=$AU$2</formula>
    </cfRule>
  </conditionalFormatting>
  <conditionalFormatting sqref="L165">
    <cfRule type="expression" dxfId="4651" priority="6922" stopIfTrue="1">
      <formula>Q165=$AU$2</formula>
    </cfRule>
  </conditionalFormatting>
  <conditionalFormatting sqref="L166">
    <cfRule type="expression" dxfId="4650" priority="6912" stopIfTrue="1">
      <formula>Q166=$AU$2</formula>
    </cfRule>
  </conditionalFormatting>
  <conditionalFormatting sqref="L167">
    <cfRule type="expression" dxfId="4649" priority="6902" stopIfTrue="1">
      <formula>Q167=$AU$2</formula>
    </cfRule>
  </conditionalFormatting>
  <conditionalFormatting sqref="L168">
    <cfRule type="expression" dxfId="4648" priority="6892" stopIfTrue="1">
      <formula>Q168=$AU$2</formula>
    </cfRule>
  </conditionalFormatting>
  <conditionalFormatting sqref="L169">
    <cfRule type="expression" dxfId="4647" priority="6882" stopIfTrue="1">
      <formula>Q169=$AU$2</formula>
    </cfRule>
  </conditionalFormatting>
  <conditionalFormatting sqref="L170">
    <cfRule type="expression" dxfId="4646" priority="6872" stopIfTrue="1">
      <formula>Q170=$AU$2</formula>
    </cfRule>
  </conditionalFormatting>
  <conditionalFormatting sqref="L171">
    <cfRule type="expression" dxfId="4645" priority="6862" stopIfTrue="1">
      <formula>Q171=$AU$2</formula>
    </cfRule>
  </conditionalFormatting>
  <conditionalFormatting sqref="L172">
    <cfRule type="expression" dxfId="4644" priority="6852" stopIfTrue="1">
      <formula>Q172=$AU$2</formula>
    </cfRule>
  </conditionalFormatting>
  <conditionalFormatting sqref="L173">
    <cfRule type="expression" dxfId="4643" priority="6842" stopIfTrue="1">
      <formula>Q173=$AU$2</formula>
    </cfRule>
  </conditionalFormatting>
  <conditionalFormatting sqref="L174">
    <cfRule type="expression" dxfId="4642" priority="6832" stopIfTrue="1">
      <formula>Q174=$AU$2</formula>
    </cfRule>
  </conditionalFormatting>
  <conditionalFormatting sqref="L175">
    <cfRule type="expression" dxfId="4641" priority="6822" stopIfTrue="1">
      <formula>Q175=$AU$2</formula>
    </cfRule>
  </conditionalFormatting>
  <conditionalFormatting sqref="L176">
    <cfRule type="expression" dxfId="4640" priority="6812" stopIfTrue="1">
      <formula>Q176=$AU$2</formula>
    </cfRule>
  </conditionalFormatting>
  <conditionalFormatting sqref="L177">
    <cfRule type="expression" dxfId="4639" priority="6802" stopIfTrue="1">
      <formula>Q177=$AU$2</formula>
    </cfRule>
  </conditionalFormatting>
  <conditionalFormatting sqref="L178">
    <cfRule type="expression" dxfId="4638" priority="6792" stopIfTrue="1">
      <formula>Q178=$AU$2</formula>
    </cfRule>
  </conditionalFormatting>
  <conditionalFormatting sqref="L179">
    <cfRule type="expression" dxfId="4637" priority="6782" stopIfTrue="1">
      <formula>Q179=$AU$2</formula>
    </cfRule>
  </conditionalFormatting>
  <conditionalFormatting sqref="L180">
    <cfRule type="expression" dxfId="4636" priority="6772" stopIfTrue="1">
      <formula>Q180=$AU$2</formula>
    </cfRule>
  </conditionalFormatting>
  <conditionalFormatting sqref="L181">
    <cfRule type="expression" dxfId="4635" priority="6762" stopIfTrue="1">
      <formula>Q181=$AU$2</formula>
    </cfRule>
  </conditionalFormatting>
  <conditionalFormatting sqref="L182">
    <cfRule type="expression" dxfId="4634" priority="6752" stopIfTrue="1">
      <formula>Q182=$AU$2</formula>
    </cfRule>
  </conditionalFormatting>
  <conditionalFormatting sqref="L183">
    <cfRule type="expression" dxfId="4633" priority="6742" stopIfTrue="1">
      <formula>Q183=$AU$2</formula>
    </cfRule>
  </conditionalFormatting>
  <conditionalFormatting sqref="L184">
    <cfRule type="expression" dxfId="4632" priority="6732" stopIfTrue="1">
      <formula>Q184=$AU$2</formula>
    </cfRule>
  </conditionalFormatting>
  <conditionalFormatting sqref="L185">
    <cfRule type="expression" dxfId="4631" priority="6722" stopIfTrue="1">
      <formula>Q185=$AU$2</formula>
    </cfRule>
  </conditionalFormatting>
  <conditionalFormatting sqref="L186">
    <cfRule type="expression" dxfId="4630" priority="6712" stopIfTrue="1">
      <formula>Q186=$AU$2</formula>
    </cfRule>
  </conditionalFormatting>
  <conditionalFormatting sqref="L187">
    <cfRule type="expression" dxfId="4629" priority="6702" stopIfTrue="1">
      <formula>Q187=$AU$2</formula>
    </cfRule>
  </conditionalFormatting>
  <conditionalFormatting sqref="L188">
    <cfRule type="expression" dxfId="4628" priority="6692" stopIfTrue="1">
      <formula>Q188=$AU$2</formula>
    </cfRule>
  </conditionalFormatting>
  <conditionalFormatting sqref="L189">
    <cfRule type="expression" dxfId="4627" priority="6682" stopIfTrue="1">
      <formula>Q189=$AU$2</formula>
    </cfRule>
  </conditionalFormatting>
  <conditionalFormatting sqref="L190">
    <cfRule type="expression" dxfId="4626" priority="6672" stopIfTrue="1">
      <formula>Q190=$AU$2</formula>
    </cfRule>
  </conditionalFormatting>
  <conditionalFormatting sqref="L191">
    <cfRule type="expression" dxfId="4625" priority="6662" stopIfTrue="1">
      <formula>Q191=$AU$2</formula>
    </cfRule>
  </conditionalFormatting>
  <conditionalFormatting sqref="L192">
    <cfRule type="expression" dxfId="4624" priority="6652" stopIfTrue="1">
      <formula>Q192=$AU$2</formula>
    </cfRule>
  </conditionalFormatting>
  <conditionalFormatting sqref="L193">
    <cfRule type="expression" dxfId="4623" priority="6642" stopIfTrue="1">
      <formula>Q193=$AU$2</formula>
    </cfRule>
  </conditionalFormatting>
  <conditionalFormatting sqref="L194">
    <cfRule type="expression" dxfId="4622" priority="6632" stopIfTrue="1">
      <formula>Q194=$AU$2</formula>
    </cfRule>
  </conditionalFormatting>
  <conditionalFormatting sqref="L195">
    <cfRule type="expression" dxfId="4621" priority="6622" stopIfTrue="1">
      <formula>Q195=$AU$2</formula>
    </cfRule>
  </conditionalFormatting>
  <conditionalFormatting sqref="L196">
    <cfRule type="expression" dxfId="4620" priority="6612" stopIfTrue="1">
      <formula>Q196=$AU$2</formula>
    </cfRule>
  </conditionalFormatting>
  <conditionalFormatting sqref="L197">
    <cfRule type="expression" dxfId="4619" priority="6602" stopIfTrue="1">
      <formula>Q197=$AU$2</formula>
    </cfRule>
  </conditionalFormatting>
  <conditionalFormatting sqref="L198">
    <cfRule type="expression" dxfId="4618" priority="6592" stopIfTrue="1">
      <formula>Q198=$AU$2</formula>
    </cfRule>
  </conditionalFormatting>
  <conditionalFormatting sqref="L199">
    <cfRule type="expression" dxfId="4617" priority="6582" stopIfTrue="1">
      <formula>Q199=$AU$2</formula>
    </cfRule>
  </conditionalFormatting>
  <conditionalFormatting sqref="L200">
    <cfRule type="expression" dxfId="4616" priority="6572" stopIfTrue="1">
      <formula>Q200=$AU$2</formula>
    </cfRule>
  </conditionalFormatting>
  <conditionalFormatting sqref="L201">
    <cfRule type="expression" dxfId="4615" priority="6562" stopIfTrue="1">
      <formula>Q201=$AU$2</formula>
    </cfRule>
  </conditionalFormatting>
  <conditionalFormatting sqref="L202">
    <cfRule type="expression" dxfId="4614" priority="6552" stopIfTrue="1">
      <formula>Q202=$AU$2</formula>
    </cfRule>
  </conditionalFormatting>
  <conditionalFormatting sqref="L203">
    <cfRule type="expression" dxfId="4613" priority="6542" stopIfTrue="1">
      <formula>Q203=$AU$2</formula>
    </cfRule>
  </conditionalFormatting>
  <conditionalFormatting sqref="L204">
    <cfRule type="expression" dxfId="4612" priority="6532" stopIfTrue="1">
      <formula>Q204=$AU$2</formula>
    </cfRule>
  </conditionalFormatting>
  <conditionalFormatting sqref="L205">
    <cfRule type="expression" dxfId="4611" priority="6522" stopIfTrue="1">
      <formula>Q205=$AU$2</formula>
    </cfRule>
  </conditionalFormatting>
  <conditionalFormatting sqref="L206">
    <cfRule type="expression" dxfId="4610" priority="6512" stopIfTrue="1">
      <formula>Q206=$AU$2</formula>
    </cfRule>
  </conditionalFormatting>
  <conditionalFormatting sqref="L207">
    <cfRule type="expression" dxfId="4609" priority="6502" stopIfTrue="1">
      <formula>Q207=$AU$2</formula>
    </cfRule>
  </conditionalFormatting>
  <conditionalFormatting sqref="L208">
    <cfRule type="expression" dxfId="4608" priority="6492" stopIfTrue="1">
      <formula>Q208=$AU$2</formula>
    </cfRule>
  </conditionalFormatting>
  <conditionalFormatting sqref="L209">
    <cfRule type="expression" dxfId="4607" priority="6482" stopIfTrue="1">
      <formula>Q209=$AU$2</formula>
    </cfRule>
  </conditionalFormatting>
  <conditionalFormatting sqref="L210">
    <cfRule type="expression" dxfId="4606" priority="6472" stopIfTrue="1">
      <formula>Q210=$AU$2</formula>
    </cfRule>
  </conditionalFormatting>
  <conditionalFormatting sqref="L211">
    <cfRule type="expression" dxfId="4605" priority="6462" stopIfTrue="1">
      <formula>Q211=$AU$2</formula>
    </cfRule>
  </conditionalFormatting>
  <conditionalFormatting sqref="L212">
    <cfRule type="expression" dxfId="4604" priority="6452" stopIfTrue="1">
      <formula>Q212=$AU$2</formula>
    </cfRule>
  </conditionalFormatting>
  <conditionalFormatting sqref="L213">
    <cfRule type="expression" dxfId="4603" priority="6442" stopIfTrue="1">
      <formula>Q213=$AU$2</formula>
    </cfRule>
  </conditionalFormatting>
  <conditionalFormatting sqref="L214">
    <cfRule type="expression" dxfId="4602" priority="6432" stopIfTrue="1">
      <formula>Q214=$AU$2</formula>
    </cfRule>
  </conditionalFormatting>
  <conditionalFormatting sqref="L215">
    <cfRule type="expression" dxfId="4601" priority="6422" stopIfTrue="1">
      <formula>Q215=$AU$2</formula>
    </cfRule>
  </conditionalFormatting>
  <conditionalFormatting sqref="L216">
    <cfRule type="expression" dxfId="4600" priority="6412" stopIfTrue="1">
      <formula>Q216=$AU$2</formula>
    </cfRule>
  </conditionalFormatting>
  <conditionalFormatting sqref="L217">
    <cfRule type="expression" dxfId="4599" priority="6402" stopIfTrue="1">
      <formula>Q217=$AU$2</formula>
    </cfRule>
  </conditionalFormatting>
  <conditionalFormatting sqref="L218">
    <cfRule type="expression" dxfId="4598" priority="6392" stopIfTrue="1">
      <formula>Q218=$AU$2</formula>
    </cfRule>
  </conditionalFormatting>
  <conditionalFormatting sqref="L219">
    <cfRule type="expression" dxfId="4597" priority="6382" stopIfTrue="1">
      <formula>Q219=$AU$2</formula>
    </cfRule>
  </conditionalFormatting>
  <conditionalFormatting sqref="L220">
    <cfRule type="expression" dxfId="4596" priority="6372" stopIfTrue="1">
      <formula>Q220=$AU$2</formula>
    </cfRule>
  </conditionalFormatting>
  <conditionalFormatting sqref="L221">
    <cfRule type="expression" dxfId="4595" priority="6362" stopIfTrue="1">
      <formula>Q221=$AU$2</formula>
    </cfRule>
  </conditionalFormatting>
  <conditionalFormatting sqref="L222">
    <cfRule type="expression" dxfId="4594" priority="6352" stopIfTrue="1">
      <formula>Q222=$AU$2</formula>
    </cfRule>
  </conditionalFormatting>
  <conditionalFormatting sqref="L223">
    <cfRule type="expression" dxfId="4593" priority="6342" stopIfTrue="1">
      <formula>Q223=$AU$2</formula>
    </cfRule>
  </conditionalFormatting>
  <conditionalFormatting sqref="L224">
    <cfRule type="expression" dxfId="4592" priority="6332" stopIfTrue="1">
      <formula>Q224=$AU$2</formula>
    </cfRule>
  </conditionalFormatting>
  <conditionalFormatting sqref="L225">
    <cfRule type="expression" dxfId="4591" priority="6322" stopIfTrue="1">
      <formula>Q225=$AU$2</formula>
    </cfRule>
  </conditionalFormatting>
  <conditionalFormatting sqref="L226">
    <cfRule type="expression" dxfId="4590" priority="6312" stopIfTrue="1">
      <formula>Q226=$AU$2</formula>
    </cfRule>
  </conditionalFormatting>
  <conditionalFormatting sqref="L227">
    <cfRule type="expression" dxfId="4589" priority="6302" stopIfTrue="1">
      <formula>Q227=$AU$2</formula>
    </cfRule>
  </conditionalFormatting>
  <conditionalFormatting sqref="L228">
    <cfRule type="expression" dxfId="4588" priority="6292" stopIfTrue="1">
      <formula>Q228=$AU$2</formula>
    </cfRule>
  </conditionalFormatting>
  <conditionalFormatting sqref="L229">
    <cfRule type="expression" dxfId="4587" priority="6282" stopIfTrue="1">
      <formula>Q229=$AU$2</formula>
    </cfRule>
  </conditionalFormatting>
  <conditionalFormatting sqref="L230">
    <cfRule type="expression" dxfId="4586" priority="6272" stopIfTrue="1">
      <formula>Q230=$AU$2</formula>
    </cfRule>
  </conditionalFormatting>
  <conditionalFormatting sqref="L231">
    <cfRule type="expression" dxfId="4585" priority="6262" stopIfTrue="1">
      <formula>Q231=$AU$2</formula>
    </cfRule>
  </conditionalFormatting>
  <conditionalFormatting sqref="L232">
    <cfRule type="expression" dxfId="4584" priority="6252" stopIfTrue="1">
      <formula>Q232=$AU$2</formula>
    </cfRule>
  </conditionalFormatting>
  <conditionalFormatting sqref="L233">
    <cfRule type="expression" dxfId="4583" priority="6242" stopIfTrue="1">
      <formula>Q233=$AU$2</formula>
    </cfRule>
  </conditionalFormatting>
  <conditionalFormatting sqref="L234">
    <cfRule type="expression" dxfId="4582" priority="6232" stopIfTrue="1">
      <formula>Q234=$AU$2</formula>
    </cfRule>
  </conditionalFormatting>
  <conditionalFormatting sqref="L235">
    <cfRule type="expression" dxfId="4581" priority="6222" stopIfTrue="1">
      <formula>Q235=$AU$2</formula>
    </cfRule>
  </conditionalFormatting>
  <conditionalFormatting sqref="L236">
    <cfRule type="expression" dxfId="4580" priority="6212" stopIfTrue="1">
      <formula>Q236=$AU$2</formula>
    </cfRule>
  </conditionalFormatting>
  <conditionalFormatting sqref="L237">
    <cfRule type="expression" dxfId="4579" priority="6202" stopIfTrue="1">
      <formula>Q237=$AU$2</formula>
    </cfRule>
  </conditionalFormatting>
  <conditionalFormatting sqref="L238">
    <cfRule type="expression" dxfId="4578" priority="6192" stopIfTrue="1">
      <formula>Q238=$AU$2</formula>
    </cfRule>
  </conditionalFormatting>
  <conditionalFormatting sqref="L239">
    <cfRule type="expression" dxfId="4577" priority="6182" stopIfTrue="1">
      <formula>Q239=$AU$2</formula>
    </cfRule>
  </conditionalFormatting>
  <conditionalFormatting sqref="L240">
    <cfRule type="expression" dxfId="4576" priority="6172" stopIfTrue="1">
      <formula>Q240=$AU$2</formula>
    </cfRule>
  </conditionalFormatting>
  <conditionalFormatting sqref="L241">
    <cfRule type="expression" dxfId="4575" priority="6162" stopIfTrue="1">
      <formula>Q241=$AU$2</formula>
    </cfRule>
  </conditionalFormatting>
  <conditionalFormatting sqref="L242">
    <cfRule type="expression" dxfId="4574" priority="6152" stopIfTrue="1">
      <formula>Q242=$AU$2</formula>
    </cfRule>
  </conditionalFormatting>
  <conditionalFormatting sqref="L243">
    <cfRule type="expression" dxfId="4573" priority="6142" stopIfTrue="1">
      <formula>Q243=$AU$2</formula>
    </cfRule>
  </conditionalFormatting>
  <conditionalFormatting sqref="L244">
    <cfRule type="expression" dxfId="4572" priority="6132" stopIfTrue="1">
      <formula>Q244=$AU$2</formula>
    </cfRule>
  </conditionalFormatting>
  <conditionalFormatting sqref="L245">
    <cfRule type="expression" dxfId="4571" priority="6122" stopIfTrue="1">
      <formula>Q245=$AU$2</formula>
    </cfRule>
  </conditionalFormatting>
  <conditionalFormatting sqref="L246">
    <cfRule type="expression" dxfId="4570" priority="6112" stopIfTrue="1">
      <formula>Q246=$AU$2</formula>
    </cfRule>
  </conditionalFormatting>
  <conditionalFormatting sqref="L247">
    <cfRule type="expression" dxfId="4569" priority="6102" stopIfTrue="1">
      <formula>Q247=$AU$2</formula>
    </cfRule>
  </conditionalFormatting>
  <conditionalFormatting sqref="L248">
    <cfRule type="expression" dxfId="4568" priority="6092" stopIfTrue="1">
      <formula>Q248=$AU$2</formula>
    </cfRule>
  </conditionalFormatting>
  <conditionalFormatting sqref="L249">
    <cfRule type="expression" dxfId="4567" priority="6082" stopIfTrue="1">
      <formula>Q249=$AU$2</formula>
    </cfRule>
  </conditionalFormatting>
  <conditionalFormatting sqref="L250">
    <cfRule type="expression" dxfId="4566" priority="6072" stopIfTrue="1">
      <formula>Q250=$AU$2</formula>
    </cfRule>
  </conditionalFormatting>
  <conditionalFormatting sqref="L251">
    <cfRule type="expression" dxfId="4565" priority="6062" stopIfTrue="1">
      <formula>Q251=$AU$2</formula>
    </cfRule>
  </conditionalFormatting>
  <conditionalFormatting sqref="L252">
    <cfRule type="expression" dxfId="4564" priority="6052" stopIfTrue="1">
      <formula>Q252=$AU$2</formula>
    </cfRule>
  </conditionalFormatting>
  <conditionalFormatting sqref="L253">
    <cfRule type="expression" dxfId="4563" priority="6042" stopIfTrue="1">
      <formula>Q253=$AU$2</formula>
    </cfRule>
  </conditionalFormatting>
  <conditionalFormatting sqref="L254">
    <cfRule type="expression" dxfId="4562" priority="6032" stopIfTrue="1">
      <formula>Q254=$AU$2</formula>
    </cfRule>
  </conditionalFormatting>
  <conditionalFormatting sqref="L255">
    <cfRule type="expression" dxfId="4561" priority="6022" stopIfTrue="1">
      <formula>Q255=$AU$2</formula>
    </cfRule>
  </conditionalFormatting>
  <conditionalFormatting sqref="L256">
    <cfRule type="expression" dxfId="4560" priority="6012" stopIfTrue="1">
      <formula>Q256=$AU$2</formula>
    </cfRule>
  </conditionalFormatting>
  <conditionalFormatting sqref="L257">
    <cfRule type="expression" dxfId="4559" priority="6002" stopIfTrue="1">
      <formula>Q257=$AU$2</formula>
    </cfRule>
  </conditionalFormatting>
  <conditionalFormatting sqref="L258">
    <cfRule type="expression" dxfId="4558" priority="5992" stopIfTrue="1">
      <formula>Q258=$AU$2</formula>
    </cfRule>
  </conditionalFormatting>
  <conditionalFormatting sqref="L259">
    <cfRule type="expression" dxfId="4557" priority="5982" stopIfTrue="1">
      <formula>Q259=$AU$2</formula>
    </cfRule>
  </conditionalFormatting>
  <conditionalFormatting sqref="L260">
    <cfRule type="expression" dxfId="4556" priority="5972" stopIfTrue="1">
      <formula>Q260=$AU$2</formula>
    </cfRule>
  </conditionalFormatting>
  <conditionalFormatting sqref="L261">
    <cfRule type="expression" dxfId="4555" priority="5962" stopIfTrue="1">
      <formula>Q261=$AU$2</formula>
    </cfRule>
  </conditionalFormatting>
  <conditionalFormatting sqref="L262">
    <cfRule type="expression" dxfId="4554" priority="5952" stopIfTrue="1">
      <formula>Q262=$AU$2</formula>
    </cfRule>
  </conditionalFormatting>
  <conditionalFormatting sqref="L263">
    <cfRule type="expression" dxfId="4553" priority="5942" stopIfTrue="1">
      <formula>Q263=$AU$2</formula>
    </cfRule>
  </conditionalFormatting>
  <conditionalFormatting sqref="L264">
    <cfRule type="expression" dxfId="4552" priority="5932" stopIfTrue="1">
      <formula>Q264=$AU$2</formula>
    </cfRule>
  </conditionalFormatting>
  <conditionalFormatting sqref="L265">
    <cfRule type="expression" dxfId="4551" priority="5922" stopIfTrue="1">
      <formula>Q265=$AU$2</formula>
    </cfRule>
  </conditionalFormatting>
  <conditionalFormatting sqref="L266">
    <cfRule type="expression" dxfId="4550" priority="5912" stopIfTrue="1">
      <formula>Q266=$AU$2</formula>
    </cfRule>
  </conditionalFormatting>
  <conditionalFormatting sqref="L267">
    <cfRule type="expression" dxfId="4549" priority="5902" stopIfTrue="1">
      <formula>Q267=$AU$2</formula>
    </cfRule>
  </conditionalFormatting>
  <conditionalFormatting sqref="L268">
    <cfRule type="expression" dxfId="4548" priority="5892" stopIfTrue="1">
      <formula>Q268=$AU$2</formula>
    </cfRule>
  </conditionalFormatting>
  <conditionalFormatting sqref="L269">
    <cfRule type="expression" dxfId="4547" priority="5882" stopIfTrue="1">
      <formula>Q269=$AU$2</formula>
    </cfRule>
  </conditionalFormatting>
  <conditionalFormatting sqref="L270">
    <cfRule type="expression" dxfId="4546" priority="5872" stopIfTrue="1">
      <formula>Q270=$AU$2</formula>
    </cfRule>
  </conditionalFormatting>
  <conditionalFormatting sqref="L271">
    <cfRule type="expression" dxfId="4545" priority="5862" stopIfTrue="1">
      <formula>Q271=$AU$2</formula>
    </cfRule>
  </conditionalFormatting>
  <conditionalFormatting sqref="L272">
    <cfRule type="expression" dxfId="4544" priority="5852" stopIfTrue="1">
      <formula>Q272=$AU$2</formula>
    </cfRule>
  </conditionalFormatting>
  <conditionalFormatting sqref="L273">
    <cfRule type="expression" dxfId="4543" priority="5842" stopIfTrue="1">
      <formula>Q273=$AU$2</formula>
    </cfRule>
  </conditionalFormatting>
  <conditionalFormatting sqref="L274">
    <cfRule type="expression" dxfId="4542" priority="5832" stopIfTrue="1">
      <formula>Q274=$AU$2</formula>
    </cfRule>
  </conditionalFormatting>
  <conditionalFormatting sqref="L275">
    <cfRule type="expression" dxfId="4541" priority="5822" stopIfTrue="1">
      <formula>Q275=$AU$2</formula>
    </cfRule>
  </conditionalFormatting>
  <conditionalFormatting sqref="L276">
    <cfRule type="expression" dxfId="4540" priority="5812" stopIfTrue="1">
      <formula>Q276=$AU$2</formula>
    </cfRule>
  </conditionalFormatting>
  <conditionalFormatting sqref="L277">
    <cfRule type="expression" dxfId="4539" priority="5802" stopIfTrue="1">
      <formula>Q277=$AU$2</formula>
    </cfRule>
  </conditionalFormatting>
  <conditionalFormatting sqref="L278">
    <cfRule type="expression" dxfId="4538" priority="5792" stopIfTrue="1">
      <formula>Q278=$AU$2</formula>
    </cfRule>
  </conditionalFormatting>
  <conditionalFormatting sqref="L279">
    <cfRule type="expression" dxfId="4537" priority="5782" stopIfTrue="1">
      <formula>Q279=$AU$2</formula>
    </cfRule>
  </conditionalFormatting>
  <conditionalFormatting sqref="L280">
    <cfRule type="expression" dxfId="4536" priority="5772" stopIfTrue="1">
      <formula>Q280=$AU$2</formula>
    </cfRule>
  </conditionalFormatting>
  <conditionalFormatting sqref="L281">
    <cfRule type="expression" dxfId="4535" priority="5762" stopIfTrue="1">
      <formula>Q281=$AU$2</formula>
    </cfRule>
  </conditionalFormatting>
  <conditionalFormatting sqref="L282">
    <cfRule type="expression" dxfId="4534" priority="5752" stopIfTrue="1">
      <formula>Q282=$AU$2</formula>
    </cfRule>
  </conditionalFormatting>
  <conditionalFormatting sqref="L283">
    <cfRule type="expression" dxfId="4533" priority="5742" stopIfTrue="1">
      <formula>Q283=$AU$2</formula>
    </cfRule>
  </conditionalFormatting>
  <conditionalFormatting sqref="L284">
    <cfRule type="expression" dxfId="4532" priority="5732" stopIfTrue="1">
      <formula>Q284=$AU$2</formula>
    </cfRule>
  </conditionalFormatting>
  <conditionalFormatting sqref="L285">
    <cfRule type="expression" dxfId="4531" priority="5722" stopIfTrue="1">
      <formula>Q285=$AU$2</formula>
    </cfRule>
  </conditionalFormatting>
  <conditionalFormatting sqref="L286">
    <cfRule type="expression" dxfId="4530" priority="5712" stopIfTrue="1">
      <formula>Q286=$AU$2</formula>
    </cfRule>
  </conditionalFormatting>
  <conditionalFormatting sqref="L287">
    <cfRule type="expression" dxfId="4529" priority="5702" stopIfTrue="1">
      <formula>Q287=$AU$2</formula>
    </cfRule>
  </conditionalFormatting>
  <conditionalFormatting sqref="L288">
    <cfRule type="expression" dxfId="4528" priority="5692" stopIfTrue="1">
      <formula>Q288=$AU$2</formula>
    </cfRule>
  </conditionalFormatting>
  <conditionalFormatting sqref="L289">
    <cfRule type="expression" dxfId="4527" priority="5682" stopIfTrue="1">
      <formula>Q289=$AU$2</formula>
    </cfRule>
  </conditionalFormatting>
  <conditionalFormatting sqref="L290">
    <cfRule type="expression" dxfId="4526" priority="5672" stopIfTrue="1">
      <formula>Q290=$AU$2</formula>
    </cfRule>
  </conditionalFormatting>
  <conditionalFormatting sqref="L291">
    <cfRule type="expression" dxfId="4525" priority="5662" stopIfTrue="1">
      <formula>Q291=$AU$2</formula>
    </cfRule>
  </conditionalFormatting>
  <conditionalFormatting sqref="L292">
    <cfRule type="expression" dxfId="4524" priority="5652" stopIfTrue="1">
      <formula>Q292=$AU$2</formula>
    </cfRule>
  </conditionalFormatting>
  <conditionalFormatting sqref="L293">
    <cfRule type="expression" dxfId="4523" priority="5642" stopIfTrue="1">
      <formula>Q293=$AU$2</formula>
    </cfRule>
  </conditionalFormatting>
  <conditionalFormatting sqref="L294">
    <cfRule type="expression" dxfId="4522" priority="5632" stopIfTrue="1">
      <formula>Q294=$AU$2</formula>
    </cfRule>
  </conditionalFormatting>
  <conditionalFormatting sqref="L295">
    <cfRule type="expression" dxfId="4521" priority="5622" stopIfTrue="1">
      <formula>Q295=$AU$2</formula>
    </cfRule>
  </conditionalFormatting>
  <conditionalFormatting sqref="L296">
    <cfRule type="expression" dxfId="4520" priority="5612" stopIfTrue="1">
      <formula>Q296=$AU$2</formula>
    </cfRule>
  </conditionalFormatting>
  <conditionalFormatting sqref="L297">
    <cfRule type="expression" dxfId="4519" priority="5602" stopIfTrue="1">
      <formula>Q297=$AU$2</formula>
    </cfRule>
  </conditionalFormatting>
  <conditionalFormatting sqref="L298">
    <cfRule type="expression" dxfId="4518" priority="5592" stopIfTrue="1">
      <formula>Q298=$AU$2</formula>
    </cfRule>
  </conditionalFormatting>
  <conditionalFormatting sqref="L299">
    <cfRule type="expression" dxfId="4517" priority="5582" stopIfTrue="1">
      <formula>Q299=$AU$2</formula>
    </cfRule>
  </conditionalFormatting>
  <conditionalFormatting sqref="L300">
    <cfRule type="expression" dxfId="4516" priority="5572" stopIfTrue="1">
      <formula>Q300=$AU$2</formula>
    </cfRule>
  </conditionalFormatting>
  <conditionalFormatting sqref="L301">
    <cfRule type="expression" dxfId="4515" priority="5562" stopIfTrue="1">
      <formula>Q301=$AU$2</formula>
    </cfRule>
  </conditionalFormatting>
  <conditionalFormatting sqref="L302">
    <cfRule type="expression" dxfId="4514" priority="5552" stopIfTrue="1">
      <formula>Q302=$AU$2</formula>
    </cfRule>
  </conditionalFormatting>
  <conditionalFormatting sqref="L303">
    <cfRule type="expression" dxfId="4513" priority="5542" stopIfTrue="1">
      <formula>Q303=$AU$2</formula>
    </cfRule>
  </conditionalFormatting>
  <conditionalFormatting sqref="L304">
    <cfRule type="expression" dxfId="4512" priority="5532" stopIfTrue="1">
      <formula>Q304=$AU$2</formula>
    </cfRule>
  </conditionalFormatting>
  <conditionalFormatting sqref="L305">
    <cfRule type="expression" dxfId="4511" priority="5522" stopIfTrue="1">
      <formula>Q305=$AU$2</formula>
    </cfRule>
  </conditionalFormatting>
  <conditionalFormatting sqref="L306">
    <cfRule type="expression" dxfId="4510" priority="5512" stopIfTrue="1">
      <formula>Q306=$AU$2</formula>
    </cfRule>
  </conditionalFormatting>
  <conditionalFormatting sqref="L307">
    <cfRule type="expression" dxfId="4509" priority="5502" stopIfTrue="1">
      <formula>Q307=$AU$2</formula>
    </cfRule>
  </conditionalFormatting>
  <conditionalFormatting sqref="L308">
    <cfRule type="expression" dxfId="4508" priority="5492" stopIfTrue="1">
      <formula>Q308=$AU$2</formula>
    </cfRule>
  </conditionalFormatting>
  <conditionalFormatting sqref="L309">
    <cfRule type="expression" dxfId="4507" priority="5482" stopIfTrue="1">
      <formula>Q309=$AU$2</formula>
    </cfRule>
  </conditionalFormatting>
  <conditionalFormatting sqref="L310">
    <cfRule type="expression" dxfId="4506" priority="5472" stopIfTrue="1">
      <formula>Q310=$AU$2</formula>
    </cfRule>
  </conditionalFormatting>
  <conditionalFormatting sqref="L311">
    <cfRule type="expression" dxfId="4505" priority="5462" stopIfTrue="1">
      <formula>Q311=$AU$2</formula>
    </cfRule>
  </conditionalFormatting>
  <conditionalFormatting sqref="L312">
    <cfRule type="expression" dxfId="4504" priority="5452" stopIfTrue="1">
      <formula>Q312=$AU$2</formula>
    </cfRule>
  </conditionalFormatting>
  <conditionalFormatting sqref="L313">
    <cfRule type="expression" dxfId="4503" priority="5442" stopIfTrue="1">
      <formula>Q313=$AU$2</formula>
    </cfRule>
  </conditionalFormatting>
  <conditionalFormatting sqref="L314">
    <cfRule type="expression" dxfId="4502" priority="5432" stopIfTrue="1">
      <formula>Q314=$AU$2</formula>
    </cfRule>
  </conditionalFormatting>
  <conditionalFormatting sqref="L315">
    <cfRule type="expression" dxfId="4501" priority="5422" stopIfTrue="1">
      <formula>Q315=$AU$2</formula>
    </cfRule>
  </conditionalFormatting>
  <conditionalFormatting sqref="L316">
    <cfRule type="expression" dxfId="4500" priority="5412" stopIfTrue="1">
      <formula>Q316=$AU$2</formula>
    </cfRule>
  </conditionalFormatting>
  <conditionalFormatting sqref="L317">
    <cfRule type="expression" dxfId="4499" priority="5402" stopIfTrue="1">
      <formula>Q317=$AU$2</formula>
    </cfRule>
  </conditionalFormatting>
  <conditionalFormatting sqref="L318">
    <cfRule type="expression" dxfId="4498" priority="5392" stopIfTrue="1">
      <formula>Q318=$AU$2</formula>
    </cfRule>
  </conditionalFormatting>
  <conditionalFormatting sqref="L319">
    <cfRule type="expression" dxfId="4497" priority="5382" stopIfTrue="1">
      <formula>Q319=$AU$2</formula>
    </cfRule>
  </conditionalFormatting>
  <conditionalFormatting sqref="L320">
    <cfRule type="expression" dxfId="4496" priority="5372" stopIfTrue="1">
      <formula>Q320=$AU$2</formula>
    </cfRule>
  </conditionalFormatting>
  <conditionalFormatting sqref="L321">
    <cfRule type="expression" dxfId="4495" priority="5362" stopIfTrue="1">
      <formula>Q321=$AU$2</formula>
    </cfRule>
  </conditionalFormatting>
  <conditionalFormatting sqref="L322">
    <cfRule type="expression" dxfId="4494" priority="5352" stopIfTrue="1">
      <formula>Q322=$AU$2</formula>
    </cfRule>
  </conditionalFormatting>
  <conditionalFormatting sqref="L323">
    <cfRule type="expression" dxfId="4493" priority="5342" stopIfTrue="1">
      <formula>Q323=$AU$2</formula>
    </cfRule>
  </conditionalFormatting>
  <conditionalFormatting sqref="L324">
    <cfRule type="expression" dxfId="4492" priority="5332" stopIfTrue="1">
      <formula>Q324=$AU$2</formula>
    </cfRule>
  </conditionalFormatting>
  <conditionalFormatting sqref="L325">
    <cfRule type="expression" dxfId="4491" priority="5322" stopIfTrue="1">
      <formula>Q325=$AU$2</formula>
    </cfRule>
  </conditionalFormatting>
  <conditionalFormatting sqref="L326">
    <cfRule type="expression" dxfId="4490" priority="5312" stopIfTrue="1">
      <formula>Q326=$AU$2</formula>
    </cfRule>
  </conditionalFormatting>
  <conditionalFormatting sqref="L327">
    <cfRule type="expression" dxfId="4489" priority="5302" stopIfTrue="1">
      <formula>Q327=$AU$2</formula>
    </cfRule>
  </conditionalFormatting>
  <conditionalFormatting sqref="L328">
    <cfRule type="expression" dxfId="4488" priority="5292" stopIfTrue="1">
      <formula>Q328=$AU$2</formula>
    </cfRule>
  </conditionalFormatting>
  <conditionalFormatting sqref="L329">
    <cfRule type="expression" dxfId="4487" priority="5282" stopIfTrue="1">
      <formula>Q329=$AU$2</formula>
    </cfRule>
  </conditionalFormatting>
  <conditionalFormatting sqref="L330">
    <cfRule type="expression" dxfId="4486" priority="5272" stopIfTrue="1">
      <formula>Q330=$AU$2</formula>
    </cfRule>
  </conditionalFormatting>
  <conditionalFormatting sqref="L331">
    <cfRule type="expression" dxfId="4485" priority="5262" stopIfTrue="1">
      <formula>Q331=$AU$2</formula>
    </cfRule>
  </conditionalFormatting>
  <conditionalFormatting sqref="L332">
    <cfRule type="expression" dxfId="4484" priority="5252" stopIfTrue="1">
      <formula>Q332=$AU$2</formula>
    </cfRule>
  </conditionalFormatting>
  <conditionalFormatting sqref="L333">
    <cfRule type="expression" dxfId="4483" priority="5242" stopIfTrue="1">
      <formula>Q333=$AU$2</formula>
    </cfRule>
  </conditionalFormatting>
  <conditionalFormatting sqref="L334">
    <cfRule type="expression" dxfId="4482" priority="5232" stopIfTrue="1">
      <formula>Q334=$AU$2</formula>
    </cfRule>
  </conditionalFormatting>
  <conditionalFormatting sqref="L335">
    <cfRule type="expression" dxfId="4481" priority="5222" stopIfTrue="1">
      <formula>Q335=$AU$2</formula>
    </cfRule>
  </conditionalFormatting>
  <conditionalFormatting sqref="L336">
    <cfRule type="expression" dxfId="4480" priority="5212" stopIfTrue="1">
      <formula>Q336=$AU$2</formula>
    </cfRule>
  </conditionalFormatting>
  <conditionalFormatting sqref="L337">
    <cfRule type="expression" dxfId="4479" priority="5202" stopIfTrue="1">
      <formula>Q337=$AU$2</formula>
    </cfRule>
  </conditionalFormatting>
  <conditionalFormatting sqref="L338">
    <cfRule type="expression" dxfId="4478" priority="5192" stopIfTrue="1">
      <formula>Q338=$AU$2</formula>
    </cfRule>
  </conditionalFormatting>
  <conditionalFormatting sqref="L339">
    <cfRule type="expression" dxfId="4477" priority="5182" stopIfTrue="1">
      <formula>Q339=$AU$2</formula>
    </cfRule>
  </conditionalFormatting>
  <conditionalFormatting sqref="L340">
    <cfRule type="expression" dxfId="4476" priority="5172" stopIfTrue="1">
      <formula>Q340=$AU$2</formula>
    </cfRule>
  </conditionalFormatting>
  <conditionalFormatting sqref="L341">
    <cfRule type="expression" dxfId="4475" priority="5162" stopIfTrue="1">
      <formula>Q341=$AU$2</formula>
    </cfRule>
  </conditionalFormatting>
  <conditionalFormatting sqref="L342">
    <cfRule type="expression" dxfId="4474" priority="5152" stopIfTrue="1">
      <formula>Q342=$AU$2</formula>
    </cfRule>
  </conditionalFormatting>
  <conditionalFormatting sqref="L343">
    <cfRule type="expression" dxfId="4473" priority="5142" stopIfTrue="1">
      <formula>Q343=$AU$2</formula>
    </cfRule>
  </conditionalFormatting>
  <conditionalFormatting sqref="L344">
    <cfRule type="expression" dxfId="4472" priority="5132" stopIfTrue="1">
      <formula>Q344=$AU$2</formula>
    </cfRule>
  </conditionalFormatting>
  <conditionalFormatting sqref="L345">
    <cfRule type="expression" dxfId="4471" priority="5122" stopIfTrue="1">
      <formula>Q345=$AU$2</formula>
    </cfRule>
  </conditionalFormatting>
  <conditionalFormatting sqref="L346">
    <cfRule type="expression" dxfId="4470" priority="5112" stopIfTrue="1">
      <formula>Q346=$AU$2</formula>
    </cfRule>
  </conditionalFormatting>
  <conditionalFormatting sqref="L347">
    <cfRule type="expression" dxfId="4469" priority="5102" stopIfTrue="1">
      <formula>Q347=$AU$2</formula>
    </cfRule>
  </conditionalFormatting>
  <conditionalFormatting sqref="L348">
    <cfRule type="expression" dxfId="4468" priority="5092" stopIfTrue="1">
      <formula>Q348=$AU$2</formula>
    </cfRule>
  </conditionalFormatting>
  <conditionalFormatting sqref="L349">
    <cfRule type="expression" dxfId="4467" priority="5082" stopIfTrue="1">
      <formula>Q349=$AU$2</formula>
    </cfRule>
  </conditionalFormatting>
  <conditionalFormatting sqref="L350">
    <cfRule type="expression" dxfId="4466" priority="5072" stopIfTrue="1">
      <formula>Q350=$AU$2</formula>
    </cfRule>
  </conditionalFormatting>
  <conditionalFormatting sqref="L351">
    <cfRule type="expression" dxfId="4465" priority="5062" stopIfTrue="1">
      <formula>Q351=$AU$2</formula>
    </cfRule>
  </conditionalFormatting>
  <conditionalFormatting sqref="L352">
    <cfRule type="expression" dxfId="4464" priority="5052" stopIfTrue="1">
      <formula>Q352=$AU$2</formula>
    </cfRule>
  </conditionalFormatting>
  <conditionalFormatting sqref="L353">
    <cfRule type="expression" dxfId="4463" priority="5042" stopIfTrue="1">
      <formula>Q353=$AU$2</formula>
    </cfRule>
  </conditionalFormatting>
  <conditionalFormatting sqref="L354">
    <cfRule type="expression" dxfId="4462" priority="5032" stopIfTrue="1">
      <formula>Q354=$AU$2</formula>
    </cfRule>
  </conditionalFormatting>
  <conditionalFormatting sqref="L355">
    <cfRule type="expression" dxfId="4461" priority="5022" stopIfTrue="1">
      <formula>Q355=$AU$2</formula>
    </cfRule>
  </conditionalFormatting>
  <conditionalFormatting sqref="L356">
    <cfRule type="expression" dxfId="4460" priority="5012" stopIfTrue="1">
      <formula>Q356=$AU$2</formula>
    </cfRule>
  </conditionalFormatting>
  <conditionalFormatting sqref="L357">
    <cfRule type="expression" dxfId="4459" priority="5002" stopIfTrue="1">
      <formula>Q357=$AU$2</formula>
    </cfRule>
  </conditionalFormatting>
  <conditionalFormatting sqref="L358">
    <cfRule type="expression" dxfId="4458" priority="4992" stopIfTrue="1">
      <formula>Q358=$AU$2</formula>
    </cfRule>
  </conditionalFormatting>
  <conditionalFormatting sqref="L359">
    <cfRule type="expression" dxfId="4457" priority="4982" stopIfTrue="1">
      <formula>Q359=$AU$2</formula>
    </cfRule>
  </conditionalFormatting>
  <conditionalFormatting sqref="L360">
    <cfRule type="expression" dxfId="4456" priority="4972" stopIfTrue="1">
      <formula>Q360=$AU$2</formula>
    </cfRule>
  </conditionalFormatting>
  <conditionalFormatting sqref="L361">
    <cfRule type="expression" dxfId="4455" priority="4962" stopIfTrue="1">
      <formula>Q361=$AU$2</formula>
    </cfRule>
  </conditionalFormatting>
  <conditionalFormatting sqref="L362">
    <cfRule type="expression" dxfId="4454" priority="4952" stopIfTrue="1">
      <formula>Q362=$AU$2</formula>
    </cfRule>
  </conditionalFormatting>
  <conditionalFormatting sqref="L363">
    <cfRule type="expression" dxfId="4453" priority="4942" stopIfTrue="1">
      <formula>Q363=$AU$2</formula>
    </cfRule>
  </conditionalFormatting>
  <conditionalFormatting sqref="L364">
    <cfRule type="expression" dxfId="4452" priority="4932" stopIfTrue="1">
      <formula>Q364=$AU$2</formula>
    </cfRule>
  </conditionalFormatting>
  <conditionalFormatting sqref="L365">
    <cfRule type="expression" dxfId="4451" priority="4922" stopIfTrue="1">
      <formula>Q365=$AU$2</formula>
    </cfRule>
  </conditionalFormatting>
  <conditionalFormatting sqref="L366">
    <cfRule type="expression" dxfId="4450" priority="4912" stopIfTrue="1">
      <formula>Q366=$AU$2</formula>
    </cfRule>
  </conditionalFormatting>
  <conditionalFormatting sqref="L367">
    <cfRule type="expression" dxfId="4449" priority="4902" stopIfTrue="1">
      <formula>Q367=$AU$2</formula>
    </cfRule>
  </conditionalFormatting>
  <conditionalFormatting sqref="L368">
    <cfRule type="expression" dxfId="4448" priority="4892" stopIfTrue="1">
      <formula>Q368=$AU$2</formula>
    </cfRule>
  </conditionalFormatting>
  <conditionalFormatting sqref="L369">
    <cfRule type="expression" dxfId="4447" priority="4882" stopIfTrue="1">
      <formula>Q369=$AU$2</formula>
    </cfRule>
  </conditionalFormatting>
  <conditionalFormatting sqref="L370">
    <cfRule type="expression" dxfId="4446" priority="4872" stopIfTrue="1">
      <formula>Q370=$AU$2</formula>
    </cfRule>
  </conditionalFormatting>
  <conditionalFormatting sqref="L371">
    <cfRule type="expression" dxfId="4445" priority="4862" stopIfTrue="1">
      <formula>Q371=$AU$2</formula>
    </cfRule>
  </conditionalFormatting>
  <conditionalFormatting sqref="L372">
    <cfRule type="expression" dxfId="4444" priority="4852" stopIfTrue="1">
      <formula>Q372=$AU$2</formula>
    </cfRule>
  </conditionalFormatting>
  <conditionalFormatting sqref="L373">
    <cfRule type="expression" dxfId="4443" priority="4842" stopIfTrue="1">
      <formula>Q373=$AU$2</formula>
    </cfRule>
  </conditionalFormatting>
  <conditionalFormatting sqref="L374">
    <cfRule type="expression" dxfId="4442" priority="4832" stopIfTrue="1">
      <formula>Q374=$AU$2</formula>
    </cfRule>
  </conditionalFormatting>
  <conditionalFormatting sqref="L375">
    <cfRule type="expression" dxfId="4441" priority="4822" stopIfTrue="1">
      <formula>Q375=$AU$2</formula>
    </cfRule>
  </conditionalFormatting>
  <conditionalFormatting sqref="L376">
    <cfRule type="expression" dxfId="4440" priority="4812" stopIfTrue="1">
      <formula>Q376=$AU$2</formula>
    </cfRule>
  </conditionalFormatting>
  <conditionalFormatting sqref="L377">
    <cfRule type="expression" dxfId="4439" priority="4802" stopIfTrue="1">
      <formula>Q377=$AU$2</formula>
    </cfRule>
  </conditionalFormatting>
  <conditionalFormatting sqref="L378">
    <cfRule type="expression" dxfId="4438" priority="4792" stopIfTrue="1">
      <formula>Q378=$AU$2</formula>
    </cfRule>
  </conditionalFormatting>
  <conditionalFormatting sqref="L379">
    <cfRule type="expression" dxfId="4437" priority="4782" stopIfTrue="1">
      <formula>Q379=$AU$2</formula>
    </cfRule>
  </conditionalFormatting>
  <conditionalFormatting sqref="L380">
    <cfRule type="expression" dxfId="4436" priority="4772" stopIfTrue="1">
      <formula>Q380=$AU$2</formula>
    </cfRule>
  </conditionalFormatting>
  <conditionalFormatting sqref="L381">
    <cfRule type="expression" dxfId="4435" priority="4762" stopIfTrue="1">
      <formula>Q381=$AU$2</formula>
    </cfRule>
  </conditionalFormatting>
  <conditionalFormatting sqref="L382">
    <cfRule type="expression" dxfId="4434" priority="4752" stopIfTrue="1">
      <formula>Q382=$AU$2</formula>
    </cfRule>
  </conditionalFormatting>
  <conditionalFormatting sqref="L383">
    <cfRule type="expression" dxfId="4433" priority="4742" stopIfTrue="1">
      <formula>Q383=$AU$2</formula>
    </cfRule>
  </conditionalFormatting>
  <conditionalFormatting sqref="L384">
    <cfRule type="expression" dxfId="4432" priority="4732" stopIfTrue="1">
      <formula>Q384=$AU$2</formula>
    </cfRule>
  </conditionalFormatting>
  <conditionalFormatting sqref="L385">
    <cfRule type="expression" dxfId="4431" priority="4722" stopIfTrue="1">
      <formula>Q385=$AU$2</formula>
    </cfRule>
  </conditionalFormatting>
  <conditionalFormatting sqref="L386">
    <cfRule type="expression" dxfId="4430" priority="4712" stopIfTrue="1">
      <formula>Q386=$AU$2</formula>
    </cfRule>
  </conditionalFormatting>
  <conditionalFormatting sqref="L387">
    <cfRule type="expression" dxfId="4429" priority="4702" stopIfTrue="1">
      <formula>Q387=$AU$2</formula>
    </cfRule>
  </conditionalFormatting>
  <conditionalFormatting sqref="L388">
    <cfRule type="expression" dxfId="4428" priority="4692" stopIfTrue="1">
      <formula>Q388=$AU$2</formula>
    </cfRule>
  </conditionalFormatting>
  <conditionalFormatting sqref="L389">
    <cfRule type="expression" dxfId="4427" priority="4682" stopIfTrue="1">
      <formula>Q389=$AU$2</formula>
    </cfRule>
  </conditionalFormatting>
  <conditionalFormatting sqref="L390">
    <cfRule type="expression" dxfId="4426" priority="4672" stopIfTrue="1">
      <formula>Q390=$AU$2</formula>
    </cfRule>
  </conditionalFormatting>
  <conditionalFormatting sqref="L391">
    <cfRule type="expression" dxfId="4425" priority="4662" stopIfTrue="1">
      <formula>Q391=$AU$2</formula>
    </cfRule>
  </conditionalFormatting>
  <conditionalFormatting sqref="L392">
    <cfRule type="expression" dxfId="4424" priority="4652" stopIfTrue="1">
      <formula>Q392=$AU$2</formula>
    </cfRule>
  </conditionalFormatting>
  <conditionalFormatting sqref="L393">
    <cfRule type="expression" dxfId="4423" priority="4642" stopIfTrue="1">
      <formula>Q393=$AU$2</formula>
    </cfRule>
  </conditionalFormatting>
  <conditionalFormatting sqref="L394">
    <cfRule type="expression" dxfId="4422" priority="4632" stopIfTrue="1">
      <formula>Q394=$AU$2</formula>
    </cfRule>
  </conditionalFormatting>
  <conditionalFormatting sqref="L395">
    <cfRule type="expression" dxfId="4421" priority="4622" stopIfTrue="1">
      <formula>Q395=$AU$2</formula>
    </cfRule>
  </conditionalFormatting>
  <conditionalFormatting sqref="L396">
    <cfRule type="expression" dxfId="4420" priority="4612" stopIfTrue="1">
      <formula>Q396=$AU$2</formula>
    </cfRule>
  </conditionalFormatting>
  <conditionalFormatting sqref="L397">
    <cfRule type="expression" dxfId="4419" priority="4602" stopIfTrue="1">
      <formula>Q397=$AU$2</formula>
    </cfRule>
  </conditionalFormatting>
  <conditionalFormatting sqref="L398">
    <cfRule type="expression" dxfId="4418" priority="4592" stopIfTrue="1">
      <formula>Q398=$AU$2</formula>
    </cfRule>
  </conditionalFormatting>
  <conditionalFormatting sqref="L399">
    <cfRule type="expression" dxfId="4417" priority="4582" stopIfTrue="1">
      <formula>Q399=$AU$2</formula>
    </cfRule>
  </conditionalFormatting>
  <conditionalFormatting sqref="L400">
    <cfRule type="expression" dxfId="4416" priority="4572" stopIfTrue="1">
      <formula>Q400=$AU$2</formula>
    </cfRule>
  </conditionalFormatting>
  <conditionalFormatting sqref="L401">
    <cfRule type="expression" dxfId="4415" priority="4562" stopIfTrue="1">
      <formula>Q401=$AU$2</formula>
    </cfRule>
  </conditionalFormatting>
  <conditionalFormatting sqref="L402">
    <cfRule type="expression" dxfId="4414" priority="4552" stopIfTrue="1">
      <formula>Q402=$AU$2</formula>
    </cfRule>
  </conditionalFormatting>
  <conditionalFormatting sqref="L403">
    <cfRule type="expression" dxfId="4413" priority="4542" stopIfTrue="1">
      <formula>Q403=$AU$2</formula>
    </cfRule>
  </conditionalFormatting>
  <conditionalFormatting sqref="L404">
    <cfRule type="expression" dxfId="4412" priority="4532" stopIfTrue="1">
      <formula>Q404=$AU$2</formula>
    </cfRule>
  </conditionalFormatting>
  <conditionalFormatting sqref="L405">
    <cfRule type="expression" dxfId="4411" priority="4522" stopIfTrue="1">
      <formula>Q405=$AU$2</formula>
    </cfRule>
  </conditionalFormatting>
  <conditionalFormatting sqref="L406">
    <cfRule type="expression" dxfId="4410" priority="4512" stopIfTrue="1">
      <formula>Q406=$AU$2</formula>
    </cfRule>
  </conditionalFormatting>
  <conditionalFormatting sqref="L407">
    <cfRule type="expression" dxfId="4409" priority="4502" stopIfTrue="1">
      <formula>Q407=$AU$2</formula>
    </cfRule>
  </conditionalFormatting>
  <conditionalFormatting sqref="L408">
    <cfRule type="expression" dxfId="4408" priority="4492" stopIfTrue="1">
      <formula>Q408=$AU$2</formula>
    </cfRule>
  </conditionalFormatting>
  <conditionalFormatting sqref="L409">
    <cfRule type="expression" dxfId="4407" priority="4482" stopIfTrue="1">
      <formula>Q409=$AU$2</formula>
    </cfRule>
  </conditionalFormatting>
  <conditionalFormatting sqref="L410">
    <cfRule type="expression" dxfId="4406" priority="4472" stopIfTrue="1">
      <formula>Q410=$AU$2</formula>
    </cfRule>
  </conditionalFormatting>
  <conditionalFormatting sqref="L411">
    <cfRule type="expression" dxfId="4405" priority="4462" stopIfTrue="1">
      <formula>Q411=$AU$2</formula>
    </cfRule>
  </conditionalFormatting>
  <conditionalFormatting sqref="L412">
    <cfRule type="expression" dxfId="4404" priority="4452" stopIfTrue="1">
      <formula>Q412=$AU$2</formula>
    </cfRule>
  </conditionalFormatting>
  <conditionalFormatting sqref="L413">
    <cfRule type="expression" dxfId="4403" priority="4442" stopIfTrue="1">
      <formula>Q413=$AU$2</formula>
    </cfRule>
  </conditionalFormatting>
  <conditionalFormatting sqref="L414">
    <cfRule type="expression" dxfId="4402" priority="4432" stopIfTrue="1">
      <formula>Q414=$AU$2</formula>
    </cfRule>
  </conditionalFormatting>
  <conditionalFormatting sqref="L415">
    <cfRule type="expression" dxfId="4401" priority="4422" stopIfTrue="1">
      <formula>Q415=$AU$2</formula>
    </cfRule>
  </conditionalFormatting>
  <conditionalFormatting sqref="L416">
    <cfRule type="expression" dxfId="4400" priority="4412" stopIfTrue="1">
      <formula>Q416=$AU$2</formula>
    </cfRule>
  </conditionalFormatting>
  <conditionalFormatting sqref="L417">
    <cfRule type="expression" dxfId="4399" priority="4402" stopIfTrue="1">
      <formula>Q417=$AU$2</formula>
    </cfRule>
  </conditionalFormatting>
  <conditionalFormatting sqref="L418">
    <cfRule type="expression" dxfId="4398" priority="4392" stopIfTrue="1">
      <formula>Q418=$AU$2</formula>
    </cfRule>
  </conditionalFormatting>
  <conditionalFormatting sqref="L419">
    <cfRule type="expression" dxfId="4397" priority="4382" stopIfTrue="1">
      <formula>Q419=$AU$2</formula>
    </cfRule>
  </conditionalFormatting>
  <conditionalFormatting sqref="L420">
    <cfRule type="expression" dxfId="4396" priority="4372" stopIfTrue="1">
      <formula>Q420=$AU$2</formula>
    </cfRule>
  </conditionalFormatting>
  <conditionalFormatting sqref="L421">
    <cfRule type="expression" dxfId="4395" priority="4362" stopIfTrue="1">
      <formula>Q421=$AU$2</formula>
    </cfRule>
  </conditionalFormatting>
  <conditionalFormatting sqref="L422">
    <cfRule type="expression" dxfId="4394" priority="4352" stopIfTrue="1">
      <formula>Q422=$AU$2</formula>
    </cfRule>
  </conditionalFormatting>
  <conditionalFormatting sqref="L423">
    <cfRule type="expression" dxfId="4393" priority="4342" stopIfTrue="1">
      <formula>Q423=$AU$2</formula>
    </cfRule>
  </conditionalFormatting>
  <conditionalFormatting sqref="L424">
    <cfRule type="expression" dxfId="4392" priority="4332" stopIfTrue="1">
      <formula>Q424=$AU$2</formula>
    </cfRule>
  </conditionalFormatting>
  <conditionalFormatting sqref="L425">
    <cfRule type="expression" dxfId="4391" priority="4322" stopIfTrue="1">
      <formula>Q425=$AU$2</formula>
    </cfRule>
  </conditionalFormatting>
  <conditionalFormatting sqref="L426">
    <cfRule type="expression" dxfId="4390" priority="4312" stopIfTrue="1">
      <formula>Q426=$AU$2</formula>
    </cfRule>
  </conditionalFormatting>
  <conditionalFormatting sqref="L427">
    <cfRule type="expression" dxfId="4389" priority="4302" stopIfTrue="1">
      <formula>Q427=$AU$2</formula>
    </cfRule>
  </conditionalFormatting>
  <conditionalFormatting sqref="L428">
    <cfRule type="expression" dxfId="4388" priority="4292" stopIfTrue="1">
      <formula>Q428=$AU$2</formula>
    </cfRule>
  </conditionalFormatting>
  <conditionalFormatting sqref="L429">
    <cfRule type="expression" dxfId="4387" priority="4282" stopIfTrue="1">
      <formula>Q429=$AU$2</formula>
    </cfRule>
  </conditionalFormatting>
  <conditionalFormatting sqref="L430">
    <cfRule type="expression" dxfId="4386" priority="4272" stopIfTrue="1">
      <formula>Q430=$AU$2</formula>
    </cfRule>
  </conditionalFormatting>
  <conditionalFormatting sqref="L431">
    <cfRule type="expression" dxfId="4385" priority="4262" stopIfTrue="1">
      <formula>Q431=$AU$2</formula>
    </cfRule>
  </conditionalFormatting>
  <conditionalFormatting sqref="L432">
    <cfRule type="expression" dxfId="4384" priority="4252" stopIfTrue="1">
      <formula>Q432=$AU$2</formula>
    </cfRule>
  </conditionalFormatting>
  <conditionalFormatting sqref="L433">
    <cfRule type="expression" dxfId="4383" priority="4242" stopIfTrue="1">
      <formula>Q433=$AU$2</formula>
    </cfRule>
  </conditionalFormatting>
  <conditionalFormatting sqref="L434">
    <cfRule type="expression" dxfId="4382" priority="4232" stopIfTrue="1">
      <formula>Q434=$AU$2</formula>
    </cfRule>
  </conditionalFormatting>
  <conditionalFormatting sqref="L435">
    <cfRule type="expression" dxfId="4381" priority="4222" stopIfTrue="1">
      <formula>Q435=$AU$2</formula>
    </cfRule>
  </conditionalFormatting>
  <conditionalFormatting sqref="L436">
    <cfRule type="expression" dxfId="4380" priority="4212" stopIfTrue="1">
      <formula>Q436=$AU$2</formula>
    </cfRule>
  </conditionalFormatting>
  <conditionalFormatting sqref="L437">
    <cfRule type="expression" dxfId="4379" priority="4202" stopIfTrue="1">
      <formula>Q437=$AU$2</formula>
    </cfRule>
  </conditionalFormatting>
  <conditionalFormatting sqref="L438">
    <cfRule type="expression" dxfId="4378" priority="4192" stopIfTrue="1">
      <formula>Q438=$AU$2</formula>
    </cfRule>
  </conditionalFormatting>
  <conditionalFormatting sqref="L439">
    <cfRule type="expression" dxfId="4377" priority="4182" stopIfTrue="1">
      <formula>Q439=$AU$2</formula>
    </cfRule>
  </conditionalFormatting>
  <conditionalFormatting sqref="L440">
    <cfRule type="expression" dxfId="4376" priority="4172" stopIfTrue="1">
      <formula>Q440=$AU$2</formula>
    </cfRule>
  </conditionalFormatting>
  <conditionalFormatting sqref="L441">
    <cfRule type="expression" dxfId="4375" priority="4162" stopIfTrue="1">
      <formula>Q441=$AU$2</formula>
    </cfRule>
  </conditionalFormatting>
  <conditionalFormatting sqref="L442">
    <cfRule type="expression" dxfId="4374" priority="4152" stopIfTrue="1">
      <formula>Q442=$AU$2</formula>
    </cfRule>
  </conditionalFormatting>
  <conditionalFormatting sqref="L443">
    <cfRule type="expression" dxfId="4373" priority="4142" stopIfTrue="1">
      <formula>Q443=$AU$2</formula>
    </cfRule>
  </conditionalFormatting>
  <conditionalFormatting sqref="L444">
    <cfRule type="expression" dxfId="4372" priority="4132" stopIfTrue="1">
      <formula>Q444=$AU$2</formula>
    </cfRule>
  </conditionalFormatting>
  <conditionalFormatting sqref="L445">
    <cfRule type="expression" dxfId="4371" priority="4122" stopIfTrue="1">
      <formula>Q445=$AU$2</formula>
    </cfRule>
  </conditionalFormatting>
  <conditionalFormatting sqref="L446">
    <cfRule type="expression" dxfId="4370" priority="4112" stopIfTrue="1">
      <formula>Q446=$AU$2</formula>
    </cfRule>
  </conditionalFormatting>
  <conditionalFormatting sqref="L447">
    <cfRule type="expression" dxfId="4369" priority="4102" stopIfTrue="1">
      <formula>Q447=$AU$2</formula>
    </cfRule>
  </conditionalFormatting>
  <conditionalFormatting sqref="L448">
    <cfRule type="expression" dxfId="4368" priority="4092" stopIfTrue="1">
      <formula>Q448=$AU$2</formula>
    </cfRule>
  </conditionalFormatting>
  <conditionalFormatting sqref="L449">
    <cfRule type="expression" dxfId="4367" priority="4082" stopIfTrue="1">
      <formula>Q449=$AU$2</formula>
    </cfRule>
  </conditionalFormatting>
  <conditionalFormatting sqref="L450">
    <cfRule type="expression" dxfId="4366" priority="4072" stopIfTrue="1">
      <formula>Q450=$AU$2</formula>
    </cfRule>
  </conditionalFormatting>
  <conditionalFormatting sqref="L451">
    <cfRule type="expression" dxfId="4365" priority="4062" stopIfTrue="1">
      <formula>Q451=$AU$2</formula>
    </cfRule>
  </conditionalFormatting>
  <conditionalFormatting sqref="L452">
    <cfRule type="expression" dxfId="4364" priority="4052" stopIfTrue="1">
      <formula>Q452=$AU$2</formula>
    </cfRule>
  </conditionalFormatting>
  <conditionalFormatting sqref="L453">
    <cfRule type="expression" dxfId="4363" priority="4042" stopIfTrue="1">
      <formula>Q453=$AU$2</formula>
    </cfRule>
  </conditionalFormatting>
  <conditionalFormatting sqref="L454">
    <cfRule type="expression" dxfId="4362" priority="4032" stopIfTrue="1">
      <formula>Q454=$AU$2</formula>
    </cfRule>
  </conditionalFormatting>
  <conditionalFormatting sqref="L455">
    <cfRule type="expression" dxfId="4361" priority="4022" stopIfTrue="1">
      <formula>Q455=$AU$2</formula>
    </cfRule>
  </conditionalFormatting>
  <conditionalFormatting sqref="L456">
    <cfRule type="expression" dxfId="4360" priority="4012" stopIfTrue="1">
      <formula>Q456=$AU$2</formula>
    </cfRule>
  </conditionalFormatting>
  <conditionalFormatting sqref="L457">
    <cfRule type="expression" dxfId="4359" priority="4002" stopIfTrue="1">
      <formula>Q457=$AU$2</formula>
    </cfRule>
  </conditionalFormatting>
  <conditionalFormatting sqref="L458">
    <cfRule type="expression" dxfId="4358" priority="3992" stopIfTrue="1">
      <formula>Q458=$AU$2</formula>
    </cfRule>
  </conditionalFormatting>
  <conditionalFormatting sqref="L459">
    <cfRule type="expression" dxfId="4357" priority="3982" stopIfTrue="1">
      <formula>Q459=$AU$2</formula>
    </cfRule>
  </conditionalFormatting>
  <conditionalFormatting sqref="L460">
    <cfRule type="expression" dxfId="4356" priority="3972" stopIfTrue="1">
      <formula>Q460=$AU$2</formula>
    </cfRule>
  </conditionalFormatting>
  <conditionalFormatting sqref="L461">
    <cfRule type="expression" dxfId="4355" priority="3962" stopIfTrue="1">
      <formula>Q461=$AU$2</formula>
    </cfRule>
  </conditionalFormatting>
  <conditionalFormatting sqref="L462">
    <cfRule type="expression" dxfId="4354" priority="3952" stopIfTrue="1">
      <formula>Q462=$AU$2</formula>
    </cfRule>
  </conditionalFormatting>
  <conditionalFormatting sqref="L463">
    <cfRule type="expression" dxfId="4353" priority="3942" stopIfTrue="1">
      <formula>Q463=$AU$2</formula>
    </cfRule>
  </conditionalFormatting>
  <conditionalFormatting sqref="L464">
    <cfRule type="expression" dxfId="4352" priority="3932" stopIfTrue="1">
      <formula>Q464=$AU$2</formula>
    </cfRule>
  </conditionalFormatting>
  <conditionalFormatting sqref="L465">
    <cfRule type="expression" dxfId="4351" priority="3922" stopIfTrue="1">
      <formula>Q465=$AU$2</formula>
    </cfRule>
  </conditionalFormatting>
  <conditionalFormatting sqref="L466">
    <cfRule type="expression" dxfId="4350" priority="3912" stopIfTrue="1">
      <formula>Q466=$AU$2</formula>
    </cfRule>
  </conditionalFormatting>
  <conditionalFormatting sqref="L467">
    <cfRule type="expression" dxfId="4349" priority="3902" stopIfTrue="1">
      <formula>Q467=$AU$2</formula>
    </cfRule>
  </conditionalFormatting>
  <conditionalFormatting sqref="L468">
    <cfRule type="expression" dxfId="4348" priority="3892" stopIfTrue="1">
      <formula>Q468=$AU$2</formula>
    </cfRule>
  </conditionalFormatting>
  <conditionalFormatting sqref="L469">
    <cfRule type="expression" dxfId="4347" priority="3882" stopIfTrue="1">
      <formula>Q469=$AU$2</formula>
    </cfRule>
  </conditionalFormatting>
  <conditionalFormatting sqref="L470">
    <cfRule type="expression" dxfId="4346" priority="3872" stopIfTrue="1">
      <formula>Q470=$AU$2</formula>
    </cfRule>
  </conditionalFormatting>
  <conditionalFormatting sqref="L471">
    <cfRule type="expression" dxfId="4345" priority="3862" stopIfTrue="1">
      <formula>Q471=$AU$2</formula>
    </cfRule>
  </conditionalFormatting>
  <conditionalFormatting sqref="L472">
    <cfRule type="expression" dxfId="4344" priority="3852" stopIfTrue="1">
      <formula>Q472=$AU$2</formula>
    </cfRule>
  </conditionalFormatting>
  <conditionalFormatting sqref="L473">
    <cfRule type="expression" dxfId="4343" priority="3842" stopIfTrue="1">
      <formula>Q473=$AU$2</formula>
    </cfRule>
  </conditionalFormatting>
  <conditionalFormatting sqref="L474">
    <cfRule type="expression" dxfId="4342" priority="3832" stopIfTrue="1">
      <formula>Q474=$AU$2</formula>
    </cfRule>
  </conditionalFormatting>
  <conditionalFormatting sqref="L475">
    <cfRule type="expression" dxfId="4341" priority="3822" stopIfTrue="1">
      <formula>Q475=$AU$2</formula>
    </cfRule>
  </conditionalFormatting>
  <conditionalFormatting sqref="L476">
    <cfRule type="expression" dxfId="4340" priority="3812" stopIfTrue="1">
      <formula>Q476=$AU$2</formula>
    </cfRule>
  </conditionalFormatting>
  <conditionalFormatting sqref="L477">
    <cfRule type="expression" dxfId="4339" priority="3802" stopIfTrue="1">
      <formula>Q477=$AU$2</formula>
    </cfRule>
  </conditionalFormatting>
  <conditionalFormatting sqref="L478">
    <cfRule type="expression" dxfId="4338" priority="3792" stopIfTrue="1">
      <formula>Q478=$AU$2</formula>
    </cfRule>
  </conditionalFormatting>
  <conditionalFormatting sqref="L479">
    <cfRule type="expression" dxfId="4337" priority="3782" stopIfTrue="1">
      <formula>Q479=$AU$2</formula>
    </cfRule>
  </conditionalFormatting>
  <conditionalFormatting sqref="L480">
    <cfRule type="expression" dxfId="4336" priority="3772" stopIfTrue="1">
      <formula>Q480=$AU$2</formula>
    </cfRule>
  </conditionalFormatting>
  <conditionalFormatting sqref="L481">
    <cfRule type="expression" dxfId="4335" priority="3762" stopIfTrue="1">
      <formula>Q481=$AU$2</formula>
    </cfRule>
  </conditionalFormatting>
  <conditionalFormatting sqref="L482">
    <cfRule type="expression" dxfId="4334" priority="3752" stopIfTrue="1">
      <formula>Q482=$AU$2</formula>
    </cfRule>
  </conditionalFormatting>
  <conditionalFormatting sqref="L483">
    <cfRule type="expression" dxfId="4333" priority="3742" stopIfTrue="1">
      <formula>Q483=$AU$2</formula>
    </cfRule>
  </conditionalFormatting>
  <conditionalFormatting sqref="L484">
    <cfRule type="expression" dxfId="4332" priority="3732" stopIfTrue="1">
      <formula>Q484=$AU$2</formula>
    </cfRule>
  </conditionalFormatting>
  <conditionalFormatting sqref="L485">
    <cfRule type="expression" dxfId="4331" priority="3722" stopIfTrue="1">
      <formula>Q485=$AU$2</formula>
    </cfRule>
  </conditionalFormatting>
  <conditionalFormatting sqref="L486">
    <cfRule type="expression" dxfId="4330" priority="3712" stopIfTrue="1">
      <formula>Q486=$AU$2</formula>
    </cfRule>
  </conditionalFormatting>
  <conditionalFormatting sqref="L487">
    <cfRule type="expression" dxfId="4329" priority="3702" stopIfTrue="1">
      <formula>Q487=$AU$2</formula>
    </cfRule>
  </conditionalFormatting>
  <conditionalFormatting sqref="L488">
    <cfRule type="expression" dxfId="4328" priority="3692" stopIfTrue="1">
      <formula>Q488=$AU$2</formula>
    </cfRule>
  </conditionalFormatting>
  <conditionalFormatting sqref="L489">
    <cfRule type="expression" dxfId="4327" priority="3682" stopIfTrue="1">
      <formula>Q489=$AU$2</formula>
    </cfRule>
  </conditionalFormatting>
  <conditionalFormatting sqref="L490">
    <cfRule type="expression" dxfId="4326" priority="3672" stopIfTrue="1">
      <formula>Q490=$AU$2</formula>
    </cfRule>
  </conditionalFormatting>
  <conditionalFormatting sqref="L491">
    <cfRule type="expression" dxfId="4325" priority="3662" stopIfTrue="1">
      <formula>Q491=$AU$2</formula>
    </cfRule>
  </conditionalFormatting>
  <conditionalFormatting sqref="L492">
    <cfRule type="expression" dxfId="4324" priority="3652" stopIfTrue="1">
      <formula>Q492=$AU$2</formula>
    </cfRule>
  </conditionalFormatting>
  <conditionalFormatting sqref="L493">
    <cfRule type="expression" dxfId="4323" priority="3642" stopIfTrue="1">
      <formula>Q493=$AU$2</formula>
    </cfRule>
  </conditionalFormatting>
  <conditionalFormatting sqref="L494">
    <cfRule type="expression" dxfId="4322" priority="3632" stopIfTrue="1">
      <formula>Q494=$AU$2</formula>
    </cfRule>
  </conditionalFormatting>
  <conditionalFormatting sqref="L495">
    <cfRule type="expression" dxfId="4321" priority="3622" stopIfTrue="1">
      <formula>Q495=$AU$2</formula>
    </cfRule>
  </conditionalFormatting>
  <conditionalFormatting sqref="L496">
    <cfRule type="expression" dxfId="4320" priority="3612" stopIfTrue="1">
      <formula>Q496=$AU$2</formula>
    </cfRule>
  </conditionalFormatting>
  <conditionalFormatting sqref="L497">
    <cfRule type="expression" dxfId="4319" priority="3602" stopIfTrue="1">
      <formula>Q497=$AU$2</formula>
    </cfRule>
  </conditionalFormatting>
  <conditionalFormatting sqref="L498">
    <cfRule type="expression" dxfId="4318" priority="3592" stopIfTrue="1">
      <formula>Q498=$AU$2</formula>
    </cfRule>
  </conditionalFormatting>
  <conditionalFormatting sqref="L499">
    <cfRule type="expression" dxfId="4317" priority="3582" stopIfTrue="1">
      <formula>Q499=$AU$2</formula>
    </cfRule>
  </conditionalFormatting>
  <conditionalFormatting sqref="L500">
    <cfRule type="expression" dxfId="4316" priority="3572" stopIfTrue="1">
      <formula>Q500=$AU$2</formula>
    </cfRule>
  </conditionalFormatting>
  <conditionalFormatting sqref="L501">
    <cfRule type="expression" dxfId="4315" priority="3562" stopIfTrue="1">
      <formula>Q501=$AU$2</formula>
    </cfRule>
  </conditionalFormatting>
  <conditionalFormatting sqref="L502">
    <cfRule type="expression" dxfId="4314" priority="3552" stopIfTrue="1">
      <formula>Q502=$AU$2</formula>
    </cfRule>
  </conditionalFormatting>
  <conditionalFormatting sqref="L503">
    <cfRule type="expression" dxfId="4313" priority="3542" stopIfTrue="1">
      <formula>Q503=$AU$2</formula>
    </cfRule>
  </conditionalFormatting>
  <conditionalFormatting sqref="L504">
    <cfRule type="expression" dxfId="4312" priority="3532" stopIfTrue="1">
      <formula>Q504=$AU$2</formula>
    </cfRule>
  </conditionalFormatting>
  <conditionalFormatting sqref="L505">
    <cfRule type="expression" dxfId="4311" priority="3522" stopIfTrue="1">
      <formula>Q505=$AU$2</formula>
    </cfRule>
  </conditionalFormatting>
  <conditionalFormatting sqref="L506">
    <cfRule type="expression" dxfId="4310" priority="3512" stopIfTrue="1">
      <formula>Q506=$AU$2</formula>
    </cfRule>
  </conditionalFormatting>
  <conditionalFormatting sqref="L507">
    <cfRule type="expression" dxfId="4309" priority="3502" stopIfTrue="1">
      <formula>Q507=$AU$2</formula>
    </cfRule>
  </conditionalFormatting>
  <conditionalFormatting sqref="L508">
    <cfRule type="expression" dxfId="4308" priority="3492" stopIfTrue="1">
      <formula>Q508=$AU$2</formula>
    </cfRule>
  </conditionalFormatting>
  <conditionalFormatting sqref="L509">
    <cfRule type="expression" dxfId="4307" priority="3482" stopIfTrue="1">
      <formula>Q509=$AU$2</formula>
    </cfRule>
  </conditionalFormatting>
  <conditionalFormatting sqref="L510">
    <cfRule type="expression" dxfId="4306" priority="3472" stopIfTrue="1">
      <formula>Q510=$AU$2</formula>
    </cfRule>
  </conditionalFormatting>
  <conditionalFormatting sqref="L511">
    <cfRule type="expression" dxfId="4305" priority="3462" stopIfTrue="1">
      <formula>Q511=$AU$2</formula>
    </cfRule>
  </conditionalFormatting>
  <conditionalFormatting sqref="L512">
    <cfRule type="expression" dxfId="4304" priority="3452" stopIfTrue="1">
      <formula>Q512=$AU$2</formula>
    </cfRule>
  </conditionalFormatting>
  <conditionalFormatting sqref="L513">
    <cfRule type="expression" dxfId="4303" priority="3442" stopIfTrue="1">
      <formula>Q513=$AU$2</formula>
    </cfRule>
  </conditionalFormatting>
  <conditionalFormatting sqref="L514">
    <cfRule type="expression" dxfId="4302" priority="3432" stopIfTrue="1">
      <formula>Q514=$AU$2</formula>
    </cfRule>
  </conditionalFormatting>
  <conditionalFormatting sqref="L515">
    <cfRule type="expression" dxfId="4301" priority="3422" stopIfTrue="1">
      <formula>Q515=$AU$2</formula>
    </cfRule>
  </conditionalFormatting>
  <conditionalFormatting sqref="L516">
    <cfRule type="expression" dxfId="4300" priority="3412" stopIfTrue="1">
      <formula>Q516=$AU$2</formula>
    </cfRule>
  </conditionalFormatting>
  <conditionalFormatting sqref="L517">
    <cfRule type="expression" dxfId="4299" priority="3402" stopIfTrue="1">
      <formula>Q517=$AU$2</formula>
    </cfRule>
  </conditionalFormatting>
  <conditionalFormatting sqref="L518">
    <cfRule type="expression" dxfId="4298" priority="3392" stopIfTrue="1">
      <formula>Q518=$AU$2</formula>
    </cfRule>
  </conditionalFormatting>
  <conditionalFormatting sqref="L519">
    <cfRule type="expression" dxfId="4297" priority="3382" stopIfTrue="1">
      <formula>Q519=$AU$2</formula>
    </cfRule>
  </conditionalFormatting>
  <conditionalFormatting sqref="L520">
    <cfRule type="expression" dxfId="4296" priority="3372" stopIfTrue="1">
      <formula>Q520=$AU$2</formula>
    </cfRule>
  </conditionalFormatting>
  <conditionalFormatting sqref="L521">
    <cfRule type="expression" dxfId="4295" priority="3362" stopIfTrue="1">
      <formula>Q521=$AU$2</formula>
    </cfRule>
  </conditionalFormatting>
  <conditionalFormatting sqref="L522">
    <cfRule type="expression" dxfId="4294" priority="3352" stopIfTrue="1">
      <formula>Q522=$AU$2</formula>
    </cfRule>
  </conditionalFormatting>
  <conditionalFormatting sqref="L523">
    <cfRule type="expression" dxfId="4293" priority="3342" stopIfTrue="1">
      <formula>Q523=$AU$2</formula>
    </cfRule>
  </conditionalFormatting>
  <conditionalFormatting sqref="L524">
    <cfRule type="expression" dxfId="4292" priority="3332" stopIfTrue="1">
      <formula>Q524=$AU$2</formula>
    </cfRule>
  </conditionalFormatting>
  <conditionalFormatting sqref="L525">
    <cfRule type="expression" dxfId="4291" priority="3322" stopIfTrue="1">
      <formula>Q525=$AU$2</formula>
    </cfRule>
  </conditionalFormatting>
  <conditionalFormatting sqref="L526">
    <cfRule type="expression" dxfId="4290" priority="3312" stopIfTrue="1">
      <formula>Q526=$AU$2</formula>
    </cfRule>
  </conditionalFormatting>
  <conditionalFormatting sqref="L527">
    <cfRule type="expression" dxfId="4289" priority="3302" stopIfTrue="1">
      <formula>Q527=$AU$2</formula>
    </cfRule>
  </conditionalFormatting>
  <conditionalFormatting sqref="L528">
    <cfRule type="expression" dxfId="4288" priority="3292" stopIfTrue="1">
      <formula>Q528=$AU$2</formula>
    </cfRule>
  </conditionalFormatting>
  <conditionalFormatting sqref="L529">
    <cfRule type="expression" dxfId="4287" priority="3282" stopIfTrue="1">
      <formula>Q529=$AU$2</formula>
    </cfRule>
  </conditionalFormatting>
  <conditionalFormatting sqref="L530">
    <cfRule type="expression" dxfId="4286" priority="3272" stopIfTrue="1">
      <formula>Q530=$AU$2</formula>
    </cfRule>
  </conditionalFormatting>
  <conditionalFormatting sqref="L531">
    <cfRule type="expression" dxfId="4285" priority="3262" stopIfTrue="1">
      <formula>Q531=$AU$2</formula>
    </cfRule>
  </conditionalFormatting>
  <conditionalFormatting sqref="L532">
    <cfRule type="expression" dxfId="4284" priority="3252" stopIfTrue="1">
      <formula>Q532=$AU$2</formula>
    </cfRule>
  </conditionalFormatting>
  <conditionalFormatting sqref="L533">
    <cfRule type="expression" dxfId="4283" priority="3242" stopIfTrue="1">
      <formula>Q533=$AU$2</formula>
    </cfRule>
  </conditionalFormatting>
  <conditionalFormatting sqref="L534">
    <cfRule type="expression" dxfId="4282" priority="3232" stopIfTrue="1">
      <formula>Q534=$AU$2</formula>
    </cfRule>
  </conditionalFormatting>
  <conditionalFormatting sqref="L535">
    <cfRule type="expression" dxfId="4281" priority="3222" stopIfTrue="1">
      <formula>Q535=$AU$2</formula>
    </cfRule>
  </conditionalFormatting>
  <conditionalFormatting sqref="L536">
    <cfRule type="expression" dxfId="4280" priority="3212" stopIfTrue="1">
      <formula>Q536=$AU$2</formula>
    </cfRule>
  </conditionalFormatting>
  <conditionalFormatting sqref="L537">
    <cfRule type="expression" dxfId="4279" priority="3202" stopIfTrue="1">
      <formula>Q537=$AU$2</formula>
    </cfRule>
  </conditionalFormatting>
  <conditionalFormatting sqref="L538">
    <cfRule type="expression" dxfId="4278" priority="3192" stopIfTrue="1">
      <formula>Q538=$AU$2</formula>
    </cfRule>
  </conditionalFormatting>
  <conditionalFormatting sqref="L539">
    <cfRule type="expression" dxfId="4277" priority="3182" stopIfTrue="1">
      <formula>Q539=$AU$2</formula>
    </cfRule>
  </conditionalFormatting>
  <conditionalFormatting sqref="L540">
    <cfRule type="expression" dxfId="4276" priority="3172" stopIfTrue="1">
      <formula>Q540=$AU$2</formula>
    </cfRule>
  </conditionalFormatting>
  <conditionalFormatting sqref="L541">
    <cfRule type="expression" dxfId="4275" priority="3162" stopIfTrue="1">
      <formula>Q541=$AU$2</formula>
    </cfRule>
  </conditionalFormatting>
  <conditionalFormatting sqref="L542">
    <cfRule type="expression" dxfId="4274" priority="3152" stopIfTrue="1">
      <formula>Q542=$AU$2</formula>
    </cfRule>
  </conditionalFormatting>
  <conditionalFormatting sqref="L543">
    <cfRule type="expression" dxfId="4273" priority="3142" stopIfTrue="1">
      <formula>Q543=$AU$2</formula>
    </cfRule>
  </conditionalFormatting>
  <conditionalFormatting sqref="L544">
    <cfRule type="expression" dxfId="4272" priority="3132" stopIfTrue="1">
      <formula>Q544=$AU$2</formula>
    </cfRule>
  </conditionalFormatting>
  <conditionalFormatting sqref="L545">
    <cfRule type="expression" dxfId="4271" priority="3122" stopIfTrue="1">
      <formula>Q545=$AU$2</formula>
    </cfRule>
  </conditionalFormatting>
  <conditionalFormatting sqref="L546">
    <cfRule type="expression" dxfId="4270" priority="3112" stopIfTrue="1">
      <formula>Q546=$AU$2</formula>
    </cfRule>
  </conditionalFormatting>
  <conditionalFormatting sqref="L547">
    <cfRule type="expression" dxfId="4269" priority="3102" stopIfTrue="1">
      <formula>Q547=$AU$2</formula>
    </cfRule>
  </conditionalFormatting>
  <conditionalFormatting sqref="L548">
    <cfRule type="expression" dxfId="4268" priority="3092" stopIfTrue="1">
      <formula>Q548=$AU$2</formula>
    </cfRule>
  </conditionalFormatting>
  <conditionalFormatting sqref="L549">
    <cfRule type="expression" dxfId="4267" priority="3082" stopIfTrue="1">
      <formula>Q549=$AU$2</formula>
    </cfRule>
  </conditionalFormatting>
  <conditionalFormatting sqref="L550">
    <cfRule type="expression" dxfId="4266" priority="3072" stopIfTrue="1">
      <formula>Q550=$AU$2</formula>
    </cfRule>
  </conditionalFormatting>
  <conditionalFormatting sqref="L551">
    <cfRule type="expression" dxfId="4265" priority="3062" stopIfTrue="1">
      <formula>Q551=$AU$2</formula>
    </cfRule>
  </conditionalFormatting>
  <conditionalFormatting sqref="L552">
    <cfRule type="expression" dxfId="4264" priority="3052" stopIfTrue="1">
      <formula>Q552=$AU$2</formula>
    </cfRule>
  </conditionalFormatting>
  <conditionalFormatting sqref="L553">
    <cfRule type="expression" dxfId="4263" priority="3042" stopIfTrue="1">
      <formula>Q553=$AU$2</formula>
    </cfRule>
  </conditionalFormatting>
  <conditionalFormatting sqref="L554">
    <cfRule type="expression" dxfId="4262" priority="3032" stopIfTrue="1">
      <formula>Q554=$AU$2</formula>
    </cfRule>
  </conditionalFormatting>
  <conditionalFormatting sqref="L555">
    <cfRule type="expression" dxfId="4261" priority="3022" stopIfTrue="1">
      <formula>Q555=$AU$2</formula>
    </cfRule>
  </conditionalFormatting>
  <conditionalFormatting sqref="L556">
    <cfRule type="expression" dxfId="4260" priority="3012" stopIfTrue="1">
      <formula>Q556=$AU$2</formula>
    </cfRule>
  </conditionalFormatting>
  <conditionalFormatting sqref="L557">
    <cfRule type="expression" dxfId="4259" priority="3002" stopIfTrue="1">
      <formula>Q557=$AU$2</formula>
    </cfRule>
  </conditionalFormatting>
  <conditionalFormatting sqref="L558">
    <cfRule type="expression" dxfId="4258" priority="2992" stopIfTrue="1">
      <formula>Q558=$AU$2</formula>
    </cfRule>
  </conditionalFormatting>
  <conditionalFormatting sqref="L559">
    <cfRule type="expression" dxfId="4257" priority="2982" stopIfTrue="1">
      <formula>Q559=$AU$2</formula>
    </cfRule>
  </conditionalFormatting>
  <conditionalFormatting sqref="L560">
    <cfRule type="expression" dxfId="4256" priority="2972" stopIfTrue="1">
      <formula>Q560=$AU$2</formula>
    </cfRule>
  </conditionalFormatting>
  <conditionalFormatting sqref="L561">
    <cfRule type="expression" dxfId="4255" priority="2962" stopIfTrue="1">
      <formula>Q561=$AU$2</formula>
    </cfRule>
  </conditionalFormatting>
  <conditionalFormatting sqref="L562">
    <cfRule type="expression" dxfId="4254" priority="2952" stopIfTrue="1">
      <formula>Q562=$AU$2</formula>
    </cfRule>
  </conditionalFormatting>
  <conditionalFormatting sqref="L563">
    <cfRule type="expression" dxfId="4253" priority="2942" stopIfTrue="1">
      <formula>Q563=$AU$2</formula>
    </cfRule>
  </conditionalFormatting>
  <conditionalFormatting sqref="L564">
    <cfRule type="expression" dxfId="4252" priority="2932" stopIfTrue="1">
      <formula>Q564=$AU$2</formula>
    </cfRule>
  </conditionalFormatting>
  <conditionalFormatting sqref="L565">
    <cfRule type="expression" dxfId="4251" priority="2922" stopIfTrue="1">
      <formula>Q565=$AU$2</formula>
    </cfRule>
  </conditionalFormatting>
  <conditionalFormatting sqref="L566">
    <cfRule type="expression" dxfId="4250" priority="2912" stopIfTrue="1">
      <formula>Q566=$AU$2</formula>
    </cfRule>
  </conditionalFormatting>
  <conditionalFormatting sqref="L567">
    <cfRule type="expression" dxfId="4249" priority="2902" stopIfTrue="1">
      <formula>Q567=$AU$2</formula>
    </cfRule>
  </conditionalFormatting>
  <conditionalFormatting sqref="L568">
    <cfRule type="expression" dxfId="4248" priority="2892" stopIfTrue="1">
      <formula>Q568=$AU$2</formula>
    </cfRule>
  </conditionalFormatting>
  <conditionalFormatting sqref="L569">
    <cfRule type="expression" dxfId="4247" priority="2882" stopIfTrue="1">
      <formula>Q569=$AU$2</formula>
    </cfRule>
  </conditionalFormatting>
  <conditionalFormatting sqref="L570">
    <cfRule type="expression" dxfId="4246" priority="2872" stopIfTrue="1">
      <formula>Q570=$AU$2</formula>
    </cfRule>
  </conditionalFormatting>
  <conditionalFormatting sqref="L571">
    <cfRule type="expression" dxfId="4245" priority="2862" stopIfTrue="1">
      <formula>Q571=$AU$2</formula>
    </cfRule>
  </conditionalFormatting>
  <conditionalFormatting sqref="L572">
    <cfRule type="expression" dxfId="4244" priority="2852" stopIfTrue="1">
      <formula>Q572=$AU$2</formula>
    </cfRule>
  </conditionalFormatting>
  <conditionalFormatting sqref="L573">
    <cfRule type="expression" dxfId="4243" priority="2842" stopIfTrue="1">
      <formula>Q573=$AU$2</formula>
    </cfRule>
  </conditionalFormatting>
  <conditionalFormatting sqref="L574">
    <cfRule type="expression" dxfId="4242" priority="2832" stopIfTrue="1">
      <formula>Q574=$AU$2</formula>
    </cfRule>
  </conditionalFormatting>
  <conditionalFormatting sqref="L575">
    <cfRule type="expression" dxfId="4241" priority="2822" stopIfTrue="1">
      <formula>Q575=$AU$2</formula>
    </cfRule>
  </conditionalFormatting>
  <conditionalFormatting sqref="L576">
    <cfRule type="expression" dxfId="4240" priority="2812" stopIfTrue="1">
      <formula>Q576=$AU$2</formula>
    </cfRule>
  </conditionalFormatting>
  <conditionalFormatting sqref="L577">
    <cfRule type="expression" dxfId="4239" priority="2802" stopIfTrue="1">
      <formula>Q577=$AU$2</formula>
    </cfRule>
  </conditionalFormatting>
  <conditionalFormatting sqref="L578">
    <cfRule type="expression" dxfId="4238" priority="2792" stopIfTrue="1">
      <formula>Q578=$AU$2</formula>
    </cfRule>
  </conditionalFormatting>
  <conditionalFormatting sqref="L579">
    <cfRule type="expression" dxfId="4237" priority="2782" stopIfTrue="1">
      <formula>Q579=$AU$2</formula>
    </cfRule>
  </conditionalFormatting>
  <conditionalFormatting sqref="L580">
    <cfRule type="expression" dxfId="4236" priority="2772" stopIfTrue="1">
      <formula>Q580=$AU$2</formula>
    </cfRule>
  </conditionalFormatting>
  <conditionalFormatting sqref="L581">
    <cfRule type="expression" dxfId="4235" priority="2762" stopIfTrue="1">
      <formula>Q581=$AU$2</formula>
    </cfRule>
  </conditionalFormatting>
  <conditionalFormatting sqref="L582">
    <cfRule type="expression" dxfId="4234" priority="2752" stopIfTrue="1">
      <formula>Q582=$AU$2</formula>
    </cfRule>
  </conditionalFormatting>
  <conditionalFormatting sqref="L583">
    <cfRule type="expression" dxfId="4233" priority="2742" stopIfTrue="1">
      <formula>Q583=$AU$2</formula>
    </cfRule>
  </conditionalFormatting>
  <conditionalFormatting sqref="L584">
    <cfRule type="expression" dxfId="4232" priority="2732" stopIfTrue="1">
      <formula>Q584=$AU$2</formula>
    </cfRule>
  </conditionalFormatting>
  <conditionalFormatting sqref="L585">
    <cfRule type="expression" dxfId="4231" priority="2722" stopIfTrue="1">
      <formula>Q585=$AU$2</formula>
    </cfRule>
  </conditionalFormatting>
  <conditionalFormatting sqref="L586">
    <cfRule type="expression" dxfId="4230" priority="2712" stopIfTrue="1">
      <formula>Q586=$AU$2</formula>
    </cfRule>
  </conditionalFormatting>
  <conditionalFormatting sqref="L587">
    <cfRule type="expression" dxfId="4229" priority="2702" stopIfTrue="1">
      <formula>Q587=$AU$2</formula>
    </cfRule>
  </conditionalFormatting>
  <conditionalFormatting sqref="L588">
    <cfRule type="expression" dxfId="4228" priority="2692" stopIfTrue="1">
      <formula>Q588=$AU$2</formula>
    </cfRule>
  </conditionalFormatting>
  <conditionalFormatting sqref="L589">
    <cfRule type="expression" dxfId="4227" priority="2682" stopIfTrue="1">
      <formula>Q589=$AU$2</formula>
    </cfRule>
  </conditionalFormatting>
  <conditionalFormatting sqref="L590">
    <cfRule type="expression" dxfId="4226" priority="2672" stopIfTrue="1">
      <formula>Q590=$AU$2</formula>
    </cfRule>
  </conditionalFormatting>
  <conditionalFormatting sqref="L591">
    <cfRule type="expression" dxfId="4225" priority="2662" stopIfTrue="1">
      <formula>Q591=$AU$2</formula>
    </cfRule>
  </conditionalFormatting>
  <conditionalFormatting sqref="L592">
    <cfRule type="expression" dxfId="4224" priority="2652" stopIfTrue="1">
      <formula>Q592=$AU$2</formula>
    </cfRule>
  </conditionalFormatting>
  <conditionalFormatting sqref="L593">
    <cfRule type="expression" dxfId="4223" priority="2642" stopIfTrue="1">
      <formula>Q593=$AU$2</formula>
    </cfRule>
  </conditionalFormatting>
  <conditionalFormatting sqref="L594">
    <cfRule type="expression" dxfId="4222" priority="2632" stopIfTrue="1">
      <formula>Q594=$AU$2</formula>
    </cfRule>
  </conditionalFormatting>
  <conditionalFormatting sqref="L595">
    <cfRule type="expression" dxfId="4221" priority="2622" stopIfTrue="1">
      <formula>Q595=$AU$2</formula>
    </cfRule>
  </conditionalFormatting>
  <conditionalFormatting sqref="L596">
    <cfRule type="expression" dxfId="4220" priority="2612" stopIfTrue="1">
      <formula>Q596=$AU$2</formula>
    </cfRule>
  </conditionalFormatting>
  <conditionalFormatting sqref="L597">
    <cfRule type="expression" dxfId="4219" priority="2602" stopIfTrue="1">
      <formula>Q597=$AU$2</formula>
    </cfRule>
  </conditionalFormatting>
  <conditionalFormatting sqref="L598">
    <cfRule type="expression" dxfId="4218" priority="2592" stopIfTrue="1">
      <formula>Q598=$AU$2</formula>
    </cfRule>
  </conditionalFormatting>
  <conditionalFormatting sqref="L599">
    <cfRule type="expression" dxfId="4217" priority="2582" stopIfTrue="1">
      <formula>Q599=$AU$2</formula>
    </cfRule>
  </conditionalFormatting>
  <conditionalFormatting sqref="L600">
    <cfRule type="expression" dxfId="4216" priority="2572" stopIfTrue="1">
      <formula>Q600=$AU$2</formula>
    </cfRule>
  </conditionalFormatting>
  <conditionalFormatting sqref="L601">
    <cfRule type="expression" dxfId="4215" priority="2562" stopIfTrue="1">
      <formula>Q601=$AU$2</formula>
    </cfRule>
  </conditionalFormatting>
  <conditionalFormatting sqref="L602">
    <cfRule type="expression" dxfId="4214" priority="2552" stopIfTrue="1">
      <formula>Q602=$AU$2</formula>
    </cfRule>
  </conditionalFormatting>
  <conditionalFormatting sqref="L603">
    <cfRule type="expression" dxfId="4213" priority="2542" stopIfTrue="1">
      <formula>Q603=$AU$2</formula>
    </cfRule>
  </conditionalFormatting>
  <conditionalFormatting sqref="L604">
    <cfRule type="expression" dxfId="4212" priority="2532" stopIfTrue="1">
      <formula>Q604=$AU$2</formula>
    </cfRule>
  </conditionalFormatting>
  <conditionalFormatting sqref="L605">
    <cfRule type="expression" dxfId="4211" priority="2522" stopIfTrue="1">
      <formula>Q605=$AU$2</formula>
    </cfRule>
  </conditionalFormatting>
  <conditionalFormatting sqref="L606">
    <cfRule type="expression" dxfId="4210" priority="2512" stopIfTrue="1">
      <formula>Q606=$AU$2</formula>
    </cfRule>
  </conditionalFormatting>
  <conditionalFormatting sqref="L607">
    <cfRule type="expression" dxfId="4209" priority="2502" stopIfTrue="1">
      <formula>Q607=$AU$2</formula>
    </cfRule>
  </conditionalFormatting>
  <conditionalFormatting sqref="L608">
    <cfRule type="expression" dxfId="4208" priority="2492" stopIfTrue="1">
      <formula>Q608=$AU$2</formula>
    </cfRule>
  </conditionalFormatting>
  <conditionalFormatting sqref="L609">
    <cfRule type="expression" dxfId="4207" priority="2482" stopIfTrue="1">
      <formula>Q609=$AU$2</formula>
    </cfRule>
  </conditionalFormatting>
  <conditionalFormatting sqref="L610">
    <cfRule type="expression" dxfId="4206" priority="2472" stopIfTrue="1">
      <formula>Q610=$AU$2</formula>
    </cfRule>
  </conditionalFormatting>
  <conditionalFormatting sqref="L611">
    <cfRule type="expression" dxfId="4205" priority="2462" stopIfTrue="1">
      <formula>Q611=$AU$2</formula>
    </cfRule>
  </conditionalFormatting>
  <conditionalFormatting sqref="L612">
    <cfRule type="expression" dxfId="4204" priority="2452" stopIfTrue="1">
      <formula>Q612=$AU$2</formula>
    </cfRule>
  </conditionalFormatting>
  <conditionalFormatting sqref="L613">
    <cfRule type="expression" dxfId="4203" priority="2442" stopIfTrue="1">
      <formula>Q613=$AU$2</formula>
    </cfRule>
  </conditionalFormatting>
  <conditionalFormatting sqref="L614">
    <cfRule type="expression" dxfId="4202" priority="2432" stopIfTrue="1">
      <formula>Q614=$AU$2</formula>
    </cfRule>
  </conditionalFormatting>
  <conditionalFormatting sqref="L615">
    <cfRule type="expression" dxfId="4201" priority="2422" stopIfTrue="1">
      <formula>Q615=$AU$2</formula>
    </cfRule>
  </conditionalFormatting>
  <conditionalFormatting sqref="L616">
    <cfRule type="expression" dxfId="4200" priority="2412" stopIfTrue="1">
      <formula>Q616=$AU$2</formula>
    </cfRule>
  </conditionalFormatting>
  <conditionalFormatting sqref="L617">
    <cfRule type="expression" dxfId="4199" priority="2402" stopIfTrue="1">
      <formula>Q617=$AU$2</formula>
    </cfRule>
  </conditionalFormatting>
  <conditionalFormatting sqref="M18">
    <cfRule type="expression" dxfId="4198" priority="15364" stopIfTrue="1">
      <formula>Q18=$AV$2</formula>
    </cfRule>
  </conditionalFormatting>
  <conditionalFormatting sqref="M19">
    <cfRule type="expression" dxfId="4197" priority="8381" stopIfTrue="1">
      <formula>Q19=$AV$2</formula>
    </cfRule>
  </conditionalFormatting>
  <conditionalFormatting sqref="M20">
    <cfRule type="expression" dxfId="4196" priority="8371" stopIfTrue="1">
      <formula>Q20=$AV$2</formula>
    </cfRule>
  </conditionalFormatting>
  <conditionalFormatting sqref="M21">
    <cfRule type="expression" dxfId="4195" priority="8361" stopIfTrue="1">
      <formula>Q21=$AV$2</formula>
    </cfRule>
  </conditionalFormatting>
  <conditionalFormatting sqref="M22">
    <cfRule type="expression" dxfId="4194" priority="8351" stopIfTrue="1">
      <formula>Q22=$AV$2</formula>
    </cfRule>
  </conditionalFormatting>
  <conditionalFormatting sqref="M23">
    <cfRule type="expression" dxfId="4193" priority="8341" stopIfTrue="1">
      <formula>Q23=$AV$2</formula>
    </cfRule>
  </conditionalFormatting>
  <conditionalFormatting sqref="M24">
    <cfRule type="expression" dxfId="4192" priority="8331" stopIfTrue="1">
      <formula>Q24=$AV$2</formula>
    </cfRule>
  </conditionalFormatting>
  <conditionalFormatting sqref="M25">
    <cfRule type="expression" dxfId="4191" priority="8321" stopIfTrue="1">
      <formula>Q25=$AV$2</formula>
    </cfRule>
  </conditionalFormatting>
  <conditionalFormatting sqref="M26">
    <cfRule type="expression" dxfId="4190" priority="8311" stopIfTrue="1">
      <formula>Q26=$AV$2</formula>
    </cfRule>
  </conditionalFormatting>
  <conditionalFormatting sqref="M27">
    <cfRule type="expression" dxfId="4189" priority="8301" stopIfTrue="1">
      <formula>Q27=$AV$2</formula>
    </cfRule>
  </conditionalFormatting>
  <conditionalFormatting sqref="M28">
    <cfRule type="expression" dxfId="4188" priority="8291" stopIfTrue="1">
      <formula>Q28=$AV$2</formula>
    </cfRule>
  </conditionalFormatting>
  <conditionalFormatting sqref="M29">
    <cfRule type="expression" dxfId="4187" priority="8281" stopIfTrue="1">
      <formula>Q29=$AV$2</formula>
    </cfRule>
  </conditionalFormatting>
  <conditionalFormatting sqref="M30">
    <cfRule type="expression" dxfId="4186" priority="8271" stopIfTrue="1">
      <formula>Q30=$AV$2</formula>
    </cfRule>
  </conditionalFormatting>
  <conditionalFormatting sqref="M31">
    <cfRule type="expression" dxfId="4185" priority="8261" stopIfTrue="1">
      <formula>Q31=$AV$2</formula>
    </cfRule>
  </conditionalFormatting>
  <conditionalFormatting sqref="M32">
    <cfRule type="expression" dxfId="4184" priority="8251" stopIfTrue="1">
      <formula>Q32=$AV$2</formula>
    </cfRule>
  </conditionalFormatting>
  <conditionalFormatting sqref="M33">
    <cfRule type="expression" dxfId="4183" priority="8241" stopIfTrue="1">
      <formula>Q33=$AV$2</formula>
    </cfRule>
  </conditionalFormatting>
  <conditionalFormatting sqref="M34">
    <cfRule type="expression" dxfId="4182" priority="8231" stopIfTrue="1">
      <formula>Q34=$AV$2</formula>
    </cfRule>
  </conditionalFormatting>
  <conditionalFormatting sqref="M35">
    <cfRule type="expression" dxfId="4181" priority="8221" stopIfTrue="1">
      <formula>Q35=$AV$2</formula>
    </cfRule>
  </conditionalFormatting>
  <conditionalFormatting sqref="M36">
    <cfRule type="expression" dxfId="4180" priority="8211" stopIfTrue="1">
      <formula>Q36=$AV$2</formula>
    </cfRule>
  </conditionalFormatting>
  <conditionalFormatting sqref="M37">
    <cfRule type="expression" dxfId="4179" priority="8201" stopIfTrue="1">
      <formula>Q37=$AV$2</formula>
    </cfRule>
  </conditionalFormatting>
  <conditionalFormatting sqref="M38">
    <cfRule type="expression" dxfId="4178" priority="8191" stopIfTrue="1">
      <formula>Q38=$AV$2</formula>
    </cfRule>
  </conditionalFormatting>
  <conditionalFormatting sqref="M39">
    <cfRule type="expression" dxfId="4177" priority="8181" stopIfTrue="1">
      <formula>Q39=$AV$2</formula>
    </cfRule>
  </conditionalFormatting>
  <conditionalFormatting sqref="M40">
    <cfRule type="expression" dxfId="4176" priority="8171" stopIfTrue="1">
      <formula>Q40=$AV$2</formula>
    </cfRule>
  </conditionalFormatting>
  <conditionalFormatting sqref="M41">
    <cfRule type="expression" dxfId="4175" priority="8161" stopIfTrue="1">
      <formula>Q41=$AV$2</formula>
    </cfRule>
  </conditionalFormatting>
  <conditionalFormatting sqref="M42">
    <cfRule type="expression" dxfId="4174" priority="8151" stopIfTrue="1">
      <formula>Q42=$AV$2</formula>
    </cfRule>
  </conditionalFormatting>
  <conditionalFormatting sqref="M43">
    <cfRule type="expression" dxfId="4173" priority="8141" stopIfTrue="1">
      <formula>Q43=$AV$2</formula>
    </cfRule>
  </conditionalFormatting>
  <conditionalFormatting sqref="M44">
    <cfRule type="expression" dxfId="4172" priority="8131" stopIfTrue="1">
      <formula>Q44=$AV$2</formula>
    </cfRule>
  </conditionalFormatting>
  <conditionalFormatting sqref="M45">
    <cfRule type="expression" dxfId="4171" priority="8121" stopIfTrue="1">
      <formula>Q45=$AV$2</formula>
    </cfRule>
  </conditionalFormatting>
  <conditionalFormatting sqref="M46">
    <cfRule type="expression" dxfId="4170" priority="8111" stopIfTrue="1">
      <formula>Q46=$AV$2</formula>
    </cfRule>
  </conditionalFormatting>
  <conditionalFormatting sqref="M47">
    <cfRule type="expression" dxfId="4169" priority="8101" stopIfTrue="1">
      <formula>Q47=$AV$2</formula>
    </cfRule>
  </conditionalFormatting>
  <conditionalFormatting sqref="M48">
    <cfRule type="expression" dxfId="4168" priority="8091" stopIfTrue="1">
      <formula>Q48=$AV$2</formula>
    </cfRule>
  </conditionalFormatting>
  <conditionalFormatting sqref="M49">
    <cfRule type="expression" dxfId="4167" priority="8081" stopIfTrue="1">
      <formula>Q49=$AV$2</formula>
    </cfRule>
  </conditionalFormatting>
  <conditionalFormatting sqref="M50">
    <cfRule type="expression" dxfId="4166" priority="8071" stopIfTrue="1">
      <formula>Q50=$AV$2</formula>
    </cfRule>
  </conditionalFormatting>
  <conditionalFormatting sqref="M51">
    <cfRule type="expression" dxfId="4165" priority="8061" stopIfTrue="1">
      <formula>Q51=$AV$2</formula>
    </cfRule>
  </conditionalFormatting>
  <conditionalFormatting sqref="M52">
    <cfRule type="expression" dxfId="4164" priority="8051" stopIfTrue="1">
      <formula>Q52=$AV$2</formula>
    </cfRule>
  </conditionalFormatting>
  <conditionalFormatting sqref="M53">
    <cfRule type="expression" dxfId="4163" priority="8041" stopIfTrue="1">
      <formula>Q53=$AV$2</formula>
    </cfRule>
  </conditionalFormatting>
  <conditionalFormatting sqref="M54">
    <cfRule type="expression" dxfId="4162" priority="8031" stopIfTrue="1">
      <formula>Q54=$AV$2</formula>
    </cfRule>
  </conditionalFormatting>
  <conditionalFormatting sqref="M55">
    <cfRule type="expression" dxfId="4161" priority="8021" stopIfTrue="1">
      <formula>Q55=$AV$2</formula>
    </cfRule>
  </conditionalFormatting>
  <conditionalFormatting sqref="M56">
    <cfRule type="expression" dxfId="4160" priority="8011" stopIfTrue="1">
      <formula>Q56=$AV$2</formula>
    </cfRule>
  </conditionalFormatting>
  <conditionalFormatting sqref="M57">
    <cfRule type="expression" dxfId="4159" priority="8001" stopIfTrue="1">
      <formula>Q57=$AV$2</formula>
    </cfRule>
  </conditionalFormatting>
  <conditionalFormatting sqref="M58">
    <cfRule type="expression" dxfId="4158" priority="7991" stopIfTrue="1">
      <formula>Q58=$AV$2</formula>
    </cfRule>
  </conditionalFormatting>
  <conditionalFormatting sqref="M59">
    <cfRule type="expression" dxfId="4157" priority="7981" stopIfTrue="1">
      <formula>Q59=$AV$2</formula>
    </cfRule>
  </conditionalFormatting>
  <conditionalFormatting sqref="M60">
    <cfRule type="expression" dxfId="4156" priority="7971" stopIfTrue="1">
      <formula>Q60=$AV$2</formula>
    </cfRule>
  </conditionalFormatting>
  <conditionalFormatting sqref="M61">
    <cfRule type="expression" dxfId="4155" priority="7961" stopIfTrue="1">
      <formula>Q61=$AV$2</formula>
    </cfRule>
  </conditionalFormatting>
  <conditionalFormatting sqref="M62">
    <cfRule type="expression" dxfId="4154" priority="7951" stopIfTrue="1">
      <formula>Q62=$AV$2</formula>
    </cfRule>
  </conditionalFormatting>
  <conditionalFormatting sqref="M63">
    <cfRule type="expression" dxfId="4153" priority="7941" stopIfTrue="1">
      <formula>Q63=$AV$2</formula>
    </cfRule>
  </conditionalFormatting>
  <conditionalFormatting sqref="M64">
    <cfRule type="expression" dxfId="4152" priority="7931" stopIfTrue="1">
      <formula>Q64=$AV$2</formula>
    </cfRule>
  </conditionalFormatting>
  <conditionalFormatting sqref="M65">
    <cfRule type="expression" dxfId="4151" priority="7921" stopIfTrue="1">
      <formula>Q65=$AV$2</formula>
    </cfRule>
  </conditionalFormatting>
  <conditionalFormatting sqref="M66">
    <cfRule type="expression" dxfId="4150" priority="7911" stopIfTrue="1">
      <formula>Q66=$AV$2</formula>
    </cfRule>
  </conditionalFormatting>
  <conditionalFormatting sqref="M67">
    <cfRule type="expression" dxfId="4149" priority="7901" stopIfTrue="1">
      <formula>Q67=$AV$2</formula>
    </cfRule>
  </conditionalFormatting>
  <conditionalFormatting sqref="M68">
    <cfRule type="expression" dxfId="4148" priority="7891" stopIfTrue="1">
      <formula>Q68=$AV$2</formula>
    </cfRule>
  </conditionalFormatting>
  <conditionalFormatting sqref="M69">
    <cfRule type="expression" dxfId="4147" priority="7881" stopIfTrue="1">
      <formula>Q69=$AV$2</formula>
    </cfRule>
  </conditionalFormatting>
  <conditionalFormatting sqref="M70">
    <cfRule type="expression" dxfId="4146" priority="7871" stopIfTrue="1">
      <formula>Q70=$AV$2</formula>
    </cfRule>
  </conditionalFormatting>
  <conditionalFormatting sqref="M71">
    <cfRule type="expression" dxfId="4145" priority="7861" stopIfTrue="1">
      <formula>Q71=$AV$2</formula>
    </cfRule>
  </conditionalFormatting>
  <conditionalFormatting sqref="M72">
    <cfRule type="expression" dxfId="4144" priority="7851" stopIfTrue="1">
      <formula>Q72=$AV$2</formula>
    </cfRule>
  </conditionalFormatting>
  <conditionalFormatting sqref="M73">
    <cfRule type="expression" dxfId="4143" priority="7841" stopIfTrue="1">
      <formula>Q73=$AV$2</formula>
    </cfRule>
  </conditionalFormatting>
  <conditionalFormatting sqref="M74">
    <cfRule type="expression" dxfId="4142" priority="7831" stopIfTrue="1">
      <formula>Q74=$AV$2</formula>
    </cfRule>
  </conditionalFormatting>
  <conditionalFormatting sqref="M75">
    <cfRule type="expression" dxfId="4141" priority="7821" stopIfTrue="1">
      <formula>Q75=$AV$2</formula>
    </cfRule>
  </conditionalFormatting>
  <conditionalFormatting sqref="M76">
    <cfRule type="expression" dxfId="4140" priority="7811" stopIfTrue="1">
      <formula>Q76=$AV$2</formula>
    </cfRule>
  </conditionalFormatting>
  <conditionalFormatting sqref="M77">
    <cfRule type="expression" dxfId="4139" priority="7801" stopIfTrue="1">
      <formula>Q77=$AV$2</formula>
    </cfRule>
  </conditionalFormatting>
  <conditionalFormatting sqref="M78">
    <cfRule type="expression" dxfId="4138" priority="7791" stopIfTrue="1">
      <formula>Q78=$AV$2</formula>
    </cfRule>
  </conditionalFormatting>
  <conditionalFormatting sqref="M79">
    <cfRule type="expression" dxfId="4137" priority="7781" stopIfTrue="1">
      <formula>Q79=$AV$2</formula>
    </cfRule>
  </conditionalFormatting>
  <conditionalFormatting sqref="M80">
    <cfRule type="expression" dxfId="4136" priority="7771" stopIfTrue="1">
      <formula>Q80=$AV$2</formula>
    </cfRule>
  </conditionalFormatting>
  <conditionalFormatting sqref="M81">
    <cfRule type="expression" dxfId="4135" priority="7761" stopIfTrue="1">
      <formula>Q81=$AV$2</formula>
    </cfRule>
  </conditionalFormatting>
  <conditionalFormatting sqref="M82">
    <cfRule type="expression" dxfId="4134" priority="7751" stopIfTrue="1">
      <formula>Q82=$AV$2</formula>
    </cfRule>
  </conditionalFormatting>
  <conditionalFormatting sqref="M83">
    <cfRule type="expression" dxfId="4133" priority="7741" stopIfTrue="1">
      <formula>Q83=$AV$2</formula>
    </cfRule>
  </conditionalFormatting>
  <conditionalFormatting sqref="M84">
    <cfRule type="expression" dxfId="4132" priority="7731" stopIfTrue="1">
      <formula>Q84=$AV$2</formula>
    </cfRule>
  </conditionalFormatting>
  <conditionalFormatting sqref="M85">
    <cfRule type="expression" dxfId="4131" priority="7721" stopIfTrue="1">
      <formula>Q85=$AV$2</formula>
    </cfRule>
  </conditionalFormatting>
  <conditionalFormatting sqref="M86">
    <cfRule type="expression" dxfId="4130" priority="7711" stopIfTrue="1">
      <formula>Q86=$AV$2</formula>
    </cfRule>
  </conditionalFormatting>
  <conditionalFormatting sqref="M87">
    <cfRule type="expression" dxfId="4129" priority="7701" stopIfTrue="1">
      <formula>Q87=$AV$2</formula>
    </cfRule>
  </conditionalFormatting>
  <conditionalFormatting sqref="M88">
    <cfRule type="expression" dxfId="4128" priority="7691" stopIfTrue="1">
      <formula>Q88=$AV$2</formula>
    </cfRule>
  </conditionalFormatting>
  <conditionalFormatting sqref="M89">
    <cfRule type="expression" dxfId="4127" priority="7681" stopIfTrue="1">
      <formula>Q89=$AV$2</formula>
    </cfRule>
  </conditionalFormatting>
  <conditionalFormatting sqref="M90">
    <cfRule type="expression" dxfId="4126" priority="7671" stopIfTrue="1">
      <formula>Q90=$AV$2</formula>
    </cfRule>
  </conditionalFormatting>
  <conditionalFormatting sqref="M91">
    <cfRule type="expression" dxfId="4125" priority="7661" stopIfTrue="1">
      <formula>Q91=$AV$2</formula>
    </cfRule>
  </conditionalFormatting>
  <conditionalFormatting sqref="M92">
    <cfRule type="expression" dxfId="4124" priority="7651" stopIfTrue="1">
      <formula>Q92=$AV$2</formula>
    </cfRule>
  </conditionalFormatting>
  <conditionalFormatting sqref="M93">
    <cfRule type="expression" dxfId="4123" priority="7641" stopIfTrue="1">
      <formula>Q93=$AV$2</formula>
    </cfRule>
  </conditionalFormatting>
  <conditionalFormatting sqref="M94">
    <cfRule type="expression" dxfId="4122" priority="7631" stopIfTrue="1">
      <formula>Q94=$AV$2</formula>
    </cfRule>
  </conditionalFormatting>
  <conditionalFormatting sqref="M95">
    <cfRule type="expression" dxfId="4121" priority="7621" stopIfTrue="1">
      <formula>Q95=$AV$2</formula>
    </cfRule>
  </conditionalFormatting>
  <conditionalFormatting sqref="M96">
    <cfRule type="expression" dxfId="4120" priority="7611" stopIfTrue="1">
      <formula>Q96=$AV$2</formula>
    </cfRule>
  </conditionalFormatting>
  <conditionalFormatting sqref="M97">
    <cfRule type="expression" dxfId="4119" priority="7601" stopIfTrue="1">
      <formula>Q97=$AV$2</formula>
    </cfRule>
  </conditionalFormatting>
  <conditionalFormatting sqref="M98">
    <cfRule type="expression" dxfId="4118" priority="7591" stopIfTrue="1">
      <formula>Q98=$AV$2</formula>
    </cfRule>
  </conditionalFormatting>
  <conditionalFormatting sqref="M99">
    <cfRule type="expression" dxfId="4117" priority="7581" stopIfTrue="1">
      <formula>Q99=$AV$2</formula>
    </cfRule>
  </conditionalFormatting>
  <conditionalFormatting sqref="M100">
    <cfRule type="expression" dxfId="4116" priority="7571" stopIfTrue="1">
      <formula>Q100=$AV$2</formula>
    </cfRule>
  </conditionalFormatting>
  <conditionalFormatting sqref="M101">
    <cfRule type="expression" dxfId="4115" priority="7561" stopIfTrue="1">
      <formula>Q101=$AV$2</formula>
    </cfRule>
  </conditionalFormatting>
  <conditionalFormatting sqref="M102">
    <cfRule type="expression" dxfId="4114" priority="7551" stopIfTrue="1">
      <formula>Q102=$AV$2</formula>
    </cfRule>
  </conditionalFormatting>
  <conditionalFormatting sqref="M103">
    <cfRule type="expression" dxfId="4113" priority="7541" stopIfTrue="1">
      <formula>Q103=$AV$2</formula>
    </cfRule>
  </conditionalFormatting>
  <conditionalFormatting sqref="M104">
    <cfRule type="expression" dxfId="4112" priority="7531" stopIfTrue="1">
      <formula>Q104=$AV$2</formula>
    </cfRule>
  </conditionalFormatting>
  <conditionalFormatting sqref="M105">
    <cfRule type="expression" dxfId="4111" priority="7521" stopIfTrue="1">
      <formula>Q105=$AV$2</formula>
    </cfRule>
  </conditionalFormatting>
  <conditionalFormatting sqref="M106">
    <cfRule type="expression" dxfId="4110" priority="7511" stopIfTrue="1">
      <formula>Q106=$AV$2</formula>
    </cfRule>
  </conditionalFormatting>
  <conditionalFormatting sqref="M107">
    <cfRule type="expression" dxfId="4109" priority="7501" stopIfTrue="1">
      <formula>Q107=$AV$2</formula>
    </cfRule>
  </conditionalFormatting>
  <conditionalFormatting sqref="M108">
    <cfRule type="expression" dxfId="4108" priority="7491" stopIfTrue="1">
      <formula>Q108=$AV$2</formula>
    </cfRule>
  </conditionalFormatting>
  <conditionalFormatting sqref="M109">
    <cfRule type="expression" dxfId="4107" priority="7481" stopIfTrue="1">
      <formula>Q109=$AV$2</formula>
    </cfRule>
  </conditionalFormatting>
  <conditionalFormatting sqref="M110">
    <cfRule type="expression" dxfId="4106" priority="7471" stopIfTrue="1">
      <formula>Q110=$AV$2</formula>
    </cfRule>
  </conditionalFormatting>
  <conditionalFormatting sqref="M111">
    <cfRule type="expression" dxfId="4105" priority="7461" stopIfTrue="1">
      <formula>Q111=$AV$2</formula>
    </cfRule>
  </conditionalFormatting>
  <conditionalFormatting sqref="M112">
    <cfRule type="expression" dxfId="4104" priority="7451" stopIfTrue="1">
      <formula>Q112=$AV$2</formula>
    </cfRule>
  </conditionalFormatting>
  <conditionalFormatting sqref="M113">
    <cfRule type="expression" dxfId="4103" priority="7441" stopIfTrue="1">
      <formula>Q113=$AV$2</formula>
    </cfRule>
  </conditionalFormatting>
  <conditionalFormatting sqref="M114">
    <cfRule type="expression" dxfId="4102" priority="7431" stopIfTrue="1">
      <formula>Q114=$AV$2</formula>
    </cfRule>
  </conditionalFormatting>
  <conditionalFormatting sqref="M115">
    <cfRule type="expression" dxfId="4101" priority="7421" stopIfTrue="1">
      <formula>Q115=$AV$2</formula>
    </cfRule>
  </conditionalFormatting>
  <conditionalFormatting sqref="M116">
    <cfRule type="expression" dxfId="4100" priority="7411" stopIfTrue="1">
      <formula>Q116=$AV$2</formula>
    </cfRule>
  </conditionalFormatting>
  <conditionalFormatting sqref="M117">
    <cfRule type="expression" dxfId="4099" priority="7401" stopIfTrue="1">
      <formula>Q117=$AV$2</formula>
    </cfRule>
  </conditionalFormatting>
  <conditionalFormatting sqref="M118">
    <cfRule type="expression" dxfId="4098" priority="7391" stopIfTrue="1">
      <formula>Q118=$AV$2</formula>
    </cfRule>
  </conditionalFormatting>
  <conditionalFormatting sqref="M119">
    <cfRule type="expression" dxfId="4097" priority="7381" stopIfTrue="1">
      <formula>Q119=$AV$2</formula>
    </cfRule>
  </conditionalFormatting>
  <conditionalFormatting sqref="M120">
    <cfRule type="expression" dxfId="4096" priority="7371" stopIfTrue="1">
      <formula>Q120=$AV$2</formula>
    </cfRule>
  </conditionalFormatting>
  <conditionalFormatting sqref="M121">
    <cfRule type="expression" dxfId="4095" priority="7361" stopIfTrue="1">
      <formula>Q121=$AV$2</formula>
    </cfRule>
  </conditionalFormatting>
  <conditionalFormatting sqref="M122">
    <cfRule type="expression" dxfId="4094" priority="7351" stopIfTrue="1">
      <formula>Q122=$AV$2</formula>
    </cfRule>
  </conditionalFormatting>
  <conditionalFormatting sqref="M123">
    <cfRule type="expression" dxfId="4093" priority="7341" stopIfTrue="1">
      <formula>Q123=$AV$2</formula>
    </cfRule>
  </conditionalFormatting>
  <conditionalFormatting sqref="M124">
    <cfRule type="expression" dxfId="4092" priority="7331" stopIfTrue="1">
      <formula>Q124=$AV$2</formula>
    </cfRule>
  </conditionalFormatting>
  <conditionalFormatting sqref="M125">
    <cfRule type="expression" dxfId="4091" priority="7321" stopIfTrue="1">
      <formula>Q125=$AV$2</formula>
    </cfRule>
  </conditionalFormatting>
  <conditionalFormatting sqref="M126">
    <cfRule type="expression" dxfId="4090" priority="7311" stopIfTrue="1">
      <formula>Q126=$AV$2</formula>
    </cfRule>
  </conditionalFormatting>
  <conditionalFormatting sqref="M127">
    <cfRule type="expression" dxfId="4089" priority="7301" stopIfTrue="1">
      <formula>Q127=$AV$2</formula>
    </cfRule>
  </conditionalFormatting>
  <conditionalFormatting sqref="M128">
    <cfRule type="expression" dxfId="4088" priority="7291" stopIfTrue="1">
      <formula>Q128=$AV$2</formula>
    </cfRule>
  </conditionalFormatting>
  <conditionalFormatting sqref="M129">
    <cfRule type="expression" dxfId="4087" priority="7281" stopIfTrue="1">
      <formula>Q129=$AV$2</formula>
    </cfRule>
  </conditionalFormatting>
  <conditionalFormatting sqref="M130">
    <cfRule type="expression" dxfId="4086" priority="7271" stopIfTrue="1">
      <formula>Q130=$AV$2</formula>
    </cfRule>
  </conditionalFormatting>
  <conditionalFormatting sqref="M131">
    <cfRule type="expression" dxfId="4085" priority="7261" stopIfTrue="1">
      <formula>Q131=$AV$2</formula>
    </cfRule>
  </conditionalFormatting>
  <conditionalFormatting sqref="M132">
    <cfRule type="expression" dxfId="4084" priority="7251" stopIfTrue="1">
      <formula>Q132=$AV$2</formula>
    </cfRule>
  </conditionalFormatting>
  <conditionalFormatting sqref="M133">
    <cfRule type="expression" dxfId="4083" priority="7241" stopIfTrue="1">
      <formula>Q133=$AV$2</formula>
    </cfRule>
  </conditionalFormatting>
  <conditionalFormatting sqref="M134">
    <cfRule type="expression" dxfId="4082" priority="7231" stopIfTrue="1">
      <formula>Q134=$AV$2</formula>
    </cfRule>
  </conditionalFormatting>
  <conditionalFormatting sqref="M135">
    <cfRule type="expression" dxfId="4081" priority="7221" stopIfTrue="1">
      <formula>Q135=$AV$2</formula>
    </cfRule>
  </conditionalFormatting>
  <conditionalFormatting sqref="M136">
    <cfRule type="expression" dxfId="4080" priority="7211" stopIfTrue="1">
      <formula>Q136=$AV$2</formula>
    </cfRule>
  </conditionalFormatting>
  <conditionalFormatting sqref="M137">
    <cfRule type="expression" dxfId="4079" priority="7201" stopIfTrue="1">
      <formula>Q137=$AV$2</formula>
    </cfRule>
  </conditionalFormatting>
  <conditionalFormatting sqref="M138">
    <cfRule type="expression" dxfId="4078" priority="7191" stopIfTrue="1">
      <formula>Q138=$AV$2</formula>
    </cfRule>
  </conditionalFormatting>
  <conditionalFormatting sqref="M139">
    <cfRule type="expression" dxfId="4077" priority="7181" stopIfTrue="1">
      <formula>Q139=$AV$2</formula>
    </cfRule>
  </conditionalFormatting>
  <conditionalFormatting sqref="M140">
    <cfRule type="expression" dxfId="4076" priority="7171" stopIfTrue="1">
      <formula>Q140=$AV$2</formula>
    </cfRule>
  </conditionalFormatting>
  <conditionalFormatting sqref="M141">
    <cfRule type="expression" dxfId="4075" priority="7161" stopIfTrue="1">
      <formula>Q141=$AV$2</formula>
    </cfRule>
  </conditionalFormatting>
  <conditionalFormatting sqref="M142">
    <cfRule type="expression" dxfId="4074" priority="7151" stopIfTrue="1">
      <formula>Q142=$AV$2</formula>
    </cfRule>
  </conditionalFormatting>
  <conditionalFormatting sqref="M143">
    <cfRule type="expression" dxfId="4073" priority="7141" stopIfTrue="1">
      <formula>Q143=$AV$2</formula>
    </cfRule>
  </conditionalFormatting>
  <conditionalFormatting sqref="M144">
    <cfRule type="expression" dxfId="4072" priority="7131" stopIfTrue="1">
      <formula>Q144=$AV$2</formula>
    </cfRule>
  </conditionalFormatting>
  <conditionalFormatting sqref="M145">
    <cfRule type="expression" dxfId="4071" priority="7121" stopIfTrue="1">
      <formula>Q145=$AV$2</formula>
    </cfRule>
  </conditionalFormatting>
  <conditionalFormatting sqref="M146">
    <cfRule type="expression" dxfId="4070" priority="7111" stopIfTrue="1">
      <formula>Q146=$AV$2</formula>
    </cfRule>
  </conditionalFormatting>
  <conditionalFormatting sqref="M147">
    <cfRule type="expression" dxfId="4069" priority="7101" stopIfTrue="1">
      <formula>Q147=$AV$2</formula>
    </cfRule>
  </conditionalFormatting>
  <conditionalFormatting sqref="M148">
    <cfRule type="expression" dxfId="4068" priority="7091" stopIfTrue="1">
      <formula>Q148=$AV$2</formula>
    </cfRule>
  </conditionalFormatting>
  <conditionalFormatting sqref="M149">
    <cfRule type="expression" dxfId="4067" priority="7081" stopIfTrue="1">
      <formula>Q149=$AV$2</formula>
    </cfRule>
  </conditionalFormatting>
  <conditionalFormatting sqref="M150">
    <cfRule type="expression" dxfId="4066" priority="7071" stopIfTrue="1">
      <formula>Q150=$AV$2</formula>
    </cfRule>
  </conditionalFormatting>
  <conditionalFormatting sqref="M151">
    <cfRule type="expression" dxfId="4065" priority="7061" stopIfTrue="1">
      <formula>Q151=$AV$2</formula>
    </cfRule>
  </conditionalFormatting>
  <conditionalFormatting sqref="M152">
    <cfRule type="expression" dxfId="4064" priority="7051" stopIfTrue="1">
      <formula>Q152=$AV$2</formula>
    </cfRule>
  </conditionalFormatting>
  <conditionalFormatting sqref="M153">
    <cfRule type="expression" dxfId="4063" priority="7041" stopIfTrue="1">
      <formula>Q153=$AV$2</formula>
    </cfRule>
  </conditionalFormatting>
  <conditionalFormatting sqref="M154">
    <cfRule type="expression" dxfId="4062" priority="7031" stopIfTrue="1">
      <formula>Q154=$AV$2</formula>
    </cfRule>
  </conditionalFormatting>
  <conditionalFormatting sqref="M155">
    <cfRule type="expression" dxfId="4061" priority="7021" stopIfTrue="1">
      <formula>Q155=$AV$2</formula>
    </cfRule>
  </conditionalFormatting>
  <conditionalFormatting sqref="M156">
    <cfRule type="expression" dxfId="4060" priority="7011" stopIfTrue="1">
      <formula>Q156=$AV$2</formula>
    </cfRule>
  </conditionalFormatting>
  <conditionalFormatting sqref="M157">
    <cfRule type="expression" dxfId="4059" priority="7001" stopIfTrue="1">
      <formula>Q157=$AV$2</formula>
    </cfRule>
  </conditionalFormatting>
  <conditionalFormatting sqref="M158">
    <cfRule type="expression" dxfId="4058" priority="6991" stopIfTrue="1">
      <formula>Q158=$AV$2</formula>
    </cfRule>
  </conditionalFormatting>
  <conditionalFormatting sqref="M159">
    <cfRule type="expression" dxfId="4057" priority="6981" stopIfTrue="1">
      <formula>Q159=$AV$2</formula>
    </cfRule>
  </conditionalFormatting>
  <conditionalFormatting sqref="M160">
    <cfRule type="expression" dxfId="4056" priority="6971" stopIfTrue="1">
      <formula>Q160=$AV$2</formula>
    </cfRule>
  </conditionalFormatting>
  <conditionalFormatting sqref="M161">
    <cfRule type="expression" dxfId="4055" priority="6961" stopIfTrue="1">
      <formula>Q161=$AV$2</formula>
    </cfRule>
  </conditionalFormatting>
  <conditionalFormatting sqref="M162">
    <cfRule type="expression" dxfId="4054" priority="6951" stopIfTrue="1">
      <formula>Q162=$AV$2</formula>
    </cfRule>
  </conditionalFormatting>
  <conditionalFormatting sqref="M163">
    <cfRule type="expression" dxfId="4053" priority="6941" stopIfTrue="1">
      <formula>Q163=$AV$2</formula>
    </cfRule>
  </conditionalFormatting>
  <conditionalFormatting sqref="M164">
    <cfRule type="expression" dxfId="4052" priority="6931" stopIfTrue="1">
      <formula>Q164=$AV$2</formula>
    </cfRule>
  </conditionalFormatting>
  <conditionalFormatting sqref="M165">
    <cfRule type="expression" dxfId="4051" priority="6921" stopIfTrue="1">
      <formula>Q165=$AV$2</formula>
    </cfRule>
  </conditionalFormatting>
  <conditionalFormatting sqref="M166">
    <cfRule type="expression" dxfId="4050" priority="6911" stopIfTrue="1">
      <formula>Q166=$AV$2</formula>
    </cfRule>
  </conditionalFormatting>
  <conditionalFormatting sqref="M167">
    <cfRule type="expression" dxfId="4049" priority="6901" stopIfTrue="1">
      <formula>Q167=$AV$2</formula>
    </cfRule>
  </conditionalFormatting>
  <conditionalFormatting sqref="M168">
    <cfRule type="expression" dxfId="4048" priority="6891" stopIfTrue="1">
      <formula>Q168=$AV$2</formula>
    </cfRule>
  </conditionalFormatting>
  <conditionalFormatting sqref="M169">
    <cfRule type="expression" dxfId="4047" priority="6881" stopIfTrue="1">
      <formula>Q169=$AV$2</formula>
    </cfRule>
  </conditionalFormatting>
  <conditionalFormatting sqref="M170">
    <cfRule type="expression" dxfId="4046" priority="6871" stopIfTrue="1">
      <formula>Q170=$AV$2</formula>
    </cfRule>
  </conditionalFormatting>
  <conditionalFormatting sqref="M171">
    <cfRule type="expression" dxfId="4045" priority="6861" stopIfTrue="1">
      <formula>Q171=$AV$2</formula>
    </cfRule>
  </conditionalFormatting>
  <conditionalFormatting sqref="M172">
    <cfRule type="expression" dxfId="4044" priority="6851" stopIfTrue="1">
      <formula>Q172=$AV$2</formula>
    </cfRule>
  </conditionalFormatting>
  <conditionalFormatting sqref="M173">
    <cfRule type="expression" dxfId="4043" priority="6841" stopIfTrue="1">
      <formula>Q173=$AV$2</formula>
    </cfRule>
  </conditionalFormatting>
  <conditionalFormatting sqref="M174">
    <cfRule type="expression" dxfId="4042" priority="6831" stopIfTrue="1">
      <formula>Q174=$AV$2</formula>
    </cfRule>
  </conditionalFormatting>
  <conditionalFormatting sqref="M175">
    <cfRule type="expression" dxfId="4041" priority="6821" stopIfTrue="1">
      <formula>Q175=$AV$2</formula>
    </cfRule>
  </conditionalFormatting>
  <conditionalFormatting sqref="M176">
    <cfRule type="expression" dxfId="4040" priority="6811" stopIfTrue="1">
      <formula>Q176=$AV$2</formula>
    </cfRule>
  </conditionalFormatting>
  <conditionalFormatting sqref="M177">
    <cfRule type="expression" dxfId="4039" priority="6801" stopIfTrue="1">
      <formula>Q177=$AV$2</formula>
    </cfRule>
  </conditionalFormatting>
  <conditionalFormatting sqref="M178">
    <cfRule type="expression" dxfId="4038" priority="6791" stopIfTrue="1">
      <formula>Q178=$AV$2</formula>
    </cfRule>
  </conditionalFormatting>
  <conditionalFormatting sqref="M179">
    <cfRule type="expression" dxfId="4037" priority="6781" stopIfTrue="1">
      <formula>Q179=$AV$2</formula>
    </cfRule>
  </conditionalFormatting>
  <conditionalFormatting sqref="M180">
    <cfRule type="expression" dxfId="4036" priority="6771" stopIfTrue="1">
      <formula>Q180=$AV$2</formula>
    </cfRule>
  </conditionalFormatting>
  <conditionalFormatting sqref="M181">
    <cfRule type="expression" dxfId="4035" priority="6761" stopIfTrue="1">
      <formula>Q181=$AV$2</formula>
    </cfRule>
  </conditionalFormatting>
  <conditionalFormatting sqref="M182">
    <cfRule type="expression" dxfId="4034" priority="6751" stopIfTrue="1">
      <formula>Q182=$AV$2</formula>
    </cfRule>
  </conditionalFormatting>
  <conditionalFormatting sqref="M183">
    <cfRule type="expression" dxfId="4033" priority="6741" stopIfTrue="1">
      <formula>Q183=$AV$2</formula>
    </cfRule>
  </conditionalFormatting>
  <conditionalFormatting sqref="M184">
    <cfRule type="expression" dxfId="4032" priority="6731" stopIfTrue="1">
      <formula>Q184=$AV$2</formula>
    </cfRule>
  </conditionalFormatting>
  <conditionalFormatting sqref="M185">
    <cfRule type="expression" dxfId="4031" priority="6721" stopIfTrue="1">
      <formula>Q185=$AV$2</formula>
    </cfRule>
  </conditionalFormatting>
  <conditionalFormatting sqref="M186">
    <cfRule type="expression" dxfId="4030" priority="6711" stopIfTrue="1">
      <formula>Q186=$AV$2</formula>
    </cfRule>
  </conditionalFormatting>
  <conditionalFormatting sqref="M187">
    <cfRule type="expression" dxfId="4029" priority="6701" stopIfTrue="1">
      <formula>Q187=$AV$2</formula>
    </cfRule>
  </conditionalFormatting>
  <conditionalFormatting sqref="M188">
    <cfRule type="expression" dxfId="4028" priority="6691" stopIfTrue="1">
      <formula>Q188=$AV$2</formula>
    </cfRule>
  </conditionalFormatting>
  <conditionalFormatting sqref="M189">
    <cfRule type="expression" dxfId="4027" priority="6681" stopIfTrue="1">
      <formula>Q189=$AV$2</formula>
    </cfRule>
  </conditionalFormatting>
  <conditionalFormatting sqref="M190">
    <cfRule type="expression" dxfId="4026" priority="6671" stopIfTrue="1">
      <formula>Q190=$AV$2</formula>
    </cfRule>
  </conditionalFormatting>
  <conditionalFormatting sqref="M191">
    <cfRule type="expression" dxfId="4025" priority="6661" stopIfTrue="1">
      <formula>Q191=$AV$2</formula>
    </cfRule>
  </conditionalFormatting>
  <conditionalFormatting sqref="M192">
    <cfRule type="expression" dxfId="4024" priority="6651" stopIfTrue="1">
      <formula>Q192=$AV$2</formula>
    </cfRule>
  </conditionalFormatting>
  <conditionalFormatting sqref="M193">
    <cfRule type="expression" dxfId="4023" priority="6641" stopIfTrue="1">
      <formula>Q193=$AV$2</formula>
    </cfRule>
  </conditionalFormatting>
  <conditionalFormatting sqref="M194">
    <cfRule type="expression" dxfId="4022" priority="6631" stopIfTrue="1">
      <formula>Q194=$AV$2</formula>
    </cfRule>
  </conditionalFormatting>
  <conditionalFormatting sqref="M195">
    <cfRule type="expression" dxfId="4021" priority="6621" stopIfTrue="1">
      <formula>Q195=$AV$2</formula>
    </cfRule>
  </conditionalFormatting>
  <conditionalFormatting sqref="M196">
    <cfRule type="expression" dxfId="4020" priority="6611" stopIfTrue="1">
      <formula>Q196=$AV$2</formula>
    </cfRule>
  </conditionalFormatting>
  <conditionalFormatting sqref="M197">
    <cfRule type="expression" dxfId="4019" priority="6601" stopIfTrue="1">
      <formula>Q197=$AV$2</formula>
    </cfRule>
  </conditionalFormatting>
  <conditionalFormatting sqref="M198">
    <cfRule type="expression" dxfId="4018" priority="6591" stopIfTrue="1">
      <formula>Q198=$AV$2</formula>
    </cfRule>
  </conditionalFormatting>
  <conditionalFormatting sqref="M199">
    <cfRule type="expression" dxfId="4017" priority="6581" stopIfTrue="1">
      <formula>Q199=$AV$2</formula>
    </cfRule>
  </conditionalFormatting>
  <conditionalFormatting sqref="M200">
    <cfRule type="expression" dxfId="4016" priority="6571" stopIfTrue="1">
      <formula>Q200=$AV$2</formula>
    </cfRule>
  </conditionalFormatting>
  <conditionalFormatting sqref="M201">
    <cfRule type="expression" dxfId="4015" priority="6561" stopIfTrue="1">
      <formula>Q201=$AV$2</formula>
    </cfRule>
  </conditionalFormatting>
  <conditionalFormatting sqref="M202">
    <cfRule type="expression" dxfId="4014" priority="6551" stopIfTrue="1">
      <formula>Q202=$AV$2</formula>
    </cfRule>
  </conditionalFormatting>
  <conditionalFormatting sqref="M203">
    <cfRule type="expression" dxfId="4013" priority="6541" stopIfTrue="1">
      <formula>Q203=$AV$2</formula>
    </cfRule>
  </conditionalFormatting>
  <conditionalFormatting sqref="M204">
    <cfRule type="expression" dxfId="4012" priority="6531" stopIfTrue="1">
      <formula>Q204=$AV$2</formula>
    </cfRule>
  </conditionalFormatting>
  <conditionalFormatting sqref="M205">
    <cfRule type="expression" dxfId="4011" priority="6521" stopIfTrue="1">
      <formula>Q205=$AV$2</formula>
    </cfRule>
  </conditionalFormatting>
  <conditionalFormatting sqref="M206">
    <cfRule type="expression" dxfId="4010" priority="6511" stopIfTrue="1">
      <formula>Q206=$AV$2</formula>
    </cfRule>
  </conditionalFormatting>
  <conditionalFormatting sqref="M207">
    <cfRule type="expression" dxfId="4009" priority="6501" stopIfTrue="1">
      <formula>Q207=$AV$2</formula>
    </cfRule>
  </conditionalFormatting>
  <conditionalFormatting sqref="M208">
    <cfRule type="expression" dxfId="4008" priority="6491" stopIfTrue="1">
      <formula>Q208=$AV$2</formula>
    </cfRule>
  </conditionalFormatting>
  <conditionalFormatting sqref="M209">
    <cfRule type="expression" dxfId="4007" priority="6481" stopIfTrue="1">
      <formula>Q209=$AV$2</formula>
    </cfRule>
  </conditionalFormatting>
  <conditionalFormatting sqref="M210">
    <cfRule type="expression" dxfId="4006" priority="6471" stopIfTrue="1">
      <formula>Q210=$AV$2</formula>
    </cfRule>
  </conditionalFormatting>
  <conditionalFormatting sqref="M211">
    <cfRule type="expression" dxfId="4005" priority="6461" stopIfTrue="1">
      <formula>Q211=$AV$2</formula>
    </cfRule>
  </conditionalFormatting>
  <conditionalFormatting sqref="M212">
    <cfRule type="expression" dxfId="4004" priority="6451" stopIfTrue="1">
      <formula>Q212=$AV$2</formula>
    </cfRule>
  </conditionalFormatting>
  <conditionalFormatting sqref="M213">
    <cfRule type="expression" dxfId="4003" priority="6441" stopIfTrue="1">
      <formula>Q213=$AV$2</formula>
    </cfRule>
  </conditionalFormatting>
  <conditionalFormatting sqref="M214">
    <cfRule type="expression" dxfId="4002" priority="6431" stopIfTrue="1">
      <formula>Q214=$AV$2</formula>
    </cfRule>
  </conditionalFormatting>
  <conditionalFormatting sqref="M215">
    <cfRule type="expression" dxfId="4001" priority="6421" stopIfTrue="1">
      <formula>Q215=$AV$2</formula>
    </cfRule>
  </conditionalFormatting>
  <conditionalFormatting sqref="M216">
    <cfRule type="expression" dxfId="4000" priority="6411" stopIfTrue="1">
      <formula>Q216=$AV$2</formula>
    </cfRule>
  </conditionalFormatting>
  <conditionalFormatting sqref="M217">
    <cfRule type="expression" dxfId="3999" priority="6401" stopIfTrue="1">
      <formula>Q217=$AV$2</formula>
    </cfRule>
  </conditionalFormatting>
  <conditionalFormatting sqref="M218">
    <cfRule type="expression" dxfId="3998" priority="6391" stopIfTrue="1">
      <formula>Q218=$AV$2</formula>
    </cfRule>
  </conditionalFormatting>
  <conditionalFormatting sqref="M219">
    <cfRule type="expression" dxfId="3997" priority="6381" stopIfTrue="1">
      <formula>Q219=$AV$2</formula>
    </cfRule>
  </conditionalFormatting>
  <conditionalFormatting sqref="M220">
    <cfRule type="expression" dxfId="3996" priority="6371" stopIfTrue="1">
      <formula>Q220=$AV$2</formula>
    </cfRule>
  </conditionalFormatting>
  <conditionalFormatting sqref="M221">
    <cfRule type="expression" dxfId="3995" priority="6361" stopIfTrue="1">
      <formula>Q221=$AV$2</formula>
    </cfRule>
  </conditionalFormatting>
  <conditionalFormatting sqref="M222">
    <cfRule type="expression" dxfId="3994" priority="6351" stopIfTrue="1">
      <formula>Q222=$AV$2</formula>
    </cfRule>
  </conditionalFormatting>
  <conditionalFormatting sqref="M223">
    <cfRule type="expression" dxfId="3993" priority="6341" stopIfTrue="1">
      <formula>Q223=$AV$2</formula>
    </cfRule>
  </conditionalFormatting>
  <conditionalFormatting sqref="M224">
    <cfRule type="expression" dxfId="3992" priority="6331" stopIfTrue="1">
      <formula>Q224=$AV$2</formula>
    </cfRule>
  </conditionalFormatting>
  <conditionalFormatting sqref="M225">
    <cfRule type="expression" dxfId="3991" priority="6321" stopIfTrue="1">
      <formula>Q225=$AV$2</formula>
    </cfRule>
  </conditionalFormatting>
  <conditionalFormatting sqref="M226">
    <cfRule type="expression" dxfId="3990" priority="6311" stopIfTrue="1">
      <formula>Q226=$AV$2</formula>
    </cfRule>
  </conditionalFormatting>
  <conditionalFormatting sqref="M227">
    <cfRule type="expression" dxfId="3989" priority="6301" stopIfTrue="1">
      <formula>Q227=$AV$2</formula>
    </cfRule>
  </conditionalFormatting>
  <conditionalFormatting sqref="M228">
    <cfRule type="expression" dxfId="3988" priority="6291" stopIfTrue="1">
      <formula>Q228=$AV$2</formula>
    </cfRule>
  </conditionalFormatting>
  <conditionalFormatting sqref="M229">
    <cfRule type="expression" dxfId="3987" priority="6281" stopIfTrue="1">
      <formula>Q229=$AV$2</formula>
    </cfRule>
  </conditionalFormatting>
  <conditionalFormatting sqref="M230">
    <cfRule type="expression" dxfId="3986" priority="6271" stopIfTrue="1">
      <formula>Q230=$AV$2</formula>
    </cfRule>
  </conditionalFormatting>
  <conditionalFormatting sqref="M231">
    <cfRule type="expression" dxfId="3985" priority="6261" stopIfTrue="1">
      <formula>Q231=$AV$2</formula>
    </cfRule>
  </conditionalFormatting>
  <conditionalFormatting sqref="M232">
    <cfRule type="expression" dxfId="3984" priority="6251" stopIfTrue="1">
      <formula>Q232=$AV$2</formula>
    </cfRule>
  </conditionalFormatting>
  <conditionalFormatting sqref="M233">
    <cfRule type="expression" dxfId="3983" priority="6241" stopIfTrue="1">
      <formula>Q233=$AV$2</formula>
    </cfRule>
  </conditionalFormatting>
  <conditionalFormatting sqref="M234">
    <cfRule type="expression" dxfId="3982" priority="6231" stopIfTrue="1">
      <formula>Q234=$AV$2</formula>
    </cfRule>
  </conditionalFormatting>
  <conditionalFormatting sqref="M235">
    <cfRule type="expression" dxfId="3981" priority="6221" stopIfTrue="1">
      <formula>Q235=$AV$2</formula>
    </cfRule>
  </conditionalFormatting>
  <conditionalFormatting sqref="M236">
    <cfRule type="expression" dxfId="3980" priority="6211" stopIfTrue="1">
      <formula>Q236=$AV$2</formula>
    </cfRule>
  </conditionalFormatting>
  <conditionalFormatting sqref="M237">
    <cfRule type="expression" dxfId="3979" priority="6201" stopIfTrue="1">
      <formula>Q237=$AV$2</formula>
    </cfRule>
  </conditionalFormatting>
  <conditionalFormatting sqref="M238">
    <cfRule type="expression" dxfId="3978" priority="6191" stopIfTrue="1">
      <formula>Q238=$AV$2</formula>
    </cfRule>
  </conditionalFormatting>
  <conditionalFormatting sqref="M239">
    <cfRule type="expression" dxfId="3977" priority="6181" stopIfTrue="1">
      <formula>Q239=$AV$2</formula>
    </cfRule>
  </conditionalFormatting>
  <conditionalFormatting sqref="M240">
    <cfRule type="expression" dxfId="3976" priority="6171" stopIfTrue="1">
      <formula>Q240=$AV$2</formula>
    </cfRule>
  </conditionalFormatting>
  <conditionalFormatting sqref="M241">
    <cfRule type="expression" dxfId="3975" priority="6161" stopIfTrue="1">
      <formula>Q241=$AV$2</formula>
    </cfRule>
  </conditionalFormatting>
  <conditionalFormatting sqref="M242">
    <cfRule type="expression" dxfId="3974" priority="6151" stopIfTrue="1">
      <formula>Q242=$AV$2</formula>
    </cfRule>
  </conditionalFormatting>
  <conditionalFormatting sqref="M243">
    <cfRule type="expression" dxfId="3973" priority="6141" stopIfTrue="1">
      <formula>Q243=$AV$2</formula>
    </cfRule>
  </conditionalFormatting>
  <conditionalFormatting sqref="M244">
    <cfRule type="expression" dxfId="3972" priority="6131" stopIfTrue="1">
      <formula>Q244=$AV$2</formula>
    </cfRule>
  </conditionalFormatting>
  <conditionalFormatting sqref="M245">
    <cfRule type="expression" dxfId="3971" priority="6121" stopIfTrue="1">
      <formula>Q245=$AV$2</formula>
    </cfRule>
  </conditionalFormatting>
  <conditionalFormatting sqref="M246">
    <cfRule type="expression" dxfId="3970" priority="6111" stopIfTrue="1">
      <formula>Q246=$AV$2</formula>
    </cfRule>
  </conditionalFormatting>
  <conditionalFormatting sqref="M247">
    <cfRule type="expression" dxfId="3969" priority="6101" stopIfTrue="1">
      <formula>Q247=$AV$2</formula>
    </cfRule>
  </conditionalFormatting>
  <conditionalFormatting sqref="M248">
    <cfRule type="expression" dxfId="3968" priority="6091" stopIfTrue="1">
      <formula>Q248=$AV$2</formula>
    </cfRule>
  </conditionalFormatting>
  <conditionalFormatting sqref="M249">
    <cfRule type="expression" dxfId="3967" priority="6081" stopIfTrue="1">
      <formula>Q249=$AV$2</formula>
    </cfRule>
  </conditionalFormatting>
  <conditionalFormatting sqref="M250">
    <cfRule type="expression" dxfId="3966" priority="6071" stopIfTrue="1">
      <formula>Q250=$AV$2</formula>
    </cfRule>
  </conditionalFormatting>
  <conditionalFormatting sqref="M251">
    <cfRule type="expression" dxfId="3965" priority="6061" stopIfTrue="1">
      <formula>Q251=$AV$2</formula>
    </cfRule>
  </conditionalFormatting>
  <conditionalFormatting sqref="M252">
    <cfRule type="expression" dxfId="3964" priority="6051" stopIfTrue="1">
      <formula>Q252=$AV$2</formula>
    </cfRule>
  </conditionalFormatting>
  <conditionalFormatting sqref="M253">
    <cfRule type="expression" dxfId="3963" priority="6041" stopIfTrue="1">
      <formula>Q253=$AV$2</formula>
    </cfRule>
  </conditionalFormatting>
  <conditionalFormatting sqref="M254">
    <cfRule type="expression" dxfId="3962" priority="6031" stopIfTrue="1">
      <formula>Q254=$AV$2</formula>
    </cfRule>
  </conditionalFormatting>
  <conditionalFormatting sqref="M255">
    <cfRule type="expression" dxfId="3961" priority="6021" stopIfTrue="1">
      <formula>Q255=$AV$2</formula>
    </cfRule>
  </conditionalFormatting>
  <conditionalFormatting sqref="M256">
    <cfRule type="expression" dxfId="3960" priority="6011" stopIfTrue="1">
      <formula>Q256=$AV$2</formula>
    </cfRule>
  </conditionalFormatting>
  <conditionalFormatting sqref="M257">
    <cfRule type="expression" dxfId="3959" priority="6001" stopIfTrue="1">
      <formula>Q257=$AV$2</formula>
    </cfRule>
  </conditionalFormatting>
  <conditionalFormatting sqref="M258">
    <cfRule type="expression" dxfId="3958" priority="5991" stopIfTrue="1">
      <formula>Q258=$AV$2</formula>
    </cfRule>
  </conditionalFormatting>
  <conditionalFormatting sqref="M259">
    <cfRule type="expression" dxfId="3957" priority="5981" stopIfTrue="1">
      <formula>Q259=$AV$2</formula>
    </cfRule>
  </conditionalFormatting>
  <conditionalFormatting sqref="M260">
    <cfRule type="expression" dxfId="3956" priority="5971" stopIfTrue="1">
      <formula>Q260=$AV$2</formula>
    </cfRule>
  </conditionalFormatting>
  <conditionalFormatting sqref="M261">
    <cfRule type="expression" dxfId="3955" priority="5961" stopIfTrue="1">
      <formula>Q261=$AV$2</formula>
    </cfRule>
  </conditionalFormatting>
  <conditionalFormatting sqref="M262">
    <cfRule type="expression" dxfId="3954" priority="5951" stopIfTrue="1">
      <formula>Q262=$AV$2</formula>
    </cfRule>
  </conditionalFormatting>
  <conditionalFormatting sqref="M263">
    <cfRule type="expression" dxfId="3953" priority="5941" stopIfTrue="1">
      <formula>Q263=$AV$2</formula>
    </cfRule>
  </conditionalFormatting>
  <conditionalFormatting sqref="M264">
    <cfRule type="expression" dxfId="3952" priority="5931" stopIfTrue="1">
      <formula>Q264=$AV$2</formula>
    </cfRule>
  </conditionalFormatting>
  <conditionalFormatting sqref="M265">
    <cfRule type="expression" dxfId="3951" priority="5921" stopIfTrue="1">
      <formula>Q265=$AV$2</formula>
    </cfRule>
  </conditionalFormatting>
  <conditionalFormatting sqref="M266">
    <cfRule type="expression" dxfId="3950" priority="5911" stopIfTrue="1">
      <formula>Q266=$AV$2</formula>
    </cfRule>
  </conditionalFormatting>
  <conditionalFormatting sqref="M267">
    <cfRule type="expression" dxfId="3949" priority="5901" stopIfTrue="1">
      <formula>Q267=$AV$2</formula>
    </cfRule>
  </conditionalFormatting>
  <conditionalFormatting sqref="M268">
    <cfRule type="expression" dxfId="3948" priority="5891" stopIfTrue="1">
      <formula>Q268=$AV$2</formula>
    </cfRule>
  </conditionalFormatting>
  <conditionalFormatting sqref="M269">
    <cfRule type="expression" dxfId="3947" priority="5881" stopIfTrue="1">
      <formula>Q269=$AV$2</formula>
    </cfRule>
  </conditionalFormatting>
  <conditionalFormatting sqref="M270">
    <cfRule type="expression" dxfId="3946" priority="5871" stopIfTrue="1">
      <formula>Q270=$AV$2</formula>
    </cfRule>
  </conditionalFormatting>
  <conditionalFormatting sqref="M271">
    <cfRule type="expression" dxfId="3945" priority="5861" stopIfTrue="1">
      <formula>Q271=$AV$2</formula>
    </cfRule>
  </conditionalFormatting>
  <conditionalFormatting sqref="M272">
    <cfRule type="expression" dxfId="3944" priority="5851" stopIfTrue="1">
      <formula>Q272=$AV$2</formula>
    </cfRule>
  </conditionalFormatting>
  <conditionalFormatting sqref="M273">
    <cfRule type="expression" dxfId="3943" priority="5841" stopIfTrue="1">
      <formula>Q273=$AV$2</formula>
    </cfRule>
  </conditionalFormatting>
  <conditionalFormatting sqref="M274">
    <cfRule type="expression" dxfId="3942" priority="5831" stopIfTrue="1">
      <formula>Q274=$AV$2</formula>
    </cfRule>
  </conditionalFormatting>
  <conditionalFormatting sqref="M275">
    <cfRule type="expression" dxfId="3941" priority="5821" stopIfTrue="1">
      <formula>Q275=$AV$2</formula>
    </cfRule>
  </conditionalFormatting>
  <conditionalFormatting sqref="M276">
    <cfRule type="expression" dxfId="3940" priority="5811" stopIfTrue="1">
      <formula>Q276=$AV$2</formula>
    </cfRule>
  </conditionalFormatting>
  <conditionalFormatting sqref="M277">
    <cfRule type="expression" dxfId="3939" priority="5801" stopIfTrue="1">
      <formula>Q277=$AV$2</formula>
    </cfRule>
  </conditionalFormatting>
  <conditionalFormatting sqref="M278">
    <cfRule type="expression" dxfId="3938" priority="5791" stopIfTrue="1">
      <formula>Q278=$AV$2</formula>
    </cfRule>
  </conditionalFormatting>
  <conditionalFormatting sqref="M279">
    <cfRule type="expression" dxfId="3937" priority="5781" stopIfTrue="1">
      <formula>Q279=$AV$2</formula>
    </cfRule>
  </conditionalFormatting>
  <conditionalFormatting sqref="M280">
    <cfRule type="expression" dxfId="3936" priority="5771" stopIfTrue="1">
      <formula>Q280=$AV$2</formula>
    </cfRule>
  </conditionalFormatting>
  <conditionalFormatting sqref="M281">
    <cfRule type="expression" dxfId="3935" priority="5761" stopIfTrue="1">
      <formula>Q281=$AV$2</formula>
    </cfRule>
  </conditionalFormatting>
  <conditionalFormatting sqref="M282">
    <cfRule type="expression" dxfId="3934" priority="5751" stopIfTrue="1">
      <formula>Q282=$AV$2</formula>
    </cfRule>
  </conditionalFormatting>
  <conditionalFormatting sqref="M283">
    <cfRule type="expression" dxfId="3933" priority="5741" stopIfTrue="1">
      <formula>Q283=$AV$2</formula>
    </cfRule>
  </conditionalFormatting>
  <conditionalFormatting sqref="M284">
    <cfRule type="expression" dxfId="3932" priority="5731" stopIfTrue="1">
      <formula>Q284=$AV$2</formula>
    </cfRule>
  </conditionalFormatting>
  <conditionalFormatting sqref="M285">
    <cfRule type="expression" dxfId="3931" priority="5721" stopIfTrue="1">
      <formula>Q285=$AV$2</formula>
    </cfRule>
  </conditionalFormatting>
  <conditionalFormatting sqref="M286">
    <cfRule type="expression" dxfId="3930" priority="5711" stopIfTrue="1">
      <formula>Q286=$AV$2</formula>
    </cfRule>
  </conditionalFormatting>
  <conditionalFormatting sqref="M287">
    <cfRule type="expression" dxfId="3929" priority="5701" stopIfTrue="1">
      <formula>Q287=$AV$2</formula>
    </cfRule>
  </conditionalFormatting>
  <conditionalFormatting sqref="M288">
    <cfRule type="expression" dxfId="3928" priority="5691" stopIfTrue="1">
      <formula>Q288=$AV$2</formula>
    </cfRule>
  </conditionalFormatting>
  <conditionalFormatting sqref="M289">
    <cfRule type="expression" dxfId="3927" priority="5681" stopIfTrue="1">
      <formula>Q289=$AV$2</formula>
    </cfRule>
  </conditionalFormatting>
  <conditionalFormatting sqref="M290">
    <cfRule type="expression" dxfId="3926" priority="5671" stopIfTrue="1">
      <formula>Q290=$AV$2</formula>
    </cfRule>
  </conditionalFormatting>
  <conditionalFormatting sqref="M291">
    <cfRule type="expression" dxfId="3925" priority="5661" stopIfTrue="1">
      <formula>Q291=$AV$2</formula>
    </cfRule>
  </conditionalFormatting>
  <conditionalFormatting sqref="M292">
    <cfRule type="expression" dxfId="3924" priority="5651" stopIfTrue="1">
      <formula>Q292=$AV$2</formula>
    </cfRule>
  </conditionalFormatting>
  <conditionalFormatting sqref="M293">
    <cfRule type="expression" dxfId="3923" priority="5641" stopIfTrue="1">
      <formula>Q293=$AV$2</formula>
    </cfRule>
  </conditionalFormatting>
  <conditionalFormatting sqref="M294">
    <cfRule type="expression" dxfId="3922" priority="5631" stopIfTrue="1">
      <formula>Q294=$AV$2</formula>
    </cfRule>
  </conditionalFormatting>
  <conditionalFormatting sqref="M295">
    <cfRule type="expression" dxfId="3921" priority="5621" stopIfTrue="1">
      <formula>Q295=$AV$2</formula>
    </cfRule>
  </conditionalFormatting>
  <conditionalFormatting sqref="M296">
    <cfRule type="expression" dxfId="3920" priority="5611" stopIfTrue="1">
      <formula>Q296=$AV$2</formula>
    </cfRule>
  </conditionalFormatting>
  <conditionalFormatting sqref="M297">
    <cfRule type="expression" dxfId="3919" priority="5601" stopIfTrue="1">
      <formula>Q297=$AV$2</formula>
    </cfRule>
  </conditionalFormatting>
  <conditionalFormatting sqref="M298">
    <cfRule type="expression" dxfId="3918" priority="5591" stopIfTrue="1">
      <formula>Q298=$AV$2</formula>
    </cfRule>
  </conditionalFormatting>
  <conditionalFormatting sqref="M299">
    <cfRule type="expression" dxfId="3917" priority="5581" stopIfTrue="1">
      <formula>Q299=$AV$2</formula>
    </cfRule>
  </conditionalFormatting>
  <conditionalFormatting sqref="M300">
    <cfRule type="expression" dxfId="3916" priority="5571" stopIfTrue="1">
      <formula>Q300=$AV$2</formula>
    </cfRule>
  </conditionalFormatting>
  <conditionalFormatting sqref="M301">
    <cfRule type="expression" dxfId="3915" priority="5561" stopIfTrue="1">
      <formula>Q301=$AV$2</formula>
    </cfRule>
  </conditionalFormatting>
  <conditionalFormatting sqref="M302">
    <cfRule type="expression" dxfId="3914" priority="5551" stopIfTrue="1">
      <formula>Q302=$AV$2</formula>
    </cfRule>
  </conditionalFormatting>
  <conditionalFormatting sqref="M303">
    <cfRule type="expression" dxfId="3913" priority="5541" stopIfTrue="1">
      <formula>Q303=$AV$2</formula>
    </cfRule>
  </conditionalFormatting>
  <conditionalFormatting sqref="M304">
    <cfRule type="expression" dxfId="3912" priority="5531" stopIfTrue="1">
      <formula>Q304=$AV$2</formula>
    </cfRule>
  </conditionalFormatting>
  <conditionalFormatting sqref="M305">
    <cfRule type="expression" dxfId="3911" priority="5521" stopIfTrue="1">
      <formula>Q305=$AV$2</formula>
    </cfRule>
  </conditionalFormatting>
  <conditionalFormatting sqref="M306">
    <cfRule type="expression" dxfId="3910" priority="5511" stopIfTrue="1">
      <formula>Q306=$AV$2</formula>
    </cfRule>
  </conditionalFormatting>
  <conditionalFormatting sqref="M307">
    <cfRule type="expression" dxfId="3909" priority="5501" stopIfTrue="1">
      <formula>Q307=$AV$2</formula>
    </cfRule>
  </conditionalFormatting>
  <conditionalFormatting sqref="M308">
    <cfRule type="expression" dxfId="3908" priority="5491" stopIfTrue="1">
      <formula>Q308=$AV$2</formula>
    </cfRule>
  </conditionalFormatting>
  <conditionalFormatting sqref="M309">
    <cfRule type="expression" dxfId="3907" priority="5481" stopIfTrue="1">
      <formula>Q309=$AV$2</formula>
    </cfRule>
  </conditionalFormatting>
  <conditionalFormatting sqref="M310">
    <cfRule type="expression" dxfId="3906" priority="5471" stopIfTrue="1">
      <formula>Q310=$AV$2</formula>
    </cfRule>
  </conditionalFormatting>
  <conditionalFormatting sqref="M311">
    <cfRule type="expression" dxfId="3905" priority="5461" stopIfTrue="1">
      <formula>Q311=$AV$2</formula>
    </cfRule>
  </conditionalFormatting>
  <conditionalFormatting sqref="M312">
    <cfRule type="expression" dxfId="3904" priority="5451" stopIfTrue="1">
      <formula>Q312=$AV$2</formula>
    </cfRule>
  </conditionalFormatting>
  <conditionalFormatting sqref="M313">
    <cfRule type="expression" dxfId="3903" priority="5441" stopIfTrue="1">
      <formula>Q313=$AV$2</formula>
    </cfRule>
  </conditionalFormatting>
  <conditionalFormatting sqref="M314">
    <cfRule type="expression" dxfId="3902" priority="5431" stopIfTrue="1">
      <formula>Q314=$AV$2</formula>
    </cfRule>
  </conditionalFormatting>
  <conditionalFormatting sqref="M315">
    <cfRule type="expression" dxfId="3901" priority="5421" stopIfTrue="1">
      <formula>Q315=$AV$2</formula>
    </cfRule>
  </conditionalFormatting>
  <conditionalFormatting sqref="M316">
    <cfRule type="expression" dxfId="3900" priority="5411" stopIfTrue="1">
      <formula>Q316=$AV$2</formula>
    </cfRule>
  </conditionalFormatting>
  <conditionalFormatting sqref="M317">
    <cfRule type="expression" dxfId="3899" priority="5401" stopIfTrue="1">
      <formula>Q317=$AV$2</formula>
    </cfRule>
  </conditionalFormatting>
  <conditionalFormatting sqref="M318">
    <cfRule type="expression" dxfId="3898" priority="5391" stopIfTrue="1">
      <formula>Q318=$AV$2</formula>
    </cfRule>
  </conditionalFormatting>
  <conditionalFormatting sqref="M319">
    <cfRule type="expression" dxfId="3897" priority="5381" stopIfTrue="1">
      <formula>Q319=$AV$2</formula>
    </cfRule>
  </conditionalFormatting>
  <conditionalFormatting sqref="M320">
    <cfRule type="expression" dxfId="3896" priority="5371" stopIfTrue="1">
      <formula>Q320=$AV$2</formula>
    </cfRule>
  </conditionalFormatting>
  <conditionalFormatting sqref="M321">
    <cfRule type="expression" dxfId="3895" priority="5361" stopIfTrue="1">
      <formula>Q321=$AV$2</formula>
    </cfRule>
  </conditionalFormatting>
  <conditionalFormatting sqref="M322">
    <cfRule type="expression" dxfId="3894" priority="5351" stopIfTrue="1">
      <formula>Q322=$AV$2</formula>
    </cfRule>
  </conditionalFormatting>
  <conditionalFormatting sqref="M323">
    <cfRule type="expression" dxfId="3893" priority="5341" stopIfTrue="1">
      <formula>Q323=$AV$2</formula>
    </cfRule>
  </conditionalFormatting>
  <conditionalFormatting sqref="M324">
    <cfRule type="expression" dxfId="3892" priority="5331" stopIfTrue="1">
      <formula>Q324=$AV$2</formula>
    </cfRule>
  </conditionalFormatting>
  <conditionalFormatting sqref="M325">
    <cfRule type="expression" dxfId="3891" priority="5321" stopIfTrue="1">
      <formula>Q325=$AV$2</formula>
    </cfRule>
  </conditionalFormatting>
  <conditionalFormatting sqref="M326">
    <cfRule type="expression" dxfId="3890" priority="5311" stopIfTrue="1">
      <formula>Q326=$AV$2</formula>
    </cfRule>
  </conditionalFormatting>
  <conditionalFormatting sqref="M327">
    <cfRule type="expression" dxfId="3889" priority="5301" stopIfTrue="1">
      <formula>Q327=$AV$2</formula>
    </cfRule>
  </conditionalFormatting>
  <conditionalFormatting sqref="M328">
    <cfRule type="expression" dxfId="3888" priority="5291" stopIfTrue="1">
      <formula>Q328=$AV$2</formula>
    </cfRule>
  </conditionalFormatting>
  <conditionalFormatting sqref="M329">
    <cfRule type="expression" dxfId="3887" priority="5281" stopIfTrue="1">
      <formula>Q329=$AV$2</formula>
    </cfRule>
  </conditionalFormatting>
  <conditionalFormatting sqref="M330">
    <cfRule type="expression" dxfId="3886" priority="5271" stopIfTrue="1">
      <formula>Q330=$AV$2</formula>
    </cfRule>
  </conditionalFormatting>
  <conditionalFormatting sqref="M331">
    <cfRule type="expression" dxfId="3885" priority="5261" stopIfTrue="1">
      <formula>Q331=$AV$2</formula>
    </cfRule>
  </conditionalFormatting>
  <conditionalFormatting sqref="M332">
    <cfRule type="expression" dxfId="3884" priority="5251" stopIfTrue="1">
      <formula>Q332=$AV$2</formula>
    </cfRule>
  </conditionalFormatting>
  <conditionalFormatting sqref="M333">
    <cfRule type="expression" dxfId="3883" priority="5241" stopIfTrue="1">
      <formula>Q333=$AV$2</formula>
    </cfRule>
  </conditionalFormatting>
  <conditionalFormatting sqref="M334">
    <cfRule type="expression" dxfId="3882" priority="5231" stopIfTrue="1">
      <formula>Q334=$AV$2</formula>
    </cfRule>
  </conditionalFormatting>
  <conditionalFormatting sqref="M335">
    <cfRule type="expression" dxfId="3881" priority="5221" stopIfTrue="1">
      <formula>Q335=$AV$2</formula>
    </cfRule>
  </conditionalFormatting>
  <conditionalFormatting sqref="M336">
    <cfRule type="expression" dxfId="3880" priority="5211" stopIfTrue="1">
      <formula>Q336=$AV$2</formula>
    </cfRule>
  </conditionalFormatting>
  <conditionalFormatting sqref="M337">
    <cfRule type="expression" dxfId="3879" priority="5201" stopIfTrue="1">
      <formula>Q337=$AV$2</formula>
    </cfRule>
  </conditionalFormatting>
  <conditionalFormatting sqref="M338">
    <cfRule type="expression" dxfId="3878" priority="5191" stopIfTrue="1">
      <formula>Q338=$AV$2</formula>
    </cfRule>
  </conditionalFormatting>
  <conditionalFormatting sqref="M339">
    <cfRule type="expression" dxfId="3877" priority="5181" stopIfTrue="1">
      <formula>Q339=$AV$2</formula>
    </cfRule>
  </conditionalFormatting>
  <conditionalFormatting sqref="M340">
    <cfRule type="expression" dxfId="3876" priority="5171" stopIfTrue="1">
      <formula>Q340=$AV$2</formula>
    </cfRule>
  </conditionalFormatting>
  <conditionalFormatting sqref="M341">
    <cfRule type="expression" dxfId="3875" priority="5161" stopIfTrue="1">
      <formula>Q341=$AV$2</formula>
    </cfRule>
  </conditionalFormatting>
  <conditionalFormatting sqref="M342">
    <cfRule type="expression" dxfId="3874" priority="5151" stopIfTrue="1">
      <formula>Q342=$AV$2</formula>
    </cfRule>
  </conditionalFormatting>
  <conditionalFormatting sqref="M343">
    <cfRule type="expression" dxfId="3873" priority="5141" stopIfTrue="1">
      <formula>Q343=$AV$2</formula>
    </cfRule>
  </conditionalFormatting>
  <conditionalFormatting sqref="M344">
    <cfRule type="expression" dxfId="3872" priority="5131" stopIfTrue="1">
      <formula>Q344=$AV$2</formula>
    </cfRule>
  </conditionalFormatting>
  <conditionalFormatting sqref="M345">
    <cfRule type="expression" dxfId="3871" priority="5121" stopIfTrue="1">
      <formula>Q345=$AV$2</formula>
    </cfRule>
  </conditionalFormatting>
  <conditionalFormatting sqref="M346">
    <cfRule type="expression" dxfId="3870" priority="5111" stopIfTrue="1">
      <formula>Q346=$AV$2</formula>
    </cfRule>
  </conditionalFormatting>
  <conditionalFormatting sqref="M347">
    <cfRule type="expression" dxfId="3869" priority="5101" stopIfTrue="1">
      <formula>Q347=$AV$2</formula>
    </cfRule>
  </conditionalFormatting>
  <conditionalFormatting sqref="M348">
    <cfRule type="expression" dxfId="3868" priority="5091" stopIfTrue="1">
      <formula>Q348=$AV$2</formula>
    </cfRule>
  </conditionalFormatting>
  <conditionalFormatting sqref="M349">
    <cfRule type="expression" dxfId="3867" priority="5081" stopIfTrue="1">
      <formula>Q349=$AV$2</formula>
    </cfRule>
  </conditionalFormatting>
  <conditionalFormatting sqref="M350">
    <cfRule type="expression" dxfId="3866" priority="5071" stopIfTrue="1">
      <formula>Q350=$AV$2</formula>
    </cfRule>
  </conditionalFormatting>
  <conditionalFormatting sqref="M351">
    <cfRule type="expression" dxfId="3865" priority="5061" stopIfTrue="1">
      <formula>Q351=$AV$2</formula>
    </cfRule>
  </conditionalFormatting>
  <conditionalFormatting sqref="M352">
    <cfRule type="expression" dxfId="3864" priority="5051" stopIfTrue="1">
      <formula>Q352=$AV$2</formula>
    </cfRule>
  </conditionalFormatting>
  <conditionalFormatting sqref="M353">
    <cfRule type="expression" dxfId="3863" priority="5041" stopIfTrue="1">
      <formula>Q353=$AV$2</formula>
    </cfRule>
  </conditionalFormatting>
  <conditionalFormatting sqref="M354">
    <cfRule type="expression" dxfId="3862" priority="5031" stopIfTrue="1">
      <formula>Q354=$AV$2</formula>
    </cfRule>
  </conditionalFormatting>
  <conditionalFormatting sqref="M355">
    <cfRule type="expression" dxfId="3861" priority="5021" stopIfTrue="1">
      <formula>Q355=$AV$2</formula>
    </cfRule>
  </conditionalFormatting>
  <conditionalFormatting sqref="M356">
    <cfRule type="expression" dxfId="3860" priority="5011" stopIfTrue="1">
      <formula>Q356=$AV$2</formula>
    </cfRule>
  </conditionalFormatting>
  <conditionalFormatting sqref="M357">
    <cfRule type="expression" dxfId="3859" priority="5001" stopIfTrue="1">
      <formula>Q357=$AV$2</formula>
    </cfRule>
  </conditionalFormatting>
  <conditionalFormatting sqref="M358">
    <cfRule type="expression" dxfId="3858" priority="4991" stopIfTrue="1">
      <formula>Q358=$AV$2</formula>
    </cfRule>
  </conditionalFormatting>
  <conditionalFormatting sqref="M359">
    <cfRule type="expression" dxfId="3857" priority="4981" stopIfTrue="1">
      <formula>Q359=$AV$2</formula>
    </cfRule>
  </conditionalFormatting>
  <conditionalFormatting sqref="M360">
    <cfRule type="expression" dxfId="3856" priority="4971" stopIfTrue="1">
      <formula>Q360=$AV$2</formula>
    </cfRule>
  </conditionalFormatting>
  <conditionalFormatting sqref="M361">
    <cfRule type="expression" dxfId="3855" priority="4961" stopIfTrue="1">
      <formula>Q361=$AV$2</formula>
    </cfRule>
  </conditionalFormatting>
  <conditionalFormatting sqref="M362">
    <cfRule type="expression" dxfId="3854" priority="4951" stopIfTrue="1">
      <formula>Q362=$AV$2</formula>
    </cfRule>
  </conditionalFormatting>
  <conditionalFormatting sqref="M363">
    <cfRule type="expression" dxfId="3853" priority="4941" stopIfTrue="1">
      <formula>Q363=$AV$2</formula>
    </cfRule>
  </conditionalFormatting>
  <conditionalFormatting sqref="M364">
    <cfRule type="expression" dxfId="3852" priority="4931" stopIfTrue="1">
      <formula>Q364=$AV$2</formula>
    </cfRule>
  </conditionalFormatting>
  <conditionalFormatting sqref="M365">
    <cfRule type="expression" dxfId="3851" priority="4921" stopIfTrue="1">
      <formula>Q365=$AV$2</formula>
    </cfRule>
  </conditionalFormatting>
  <conditionalFormatting sqref="M366">
    <cfRule type="expression" dxfId="3850" priority="4911" stopIfTrue="1">
      <formula>Q366=$AV$2</formula>
    </cfRule>
  </conditionalFormatting>
  <conditionalFormatting sqref="M367">
    <cfRule type="expression" dxfId="3849" priority="4901" stopIfTrue="1">
      <formula>Q367=$AV$2</formula>
    </cfRule>
  </conditionalFormatting>
  <conditionalFormatting sqref="M368">
    <cfRule type="expression" dxfId="3848" priority="4891" stopIfTrue="1">
      <formula>Q368=$AV$2</formula>
    </cfRule>
  </conditionalFormatting>
  <conditionalFormatting sqref="M369">
    <cfRule type="expression" dxfId="3847" priority="4881" stopIfTrue="1">
      <formula>Q369=$AV$2</formula>
    </cfRule>
  </conditionalFormatting>
  <conditionalFormatting sqref="M370">
    <cfRule type="expression" dxfId="3846" priority="4871" stopIfTrue="1">
      <formula>Q370=$AV$2</formula>
    </cfRule>
  </conditionalFormatting>
  <conditionalFormatting sqref="M371">
    <cfRule type="expression" dxfId="3845" priority="4861" stopIfTrue="1">
      <formula>Q371=$AV$2</formula>
    </cfRule>
  </conditionalFormatting>
  <conditionalFormatting sqref="M372">
    <cfRule type="expression" dxfId="3844" priority="4851" stopIfTrue="1">
      <formula>Q372=$AV$2</formula>
    </cfRule>
  </conditionalFormatting>
  <conditionalFormatting sqref="M373">
    <cfRule type="expression" dxfId="3843" priority="4841" stopIfTrue="1">
      <formula>Q373=$AV$2</formula>
    </cfRule>
  </conditionalFormatting>
  <conditionalFormatting sqref="M374">
    <cfRule type="expression" dxfId="3842" priority="4831" stopIfTrue="1">
      <formula>Q374=$AV$2</formula>
    </cfRule>
  </conditionalFormatting>
  <conditionalFormatting sqref="M375">
    <cfRule type="expression" dxfId="3841" priority="4821" stopIfTrue="1">
      <formula>Q375=$AV$2</formula>
    </cfRule>
  </conditionalFormatting>
  <conditionalFormatting sqref="M376">
    <cfRule type="expression" dxfId="3840" priority="4811" stopIfTrue="1">
      <formula>Q376=$AV$2</formula>
    </cfRule>
  </conditionalFormatting>
  <conditionalFormatting sqref="M377">
    <cfRule type="expression" dxfId="3839" priority="4801" stopIfTrue="1">
      <formula>Q377=$AV$2</formula>
    </cfRule>
  </conditionalFormatting>
  <conditionalFormatting sqref="M378">
    <cfRule type="expression" dxfId="3838" priority="4791" stopIfTrue="1">
      <formula>Q378=$AV$2</formula>
    </cfRule>
  </conditionalFormatting>
  <conditionalFormatting sqref="M379">
    <cfRule type="expression" dxfId="3837" priority="4781" stopIfTrue="1">
      <formula>Q379=$AV$2</formula>
    </cfRule>
  </conditionalFormatting>
  <conditionalFormatting sqref="M380">
    <cfRule type="expression" dxfId="3836" priority="4771" stopIfTrue="1">
      <formula>Q380=$AV$2</formula>
    </cfRule>
  </conditionalFormatting>
  <conditionalFormatting sqref="M381">
    <cfRule type="expression" dxfId="3835" priority="4761" stopIfTrue="1">
      <formula>Q381=$AV$2</formula>
    </cfRule>
  </conditionalFormatting>
  <conditionalFormatting sqref="M382">
    <cfRule type="expression" dxfId="3834" priority="4751" stopIfTrue="1">
      <formula>Q382=$AV$2</formula>
    </cfRule>
  </conditionalFormatting>
  <conditionalFormatting sqref="M383">
    <cfRule type="expression" dxfId="3833" priority="4741" stopIfTrue="1">
      <formula>Q383=$AV$2</formula>
    </cfRule>
  </conditionalFormatting>
  <conditionalFormatting sqref="M384">
    <cfRule type="expression" dxfId="3832" priority="4731" stopIfTrue="1">
      <formula>Q384=$AV$2</formula>
    </cfRule>
  </conditionalFormatting>
  <conditionalFormatting sqref="M385">
    <cfRule type="expression" dxfId="3831" priority="4721" stopIfTrue="1">
      <formula>Q385=$AV$2</formula>
    </cfRule>
  </conditionalFormatting>
  <conditionalFormatting sqref="M386">
    <cfRule type="expression" dxfId="3830" priority="4711" stopIfTrue="1">
      <formula>Q386=$AV$2</formula>
    </cfRule>
  </conditionalFormatting>
  <conditionalFormatting sqref="M387">
    <cfRule type="expression" dxfId="3829" priority="4701" stopIfTrue="1">
      <formula>Q387=$AV$2</formula>
    </cfRule>
  </conditionalFormatting>
  <conditionalFormatting sqref="M388">
    <cfRule type="expression" dxfId="3828" priority="4691" stopIfTrue="1">
      <formula>Q388=$AV$2</formula>
    </cfRule>
  </conditionalFormatting>
  <conditionalFormatting sqref="M389">
    <cfRule type="expression" dxfId="3827" priority="4681" stopIfTrue="1">
      <formula>Q389=$AV$2</formula>
    </cfRule>
  </conditionalFormatting>
  <conditionalFormatting sqref="M390">
    <cfRule type="expression" dxfId="3826" priority="4671" stopIfTrue="1">
      <formula>Q390=$AV$2</formula>
    </cfRule>
  </conditionalFormatting>
  <conditionalFormatting sqref="M391">
    <cfRule type="expression" dxfId="3825" priority="4661" stopIfTrue="1">
      <formula>Q391=$AV$2</formula>
    </cfRule>
  </conditionalFormatting>
  <conditionalFormatting sqref="M392">
    <cfRule type="expression" dxfId="3824" priority="4651" stopIfTrue="1">
      <formula>Q392=$AV$2</formula>
    </cfRule>
  </conditionalFormatting>
  <conditionalFormatting sqref="M393">
    <cfRule type="expression" dxfId="3823" priority="4641" stopIfTrue="1">
      <formula>Q393=$AV$2</formula>
    </cfRule>
  </conditionalFormatting>
  <conditionalFormatting sqref="M394">
    <cfRule type="expression" dxfId="3822" priority="4631" stopIfTrue="1">
      <formula>Q394=$AV$2</formula>
    </cfRule>
  </conditionalFormatting>
  <conditionalFormatting sqref="M395">
    <cfRule type="expression" dxfId="3821" priority="4621" stopIfTrue="1">
      <formula>Q395=$AV$2</formula>
    </cfRule>
  </conditionalFormatting>
  <conditionalFormatting sqref="M396">
    <cfRule type="expression" dxfId="3820" priority="4611" stopIfTrue="1">
      <formula>Q396=$AV$2</formula>
    </cfRule>
  </conditionalFormatting>
  <conditionalFormatting sqref="M397">
    <cfRule type="expression" dxfId="3819" priority="4601" stopIfTrue="1">
      <formula>Q397=$AV$2</formula>
    </cfRule>
  </conditionalFormatting>
  <conditionalFormatting sqref="M398">
    <cfRule type="expression" dxfId="3818" priority="4591" stopIfTrue="1">
      <formula>Q398=$AV$2</formula>
    </cfRule>
  </conditionalFormatting>
  <conditionalFormatting sqref="M399">
    <cfRule type="expression" dxfId="3817" priority="4581" stopIfTrue="1">
      <formula>Q399=$AV$2</formula>
    </cfRule>
  </conditionalFormatting>
  <conditionalFormatting sqref="M400">
    <cfRule type="expression" dxfId="3816" priority="4571" stopIfTrue="1">
      <formula>Q400=$AV$2</formula>
    </cfRule>
  </conditionalFormatting>
  <conditionalFormatting sqref="M401">
    <cfRule type="expression" dxfId="3815" priority="4561" stopIfTrue="1">
      <formula>Q401=$AV$2</formula>
    </cfRule>
  </conditionalFormatting>
  <conditionalFormatting sqref="M402">
    <cfRule type="expression" dxfId="3814" priority="4551" stopIfTrue="1">
      <formula>Q402=$AV$2</formula>
    </cfRule>
  </conditionalFormatting>
  <conditionalFormatting sqref="M403">
    <cfRule type="expression" dxfId="3813" priority="4541" stopIfTrue="1">
      <formula>Q403=$AV$2</formula>
    </cfRule>
  </conditionalFormatting>
  <conditionalFormatting sqref="M404">
    <cfRule type="expression" dxfId="3812" priority="4531" stopIfTrue="1">
      <formula>Q404=$AV$2</formula>
    </cfRule>
  </conditionalFormatting>
  <conditionalFormatting sqref="M405">
    <cfRule type="expression" dxfId="3811" priority="4521" stopIfTrue="1">
      <formula>Q405=$AV$2</formula>
    </cfRule>
  </conditionalFormatting>
  <conditionalFormatting sqref="M406">
    <cfRule type="expression" dxfId="3810" priority="4511" stopIfTrue="1">
      <formula>Q406=$AV$2</formula>
    </cfRule>
  </conditionalFormatting>
  <conditionalFormatting sqref="M407">
    <cfRule type="expression" dxfId="3809" priority="4501" stopIfTrue="1">
      <formula>Q407=$AV$2</formula>
    </cfRule>
  </conditionalFormatting>
  <conditionalFormatting sqref="M408">
    <cfRule type="expression" dxfId="3808" priority="4491" stopIfTrue="1">
      <formula>Q408=$AV$2</formula>
    </cfRule>
  </conditionalFormatting>
  <conditionalFormatting sqref="M409">
    <cfRule type="expression" dxfId="3807" priority="4481" stopIfTrue="1">
      <formula>Q409=$AV$2</formula>
    </cfRule>
  </conditionalFormatting>
  <conditionalFormatting sqref="M410">
    <cfRule type="expression" dxfId="3806" priority="4471" stopIfTrue="1">
      <formula>Q410=$AV$2</formula>
    </cfRule>
  </conditionalFormatting>
  <conditionalFormatting sqref="M411">
    <cfRule type="expression" dxfId="3805" priority="4461" stopIfTrue="1">
      <formula>Q411=$AV$2</formula>
    </cfRule>
  </conditionalFormatting>
  <conditionalFormatting sqref="M412">
    <cfRule type="expression" dxfId="3804" priority="4451" stopIfTrue="1">
      <formula>Q412=$AV$2</formula>
    </cfRule>
  </conditionalFormatting>
  <conditionalFormatting sqref="M413">
    <cfRule type="expression" dxfId="3803" priority="4441" stopIfTrue="1">
      <formula>Q413=$AV$2</formula>
    </cfRule>
  </conditionalFormatting>
  <conditionalFormatting sqref="M414">
    <cfRule type="expression" dxfId="3802" priority="4431" stopIfTrue="1">
      <formula>Q414=$AV$2</formula>
    </cfRule>
  </conditionalFormatting>
  <conditionalFormatting sqref="M415">
    <cfRule type="expression" dxfId="3801" priority="4421" stopIfTrue="1">
      <formula>Q415=$AV$2</formula>
    </cfRule>
  </conditionalFormatting>
  <conditionalFormatting sqref="M416">
    <cfRule type="expression" dxfId="3800" priority="4411" stopIfTrue="1">
      <formula>Q416=$AV$2</formula>
    </cfRule>
  </conditionalFormatting>
  <conditionalFormatting sqref="M417">
    <cfRule type="expression" dxfId="3799" priority="4401" stopIfTrue="1">
      <formula>Q417=$AV$2</formula>
    </cfRule>
  </conditionalFormatting>
  <conditionalFormatting sqref="M418">
    <cfRule type="expression" dxfId="3798" priority="4391" stopIfTrue="1">
      <formula>Q418=$AV$2</formula>
    </cfRule>
  </conditionalFormatting>
  <conditionalFormatting sqref="M419">
    <cfRule type="expression" dxfId="3797" priority="4381" stopIfTrue="1">
      <formula>Q419=$AV$2</formula>
    </cfRule>
  </conditionalFormatting>
  <conditionalFormatting sqref="M420">
    <cfRule type="expression" dxfId="3796" priority="4371" stopIfTrue="1">
      <formula>Q420=$AV$2</formula>
    </cfRule>
  </conditionalFormatting>
  <conditionalFormatting sqref="M421">
    <cfRule type="expression" dxfId="3795" priority="4361" stopIfTrue="1">
      <formula>Q421=$AV$2</formula>
    </cfRule>
  </conditionalFormatting>
  <conditionalFormatting sqref="M422">
    <cfRule type="expression" dxfId="3794" priority="4351" stopIfTrue="1">
      <formula>Q422=$AV$2</formula>
    </cfRule>
  </conditionalFormatting>
  <conditionalFormatting sqref="M423">
    <cfRule type="expression" dxfId="3793" priority="4341" stopIfTrue="1">
      <formula>Q423=$AV$2</formula>
    </cfRule>
  </conditionalFormatting>
  <conditionalFormatting sqref="M424">
    <cfRule type="expression" dxfId="3792" priority="4331" stopIfTrue="1">
      <formula>Q424=$AV$2</formula>
    </cfRule>
  </conditionalFormatting>
  <conditionalFormatting sqref="M425">
    <cfRule type="expression" dxfId="3791" priority="4321" stopIfTrue="1">
      <formula>Q425=$AV$2</formula>
    </cfRule>
  </conditionalFormatting>
  <conditionalFormatting sqref="M426">
    <cfRule type="expression" dxfId="3790" priority="4311" stopIfTrue="1">
      <formula>Q426=$AV$2</formula>
    </cfRule>
  </conditionalFormatting>
  <conditionalFormatting sqref="M427">
    <cfRule type="expression" dxfId="3789" priority="4301" stopIfTrue="1">
      <formula>Q427=$AV$2</formula>
    </cfRule>
  </conditionalFormatting>
  <conditionalFormatting sqref="M428">
    <cfRule type="expression" dxfId="3788" priority="4291" stopIfTrue="1">
      <formula>Q428=$AV$2</formula>
    </cfRule>
  </conditionalFormatting>
  <conditionalFormatting sqref="M429">
    <cfRule type="expression" dxfId="3787" priority="4281" stopIfTrue="1">
      <formula>Q429=$AV$2</formula>
    </cfRule>
  </conditionalFormatting>
  <conditionalFormatting sqref="M430">
    <cfRule type="expression" dxfId="3786" priority="4271" stopIfTrue="1">
      <formula>Q430=$AV$2</formula>
    </cfRule>
  </conditionalFormatting>
  <conditionalFormatting sqref="M431">
    <cfRule type="expression" dxfId="3785" priority="4261" stopIfTrue="1">
      <formula>Q431=$AV$2</formula>
    </cfRule>
  </conditionalFormatting>
  <conditionalFormatting sqref="M432">
    <cfRule type="expression" dxfId="3784" priority="4251" stopIfTrue="1">
      <formula>Q432=$AV$2</formula>
    </cfRule>
  </conditionalFormatting>
  <conditionalFormatting sqref="M433">
    <cfRule type="expression" dxfId="3783" priority="4241" stopIfTrue="1">
      <formula>Q433=$AV$2</formula>
    </cfRule>
  </conditionalFormatting>
  <conditionalFormatting sqref="M434">
    <cfRule type="expression" dxfId="3782" priority="4231" stopIfTrue="1">
      <formula>Q434=$AV$2</formula>
    </cfRule>
  </conditionalFormatting>
  <conditionalFormatting sqref="M435">
    <cfRule type="expression" dxfId="3781" priority="4221" stopIfTrue="1">
      <formula>Q435=$AV$2</formula>
    </cfRule>
  </conditionalFormatting>
  <conditionalFormatting sqref="M436">
    <cfRule type="expression" dxfId="3780" priority="4211" stopIfTrue="1">
      <formula>Q436=$AV$2</formula>
    </cfRule>
  </conditionalFormatting>
  <conditionalFormatting sqref="M437">
    <cfRule type="expression" dxfId="3779" priority="4201" stopIfTrue="1">
      <formula>Q437=$AV$2</formula>
    </cfRule>
  </conditionalFormatting>
  <conditionalFormatting sqref="M438">
    <cfRule type="expression" dxfId="3778" priority="4191" stopIfTrue="1">
      <formula>Q438=$AV$2</formula>
    </cfRule>
  </conditionalFormatting>
  <conditionalFormatting sqref="M439">
    <cfRule type="expression" dxfId="3777" priority="4181" stopIfTrue="1">
      <formula>Q439=$AV$2</formula>
    </cfRule>
  </conditionalFormatting>
  <conditionalFormatting sqref="M440">
    <cfRule type="expression" dxfId="3776" priority="4171" stopIfTrue="1">
      <formula>Q440=$AV$2</formula>
    </cfRule>
  </conditionalFormatting>
  <conditionalFormatting sqref="M441">
    <cfRule type="expression" dxfId="3775" priority="4161" stopIfTrue="1">
      <formula>Q441=$AV$2</formula>
    </cfRule>
  </conditionalFormatting>
  <conditionalFormatting sqref="M442">
    <cfRule type="expression" dxfId="3774" priority="4151" stopIfTrue="1">
      <formula>Q442=$AV$2</formula>
    </cfRule>
  </conditionalFormatting>
  <conditionalFormatting sqref="M443">
    <cfRule type="expression" dxfId="3773" priority="4141" stopIfTrue="1">
      <formula>Q443=$AV$2</formula>
    </cfRule>
  </conditionalFormatting>
  <conditionalFormatting sqref="M444">
    <cfRule type="expression" dxfId="3772" priority="4131" stopIfTrue="1">
      <formula>Q444=$AV$2</formula>
    </cfRule>
  </conditionalFormatting>
  <conditionalFormatting sqref="M445">
    <cfRule type="expression" dxfId="3771" priority="4121" stopIfTrue="1">
      <formula>Q445=$AV$2</formula>
    </cfRule>
  </conditionalFormatting>
  <conditionalFormatting sqref="M446">
    <cfRule type="expression" dxfId="3770" priority="4111" stopIfTrue="1">
      <formula>Q446=$AV$2</formula>
    </cfRule>
  </conditionalFormatting>
  <conditionalFormatting sqref="M447">
    <cfRule type="expression" dxfId="3769" priority="4101" stopIfTrue="1">
      <formula>Q447=$AV$2</formula>
    </cfRule>
  </conditionalFormatting>
  <conditionalFormatting sqref="M448">
    <cfRule type="expression" dxfId="3768" priority="4091" stopIfTrue="1">
      <formula>Q448=$AV$2</formula>
    </cfRule>
  </conditionalFormatting>
  <conditionalFormatting sqref="M449">
    <cfRule type="expression" dxfId="3767" priority="4081" stopIfTrue="1">
      <formula>Q449=$AV$2</formula>
    </cfRule>
  </conditionalFormatting>
  <conditionalFormatting sqref="M450">
    <cfRule type="expression" dxfId="3766" priority="4071" stopIfTrue="1">
      <formula>Q450=$AV$2</formula>
    </cfRule>
  </conditionalFormatting>
  <conditionalFormatting sqref="M451">
    <cfRule type="expression" dxfId="3765" priority="4061" stopIfTrue="1">
      <formula>Q451=$AV$2</formula>
    </cfRule>
  </conditionalFormatting>
  <conditionalFormatting sqref="M452">
    <cfRule type="expression" dxfId="3764" priority="4051" stopIfTrue="1">
      <formula>Q452=$AV$2</formula>
    </cfRule>
  </conditionalFormatting>
  <conditionalFormatting sqref="M453">
    <cfRule type="expression" dxfId="3763" priority="4041" stopIfTrue="1">
      <formula>Q453=$AV$2</formula>
    </cfRule>
  </conditionalFormatting>
  <conditionalFormatting sqref="M454">
    <cfRule type="expression" dxfId="3762" priority="4031" stopIfTrue="1">
      <formula>Q454=$AV$2</formula>
    </cfRule>
  </conditionalFormatting>
  <conditionalFormatting sqref="M455">
    <cfRule type="expression" dxfId="3761" priority="4021" stopIfTrue="1">
      <formula>Q455=$AV$2</formula>
    </cfRule>
  </conditionalFormatting>
  <conditionalFormatting sqref="M456">
    <cfRule type="expression" dxfId="3760" priority="4011" stopIfTrue="1">
      <formula>Q456=$AV$2</formula>
    </cfRule>
  </conditionalFormatting>
  <conditionalFormatting sqref="M457">
    <cfRule type="expression" dxfId="3759" priority="4001" stopIfTrue="1">
      <formula>Q457=$AV$2</formula>
    </cfRule>
  </conditionalFormatting>
  <conditionalFormatting sqref="M458">
    <cfRule type="expression" dxfId="3758" priority="3991" stopIfTrue="1">
      <formula>Q458=$AV$2</formula>
    </cfRule>
  </conditionalFormatting>
  <conditionalFormatting sqref="M459">
    <cfRule type="expression" dxfId="3757" priority="3981" stopIfTrue="1">
      <formula>Q459=$AV$2</formula>
    </cfRule>
  </conditionalFormatting>
  <conditionalFormatting sqref="M460">
    <cfRule type="expression" dxfId="3756" priority="3971" stopIfTrue="1">
      <formula>Q460=$AV$2</formula>
    </cfRule>
  </conditionalFormatting>
  <conditionalFormatting sqref="M461">
    <cfRule type="expression" dxfId="3755" priority="3961" stopIfTrue="1">
      <formula>Q461=$AV$2</formula>
    </cfRule>
  </conditionalFormatting>
  <conditionalFormatting sqref="M462">
    <cfRule type="expression" dxfId="3754" priority="3951" stopIfTrue="1">
      <formula>Q462=$AV$2</formula>
    </cfRule>
  </conditionalFormatting>
  <conditionalFormatting sqref="M463">
    <cfRule type="expression" dxfId="3753" priority="3941" stopIfTrue="1">
      <formula>Q463=$AV$2</formula>
    </cfRule>
  </conditionalFormatting>
  <conditionalFormatting sqref="M464">
    <cfRule type="expression" dxfId="3752" priority="3931" stopIfTrue="1">
      <formula>Q464=$AV$2</formula>
    </cfRule>
  </conditionalFormatting>
  <conditionalFormatting sqref="M465">
    <cfRule type="expression" dxfId="3751" priority="3921" stopIfTrue="1">
      <formula>Q465=$AV$2</formula>
    </cfRule>
  </conditionalFormatting>
  <conditionalFormatting sqref="M466">
    <cfRule type="expression" dxfId="3750" priority="3911" stopIfTrue="1">
      <formula>Q466=$AV$2</formula>
    </cfRule>
  </conditionalFormatting>
  <conditionalFormatting sqref="M467">
    <cfRule type="expression" dxfId="3749" priority="3901" stopIfTrue="1">
      <formula>Q467=$AV$2</formula>
    </cfRule>
  </conditionalFormatting>
  <conditionalFormatting sqref="M468">
    <cfRule type="expression" dxfId="3748" priority="3891" stopIfTrue="1">
      <formula>Q468=$AV$2</formula>
    </cfRule>
  </conditionalFormatting>
  <conditionalFormatting sqref="M469">
    <cfRule type="expression" dxfId="3747" priority="3881" stopIfTrue="1">
      <formula>Q469=$AV$2</formula>
    </cfRule>
  </conditionalFormatting>
  <conditionalFormatting sqref="M470">
    <cfRule type="expression" dxfId="3746" priority="3871" stopIfTrue="1">
      <formula>Q470=$AV$2</formula>
    </cfRule>
  </conditionalFormatting>
  <conditionalFormatting sqref="M471">
    <cfRule type="expression" dxfId="3745" priority="3861" stopIfTrue="1">
      <formula>Q471=$AV$2</formula>
    </cfRule>
  </conditionalFormatting>
  <conditionalFormatting sqref="M472">
    <cfRule type="expression" dxfId="3744" priority="3851" stopIfTrue="1">
      <formula>Q472=$AV$2</formula>
    </cfRule>
  </conditionalFormatting>
  <conditionalFormatting sqref="M473">
    <cfRule type="expression" dxfId="3743" priority="3841" stopIfTrue="1">
      <formula>Q473=$AV$2</formula>
    </cfRule>
  </conditionalFormatting>
  <conditionalFormatting sqref="M474">
    <cfRule type="expression" dxfId="3742" priority="3831" stopIfTrue="1">
      <formula>Q474=$AV$2</formula>
    </cfRule>
  </conditionalFormatting>
  <conditionalFormatting sqref="M475">
    <cfRule type="expression" dxfId="3741" priority="3821" stopIfTrue="1">
      <formula>Q475=$AV$2</formula>
    </cfRule>
  </conditionalFormatting>
  <conditionalFormatting sqref="M476">
    <cfRule type="expression" dxfId="3740" priority="3811" stopIfTrue="1">
      <formula>Q476=$AV$2</formula>
    </cfRule>
  </conditionalFormatting>
  <conditionalFormatting sqref="M477">
    <cfRule type="expression" dxfId="3739" priority="3801" stopIfTrue="1">
      <formula>Q477=$AV$2</formula>
    </cfRule>
  </conditionalFormatting>
  <conditionalFormatting sqref="M478">
    <cfRule type="expression" dxfId="3738" priority="3791" stopIfTrue="1">
      <formula>Q478=$AV$2</formula>
    </cfRule>
  </conditionalFormatting>
  <conditionalFormatting sqref="M479">
    <cfRule type="expression" dxfId="3737" priority="3781" stopIfTrue="1">
      <formula>Q479=$AV$2</formula>
    </cfRule>
  </conditionalFormatting>
  <conditionalFormatting sqref="M480">
    <cfRule type="expression" dxfId="3736" priority="3771" stopIfTrue="1">
      <formula>Q480=$AV$2</formula>
    </cfRule>
  </conditionalFormatting>
  <conditionalFormatting sqref="M481">
    <cfRule type="expression" dxfId="3735" priority="3761" stopIfTrue="1">
      <formula>Q481=$AV$2</formula>
    </cfRule>
  </conditionalFormatting>
  <conditionalFormatting sqref="M482">
    <cfRule type="expression" dxfId="3734" priority="3751" stopIfTrue="1">
      <formula>Q482=$AV$2</formula>
    </cfRule>
  </conditionalFormatting>
  <conditionalFormatting sqref="M483">
    <cfRule type="expression" dxfId="3733" priority="3741" stopIfTrue="1">
      <formula>Q483=$AV$2</formula>
    </cfRule>
  </conditionalFormatting>
  <conditionalFormatting sqref="M484">
    <cfRule type="expression" dxfId="3732" priority="3731" stopIfTrue="1">
      <formula>Q484=$AV$2</formula>
    </cfRule>
  </conditionalFormatting>
  <conditionalFormatting sqref="M485">
    <cfRule type="expression" dxfId="3731" priority="3721" stopIfTrue="1">
      <formula>Q485=$AV$2</formula>
    </cfRule>
  </conditionalFormatting>
  <conditionalFormatting sqref="M486">
    <cfRule type="expression" dxfId="3730" priority="3711" stopIfTrue="1">
      <formula>Q486=$AV$2</formula>
    </cfRule>
  </conditionalFormatting>
  <conditionalFormatting sqref="M487">
    <cfRule type="expression" dxfId="3729" priority="3701" stopIfTrue="1">
      <formula>Q487=$AV$2</formula>
    </cfRule>
  </conditionalFormatting>
  <conditionalFormatting sqref="M488">
    <cfRule type="expression" dxfId="3728" priority="3691" stopIfTrue="1">
      <formula>Q488=$AV$2</formula>
    </cfRule>
  </conditionalFormatting>
  <conditionalFormatting sqref="M489">
    <cfRule type="expression" dxfId="3727" priority="3681" stopIfTrue="1">
      <formula>Q489=$AV$2</formula>
    </cfRule>
  </conditionalFormatting>
  <conditionalFormatting sqref="M490">
    <cfRule type="expression" dxfId="3726" priority="3671" stopIfTrue="1">
      <formula>Q490=$AV$2</formula>
    </cfRule>
  </conditionalFormatting>
  <conditionalFormatting sqref="M491">
    <cfRule type="expression" dxfId="3725" priority="3661" stopIfTrue="1">
      <formula>Q491=$AV$2</formula>
    </cfRule>
  </conditionalFormatting>
  <conditionalFormatting sqref="M492">
    <cfRule type="expression" dxfId="3724" priority="3651" stopIfTrue="1">
      <formula>Q492=$AV$2</formula>
    </cfRule>
  </conditionalFormatting>
  <conditionalFormatting sqref="M493">
    <cfRule type="expression" dxfId="3723" priority="3641" stopIfTrue="1">
      <formula>Q493=$AV$2</formula>
    </cfRule>
  </conditionalFormatting>
  <conditionalFormatting sqref="M494">
    <cfRule type="expression" dxfId="3722" priority="3631" stopIfTrue="1">
      <formula>Q494=$AV$2</formula>
    </cfRule>
  </conditionalFormatting>
  <conditionalFormatting sqref="M495">
    <cfRule type="expression" dxfId="3721" priority="3621" stopIfTrue="1">
      <formula>Q495=$AV$2</formula>
    </cfRule>
  </conditionalFormatting>
  <conditionalFormatting sqref="M496">
    <cfRule type="expression" dxfId="3720" priority="3611" stopIfTrue="1">
      <formula>Q496=$AV$2</formula>
    </cfRule>
  </conditionalFormatting>
  <conditionalFormatting sqref="M497">
    <cfRule type="expression" dxfId="3719" priority="3601" stopIfTrue="1">
      <formula>Q497=$AV$2</formula>
    </cfRule>
  </conditionalFormatting>
  <conditionalFormatting sqref="M498">
    <cfRule type="expression" dxfId="3718" priority="3591" stopIfTrue="1">
      <formula>Q498=$AV$2</formula>
    </cfRule>
  </conditionalFormatting>
  <conditionalFormatting sqref="M499">
    <cfRule type="expression" dxfId="3717" priority="3581" stopIfTrue="1">
      <formula>Q499=$AV$2</formula>
    </cfRule>
  </conditionalFormatting>
  <conditionalFormatting sqref="M500">
    <cfRule type="expression" dxfId="3716" priority="3571" stopIfTrue="1">
      <formula>Q500=$AV$2</formula>
    </cfRule>
  </conditionalFormatting>
  <conditionalFormatting sqref="M501">
    <cfRule type="expression" dxfId="3715" priority="3561" stopIfTrue="1">
      <formula>Q501=$AV$2</formula>
    </cfRule>
  </conditionalFormatting>
  <conditionalFormatting sqref="M502">
    <cfRule type="expression" dxfId="3714" priority="3551" stopIfTrue="1">
      <formula>Q502=$AV$2</formula>
    </cfRule>
  </conditionalFormatting>
  <conditionalFormatting sqref="M503">
    <cfRule type="expression" dxfId="3713" priority="3541" stopIfTrue="1">
      <formula>Q503=$AV$2</formula>
    </cfRule>
  </conditionalFormatting>
  <conditionalFormatting sqref="M504">
    <cfRule type="expression" dxfId="3712" priority="3531" stopIfTrue="1">
      <formula>Q504=$AV$2</formula>
    </cfRule>
  </conditionalFormatting>
  <conditionalFormatting sqref="M505">
    <cfRule type="expression" dxfId="3711" priority="3521" stopIfTrue="1">
      <formula>Q505=$AV$2</formula>
    </cfRule>
  </conditionalFormatting>
  <conditionalFormatting sqref="M506">
    <cfRule type="expression" dxfId="3710" priority="3511" stopIfTrue="1">
      <formula>Q506=$AV$2</formula>
    </cfRule>
  </conditionalFormatting>
  <conditionalFormatting sqref="M507">
    <cfRule type="expression" dxfId="3709" priority="3501" stopIfTrue="1">
      <formula>Q507=$AV$2</formula>
    </cfRule>
  </conditionalFormatting>
  <conditionalFormatting sqref="M508">
    <cfRule type="expression" dxfId="3708" priority="3491" stopIfTrue="1">
      <formula>Q508=$AV$2</formula>
    </cfRule>
  </conditionalFormatting>
  <conditionalFormatting sqref="M509">
    <cfRule type="expression" dxfId="3707" priority="3481" stopIfTrue="1">
      <formula>Q509=$AV$2</formula>
    </cfRule>
  </conditionalFormatting>
  <conditionalFormatting sqref="M510">
    <cfRule type="expression" dxfId="3706" priority="3471" stopIfTrue="1">
      <formula>Q510=$AV$2</formula>
    </cfRule>
  </conditionalFormatting>
  <conditionalFormatting sqref="M511">
    <cfRule type="expression" dxfId="3705" priority="3461" stopIfTrue="1">
      <formula>Q511=$AV$2</formula>
    </cfRule>
  </conditionalFormatting>
  <conditionalFormatting sqref="M512">
    <cfRule type="expression" dxfId="3704" priority="3451" stopIfTrue="1">
      <formula>Q512=$AV$2</formula>
    </cfRule>
  </conditionalFormatting>
  <conditionalFormatting sqref="M513">
    <cfRule type="expression" dxfId="3703" priority="3441" stopIfTrue="1">
      <formula>Q513=$AV$2</formula>
    </cfRule>
  </conditionalFormatting>
  <conditionalFormatting sqref="M514">
    <cfRule type="expression" dxfId="3702" priority="3431" stopIfTrue="1">
      <formula>Q514=$AV$2</formula>
    </cfRule>
  </conditionalFormatting>
  <conditionalFormatting sqref="M515">
    <cfRule type="expression" dxfId="3701" priority="3421" stopIfTrue="1">
      <formula>Q515=$AV$2</formula>
    </cfRule>
  </conditionalFormatting>
  <conditionalFormatting sqref="M516">
    <cfRule type="expression" dxfId="3700" priority="3411" stopIfTrue="1">
      <formula>Q516=$AV$2</formula>
    </cfRule>
  </conditionalFormatting>
  <conditionalFormatting sqref="M517">
    <cfRule type="expression" dxfId="3699" priority="3401" stopIfTrue="1">
      <formula>Q517=$AV$2</formula>
    </cfRule>
  </conditionalFormatting>
  <conditionalFormatting sqref="M518">
    <cfRule type="expression" dxfId="3698" priority="3391" stopIfTrue="1">
      <formula>Q518=$AV$2</formula>
    </cfRule>
  </conditionalFormatting>
  <conditionalFormatting sqref="M519">
    <cfRule type="expression" dxfId="3697" priority="3381" stopIfTrue="1">
      <formula>Q519=$AV$2</formula>
    </cfRule>
  </conditionalFormatting>
  <conditionalFormatting sqref="M520">
    <cfRule type="expression" dxfId="3696" priority="3371" stopIfTrue="1">
      <formula>Q520=$AV$2</formula>
    </cfRule>
  </conditionalFormatting>
  <conditionalFormatting sqref="M521">
    <cfRule type="expression" dxfId="3695" priority="3361" stopIfTrue="1">
      <formula>Q521=$AV$2</formula>
    </cfRule>
  </conditionalFormatting>
  <conditionalFormatting sqref="M522">
    <cfRule type="expression" dxfId="3694" priority="3351" stopIfTrue="1">
      <formula>Q522=$AV$2</formula>
    </cfRule>
  </conditionalFormatting>
  <conditionalFormatting sqref="M523">
    <cfRule type="expression" dxfId="3693" priority="3341" stopIfTrue="1">
      <formula>Q523=$AV$2</formula>
    </cfRule>
  </conditionalFormatting>
  <conditionalFormatting sqref="M524">
    <cfRule type="expression" dxfId="3692" priority="3331" stopIfTrue="1">
      <formula>Q524=$AV$2</formula>
    </cfRule>
  </conditionalFormatting>
  <conditionalFormatting sqref="M525">
    <cfRule type="expression" dxfId="3691" priority="3321" stopIfTrue="1">
      <formula>Q525=$AV$2</formula>
    </cfRule>
  </conditionalFormatting>
  <conditionalFormatting sqref="M526">
    <cfRule type="expression" dxfId="3690" priority="3311" stopIfTrue="1">
      <formula>Q526=$AV$2</formula>
    </cfRule>
  </conditionalFormatting>
  <conditionalFormatting sqref="M527">
    <cfRule type="expression" dxfId="3689" priority="3301" stopIfTrue="1">
      <formula>Q527=$AV$2</formula>
    </cfRule>
  </conditionalFormatting>
  <conditionalFormatting sqref="M528">
    <cfRule type="expression" dxfId="3688" priority="3291" stopIfTrue="1">
      <formula>Q528=$AV$2</formula>
    </cfRule>
  </conditionalFormatting>
  <conditionalFormatting sqref="M529">
    <cfRule type="expression" dxfId="3687" priority="3281" stopIfTrue="1">
      <formula>Q529=$AV$2</formula>
    </cfRule>
  </conditionalFormatting>
  <conditionalFormatting sqref="M530">
    <cfRule type="expression" dxfId="3686" priority="3271" stopIfTrue="1">
      <formula>Q530=$AV$2</formula>
    </cfRule>
  </conditionalFormatting>
  <conditionalFormatting sqref="M531">
    <cfRule type="expression" dxfId="3685" priority="3261" stopIfTrue="1">
      <formula>Q531=$AV$2</formula>
    </cfRule>
  </conditionalFormatting>
  <conditionalFormatting sqref="M532">
    <cfRule type="expression" dxfId="3684" priority="3251" stopIfTrue="1">
      <formula>Q532=$AV$2</formula>
    </cfRule>
  </conditionalFormatting>
  <conditionalFormatting sqref="M533">
    <cfRule type="expression" dxfId="3683" priority="3241" stopIfTrue="1">
      <formula>Q533=$AV$2</formula>
    </cfRule>
  </conditionalFormatting>
  <conditionalFormatting sqref="M534">
    <cfRule type="expression" dxfId="3682" priority="3231" stopIfTrue="1">
      <formula>Q534=$AV$2</formula>
    </cfRule>
  </conditionalFormatting>
  <conditionalFormatting sqref="M535">
    <cfRule type="expression" dxfId="3681" priority="3221" stopIfTrue="1">
      <formula>Q535=$AV$2</formula>
    </cfRule>
  </conditionalFormatting>
  <conditionalFormatting sqref="M536">
    <cfRule type="expression" dxfId="3680" priority="3211" stopIfTrue="1">
      <formula>Q536=$AV$2</formula>
    </cfRule>
  </conditionalFormatting>
  <conditionalFormatting sqref="M537">
    <cfRule type="expression" dxfId="3679" priority="3201" stopIfTrue="1">
      <formula>Q537=$AV$2</formula>
    </cfRule>
  </conditionalFormatting>
  <conditionalFormatting sqref="M538">
    <cfRule type="expression" dxfId="3678" priority="3191" stopIfTrue="1">
      <formula>Q538=$AV$2</formula>
    </cfRule>
  </conditionalFormatting>
  <conditionalFormatting sqref="M539">
    <cfRule type="expression" dxfId="3677" priority="3181" stopIfTrue="1">
      <formula>Q539=$AV$2</formula>
    </cfRule>
  </conditionalFormatting>
  <conditionalFormatting sqref="M540">
    <cfRule type="expression" dxfId="3676" priority="3171" stopIfTrue="1">
      <formula>Q540=$AV$2</formula>
    </cfRule>
  </conditionalFormatting>
  <conditionalFormatting sqref="M541">
    <cfRule type="expression" dxfId="3675" priority="3161" stopIfTrue="1">
      <formula>Q541=$AV$2</formula>
    </cfRule>
  </conditionalFormatting>
  <conditionalFormatting sqref="M542">
    <cfRule type="expression" dxfId="3674" priority="3151" stopIfTrue="1">
      <formula>Q542=$AV$2</formula>
    </cfRule>
  </conditionalFormatting>
  <conditionalFormatting sqref="M543">
    <cfRule type="expression" dxfId="3673" priority="3141" stopIfTrue="1">
      <formula>Q543=$AV$2</formula>
    </cfRule>
  </conditionalFormatting>
  <conditionalFormatting sqref="M544">
    <cfRule type="expression" dxfId="3672" priority="3131" stopIfTrue="1">
      <formula>Q544=$AV$2</formula>
    </cfRule>
  </conditionalFormatting>
  <conditionalFormatting sqref="M545">
    <cfRule type="expression" dxfId="3671" priority="3121" stopIfTrue="1">
      <formula>Q545=$AV$2</formula>
    </cfRule>
  </conditionalFormatting>
  <conditionalFormatting sqref="M546">
    <cfRule type="expression" dxfId="3670" priority="3111" stopIfTrue="1">
      <formula>Q546=$AV$2</formula>
    </cfRule>
  </conditionalFormatting>
  <conditionalFormatting sqref="M547">
    <cfRule type="expression" dxfId="3669" priority="3101" stopIfTrue="1">
      <formula>Q547=$AV$2</formula>
    </cfRule>
  </conditionalFormatting>
  <conditionalFormatting sqref="M548">
    <cfRule type="expression" dxfId="3668" priority="3091" stopIfTrue="1">
      <formula>Q548=$AV$2</formula>
    </cfRule>
  </conditionalFormatting>
  <conditionalFormatting sqref="M549">
    <cfRule type="expression" dxfId="3667" priority="3081" stopIfTrue="1">
      <formula>Q549=$AV$2</formula>
    </cfRule>
  </conditionalFormatting>
  <conditionalFormatting sqref="M550">
    <cfRule type="expression" dxfId="3666" priority="3071" stopIfTrue="1">
      <formula>Q550=$AV$2</formula>
    </cfRule>
  </conditionalFormatting>
  <conditionalFormatting sqref="M551">
    <cfRule type="expression" dxfId="3665" priority="3061" stopIfTrue="1">
      <formula>Q551=$AV$2</formula>
    </cfRule>
  </conditionalFormatting>
  <conditionalFormatting sqref="M552">
    <cfRule type="expression" dxfId="3664" priority="3051" stopIfTrue="1">
      <formula>Q552=$AV$2</formula>
    </cfRule>
  </conditionalFormatting>
  <conditionalFormatting sqref="M553">
    <cfRule type="expression" dxfId="3663" priority="3041" stopIfTrue="1">
      <formula>Q553=$AV$2</formula>
    </cfRule>
  </conditionalFormatting>
  <conditionalFormatting sqref="M554">
    <cfRule type="expression" dxfId="3662" priority="3031" stopIfTrue="1">
      <formula>Q554=$AV$2</formula>
    </cfRule>
  </conditionalFormatting>
  <conditionalFormatting sqref="M555">
    <cfRule type="expression" dxfId="3661" priority="3021" stopIfTrue="1">
      <formula>Q555=$AV$2</formula>
    </cfRule>
  </conditionalFormatting>
  <conditionalFormatting sqref="M556">
    <cfRule type="expression" dxfId="3660" priority="3011" stopIfTrue="1">
      <formula>Q556=$AV$2</formula>
    </cfRule>
  </conditionalFormatting>
  <conditionalFormatting sqref="M557">
    <cfRule type="expression" dxfId="3659" priority="3001" stopIfTrue="1">
      <formula>Q557=$AV$2</formula>
    </cfRule>
  </conditionalFormatting>
  <conditionalFormatting sqref="M558">
    <cfRule type="expression" dxfId="3658" priority="2991" stopIfTrue="1">
      <formula>Q558=$AV$2</formula>
    </cfRule>
  </conditionalFormatting>
  <conditionalFormatting sqref="M559">
    <cfRule type="expression" dxfId="3657" priority="2981" stopIfTrue="1">
      <formula>Q559=$AV$2</formula>
    </cfRule>
  </conditionalFormatting>
  <conditionalFormatting sqref="M560">
    <cfRule type="expression" dxfId="3656" priority="2971" stopIfTrue="1">
      <formula>Q560=$AV$2</formula>
    </cfRule>
  </conditionalFormatting>
  <conditionalFormatting sqref="M561">
    <cfRule type="expression" dxfId="3655" priority="2961" stopIfTrue="1">
      <formula>Q561=$AV$2</formula>
    </cfRule>
  </conditionalFormatting>
  <conditionalFormatting sqref="M562">
    <cfRule type="expression" dxfId="3654" priority="2951" stopIfTrue="1">
      <formula>Q562=$AV$2</formula>
    </cfRule>
  </conditionalFormatting>
  <conditionalFormatting sqref="M563">
    <cfRule type="expression" dxfId="3653" priority="2941" stopIfTrue="1">
      <formula>Q563=$AV$2</formula>
    </cfRule>
  </conditionalFormatting>
  <conditionalFormatting sqref="M564">
    <cfRule type="expression" dxfId="3652" priority="2931" stopIfTrue="1">
      <formula>Q564=$AV$2</formula>
    </cfRule>
  </conditionalFormatting>
  <conditionalFormatting sqref="M565">
    <cfRule type="expression" dxfId="3651" priority="2921" stopIfTrue="1">
      <formula>Q565=$AV$2</formula>
    </cfRule>
  </conditionalFormatting>
  <conditionalFormatting sqref="M566">
    <cfRule type="expression" dxfId="3650" priority="2911" stopIfTrue="1">
      <formula>Q566=$AV$2</formula>
    </cfRule>
  </conditionalFormatting>
  <conditionalFormatting sqref="M567">
    <cfRule type="expression" dxfId="3649" priority="2901" stopIfTrue="1">
      <formula>Q567=$AV$2</formula>
    </cfRule>
  </conditionalFormatting>
  <conditionalFormatting sqref="M568">
    <cfRule type="expression" dxfId="3648" priority="2891" stopIfTrue="1">
      <formula>Q568=$AV$2</formula>
    </cfRule>
  </conditionalFormatting>
  <conditionalFormatting sqref="M569">
    <cfRule type="expression" dxfId="3647" priority="2881" stopIfTrue="1">
      <formula>Q569=$AV$2</formula>
    </cfRule>
  </conditionalFormatting>
  <conditionalFormatting sqref="M570">
    <cfRule type="expression" dxfId="3646" priority="2871" stopIfTrue="1">
      <formula>Q570=$AV$2</formula>
    </cfRule>
  </conditionalFormatting>
  <conditionalFormatting sqref="M571">
    <cfRule type="expression" dxfId="3645" priority="2861" stopIfTrue="1">
      <formula>Q571=$AV$2</formula>
    </cfRule>
  </conditionalFormatting>
  <conditionalFormatting sqref="M572">
    <cfRule type="expression" dxfId="3644" priority="2851" stopIfTrue="1">
      <formula>Q572=$AV$2</formula>
    </cfRule>
  </conditionalFormatting>
  <conditionalFormatting sqref="M573">
    <cfRule type="expression" dxfId="3643" priority="2841" stopIfTrue="1">
      <formula>Q573=$AV$2</formula>
    </cfRule>
  </conditionalFormatting>
  <conditionalFormatting sqref="M574">
    <cfRule type="expression" dxfId="3642" priority="2831" stopIfTrue="1">
      <formula>Q574=$AV$2</formula>
    </cfRule>
  </conditionalFormatting>
  <conditionalFormatting sqref="M575">
    <cfRule type="expression" dxfId="3641" priority="2821" stopIfTrue="1">
      <formula>Q575=$AV$2</formula>
    </cfRule>
  </conditionalFormatting>
  <conditionalFormatting sqref="M576">
    <cfRule type="expression" dxfId="3640" priority="2811" stopIfTrue="1">
      <formula>Q576=$AV$2</formula>
    </cfRule>
  </conditionalFormatting>
  <conditionalFormatting sqref="M577">
    <cfRule type="expression" dxfId="3639" priority="2801" stopIfTrue="1">
      <formula>Q577=$AV$2</formula>
    </cfRule>
  </conditionalFormatting>
  <conditionalFormatting sqref="M578">
    <cfRule type="expression" dxfId="3638" priority="2791" stopIfTrue="1">
      <formula>Q578=$AV$2</formula>
    </cfRule>
  </conditionalFormatting>
  <conditionalFormatting sqref="M579">
    <cfRule type="expression" dxfId="3637" priority="2781" stopIfTrue="1">
      <formula>Q579=$AV$2</formula>
    </cfRule>
  </conditionalFormatting>
  <conditionalFormatting sqref="M580">
    <cfRule type="expression" dxfId="3636" priority="2771" stopIfTrue="1">
      <formula>Q580=$AV$2</formula>
    </cfRule>
  </conditionalFormatting>
  <conditionalFormatting sqref="M581">
    <cfRule type="expression" dxfId="3635" priority="2761" stopIfTrue="1">
      <formula>Q581=$AV$2</formula>
    </cfRule>
  </conditionalFormatting>
  <conditionalFormatting sqref="M582">
    <cfRule type="expression" dxfId="3634" priority="2751" stopIfTrue="1">
      <formula>Q582=$AV$2</formula>
    </cfRule>
  </conditionalFormatting>
  <conditionalFormatting sqref="M583">
    <cfRule type="expression" dxfId="3633" priority="2741" stopIfTrue="1">
      <formula>Q583=$AV$2</formula>
    </cfRule>
  </conditionalFormatting>
  <conditionalFormatting sqref="M584">
    <cfRule type="expression" dxfId="3632" priority="2731" stopIfTrue="1">
      <formula>Q584=$AV$2</formula>
    </cfRule>
  </conditionalFormatting>
  <conditionalFormatting sqref="M585">
    <cfRule type="expression" dxfId="3631" priority="2721" stopIfTrue="1">
      <formula>Q585=$AV$2</formula>
    </cfRule>
  </conditionalFormatting>
  <conditionalFormatting sqref="M586">
    <cfRule type="expression" dxfId="3630" priority="2711" stopIfTrue="1">
      <formula>Q586=$AV$2</formula>
    </cfRule>
  </conditionalFormatting>
  <conditionalFormatting sqref="M587">
    <cfRule type="expression" dxfId="3629" priority="2701" stopIfTrue="1">
      <formula>Q587=$AV$2</formula>
    </cfRule>
  </conditionalFormatting>
  <conditionalFormatting sqref="M588">
    <cfRule type="expression" dxfId="3628" priority="2691" stopIfTrue="1">
      <formula>Q588=$AV$2</formula>
    </cfRule>
  </conditionalFormatting>
  <conditionalFormatting sqref="M589">
    <cfRule type="expression" dxfId="3627" priority="2681" stopIfTrue="1">
      <formula>Q589=$AV$2</formula>
    </cfRule>
  </conditionalFormatting>
  <conditionalFormatting sqref="M590">
    <cfRule type="expression" dxfId="3626" priority="2671" stopIfTrue="1">
      <formula>Q590=$AV$2</formula>
    </cfRule>
  </conditionalFormatting>
  <conditionalFormatting sqref="M591">
    <cfRule type="expression" dxfId="3625" priority="2661" stopIfTrue="1">
      <formula>Q591=$AV$2</formula>
    </cfRule>
  </conditionalFormatting>
  <conditionalFormatting sqref="M592">
    <cfRule type="expression" dxfId="3624" priority="2651" stopIfTrue="1">
      <formula>Q592=$AV$2</formula>
    </cfRule>
  </conditionalFormatting>
  <conditionalFormatting sqref="M593">
    <cfRule type="expression" dxfId="3623" priority="2641" stopIfTrue="1">
      <formula>Q593=$AV$2</formula>
    </cfRule>
  </conditionalFormatting>
  <conditionalFormatting sqref="M594">
    <cfRule type="expression" dxfId="3622" priority="2631" stopIfTrue="1">
      <formula>Q594=$AV$2</formula>
    </cfRule>
  </conditionalFormatting>
  <conditionalFormatting sqref="M595">
    <cfRule type="expression" dxfId="3621" priority="2621" stopIfTrue="1">
      <formula>Q595=$AV$2</formula>
    </cfRule>
  </conditionalFormatting>
  <conditionalFormatting sqref="M596">
    <cfRule type="expression" dxfId="3620" priority="2611" stopIfTrue="1">
      <formula>Q596=$AV$2</formula>
    </cfRule>
  </conditionalFormatting>
  <conditionalFormatting sqref="M597">
    <cfRule type="expression" dxfId="3619" priority="2601" stopIfTrue="1">
      <formula>Q597=$AV$2</formula>
    </cfRule>
  </conditionalFormatting>
  <conditionalFormatting sqref="M598">
    <cfRule type="expression" dxfId="3618" priority="2591" stopIfTrue="1">
      <formula>Q598=$AV$2</formula>
    </cfRule>
  </conditionalFormatting>
  <conditionalFormatting sqref="M599">
    <cfRule type="expression" dxfId="3617" priority="2581" stopIfTrue="1">
      <formula>Q599=$AV$2</formula>
    </cfRule>
  </conditionalFormatting>
  <conditionalFormatting sqref="M600">
    <cfRule type="expression" dxfId="3616" priority="2571" stopIfTrue="1">
      <formula>Q600=$AV$2</formula>
    </cfRule>
  </conditionalFormatting>
  <conditionalFormatting sqref="M601">
    <cfRule type="expression" dxfId="3615" priority="2561" stopIfTrue="1">
      <formula>Q601=$AV$2</formula>
    </cfRule>
  </conditionalFormatting>
  <conditionalFormatting sqref="M602">
    <cfRule type="expression" dxfId="3614" priority="2551" stopIfTrue="1">
      <formula>Q602=$AV$2</formula>
    </cfRule>
  </conditionalFormatting>
  <conditionalFormatting sqref="M603">
    <cfRule type="expression" dxfId="3613" priority="2541" stopIfTrue="1">
      <formula>Q603=$AV$2</formula>
    </cfRule>
  </conditionalFormatting>
  <conditionalFormatting sqref="M604">
    <cfRule type="expression" dxfId="3612" priority="2531" stopIfTrue="1">
      <formula>Q604=$AV$2</formula>
    </cfRule>
  </conditionalFormatting>
  <conditionalFormatting sqref="M605">
    <cfRule type="expression" dxfId="3611" priority="2521" stopIfTrue="1">
      <formula>Q605=$AV$2</formula>
    </cfRule>
  </conditionalFormatting>
  <conditionalFormatting sqref="M606">
    <cfRule type="expression" dxfId="3610" priority="2511" stopIfTrue="1">
      <formula>Q606=$AV$2</formula>
    </cfRule>
  </conditionalFormatting>
  <conditionalFormatting sqref="M607">
    <cfRule type="expression" dxfId="3609" priority="2501" stopIfTrue="1">
      <formula>Q607=$AV$2</formula>
    </cfRule>
  </conditionalFormatting>
  <conditionalFormatting sqref="M608">
    <cfRule type="expression" dxfId="3608" priority="2491" stopIfTrue="1">
      <formula>Q608=$AV$2</formula>
    </cfRule>
  </conditionalFormatting>
  <conditionalFormatting sqref="M609">
    <cfRule type="expression" dxfId="3607" priority="2481" stopIfTrue="1">
      <formula>Q609=$AV$2</formula>
    </cfRule>
  </conditionalFormatting>
  <conditionalFormatting sqref="M610">
    <cfRule type="expression" dxfId="3606" priority="2471" stopIfTrue="1">
      <formula>Q610=$AV$2</formula>
    </cfRule>
  </conditionalFormatting>
  <conditionalFormatting sqref="M611">
    <cfRule type="expression" dxfId="3605" priority="2461" stopIfTrue="1">
      <formula>Q611=$AV$2</formula>
    </cfRule>
  </conditionalFormatting>
  <conditionalFormatting sqref="M612">
    <cfRule type="expression" dxfId="3604" priority="2451" stopIfTrue="1">
      <formula>Q612=$AV$2</formula>
    </cfRule>
  </conditionalFormatting>
  <conditionalFormatting sqref="M613">
    <cfRule type="expression" dxfId="3603" priority="2441" stopIfTrue="1">
      <formula>Q613=$AV$2</formula>
    </cfRule>
  </conditionalFormatting>
  <conditionalFormatting sqref="M614">
    <cfRule type="expression" dxfId="3602" priority="2431" stopIfTrue="1">
      <formula>Q614=$AV$2</formula>
    </cfRule>
  </conditionalFormatting>
  <conditionalFormatting sqref="M615">
    <cfRule type="expression" dxfId="3601" priority="2421" stopIfTrue="1">
      <formula>Q615=$AV$2</formula>
    </cfRule>
  </conditionalFormatting>
  <conditionalFormatting sqref="M616">
    <cfRule type="expression" dxfId="3600" priority="2411" stopIfTrue="1">
      <formula>Q616=$AV$2</formula>
    </cfRule>
  </conditionalFormatting>
  <conditionalFormatting sqref="M617">
    <cfRule type="expression" dxfId="3599" priority="2401" stopIfTrue="1">
      <formula>Q617=$AV$2</formula>
    </cfRule>
  </conditionalFormatting>
  <conditionalFormatting sqref="N18">
    <cfRule type="expression" dxfId="3598" priority="1200" stopIfTrue="1">
      <formula>AND(N18&lt;&gt;"",Q18=$AT$2)</formula>
    </cfRule>
  </conditionalFormatting>
  <conditionalFormatting sqref="N19">
    <cfRule type="expression" dxfId="3597" priority="1199" stopIfTrue="1">
      <formula>AND(N19&lt;&gt;"",Q19=$AT$2)</formula>
    </cfRule>
  </conditionalFormatting>
  <conditionalFormatting sqref="N20">
    <cfRule type="expression" dxfId="3596" priority="1198" stopIfTrue="1">
      <formula>AND(N20&lt;&gt;"",Q20=$AT$2)</formula>
    </cfRule>
  </conditionalFormatting>
  <conditionalFormatting sqref="N21">
    <cfRule type="expression" dxfId="3595" priority="1197" stopIfTrue="1">
      <formula>AND(N21&lt;&gt;"",Q21=$AT$2)</formula>
    </cfRule>
  </conditionalFormatting>
  <conditionalFormatting sqref="N22">
    <cfRule type="expression" dxfId="3594" priority="1196" stopIfTrue="1">
      <formula>AND(N22&lt;&gt;"",Q22=$AT$2)</formula>
    </cfRule>
  </conditionalFormatting>
  <conditionalFormatting sqref="N23">
    <cfRule type="expression" dxfId="3593" priority="1195" stopIfTrue="1">
      <formula>AND(N23&lt;&gt;"",Q23=$AT$2)</formula>
    </cfRule>
  </conditionalFormatting>
  <conditionalFormatting sqref="N24">
    <cfRule type="expression" dxfId="3592" priority="1194" stopIfTrue="1">
      <formula>AND(N24&lt;&gt;"",Q24=$AT$2)</formula>
    </cfRule>
  </conditionalFormatting>
  <conditionalFormatting sqref="N25">
    <cfRule type="expression" dxfId="3591" priority="1193" stopIfTrue="1">
      <formula>AND(N25&lt;&gt;"",Q25=$AT$2)</formula>
    </cfRule>
  </conditionalFormatting>
  <conditionalFormatting sqref="N26">
    <cfRule type="expression" dxfId="3590" priority="1192" stopIfTrue="1">
      <formula>AND(N26&lt;&gt;"",Q26=$AT$2)</formula>
    </cfRule>
  </conditionalFormatting>
  <conditionalFormatting sqref="N27">
    <cfRule type="expression" dxfId="3589" priority="1191" stopIfTrue="1">
      <formula>AND(N27&lt;&gt;"",Q27=$AT$2)</formula>
    </cfRule>
  </conditionalFormatting>
  <conditionalFormatting sqref="N28">
    <cfRule type="expression" dxfId="3588" priority="1190" stopIfTrue="1">
      <formula>AND(N28&lt;&gt;"",Q28=$AT$2)</formula>
    </cfRule>
  </conditionalFormatting>
  <conditionalFormatting sqref="N29">
    <cfRule type="expression" dxfId="3587" priority="1189" stopIfTrue="1">
      <formula>AND(N29&lt;&gt;"",Q29=$AT$2)</formula>
    </cfRule>
  </conditionalFormatting>
  <conditionalFormatting sqref="N30">
    <cfRule type="expression" dxfId="3586" priority="1188" stopIfTrue="1">
      <formula>AND(N30&lt;&gt;"",Q30=$AT$2)</formula>
    </cfRule>
  </conditionalFormatting>
  <conditionalFormatting sqref="N31">
    <cfRule type="expression" dxfId="3585" priority="1187" stopIfTrue="1">
      <formula>AND(N31&lt;&gt;"",Q31=$AT$2)</formula>
    </cfRule>
  </conditionalFormatting>
  <conditionalFormatting sqref="N32">
    <cfRule type="expression" dxfId="3584" priority="1186" stopIfTrue="1">
      <formula>AND(N32&lt;&gt;"",Q32=$AT$2)</formula>
    </cfRule>
  </conditionalFormatting>
  <conditionalFormatting sqref="N33">
    <cfRule type="expression" dxfId="3583" priority="1185" stopIfTrue="1">
      <formula>AND(N33&lt;&gt;"",Q33=$AT$2)</formula>
    </cfRule>
  </conditionalFormatting>
  <conditionalFormatting sqref="N34">
    <cfRule type="expression" dxfId="3582" priority="1184" stopIfTrue="1">
      <formula>AND(N34&lt;&gt;"",Q34=$AT$2)</formula>
    </cfRule>
  </conditionalFormatting>
  <conditionalFormatting sqref="N35">
    <cfRule type="expression" dxfId="3581" priority="1183" stopIfTrue="1">
      <formula>AND(N35&lt;&gt;"",Q35=$AT$2)</formula>
    </cfRule>
  </conditionalFormatting>
  <conditionalFormatting sqref="N36">
    <cfRule type="expression" dxfId="3580" priority="1182" stopIfTrue="1">
      <formula>AND(N36&lt;&gt;"",Q36=$AT$2)</formula>
    </cfRule>
  </conditionalFormatting>
  <conditionalFormatting sqref="N37">
    <cfRule type="expression" dxfId="3579" priority="1181" stopIfTrue="1">
      <formula>AND(N37&lt;&gt;"",Q37=$AT$2)</formula>
    </cfRule>
  </conditionalFormatting>
  <conditionalFormatting sqref="N38">
    <cfRule type="expression" dxfId="3578" priority="1180" stopIfTrue="1">
      <formula>AND(N38&lt;&gt;"",Q38=$AT$2)</formula>
    </cfRule>
  </conditionalFormatting>
  <conditionalFormatting sqref="N39">
    <cfRule type="expression" dxfId="3577" priority="1179" stopIfTrue="1">
      <formula>AND(N39&lt;&gt;"",Q39=$AT$2)</formula>
    </cfRule>
  </conditionalFormatting>
  <conditionalFormatting sqref="N40">
    <cfRule type="expression" dxfId="3576" priority="1178" stopIfTrue="1">
      <formula>AND(N40&lt;&gt;"",Q40=$AT$2)</formula>
    </cfRule>
  </conditionalFormatting>
  <conditionalFormatting sqref="N41">
    <cfRule type="expression" dxfId="3575" priority="1177" stopIfTrue="1">
      <formula>AND(N41&lt;&gt;"",Q41=$AT$2)</formula>
    </cfRule>
  </conditionalFormatting>
  <conditionalFormatting sqref="N42">
    <cfRule type="expression" dxfId="3574" priority="1176" stopIfTrue="1">
      <formula>AND(N42&lt;&gt;"",Q42=$AT$2)</formula>
    </cfRule>
  </conditionalFormatting>
  <conditionalFormatting sqref="N43">
    <cfRule type="expression" dxfId="3573" priority="1175" stopIfTrue="1">
      <formula>AND(N43&lt;&gt;"",Q43=$AT$2)</formula>
    </cfRule>
  </conditionalFormatting>
  <conditionalFormatting sqref="N44">
    <cfRule type="expression" dxfId="3572" priority="1174" stopIfTrue="1">
      <formula>AND(N44&lt;&gt;"",Q44=$AT$2)</formula>
    </cfRule>
  </conditionalFormatting>
  <conditionalFormatting sqref="N45">
    <cfRule type="expression" dxfId="3571" priority="1173" stopIfTrue="1">
      <formula>AND(N45&lt;&gt;"",Q45=$AT$2)</formula>
    </cfRule>
  </conditionalFormatting>
  <conditionalFormatting sqref="N46">
    <cfRule type="expression" dxfId="3570" priority="1172" stopIfTrue="1">
      <formula>AND(N46&lt;&gt;"",Q46=$AT$2)</formula>
    </cfRule>
  </conditionalFormatting>
  <conditionalFormatting sqref="N47">
    <cfRule type="expression" dxfId="3569" priority="1171" stopIfTrue="1">
      <formula>AND(N47&lt;&gt;"",Q47=$AT$2)</formula>
    </cfRule>
  </conditionalFormatting>
  <conditionalFormatting sqref="N48">
    <cfRule type="expression" dxfId="3568" priority="1170" stopIfTrue="1">
      <formula>AND(N48&lt;&gt;"",Q48=$AT$2)</formula>
    </cfRule>
  </conditionalFormatting>
  <conditionalFormatting sqref="N49">
    <cfRule type="expression" dxfId="3567" priority="1169" stopIfTrue="1">
      <formula>AND(N49&lt;&gt;"",Q49=$AT$2)</formula>
    </cfRule>
  </conditionalFormatting>
  <conditionalFormatting sqref="N50">
    <cfRule type="expression" dxfId="3566" priority="1168" stopIfTrue="1">
      <formula>AND(N50&lt;&gt;"",Q50=$AT$2)</formula>
    </cfRule>
  </conditionalFormatting>
  <conditionalFormatting sqref="N51">
    <cfRule type="expression" dxfId="3565" priority="1167" stopIfTrue="1">
      <formula>AND(N51&lt;&gt;"",Q51=$AT$2)</formula>
    </cfRule>
  </conditionalFormatting>
  <conditionalFormatting sqref="N52">
    <cfRule type="expression" dxfId="3564" priority="1166" stopIfTrue="1">
      <formula>AND(N52&lt;&gt;"",Q52=$AT$2)</formula>
    </cfRule>
  </conditionalFormatting>
  <conditionalFormatting sqref="N53">
    <cfRule type="expression" dxfId="3563" priority="1165" stopIfTrue="1">
      <formula>AND(N53&lt;&gt;"",Q53=$AT$2)</formula>
    </cfRule>
  </conditionalFormatting>
  <conditionalFormatting sqref="N54">
    <cfRule type="expression" dxfId="3562" priority="1164" stopIfTrue="1">
      <formula>AND(N54&lt;&gt;"",Q54=$AT$2)</formula>
    </cfRule>
  </conditionalFormatting>
  <conditionalFormatting sqref="N55">
    <cfRule type="expression" dxfId="3561" priority="1163" stopIfTrue="1">
      <formula>AND(N55&lt;&gt;"",Q55=$AT$2)</formula>
    </cfRule>
  </conditionalFormatting>
  <conditionalFormatting sqref="N56">
    <cfRule type="expression" dxfId="3560" priority="1162" stopIfTrue="1">
      <formula>AND(N56&lt;&gt;"",Q56=$AT$2)</formula>
    </cfRule>
  </conditionalFormatting>
  <conditionalFormatting sqref="N57">
    <cfRule type="expression" dxfId="3559" priority="1161" stopIfTrue="1">
      <formula>AND(N57&lt;&gt;"",Q57=$AT$2)</formula>
    </cfRule>
  </conditionalFormatting>
  <conditionalFormatting sqref="N58">
    <cfRule type="expression" dxfId="3558" priority="1160" stopIfTrue="1">
      <formula>AND(N58&lt;&gt;"",Q58=$AT$2)</formula>
    </cfRule>
  </conditionalFormatting>
  <conditionalFormatting sqref="N59">
    <cfRule type="expression" dxfId="3557" priority="1159" stopIfTrue="1">
      <formula>AND(N59&lt;&gt;"",Q59=$AT$2)</formula>
    </cfRule>
  </conditionalFormatting>
  <conditionalFormatting sqref="N60">
    <cfRule type="expression" dxfId="3556" priority="1158" stopIfTrue="1">
      <formula>AND(N60&lt;&gt;"",Q60=$AT$2)</formula>
    </cfRule>
  </conditionalFormatting>
  <conditionalFormatting sqref="N61">
    <cfRule type="expression" dxfId="3555" priority="1157" stopIfTrue="1">
      <formula>AND(N61&lt;&gt;"",Q61=$AT$2)</formula>
    </cfRule>
  </conditionalFormatting>
  <conditionalFormatting sqref="N62">
    <cfRule type="expression" dxfId="3554" priority="1156" stopIfTrue="1">
      <formula>AND(N62&lt;&gt;"",Q62=$AT$2)</formula>
    </cfRule>
  </conditionalFormatting>
  <conditionalFormatting sqref="N63">
    <cfRule type="expression" dxfId="3553" priority="1155" stopIfTrue="1">
      <formula>AND(N63&lt;&gt;"",Q63=$AT$2)</formula>
    </cfRule>
  </conditionalFormatting>
  <conditionalFormatting sqref="N64">
    <cfRule type="expression" dxfId="3552" priority="1154" stopIfTrue="1">
      <formula>AND(N64&lt;&gt;"",Q64=$AT$2)</formula>
    </cfRule>
  </conditionalFormatting>
  <conditionalFormatting sqref="N65">
    <cfRule type="expression" dxfId="3551" priority="1153" stopIfTrue="1">
      <formula>AND(N65&lt;&gt;"",Q65=$AT$2)</formula>
    </cfRule>
  </conditionalFormatting>
  <conditionalFormatting sqref="N66">
    <cfRule type="expression" dxfId="3550" priority="1152" stopIfTrue="1">
      <formula>AND(N66&lt;&gt;"",Q66=$AT$2)</formula>
    </cfRule>
  </conditionalFormatting>
  <conditionalFormatting sqref="N67">
    <cfRule type="expression" dxfId="3549" priority="1151" stopIfTrue="1">
      <formula>AND(N67&lt;&gt;"",Q67=$AT$2)</formula>
    </cfRule>
  </conditionalFormatting>
  <conditionalFormatting sqref="N68">
    <cfRule type="expression" dxfId="3548" priority="1150" stopIfTrue="1">
      <formula>AND(N68&lt;&gt;"",Q68=$AT$2)</formula>
    </cfRule>
  </conditionalFormatting>
  <conditionalFormatting sqref="N69">
    <cfRule type="expression" dxfId="3547" priority="1149" stopIfTrue="1">
      <formula>AND(N69&lt;&gt;"",Q69=$AT$2)</formula>
    </cfRule>
  </conditionalFormatting>
  <conditionalFormatting sqref="N71">
    <cfRule type="expression" dxfId="3546" priority="1148" stopIfTrue="1">
      <formula>AND(N71&lt;&gt;"",Q71=$AT$2)</formula>
    </cfRule>
  </conditionalFormatting>
  <conditionalFormatting sqref="N72">
    <cfRule type="expression" dxfId="3545" priority="1147" stopIfTrue="1">
      <formula>AND(N72&lt;&gt;"",Q72=$AT$2)</formula>
    </cfRule>
  </conditionalFormatting>
  <conditionalFormatting sqref="N73">
    <cfRule type="expression" dxfId="3544" priority="1146" stopIfTrue="1">
      <formula>AND(N73&lt;&gt;"",Q73=$AT$2)</formula>
    </cfRule>
  </conditionalFormatting>
  <conditionalFormatting sqref="N74">
    <cfRule type="expression" dxfId="3543" priority="1145" stopIfTrue="1">
      <formula>AND(N74&lt;&gt;"",Q74=$AT$2)</formula>
    </cfRule>
  </conditionalFormatting>
  <conditionalFormatting sqref="N75">
    <cfRule type="expression" dxfId="3542" priority="1144" stopIfTrue="1">
      <formula>AND(N75&lt;&gt;"",Q75=$AT$2)</formula>
    </cfRule>
  </conditionalFormatting>
  <conditionalFormatting sqref="N76">
    <cfRule type="expression" dxfId="3541" priority="1143" stopIfTrue="1">
      <formula>AND(N76&lt;&gt;"",Q76=$AT$2)</formula>
    </cfRule>
  </conditionalFormatting>
  <conditionalFormatting sqref="N77">
    <cfRule type="expression" dxfId="3540" priority="1142" stopIfTrue="1">
      <formula>AND(N77&lt;&gt;"",Q77=$AT$2)</formula>
    </cfRule>
  </conditionalFormatting>
  <conditionalFormatting sqref="N78">
    <cfRule type="expression" dxfId="3539" priority="1141" stopIfTrue="1">
      <formula>AND(N78&lt;&gt;"",Q78=$AT$2)</formula>
    </cfRule>
  </conditionalFormatting>
  <conditionalFormatting sqref="N79">
    <cfRule type="expression" dxfId="3538" priority="1140" stopIfTrue="1">
      <formula>AND(N79&lt;&gt;"",Q79=$AT$2)</formula>
    </cfRule>
  </conditionalFormatting>
  <conditionalFormatting sqref="N80">
    <cfRule type="expression" dxfId="3537" priority="1139" stopIfTrue="1">
      <formula>AND(N80&lt;&gt;"",Q80=$AT$2)</formula>
    </cfRule>
  </conditionalFormatting>
  <conditionalFormatting sqref="N81">
    <cfRule type="expression" dxfId="3536" priority="1138" stopIfTrue="1">
      <formula>AND(N81&lt;&gt;"",Q81=$AT$2)</formula>
    </cfRule>
  </conditionalFormatting>
  <conditionalFormatting sqref="N82">
    <cfRule type="expression" dxfId="3535" priority="1137" stopIfTrue="1">
      <formula>AND(N82&lt;&gt;"",Q82=$AT$2)</formula>
    </cfRule>
  </conditionalFormatting>
  <conditionalFormatting sqref="N83">
    <cfRule type="expression" dxfId="3534" priority="1136" stopIfTrue="1">
      <formula>AND(N83&lt;&gt;"",Q83=$AT$2)</formula>
    </cfRule>
  </conditionalFormatting>
  <conditionalFormatting sqref="N84">
    <cfRule type="expression" dxfId="3533" priority="1135" stopIfTrue="1">
      <formula>AND(N84&lt;&gt;"",Q84=$AT$2)</formula>
    </cfRule>
  </conditionalFormatting>
  <conditionalFormatting sqref="N85">
    <cfRule type="expression" dxfId="3532" priority="1134" stopIfTrue="1">
      <formula>AND(N85&lt;&gt;"",Q85=$AT$2)</formula>
    </cfRule>
  </conditionalFormatting>
  <conditionalFormatting sqref="N86">
    <cfRule type="expression" dxfId="3531" priority="1133" stopIfTrue="1">
      <formula>AND(N86&lt;&gt;"",Q86=$AT$2)</formula>
    </cfRule>
  </conditionalFormatting>
  <conditionalFormatting sqref="N87">
    <cfRule type="expression" dxfId="3530" priority="1132" stopIfTrue="1">
      <formula>AND(N87&lt;&gt;"",Q87=$AT$2)</formula>
    </cfRule>
  </conditionalFormatting>
  <conditionalFormatting sqref="N88">
    <cfRule type="expression" dxfId="3529" priority="1131" stopIfTrue="1">
      <formula>AND(N88&lt;&gt;"",Q88=$AT$2)</formula>
    </cfRule>
  </conditionalFormatting>
  <conditionalFormatting sqref="N89">
    <cfRule type="expression" dxfId="3528" priority="1130" stopIfTrue="1">
      <formula>AND(N89&lt;&gt;"",Q89=$AT$2)</formula>
    </cfRule>
  </conditionalFormatting>
  <conditionalFormatting sqref="N90">
    <cfRule type="expression" dxfId="3527" priority="1129" stopIfTrue="1">
      <formula>AND(N90&lt;&gt;"",Q90=$AT$2)</formula>
    </cfRule>
  </conditionalFormatting>
  <conditionalFormatting sqref="N91">
    <cfRule type="expression" dxfId="3526" priority="1128" stopIfTrue="1">
      <formula>AND(N91&lt;&gt;"",Q91=$AT$2)</formula>
    </cfRule>
  </conditionalFormatting>
  <conditionalFormatting sqref="N92">
    <cfRule type="expression" dxfId="3525" priority="1127" stopIfTrue="1">
      <formula>AND(N92&lt;&gt;"",Q92=$AT$2)</formula>
    </cfRule>
  </conditionalFormatting>
  <conditionalFormatting sqref="N93">
    <cfRule type="expression" dxfId="3524" priority="1126" stopIfTrue="1">
      <formula>AND(N93&lt;&gt;"",Q93=$AT$2)</formula>
    </cfRule>
  </conditionalFormatting>
  <conditionalFormatting sqref="N94">
    <cfRule type="expression" dxfId="3523" priority="1125" stopIfTrue="1">
      <formula>AND(N94&lt;&gt;"",Q94=$AT$2)</formula>
    </cfRule>
  </conditionalFormatting>
  <conditionalFormatting sqref="N95">
    <cfRule type="expression" dxfId="3522" priority="1124" stopIfTrue="1">
      <formula>AND(N95&lt;&gt;"",Q95=$AT$2)</formula>
    </cfRule>
  </conditionalFormatting>
  <conditionalFormatting sqref="N96">
    <cfRule type="expression" dxfId="3521" priority="1123" stopIfTrue="1">
      <formula>AND(N96&lt;&gt;"",Q96=$AT$2)</formula>
    </cfRule>
  </conditionalFormatting>
  <conditionalFormatting sqref="N97">
    <cfRule type="expression" dxfId="3520" priority="1122" stopIfTrue="1">
      <formula>AND(N97&lt;&gt;"",Q97=$AT$2)</formula>
    </cfRule>
  </conditionalFormatting>
  <conditionalFormatting sqref="N98">
    <cfRule type="expression" dxfId="3519" priority="1121" stopIfTrue="1">
      <formula>AND(N98&lt;&gt;"",Q98=$AT$2)</formula>
    </cfRule>
  </conditionalFormatting>
  <conditionalFormatting sqref="N99">
    <cfRule type="expression" dxfId="3518" priority="1120" stopIfTrue="1">
      <formula>AND(N99&lt;&gt;"",Q99=$AT$2)</formula>
    </cfRule>
  </conditionalFormatting>
  <conditionalFormatting sqref="N100">
    <cfRule type="expression" dxfId="3517" priority="1119" stopIfTrue="1">
      <formula>AND(N100&lt;&gt;"",Q100=$AT$2)</formula>
    </cfRule>
  </conditionalFormatting>
  <conditionalFormatting sqref="N101">
    <cfRule type="expression" dxfId="3516" priority="1118" stopIfTrue="1">
      <formula>AND(N101&lt;&gt;"",Q101=$AT$2)</formula>
    </cfRule>
  </conditionalFormatting>
  <conditionalFormatting sqref="N102">
    <cfRule type="expression" dxfId="3515" priority="1117" stopIfTrue="1">
      <formula>AND(N102&lt;&gt;"",Q102=$AT$2)</formula>
    </cfRule>
  </conditionalFormatting>
  <conditionalFormatting sqref="N103">
    <cfRule type="expression" dxfId="3514" priority="1116" stopIfTrue="1">
      <formula>AND(N103&lt;&gt;"",Q103=$AT$2)</formula>
    </cfRule>
  </conditionalFormatting>
  <conditionalFormatting sqref="N104">
    <cfRule type="expression" dxfId="3513" priority="1115" stopIfTrue="1">
      <formula>AND(N104&lt;&gt;"",Q104=$AT$2)</formula>
    </cfRule>
  </conditionalFormatting>
  <conditionalFormatting sqref="N105">
    <cfRule type="expression" dxfId="3512" priority="1114" stopIfTrue="1">
      <formula>AND(N105&lt;&gt;"",Q105=$AT$2)</formula>
    </cfRule>
  </conditionalFormatting>
  <conditionalFormatting sqref="N106">
    <cfRule type="expression" dxfId="3511" priority="1113" stopIfTrue="1">
      <formula>AND(N106&lt;&gt;"",Q106=$AT$2)</formula>
    </cfRule>
  </conditionalFormatting>
  <conditionalFormatting sqref="N107">
    <cfRule type="expression" dxfId="3510" priority="1112" stopIfTrue="1">
      <formula>AND(N107&lt;&gt;"",Q107=$AT$2)</formula>
    </cfRule>
  </conditionalFormatting>
  <conditionalFormatting sqref="N108">
    <cfRule type="expression" dxfId="3509" priority="1111" stopIfTrue="1">
      <formula>AND(N108&lt;&gt;"",Q108=$AT$2)</formula>
    </cfRule>
  </conditionalFormatting>
  <conditionalFormatting sqref="N109">
    <cfRule type="expression" dxfId="3508" priority="1110" stopIfTrue="1">
      <formula>AND(N109&lt;&gt;"",Q109=$AT$2)</formula>
    </cfRule>
  </conditionalFormatting>
  <conditionalFormatting sqref="N110">
    <cfRule type="expression" dxfId="3507" priority="1109" stopIfTrue="1">
      <formula>AND(N110&lt;&gt;"",Q110=$AT$2)</formula>
    </cfRule>
  </conditionalFormatting>
  <conditionalFormatting sqref="N111">
    <cfRule type="expression" dxfId="3506" priority="1108" stopIfTrue="1">
      <formula>AND(N111&lt;&gt;"",Q111=$AT$2)</formula>
    </cfRule>
  </conditionalFormatting>
  <conditionalFormatting sqref="N112">
    <cfRule type="expression" dxfId="3505" priority="1107" stopIfTrue="1">
      <formula>AND(N112&lt;&gt;"",Q112=$AT$2)</formula>
    </cfRule>
  </conditionalFormatting>
  <conditionalFormatting sqref="N113">
    <cfRule type="expression" dxfId="3504" priority="1106" stopIfTrue="1">
      <formula>AND(N113&lt;&gt;"",Q113=$AT$2)</formula>
    </cfRule>
  </conditionalFormatting>
  <conditionalFormatting sqref="N114">
    <cfRule type="expression" dxfId="3503" priority="1105" stopIfTrue="1">
      <formula>AND(N114&lt;&gt;"",Q114=$AT$2)</formula>
    </cfRule>
  </conditionalFormatting>
  <conditionalFormatting sqref="N115">
    <cfRule type="expression" dxfId="3502" priority="1104" stopIfTrue="1">
      <formula>AND(N115&lt;&gt;"",Q115=$AT$2)</formula>
    </cfRule>
  </conditionalFormatting>
  <conditionalFormatting sqref="N116">
    <cfRule type="expression" dxfId="3501" priority="1103" stopIfTrue="1">
      <formula>AND(N116&lt;&gt;"",Q116=$AT$2)</formula>
    </cfRule>
  </conditionalFormatting>
  <conditionalFormatting sqref="N117">
    <cfRule type="expression" dxfId="3500" priority="1102" stopIfTrue="1">
      <formula>AND(N117&lt;&gt;"",Q117=$AT$2)</formula>
    </cfRule>
  </conditionalFormatting>
  <conditionalFormatting sqref="N118">
    <cfRule type="expression" dxfId="3499" priority="1101" stopIfTrue="1">
      <formula>AND(N118&lt;&gt;"",Q118=$AT$2)</formula>
    </cfRule>
  </conditionalFormatting>
  <conditionalFormatting sqref="N119">
    <cfRule type="expression" dxfId="3498" priority="1100" stopIfTrue="1">
      <formula>AND(N119&lt;&gt;"",Q119=$AT$2)</formula>
    </cfRule>
  </conditionalFormatting>
  <conditionalFormatting sqref="N120">
    <cfRule type="expression" dxfId="3497" priority="1099" stopIfTrue="1">
      <formula>AND(N120&lt;&gt;"",Q120=$AT$2)</formula>
    </cfRule>
  </conditionalFormatting>
  <conditionalFormatting sqref="N121">
    <cfRule type="expression" dxfId="3496" priority="1098" stopIfTrue="1">
      <formula>AND(N121&lt;&gt;"",Q121=$AT$2)</formula>
    </cfRule>
  </conditionalFormatting>
  <conditionalFormatting sqref="N122">
    <cfRule type="expression" dxfId="3495" priority="1097" stopIfTrue="1">
      <formula>AND(N122&lt;&gt;"",Q122=$AT$2)</formula>
    </cfRule>
  </conditionalFormatting>
  <conditionalFormatting sqref="N123">
    <cfRule type="expression" dxfId="3494" priority="1096" stopIfTrue="1">
      <formula>AND(N123&lt;&gt;"",Q123=$AT$2)</formula>
    </cfRule>
  </conditionalFormatting>
  <conditionalFormatting sqref="N124">
    <cfRule type="expression" dxfId="3493" priority="1095" stopIfTrue="1">
      <formula>AND(N124&lt;&gt;"",Q124=$AT$2)</formula>
    </cfRule>
  </conditionalFormatting>
  <conditionalFormatting sqref="N125">
    <cfRule type="expression" dxfId="3492" priority="1094" stopIfTrue="1">
      <formula>AND(N125&lt;&gt;"",Q125=$AT$2)</formula>
    </cfRule>
  </conditionalFormatting>
  <conditionalFormatting sqref="N126">
    <cfRule type="expression" dxfId="3491" priority="1093" stopIfTrue="1">
      <formula>AND(N126&lt;&gt;"",Q126=$AT$2)</formula>
    </cfRule>
  </conditionalFormatting>
  <conditionalFormatting sqref="N127">
    <cfRule type="expression" dxfId="3490" priority="1092" stopIfTrue="1">
      <formula>AND(N127&lt;&gt;"",Q127=$AT$2)</formula>
    </cfRule>
  </conditionalFormatting>
  <conditionalFormatting sqref="N128">
    <cfRule type="expression" dxfId="3489" priority="1091" stopIfTrue="1">
      <formula>AND(N128&lt;&gt;"",Q128=$AT$2)</formula>
    </cfRule>
  </conditionalFormatting>
  <conditionalFormatting sqref="N129">
    <cfRule type="expression" dxfId="3488" priority="1090" stopIfTrue="1">
      <formula>AND(N129&lt;&gt;"",Q129=$AT$2)</formula>
    </cfRule>
  </conditionalFormatting>
  <conditionalFormatting sqref="N130">
    <cfRule type="expression" dxfId="3487" priority="1089" stopIfTrue="1">
      <formula>AND(N130&lt;&gt;"",Q130=$AT$2)</formula>
    </cfRule>
  </conditionalFormatting>
  <conditionalFormatting sqref="N131">
    <cfRule type="expression" dxfId="3486" priority="1088" stopIfTrue="1">
      <formula>AND(N131&lt;&gt;"",Q131=$AT$2)</formula>
    </cfRule>
  </conditionalFormatting>
  <conditionalFormatting sqref="N132">
    <cfRule type="expression" dxfId="3485" priority="1087" stopIfTrue="1">
      <formula>AND(N132&lt;&gt;"",Q132=$AT$2)</formula>
    </cfRule>
  </conditionalFormatting>
  <conditionalFormatting sqref="N133">
    <cfRule type="expression" dxfId="3484" priority="1086" stopIfTrue="1">
      <formula>AND(N133&lt;&gt;"",Q133=$AT$2)</formula>
    </cfRule>
  </conditionalFormatting>
  <conditionalFormatting sqref="N134">
    <cfRule type="expression" dxfId="3483" priority="1085" stopIfTrue="1">
      <formula>AND(N134&lt;&gt;"",Q134=$AT$2)</formula>
    </cfRule>
  </conditionalFormatting>
  <conditionalFormatting sqref="N135">
    <cfRule type="expression" dxfId="3482" priority="1084" stopIfTrue="1">
      <formula>AND(N135&lt;&gt;"",Q135=$AT$2)</formula>
    </cfRule>
  </conditionalFormatting>
  <conditionalFormatting sqref="N136">
    <cfRule type="expression" dxfId="3481" priority="1083" stopIfTrue="1">
      <formula>AND(N136&lt;&gt;"",Q136=$AT$2)</formula>
    </cfRule>
  </conditionalFormatting>
  <conditionalFormatting sqref="N137">
    <cfRule type="expression" dxfId="3480" priority="1082" stopIfTrue="1">
      <formula>AND(N137&lt;&gt;"",Q137=$AT$2)</formula>
    </cfRule>
  </conditionalFormatting>
  <conditionalFormatting sqref="N138">
    <cfRule type="expression" dxfId="3479" priority="1081" stopIfTrue="1">
      <formula>AND(N138&lt;&gt;"",Q138=$AT$2)</formula>
    </cfRule>
  </conditionalFormatting>
  <conditionalFormatting sqref="N139">
    <cfRule type="expression" dxfId="3478" priority="1080" stopIfTrue="1">
      <formula>AND(N139&lt;&gt;"",Q139=$AT$2)</formula>
    </cfRule>
  </conditionalFormatting>
  <conditionalFormatting sqref="N140">
    <cfRule type="expression" dxfId="3477" priority="1079" stopIfTrue="1">
      <formula>AND(N140&lt;&gt;"",Q140=$AT$2)</formula>
    </cfRule>
  </conditionalFormatting>
  <conditionalFormatting sqref="N141">
    <cfRule type="expression" dxfId="3476" priority="1078" stopIfTrue="1">
      <formula>AND(N141&lt;&gt;"",Q141=$AT$2)</formula>
    </cfRule>
  </conditionalFormatting>
  <conditionalFormatting sqref="N142">
    <cfRule type="expression" dxfId="3475" priority="1077" stopIfTrue="1">
      <formula>AND(N142&lt;&gt;"",Q142=$AT$2)</formula>
    </cfRule>
  </conditionalFormatting>
  <conditionalFormatting sqref="N143">
    <cfRule type="expression" dxfId="3474" priority="1076" stopIfTrue="1">
      <formula>AND(N143&lt;&gt;"",Q143=$AT$2)</formula>
    </cfRule>
  </conditionalFormatting>
  <conditionalFormatting sqref="N144">
    <cfRule type="expression" dxfId="3473" priority="1075" stopIfTrue="1">
      <formula>AND(N144&lt;&gt;"",Q144=$AT$2)</formula>
    </cfRule>
  </conditionalFormatting>
  <conditionalFormatting sqref="N145">
    <cfRule type="expression" dxfId="3472" priority="1074" stopIfTrue="1">
      <formula>AND(N145&lt;&gt;"",Q145=$AT$2)</formula>
    </cfRule>
  </conditionalFormatting>
  <conditionalFormatting sqref="N146">
    <cfRule type="expression" dxfId="3471" priority="1073" stopIfTrue="1">
      <formula>AND(N146&lt;&gt;"",Q146=$AT$2)</formula>
    </cfRule>
  </conditionalFormatting>
  <conditionalFormatting sqref="N147">
    <cfRule type="expression" dxfId="3470" priority="1072" stopIfTrue="1">
      <formula>AND(N147&lt;&gt;"",Q147=$AT$2)</formula>
    </cfRule>
  </conditionalFormatting>
  <conditionalFormatting sqref="N148">
    <cfRule type="expression" dxfId="3469" priority="1071" stopIfTrue="1">
      <formula>AND(N148&lt;&gt;"",Q148=$AT$2)</formula>
    </cfRule>
  </conditionalFormatting>
  <conditionalFormatting sqref="N149">
    <cfRule type="expression" dxfId="3468" priority="1070" stopIfTrue="1">
      <formula>AND(N149&lt;&gt;"",Q149=$AT$2)</formula>
    </cfRule>
  </conditionalFormatting>
  <conditionalFormatting sqref="N150">
    <cfRule type="expression" dxfId="3467" priority="1069" stopIfTrue="1">
      <formula>AND(N150&lt;&gt;"",Q150=$AT$2)</formula>
    </cfRule>
  </conditionalFormatting>
  <conditionalFormatting sqref="N151">
    <cfRule type="expression" dxfId="3466" priority="1068" stopIfTrue="1">
      <formula>AND(N151&lt;&gt;"",Q151=$AT$2)</formula>
    </cfRule>
  </conditionalFormatting>
  <conditionalFormatting sqref="N152">
    <cfRule type="expression" dxfId="3465" priority="1067" stopIfTrue="1">
      <formula>AND(N152&lt;&gt;"",Q152=$AT$2)</formula>
    </cfRule>
  </conditionalFormatting>
  <conditionalFormatting sqref="N153">
    <cfRule type="expression" dxfId="3464" priority="1066" stopIfTrue="1">
      <formula>AND(N153&lt;&gt;"",Q153=$AT$2)</formula>
    </cfRule>
  </conditionalFormatting>
  <conditionalFormatting sqref="N154">
    <cfRule type="expression" dxfId="3463" priority="1065" stopIfTrue="1">
      <formula>AND(N154&lt;&gt;"",Q154=$AT$2)</formula>
    </cfRule>
  </conditionalFormatting>
  <conditionalFormatting sqref="N155">
    <cfRule type="expression" dxfId="3462" priority="1064" stopIfTrue="1">
      <formula>AND(N155&lt;&gt;"",Q155=$AT$2)</formula>
    </cfRule>
  </conditionalFormatting>
  <conditionalFormatting sqref="N156">
    <cfRule type="expression" dxfId="3461" priority="1063" stopIfTrue="1">
      <formula>AND(N156&lt;&gt;"",Q156=$AT$2)</formula>
    </cfRule>
  </conditionalFormatting>
  <conditionalFormatting sqref="N157">
    <cfRule type="expression" dxfId="3460" priority="1062" stopIfTrue="1">
      <formula>AND(N157&lt;&gt;"",Q157=$AT$2)</formula>
    </cfRule>
  </conditionalFormatting>
  <conditionalFormatting sqref="N158">
    <cfRule type="expression" dxfId="3459" priority="1061" stopIfTrue="1">
      <formula>AND(N158&lt;&gt;"",Q158=$AT$2)</formula>
    </cfRule>
  </conditionalFormatting>
  <conditionalFormatting sqref="N159">
    <cfRule type="expression" dxfId="3458" priority="1060" stopIfTrue="1">
      <formula>AND(N159&lt;&gt;"",Q159=$AT$2)</formula>
    </cfRule>
  </conditionalFormatting>
  <conditionalFormatting sqref="N160">
    <cfRule type="expression" dxfId="3457" priority="1059" stopIfTrue="1">
      <formula>AND(N160&lt;&gt;"",Q160=$AT$2)</formula>
    </cfRule>
  </conditionalFormatting>
  <conditionalFormatting sqref="N161">
    <cfRule type="expression" dxfId="3456" priority="1058" stopIfTrue="1">
      <formula>AND(N161&lt;&gt;"",Q161=$AT$2)</formula>
    </cfRule>
  </conditionalFormatting>
  <conditionalFormatting sqref="N162">
    <cfRule type="expression" dxfId="3455" priority="1057" stopIfTrue="1">
      <formula>AND(N162&lt;&gt;"",Q162=$AT$2)</formula>
    </cfRule>
  </conditionalFormatting>
  <conditionalFormatting sqref="N163">
    <cfRule type="expression" dxfId="3454" priority="1056" stopIfTrue="1">
      <formula>AND(N163&lt;&gt;"",Q163=$AT$2)</formula>
    </cfRule>
  </conditionalFormatting>
  <conditionalFormatting sqref="N164">
    <cfRule type="expression" dxfId="3453" priority="1055" stopIfTrue="1">
      <formula>AND(N164&lt;&gt;"",Q164=$AT$2)</formula>
    </cfRule>
  </conditionalFormatting>
  <conditionalFormatting sqref="N165">
    <cfRule type="expression" dxfId="3452" priority="1054" stopIfTrue="1">
      <formula>AND(N165&lt;&gt;"",Q165=$AT$2)</formula>
    </cfRule>
  </conditionalFormatting>
  <conditionalFormatting sqref="N166">
    <cfRule type="expression" dxfId="3451" priority="1053" stopIfTrue="1">
      <formula>AND(N166&lt;&gt;"",Q166=$AT$2)</formula>
    </cfRule>
  </conditionalFormatting>
  <conditionalFormatting sqref="N167">
    <cfRule type="expression" dxfId="3450" priority="1052" stopIfTrue="1">
      <formula>AND(N167&lt;&gt;"",Q167=$AT$2)</formula>
    </cfRule>
  </conditionalFormatting>
  <conditionalFormatting sqref="N168">
    <cfRule type="expression" dxfId="3449" priority="1051" stopIfTrue="1">
      <formula>AND(N168&lt;&gt;"",Q168=$AT$2)</formula>
    </cfRule>
  </conditionalFormatting>
  <conditionalFormatting sqref="N169">
    <cfRule type="expression" dxfId="3448" priority="1050" stopIfTrue="1">
      <formula>AND(N169&lt;&gt;"",Q169=$AT$2)</formula>
    </cfRule>
  </conditionalFormatting>
  <conditionalFormatting sqref="N170">
    <cfRule type="expression" dxfId="3447" priority="1049" stopIfTrue="1">
      <formula>AND(N170&lt;&gt;"",Q170=$AT$2)</formula>
    </cfRule>
  </conditionalFormatting>
  <conditionalFormatting sqref="N171">
    <cfRule type="expression" dxfId="3446" priority="1048" stopIfTrue="1">
      <formula>AND(N171&lt;&gt;"",Q171=$AT$2)</formula>
    </cfRule>
  </conditionalFormatting>
  <conditionalFormatting sqref="N172">
    <cfRule type="expression" dxfId="3445" priority="1047" stopIfTrue="1">
      <formula>AND(N172&lt;&gt;"",Q172=$AT$2)</formula>
    </cfRule>
  </conditionalFormatting>
  <conditionalFormatting sqref="N173">
    <cfRule type="expression" dxfId="3444" priority="1046" stopIfTrue="1">
      <formula>AND(N173&lt;&gt;"",Q173=$AT$2)</formula>
    </cfRule>
  </conditionalFormatting>
  <conditionalFormatting sqref="N174">
    <cfRule type="expression" dxfId="3443" priority="1045" stopIfTrue="1">
      <formula>AND(N174&lt;&gt;"",Q174=$AT$2)</formula>
    </cfRule>
  </conditionalFormatting>
  <conditionalFormatting sqref="N175">
    <cfRule type="expression" dxfId="3442" priority="1044" stopIfTrue="1">
      <formula>AND(N175&lt;&gt;"",Q175=$AT$2)</formula>
    </cfRule>
  </conditionalFormatting>
  <conditionalFormatting sqref="N176">
    <cfRule type="expression" dxfId="3441" priority="1043" stopIfTrue="1">
      <formula>AND(N176&lt;&gt;"",Q176=$AT$2)</formula>
    </cfRule>
  </conditionalFormatting>
  <conditionalFormatting sqref="N177">
    <cfRule type="expression" dxfId="3440" priority="1042" stopIfTrue="1">
      <formula>AND(N177&lt;&gt;"",Q177=$AT$2)</formula>
    </cfRule>
  </conditionalFormatting>
  <conditionalFormatting sqref="N178">
    <cfRule type="expression" dxfId="3439" priority="1041" stopIfTrue="1">
      <formula>AND(N178&lt;&gt;"",Q178=$AT$2)</formula>
    </cfRule>
  </conditionalFormatting>
  <conditionalFormatting sqref="N179">
    <cfRule type="expression" dxfId="3438" priority="1040" stopIfTrue="1">
      <formula>AND(N179&lt;&gt;"",Q179=$AT$2)</formula>
    </cfRule>
  </conditionalFormatting>
  <conditionalFormatting sqref="N180">
    <cfRule type="expression" dxfId="3437" priority="1039" stopIfTrue="1">
      <formula>AND(N180&lt;&gt;"",Q180=$AT$2)</formula>
    </cfRule>
  </conditionalFormatting>
  <conditionalFormatting sqref="N181">
    <cfRule type="expression" dxfId="3436" priority="1038" stopIfTrue="1">
      <formula>AND(N181&lt;&gt;"",Q181=$AT$2)</formula>
    </cfRule>
  </conditionalFormatting>
  <conditionalFormatting sqref="N182">
    <cfRule type="expression" dxfId="3435" priority="1037" stopIfTrue="1">
      <formula>AND(N182&lt;&gt;"",Q182=$AT$2)</formula>
    </cfRule>
  </conditionalFormatting>
  <conditionalFormatting sqref="N183">
    <cfRule type="expression" dxfId="3434" priority="1036" stopIfTrue="1">
      <formula>AND(N183&lt;&gt;"",Q183=$AT$2)</formula>
    </cfRule>
  </conditionalFormatting>
  <conditionalFormatting sqref="N184">
    <cfRule type="expression" dxfId="3433" priority="1035" stopIfTrue="1">
      <formula>AND(N184&lt;&gt;"",Q184=$AT$2)</formula>
    </cfRule>
  </conditionalFormatting>
  <conditionalFormatting sqref="N185">
    <cfRule type="expression" dxfId="3432" priority="1034" stopIfTrue="1">
      <formula>AND(N185&lt;&gt;"",Q185=$AT$2)</formula>
    </cfRule>
  </conditionalFormatting>
  <conditionalFormatting sqref="N186">
    <cfRule type="expression" dxfId="3431" priority="1033" stopIfTrue="1">
      <formula>AND(N186&lt;&gt;"",Q186=$AT$2)</formula>
    </cfRule>
  </conditionalFormatting>
  <conditionalFormatting sqref="N187">
    <cfRule type="expression" dxfId="3430" priority="1032" stopIfTrue="1">
      <formula>AND(N187&lt;&gt;"",Q187=$AT$2)</formula>
    </cfRule>
  </conditionalFormatting>
  <conditionalFormatting sqref="N188">
    <cfRule type="expression" dxfId="3429" priority="1031" stopIfTrue="1">
      <formula>AND(N188&lt;&gt;"",Q188=$AT$2)</formula>
    </cfRule>
  </conditionalFormatting>
  <conditionalFormatting sqref="N189">
    <cfRule type="expression" dxfId="3428" priority="1030" stopIfTrue="1">
      <formula>AND(N189&lt;&gt;"",Q189=$AT$2)</formula>
    </cfRule>
  </conditionalFormatting>
  <conditionalFormatting sqref="N190">
    <cfRule type="expression" dxfId="3427" priority="1029" stopIfTrue="1">
      <formula>AND(N190&lt;&gt;"",Q190=$AT$2)</formula>
    </cfRule>
  </conditionalFormatting>
  <conditionalFormatting sqref="N191">
    <cfRule type="expression" dxfId="3426" priority="1028" stopIfTrue="1">
      <formula>AND(N191&lt;&gt;"",Q191=$AT$2)</formula>
    </cfRule>
  </conditionalFormatting>
  <conditionalFormatting sqref="N192">
    <cfRule type="expression" dxfId="3425" priority="1027" stopIfTrue="1">
      <formula>AND(N192&lt;&gt;"",Q192=$AT$2)</formula>
    </cfRule>
  </conditionalFormatting>
  <conditionalFormatting sqref="N193">
    <cfRule type="expression" dxfId="3424" priority="1026" stopIfTrue="1">
      <formula>AND(N193&lt;&gt;"",Q193=$AT$2)</formula>
    </cfRule>
  </conditionalFormatting>
  <conditionalFormatting sqref="N194">
    <cfRule type="expression" dxfId="3423" priority="1025" stopIfTrue="1">
      <formula>AND(N194&lt;&gt;"",Q194=$AT$2)</formula>
    </cfRule>
  </conditionalFormatting>
  <conditionalFormatting sqref="N195">
    <cfRule type="expression" dxfId="3422" priority="1024" stopIfTrue="1">
      <formula>AND(N195&lt;&gt;"",Q195=$AT$2)</formula>
    </cfRule>
  </conditionalFormatting>
  <conditionalFormatting sqref="N196">
    <cfRule type="expression" dxfId="3421" priority="1023" stopIfTrue="1">
      <formula>AND(N196&lt;&gt;"",Q196=$AT$2)</formula>
    </cfRule>
  </conditionalFormatting>
  <conditionalFormatting sqref="N197">
    <cfRule type="expression" dxfId="3420" priority="1022" stopIfTrue="1">
      <formula>AND(N197&lt;&gt;"",Q197=$AT$2)</formula>
    </cfRule>
  </conditionalFormatting>
  <conditionalFormatting sqref="N198">
    <cfRule type="expression" dxfId="3419" priority="1021" stopIfTrue="1">
      <formula>AND(N198&lt;&gt;"",Q198=$AT$2)</formula>
    </cfRule>
  </conditionalFormatting>
  <conditionalFormatting sqref="N199">
    <cfRule type="expression" dxfId="3418" priority="1020" stopIfTrue="1">
      <formula>AND(N199&lt;&gt;"",Q199=$AT$2)</formula>
    </cfRule>
  </conditionalFormatting>
  <conditionalFormatting sqref="N200">
    <cfRule type="expression" dxfId="3417" priority="1019" stopIfTrue="1">
      <formula>AND(N200&lt;&gt;"",Q200=$AT$2)</formula>
    </cfRule>
  </conditionalFormatting>
  <conditionalFormatting sqref="N201">
    <cfRule type="expression" dxfId="3416" priority="1018" stopIfTrue="1">
      <formula>AND(N201&lt;&gt;"",Q201=$AT$2)</formula>
    </cfRule>
  </conditionalFormatting>
  <conditionalFormatting sqref="N202">
    <cfRule type="expression" dxfId="3415" priority="1017" stopIfTrue="1">
      <formula>AND(N202&lt;&gt;"",Q202=$AT$2)</formula>
    </cfRule>
  </conditionalFormatting>
  <conditionalFormatting sqref="N203">
    <cfRule type="expression" dxfId="3414" priority="1016" stopIfTrue="1">
      <formula>AND(N203&lt;&gt;"",Q203=$AT$2)</formula>
    </cfRule>
  </conditionalFormatting>
  <conditionalFormatting sqref="N204">
    <cfRule type="expression" dxfId="3413" priority="1015" stopIfTrue="1">
      <formula>AND(N204&lt;&gt;"",Q204=$AT$2)</formula>
    </cfRule>
  </conditionalFormatting>
  <conditionalFormatting sqref="N205">
    <cfRule type="expression" dxfId="3412" priority="1014" stopIfTrue="1">
      <formula>AND(N205&lt;&gt;"",Q205=$AT$2)</formula>
    </cfRule>
  </conditionalFormatting>
  <conditionalFormatting sqref="N206">
    <cfRule type="expression" dxfId="3411" priority="1013" stopIfTrue="1">
      <formula>AND(N206&lt;&gt;"",Q206=$AT$2)</formula>
    </cfRule>
  </conditionalFormatting>
  <conditionalFormatting sqref="N207">
    <cfRule type="expression" dxfId="3410" priority="1012" stopIfTrue="1">
      <formula>AND(N207&lt;&gt;"",Q207=$AT$2)</formula>
    </cfRule>
  </conditionalFormatting>
  <conditionalFormatting sqref="N208">
    <cfRule type="expression" dxfId="3409" priority="1011" stopIfTrue="1">
      <formula>AND(N208&lt;&gt;"",Q208=$AT$2)</formula>
    </cfRule>
  </conditionalFormatting>
  <conditionalFormatting sqref="N209">
    <cfRule type="expression" dxfId="3408" priority="1010" stopIfTrue="1">
      <formula>AND(N209&lt;&gt;"",Q209=$AT$2)</formula>
    </cfRule>
  </conditionalFormatting>
  <conditionalFormatting sqref="N210">
    <cfRule type="expression" dxfId="3407" priority="1009" stopIfTrue="1">
      <formula>AND(N210&lt;&gt;"",Q210=$AT$2)</formula>
    </cfRule>
  </conditionalFormatting>
  <conditionalFormatting sqref="N211">
    <cfRule type="expression" dxfId="3406" priority="1008" stopIfTrue="1">
      <formula>AND(N211&lt;&gt;"",Q211=$AT$2)</formula>
    </cfRule>
  </conditionalFormatting>
  <conditionalFormatting sqref="N212">
    <cfRule type="expression" dxfId="3405" priority="1007" stopIfTrue="1">
      <formula>AND(N212&lt;&gt;"",Q212=$AT$2)</formula>
    </cfRule>
  </conditionalFormatting>
  <conditionalFormatting sqref="N213">
    <cfRule type="expression" dxfId="3404" priority="1006" stopIfTrue="1">
      <formula>AND(N213&lt;&gt;"",Q213=$AT$2)</formula>
    </cfRule>
  </conditionalFormatting>
  <conditionalFormatting sqref="N214">
    <cfRule type="expression" dxfId="3403" priority="1005" stopIfTrue="1">
      <formula>AND(N214&lt;&gt;"",Q214=$AT$2)</formula>
    </cfRule>
  </conditionalFormatting>
  <conditionalFormatting sqref="N215">
    <cfRule type="expression" dxfId="3402" priority="1004" stopIfTrue="1">
      <formula>AND(N215&lt;&gt;"",Q215=$AT$2)</formula>
    </cfRule>
  </conditionalFormatting>
  <conditionalFormatting sqref="N216">
    <cfRule type="expression" dxfId="3401" priority="1003" stopIfTrue="1">
      <formula>AND(N216&lt;&gt;"",Q216=$AT$2)</formula>
    </cfRule>
  </conditionalFormatting>
  <conditionalFormatting sqref="N217">
    <cfRule type="expression" dxfId="3400" priority="1002" stopIfTrue="1">
      <formula>AND(N217&lt;&gt;"",Q217=$AT$2)</formula>
    </cfRule>
  </conditionalFormatting>
  <conditionalFormatting sqref="N218">
    <cfRule type="expression" dxfId="3399" priority="1001" stopIfTrue="1">
      <formula>AND(N218&lt;&gt;"",Q218=$AT$2)</formula>
    </cfRule>
  </conditionalFormatting>
  <conditionalFormatting sqref="N219">
    <cfRule type="expression" dxfId="3398" priority="1000" stopIfTrue="1">
      <formula>AND(N219&lt;&gt;"",Q219=$AT$2)</formula>
    </cfRule>
  </conditionalFormatting>
  <conditionalFormatting sqref="N220">
    <cfRule type="expression" dxfId="3397" priority="999" stopIfTrue="1">
      <formula>AND(N220&lt;&gt;"",Q220=$AT$2)</formula>
    </cfRule>
  </conditionalFormatting>
  <conditionalFormatting sqref="N221">
    <cfRule type="expression" dxfId="3396" priority="998" stopIfTrue="1">
      <formula>AND(N221&lt;&gt;"",Q221=$AT$2)</formula>
    </cfRule>
  </conditionalFormatting>
  <conditionalFormatting sqref="N222">
    <cfRule type="expression" dxfId="3395" priority="997" stopIfTrue="1">
      <formula>AND(N222&lt;&gt;"",Q222=$AT$2)</formula>
    </cfRule>
  </conditionalFormatting>
  <conditionalFormatting sqref="N223">
    <cfRule type="expression" dxfId="3394" priority="996" stopIfTrue="1">
      <formula>AND(N223&lt;&gt;"",Q223=$AT$2)</formula>
    </cfRule>
  </conditionalFormatting>
  <conditionalFormatting sqref="N224">
    <cfRule type="expression" dxfId="3393" priority="995" stopIfTrue="1">
      <formula>AND(N224&lt;&gt;"",Q224=$AT$2)</formula>
    </cfRule>
  </conditionalFormatting>
  <conditionalFormatting sqref="N225">
    <cfRule type="expression" dxfId="3392" priority="994" stopIfTrue="1">
      <formula>AND(N225&lt;&gt;"",Q225=$AT$2)</formula>
    </cfRule>
  </conditionalFormatting>
  <conditionalFormatting sqref="N226">
    <cfRule type="expression" dxfId="3391" priority="993" stopIfTrue="1">
      <formula>AND(N226&lt;&gt;"",Q226=$AT$2)</formula>
    </cfRule>
  </conditionalFormatting>
  <conditionalFormatting sqref="N227">
    <cfRule type="expression" dxfId="3390" priority="992" stopIfTrue="1">
      <formula>AND(N227&lt;&gt;"",Q227=$AT$2)</formula>
    </cfRule>
  </conditionalFormatting>
  <conditionalFormatting sqref="N228">
    <cfRule type="expression" dxfId="3389" priority="991" stopIfTrue="1">
      <formula>AND(N228&lt;&gt;"",Q228=$AT$2)</formula>
    </cfRule>
  </conditionalFormatting>
  <conditionalFormatting sqref="N229">
    <cfRule type="expression" dxfId="3388" priority="990" stopIfTrue="1">
      <formula>AND(N229&lt;&gt;"",Q229=$AT$2)</formula>
    </cfRule>
  </conditionalFormatting>
  <conditionalFormatting sqref="N230">
    <cfRule type="expression" dxfId="3387" priority="989" stopIfTrue="1">
      <formula>AND(N230&lt;&gt;"",Q230=$AT$2)</formula>
    </cfRule>
  </conditionalFormatting>
  <conditionalFormatting sqref="N231">
    <cfRule type="expression" dxfId="3386" priority="988" stopIfTrue="1">
      <formula>AND(N231&lt;&gt;"",Q231=$AT$2)</formula>
    </cfRule>
  </conditionalFormatting>
  <conditionalFormatting sqref="N232">
    <cfRule type="expression" dxfId="3385" priority="987" stopIfTrue="1">
      <formula>AND(N232&lt;&gt;"",Q232=$AT$2)</formula>
    </cfRule>
  </conditionalFormatting>
  <conditionalFormatting sqref="N233">
    <cfRule type="expression" dxfId="3384" priority="986" stopIfTrue="1">
      <formula>AND(N233&lt;&gt;"",Q233=$AT$2)</formula>
    </cfRule>
  </conditionalFormatting>
  <conditionalFormatting sqref="N234">
    <cfRule type="expression" dxfId="3383" priority="985" stopIfTrue="1">
      <formula>AND(N234&lt;&gt;"",Q234=$AT$2)</formula>
    </cfRule>
  </conditionalFormatting>
  <conditionalFormatting sqref="N235">
    <cfRule type="expression" dxfId="3382" priority="984" stopIfTrue="1">
      <formula>AND(N235&lt;&gt;"",Q235=$AT$2)</formula>
    </cfRule>
  </conditionalFormatting>
  <conditionalFormatting sqref="N236">
    <cfRule type="expression" dxfId="3381" priority="983" stopIfTrue="1">
      <formula>AND(N236&lt;&gt;"",Q236=$AT$2)</formula>
    </cfRule>
  </conditionalFormatting>
  <conditionalFormatting sqref="N237">
    <cfRule type="expression" dxfId="3380" priority="982" stopIfTrue="1">
      <formula>AND(N237&lt;&gt;"",Q237=$AT$2)</formula>
    </cfRule>
  </conditionalFormatting>
  <conditionalFormatting sqref="N238">
    <cfRule type="expression" dxfId="3379" priority="981" stopIfTrue="1">
      <formula>AND(N238&lt;&gt;"",Q238=$AT$2)</formula>
    </cfRule>
  </conditionalFormatting>
  <conditionalFormatting sqref="N239">
    <cfRule type="expression" dxfId="3378" priority="980" stopIfTrue="1">
      <formula>AND(N239&lt;&gt;"",Q239=$AT$2)</formula>
    </cfRule>
  </conditionalFormatting>
  <conditionalFormatting sqref="N240">
    <cfRule type="expression" dxfId="3377" priority="979" stopIfTrue="1">
      <formula>AND(N240&lt;&gt;"",Q240=$AT$2)</formula>
    </cfRule>
  </conditionalFormatting>
  <conditionalFormatting sqref="N241">
    <cfRule type="expression" dxfId="3376" priority="978" stopIfTrue="1">
      <formula>AND(N241&lt;&gt;"",Q241=$AT$2)</formula>
    </cfRule>
  </conditionalFormatting>
  <conditionalFormatting sqref="N242">
    <cfRule type="expression" dxfId="3375" priority="977" stopIfTrue="1">
      <formula>AND(N242&lt;&gt;"",Q242=$AT$2)</formula>
    </cfRule>
  </conditionalFormatting>
  <conditionalFormatting sqref="N243">
    <cfRule type="expression" dxfId="3374" priority="976" stopIfTrue="1">
      <formula>AND(N243&lt;&gt;"",Q243=$AT$2)</formula>
    </cfRule>
  </conditionalFormatting>
  <conditionalFormatting sqref="N244">
    <cfRule type="expression" dxfId="3373" priority="975" stopIfTrue="1">
      <formula>AND(N244&lt;&gt;"",Q244=$AT$2)</formula>
    </cfRule>
  </conditionalFormatting>
  <conditionalFormatting sqref="N245">
    <cfRule type="expression" dxfId="3372" priority="974" stopIfTrue="1">
      <formula>AND(N245&lt;&gt;"",Q245=$AT$2)</formula>
    </cfRule>
  </conditionalFormatting>
  <conditionalFormatting sqref="N246">
    <cfRule type="expression" dxfId="3371" priority="973" stopIfTrue="1">
      <formula>AND(N246&lt;&gt;"",Q246=$AT$2)</formula>
    </cfRule>
  </conditionalFormatting>
  <conditionalFormatting sqref="N247">
    <cfRule type="expression" dxfId="3370" priority="972" stopIfTrue="1">
      <formula>AND(N247&lt;&gt;"",Q247=$AT$2)</formula>
    </cfRule>
  </conditionalFormatting>
  <conditionalFormatting sqref="N248">
    <cfRule type="expression" dxfId="3369" priority="971" stopIfTrue="1">
      <formula>AND(N248&lt;&gt;"",Q248=$AT$2)</formula>
    </cfRule>
  </conditionalFormatting>
  <conditionalFormatting sqref="N249">
    <cfRule type="expression" dxfId="3368" priority="970" stopIfTrue="1">
      <formula>AND(N249&lt;&gt;"",Q249=$AT$2)</formula>
    </cfRule>
  </conditionalFormatting>
  <conditionalFormatting sqref="N250">
    <cfRule type="expression" dxfId="3367" priority="969" stopIfTrue="1">
      <formula>AND(N250&lt;&gt;"",Q250=$AT$2)</formula>
    </cfRule>
  </conditionalFormatting>
  <conditionalFormatting sqref="N251">
    <cfRule type="expression" dxfId="3366" priority="968" stopIfTrue="1">
      <formula>AND(N251&lt;&gt;"",Q251=$AT$2)</formula>
    </cfRule>
  </conditionalFormatting>
  <conditionalFormatting sqref="N252">
    <cfRule type="expression" dxfId="3365" priority="967" stopIfTrue="1">
      <formula>AND(N252&lt;&gt;"",Q252=$AT$2)</formula>
    </cfRule>
  </conditionalFormatting>
  <conditionalFormatting sqref="N253">
    <cfRule type="expression" dxfId="3364" priority="966" stopIfTrue="1">
      <formula>AND(N253&lt;&gt;"",Q253=$AT$2)</formula>
    </cfRule>
  </conditionalFormatting>
  <conditionalFormatting sqref="N254">
    <cfRule type="expression" dxfId="3363" priority="965" stopIfTrue="1">
      <formula>AND(N254&lt;&gt;"",Q254=$AT$2)</formula>
    </cfRule>
  </conditionalFormatting>
  <conditionalFormatting sqref="N255">
    <cfRule type="expression" dxfId="3362" priority="964" stopIfTrue="1">
      <formula>AND(N255&lt;&gt;"",Q255=$AT$2)</formula>
    </cfRule>
  </conditionalFormatting>
  <conditionalFormatting sqref="N256">
    <cfRule type="expression" dxfId="3361" priority="963" stopIfTrue="1">
      <formula>AND(N256&lt;&gt;"",Q256=$AT$2)</formula>
    </cfRule>
  </conditionalFormatting>
  <conditionalFormatting sqref="N257">
    <cfRule type="expression" dxfId="3360" priority="962" stopIfTrue="1">
      <formula>AND(N257&lt;&gt;"",Q257=$AT$2)</formula>
    </cfRule>
  </conditionalFormatting>
  <conditionalFormatting sqref="N258">
    <cfRule type="expression" dxfId="3359" priority="961" stopIfTrue="1">
      <formula>AND(N258&lt;&gt;"",Q258=$AT$2)</formula>
    </cfRule>
  </conditionalFormatting>
  <conditionalFormatting sqref="N259">
    <cfRule type="expression" dxfId="3358" priority="960" stopIfTrue="1">
      <formula>AND(N259&lt;&gt;"",Q259=$AT$2)</formula>
    </cfRule>
  </conditionalFormatting>
  <conditionalFormatting sqref="N260">
    <cfRule type="expression" dxfId="3357" priority="959" stopIfTrue="1">
      <formula>AND(N260&lt;&gt;"",Q260=$AT$2)</formula>
    </cfRule>
  </conditionalFormatting>
  <conditionalFormatting sqref="N261">
    <cfRule type="expression" dxfId="3356" priority="958" stopIfTrue="1">
      <formula>AND(N261&lt;&gt;"",Q261=$AT$2)</formula>
    </cfRule>
  </conditionalFormatting>
  <conditionalFormatting sqref="N262">
    <cfRule type="expression" dxfId="3355" priority="957" stopIfTrue="1">
      <formula>AND(N262&lt;&gt;"",Q262=$AT$2)</formula>
    </cfRule>
  </conditionalFormatting>
  <conditionalFormatting sqref="N263">
    <cfRule type="expression" dxfId="3354" priority="956" stopIfTrue="1">
      <formula>AND(N263&lt;&gt;"",Q263=$AT$2)</formula>
    </cfRule>
  </conditionalFormatting>
  <conditionalFormatting sqref="N264">
    <cfRule type="expression" dxfId="3353" priority="955" stopIfTrue="1">
      <formula>AND(N264&lt;&gt;"",Q264=$AT$2)</formula>
    </cfRule>
  </conditionalFormatting>
  <conditionalFormatting sqref="N265">
    <cfRule type="expression" dxfId="3352" priority="954" stopIfTrue="1">
      <formula>AND(N265&lt;&gt;"",Q265=$AT$2)</formula>
    </cfRule>
  </conditionalFormatting>
  <conditionalFormatting sqref="N266">
    <cfRule type="expression" dxfId="3351" priority="953" stopIfTrue="1">
      <formula>AND(N266&lt;&gt;"",Q266=$AT$2)</formula>
    </cfRule>
  </conditionalFormatting>
  <conditionalFormatting sqref="N267">
    <cfRule type="expression" dxfId="3350" priority="952" stopIfTrue="1">
      <formula>AND(N267&lt;&gt;"",Q267=$AT$2)</formula>
    </cfRule>
  </conditionalFormatting>
  <conditionalFormatting sqref="N268">
    <cfRule type="expression" dxfId="3349" priority="951" stopIfTrue="1">
      <formula>AND(N268&lt;&gt;"",Q268=$AT$2)</formula>
    </cfRule>
  </conditionalFormatting>
  <conditionalFormatting sqref="N269">
    <cfRule type="expression" dxfId="3348" priority="950" stopIfTrue="1">
      <formula>AND(N269&lt;&gt;"",Q269=$AT$2)</formula>
    </cfRule>
  </conditionalFormatting>
  <conditionalFormatting sqref="N270">
    <cfRule type="expression" dxfId="3347" priority="949" stopIfTrue="1">
      <formula>AND(N270&lt;&gt;"",Q270=$AT$2)</formula>
    </cfRule>
  </conditionalFormatting>
  <conditionalFormatting sqref="N271">
    <cfRule type="expression" dxfId="3346" priority="948" stopIfTrue="1">
      <formula>AND(N271&lt;&gt;"",Q271=$AT$2)</formula>
    </cfRule>
  </conditionalFormatting>
  <conditionalFormatting sqref="N272">
    <cfRule type="expression" dxfId="3345" priority="947" stopIfTrue="1">
      <formula>AND(N272&lt;&gt;"",Q272=$AT$2)</formula>
    </cfRule>
  </conditionalFormatting>
  <conditionalFormatting sqref="N273">
    <cfRule type="expression" dxfId="3344" priority="946" stopIfTrue="1">
      <formula>AND(N273&lt;&gt;"",Q273=$AT$2)</formula>
    </cfRule>
  </conditionalFormatting>
  <conditionalFormatting sqref="N274">
    <cfRule type="expression" dxfId="3343" priority="945" stopIfTrue="1">
      <formula>AND(N274&lt;&gt;"",Q274=$AT$2)</formula>
    </cfRule>
  </conditionalFormatting>
  <conditionalFormatting sqref="N275">
    <cfRule type="expression" dxfId="3342" priority="944" stopIfTrue="1">
      <formula>AND(N275&lt;&gt;"",Q275=$AT$2)</formula>
    </cfRule>
  </conditionalFormatting>
  <conditionalFormatting sqref="N276">
    <cfRule type="expression" dxfId="3341" priority="943" stopIfTrue="1">
      <formula>AND(N276&lt;&gt;"",Q276=$AT$2)</formula>
    </cfRule>
  </conditionalFormatting>
  <conditionalFormatting sqref="N277">
    <cfRule type="expression" dxfId="3340" priority="942" stopIfTrue="1">
      <formula>AND(N277&lt;&gt;"",Q277=$AT$2)</formula>
    </cfRule>
  </conditionalFormatting>
  <conditionalFormatting sqref="N278">
    <cfRule type="expression" dxfId="3339" priority="941" stopIfTrue="1">
      <formula>AND(N278&lt;&gt;"",Q278=$AT$2)</formula>
    </cfRule>
  </conditionalFormatting>
  <conditionalFormatting sqref="N279">
    <cfRule type="expression" dxfId="3338" priority="940" stopIfTrue="1">
      <formula>AND(N279&lt;&gt;"",Q279=$AT$2)</formula>
    </cfRule>
  </conditionalFormatting>
  <conditionalFormatting sqref="N280">
    <cfRule type="expression" dxfId="3337" priority="939" stopIfTrue="1">
      <formula>AND(N280&lt;&gt;"",Q280=$AT$2)</formula>
    </cfRule>
  </conditionalFormatting>
  <conditionalFormatting sqref="N281">
    <cfRule type="expression" dxfId="3336" priority="938" stopIfTrue="1">
      <formula>AND(N281&lt;&gt;"",Q281=$AT$2)</formula>
    </cfRule>
  </conditionalFormatting>
  <conditionalFormatting sqref="N282">
    <cfRule type="expression" dxfId="3335" priority="937" stopIfTrue="1">
      <formula>AND(N282&lt;&gt;"",Q282=$AT$2)</formula>
    </cfRule>
  </conditionalFormatting>
  <conditionalFormatting sqref="N283">
    <cfRule type="expression" dxfId="3334" priority="936" stopIfTrue="1">
      <formula>AND(N283&lt;&gt;"",Q283=$AT$2)</formula>
    </cfRule>
  </conditionalFormatting>
  <conditionalFormatting sqref="N284">
    <cfRule type="expression" dxfId="3333" priority="935" stopIfTrue="1">
      <formula>AND(N284&lt;&gt;"",Q284=$AT$2)</formula>
    </cfRule>
  </conditionalFormatting>
  <conditionalFormatting sqref="N285">
    <cfRule type="expression" dxfId="3332" priority="934" stopIfTrue="1">
      <formula>AND(N285&lt;&gt;"",Q285=$AT$2)</formula>
    </cfRule>
  </conditionalFormatting>
  <conditionalFormatting sqref="N286">
    <cfRule type="expression" dxfId="3331" priority="933" stopIfTrue="1">
      <formula>AND(N286&lt;&gt;"",Q286=$AT$2)</formula>
    </cfRule>
  </conditionalFormatting>
  <conditionalFormatting sqref="N287">
    <cfRule type="expression" dxfId="3330" priority="932" stopIfTrue="1">
      <formula>AND(N287&lt;&gt;"",Q287=$AT$2)</formula>
    </cfRule>
  </conditionalFormatting>
  <conditionalFormatting sqref="N288">
    <cfRule type="expression" dxfId="3329" priority="931" stopIfTrue="1">
      <formula>AND(N288&lt;&gt;"",Q288=$AT$2)</formula>
    </cfRule>
  </conditionalFormatting>
  <conditionalFormatting sqref="N289">
    <cfRule type="expression" dxfId="3328" priority="930" stopIfTrue="1">
      <formula>AND(N289&lt;&gt;"",Q289=$AT$2)</formula>
    </cfRule>
  </conditionalFormatting>
  <conditionalFormatting sqref="N290">
    <cfRule type="expression" dxfId="3327" priority="929" stopIfTrue="1">
      <formula>AND(N290&lt;&gt;"",Q290=$AT$2)</formula>
    </cfRule>
  </conditionalFormatting>
  <conditionalFormatting sqref="N291">
    <cfRule type="expression" dxfId="3326" priority="928" stopIfTrue="1">
      <formula>AND(N291&lt;&gt;"",Q291=$AT$2)</formula>
    </cfRule>
  </conditionalFormatting>
  <conditionalFormatting sqref="N292">
    <cfRule type="expression" dxfId="3325" priority="927" stopIfTrue="1">
      <formula>AND(N292&lt;&gt;"",Q292=$AT$2)</formula>
    </cfRule>
  </conditionalFormatting>
  <conditionalFormatting sqref="N293">
    <cfRule type="expression" dxfId="3324" priority="926" stopIfTrue="1">
      <formula>AND(N293&lt;&gt;"",Q293=$AT$2)</formula>
    </cfRule>
  </conditionalFormatting>
  <conditionalFormatting sqref="N294">
    <cfRule type="expression" dxfId="3323" priority="925" stopIfTrue="1">
      <formula>AND(N294&lt;&gt;"",Q294=$AT$2)</formula>
    </cfRule>
  </conditionalFormatting>
  <conditionalFormatting sqref="N295">
    <cfRule type="expression" dxfId="3322" priority="924" stopIfTrue="1">
      <formula>AND(N295&lt;&gt;"",Q295=$AT$2)</formula>
    </cfRule>
  </conditionalFormatting>
  <conditionalFormatting sqref="N296">
    <cfRule type="expression" dxfId="3321" priority="923" stopIfTrue="1">
      <formula>AND(N296&lt;&gt;"",Q296=$AT$2)</formula>
    </cfRule>
  </conditionalFormatting>
  <conditionalFormatting sqref="N297">
    <cfRule type="expression" dxfId="3320" priority="922" stopIfTrue="1">
      <formula>AND(N297&lt;&gt;"",Q297=$AT$2)</formula>
    </cfRule>
  </conditionalFormatting>
  <conditionalFormatting sqref="N298">
    <cfRule type="expression" dxfId="3319" priority="921" stopIfTrue="1">
      <formula>AND(N298&lt;&gt;"",Q298=$AT$2)</formula>
    </cfRule>
  </conditionalFormatting>
  <conditionalFormatting sqref="N299">
    <cfRule type="expression" dxfId="3318" priority="920" stopIfTrue="1">
      <formula>AND(N299&lt;&gt;"",Q299=$AT$2)</formula>
    </cfRule>
  </conditionalFormatting>
  <conditionalFormatting sqref="N300">
    <cfRule type="expression" dxfId="3317" priority="919" stopIfTrue="1">
      <formula>AND(N300&lt;&gt;"",Q300=$AT$2)</formula>
    </cfRule>
  </conditionalFormatting>
  <conditionalFormatting sqref="N301">
    <cfRule type="expression" dxfId="3316" priority="918" stopIfTrue="1">
      <formula>AND(N301&lt;&gt;"",Q301=$AT$2)</formula>
    </cfRule>
  </conditionalFormatting>
  <conditionalFormatting sqref="N302">
    <cfRule type="expression" dxfId="3315" priority="917" stopIfTrue="1">
      <formula>AND(N302&lt;&gt;"",Q302=$AT$2)</formula>
    </cfRule>
  </conditionalFormatting>
  <conditionalFormatting sqref="N303">
    <cfRule type="expression" dxfId="3314" priority="916" stopIfTrue="1">
      <formula>AND(N303&lt;&gt;"",Q303=$AT$2)</formula>
    </cfRule>
  </conditionalFormatting>
  <conditionalFormatting sqref="N304">
    <cfRule type="expression" dxfId="3313" priority="915" stopIfTrue="1">
      <formula>AND(N304&lt;&gt;"",Q304=$AT$2)</formula>
    </cfRule>
  </conditionalFormatting>
  <conditionalFormatting sqref="N305">
    <cfRule type="expression" dxfId="3312" priority="914" stopIfTrue="1">
      <formula>AND(N305&lt;&gt;"",Q305=$AT$2)</formula>
    </cfRule>
  </conditionalFormatting>
  <conditionalFormatting sqref="N306">
    <cfRule type="expression" dxfId="3311" priority="913" stopIfTrue="1">
      <formula>AND(N306&lt;&gt;"",Q306=$AT$2)</formula>
    </cfRule>
  </conditionalFormatting>
  <conditionalFormatting sqref="N307">
    <cfRule type="expression" dxfId="3310" priority="912" stopIfTrue="1">
      <formula>AND(N307&lt;&gt;"",Q307=$AT$2)</formula>
    </cfRule>
  </conditionalFormatting>
  <conditionalFormatting sqref="N308">
    <cfRule type="expression" dxfId="3309" priority="911" stopIfTrue="1">
      <formula>AND(N308&lt;&gt;"",Q308=$AT$2)</formula>
    </cfRule>
  </conditionalFormatting>
  <conditionalFormatting sqref="N309">
    <cfRule type="expression" dxfId="3308" priority="910" stopIfTrue="1">
      <formula>AND(N309&lt;&gt;"",Q309=$AT$2)</formula>
    </cfRule>
  </conditionalFormatting>
  <conditionalFormatting sqref="N310">
    <cfRule type="expression" dxfId="3307" priority="909" stopIfTrue="1">
      <formula>AND(N310&lt;&gt;"",Q310=$AT$2)</formula>
    </cfRule>
  </conditionalFormatting>
  <conditionalFormatting sqref="N311">
    <cfRule type="expression" dxfId="3306" priority="908" stopIfTrue="1">
      <formula>AND(N311&lt;&gt;"",Q311=$AT$2)</formula>
    </cfRule>
  </conditionalFormatting>
  <conditionalFormatting sqref="N312">
    <cfRule type="expression" dxfId="3305" priority="907" stopIfTrue="1">
      <formula>AND(N312&lt;&gt;"",Q312=$AT$2)</formula>
    </cfRule>
  </conditionalFormatting>
  <conditionalFormatting sqref="N313">
    <cfRule type="expression" dxfId="3304" priority="906" stopIfTrue="1">
      <formula>AND(N313&lt;&gt;"",Q313=$AT$2)</formula>
    </cfRule>
  </conditionalFormatting>
  <conditionalFormatting sqref="N314">
    <cfRule type="expression" dxfId="3303" priority="905" stopIfTrue="1">
      <formula>AND(N314&lt;&gt;"",Q314=$AT$2)</formula>
    </cfRule>
  </conditionalFormatting>
  <conditionalFormatting sqref="N315">
    <cfRule type="expression" dxfId="3302" priority="904" stopIfTrue="1">
      <formula>AND(N315&lt;&gt;"",Q315=$AT$2)</formula>
    </cfRule>
  </conditionalFormatting>
  <conditionalFormatting sqref="N316">
    <cfRule type="expression" dxfId="3301" priority="903" stopIfTrue="1">
      <formula>AND(N316&lt;&gt;"",Q316=$AT$2)</formula>
    </cfRule>
  </conditionalFormatting>
  <conditionalFormatting sqref="N317">
    <cfRule type="expression" dxfId="3300" priority="902" stopIfTrue="1">
      <formula>AND(N317&lt;&gt;"",Q317=$AT$2)</formula>
    </cfRule>
  </conditionalFormatting>
  <conditionalFormatting sqref="N318">
    <cfRule type="expression" dxfId="3299" priority="901" stopIfTrue="1">
      <formula>AND(N318&lt;&gt;"",Q318=$AT$2)</formula>
    </cfRule>
  </conditionalFormatting>
  <conditionalFormatting sqref="N319">
    <cfRule type="expression" dxfId="3298" priority="900" stopIfTrue="1">
      <formula>AND(N319&lt;&gt;"",Q319=$AT$2)</formula>
    </cfRule>
  </conditionalFormatting>
  <conditionalFormatting sqref="N320">
    <cfRule type="expression" dxfId="3297" priority="899" stopIfTrue="1">
      <formula>AND(N320&lt;&gt;"",Q320=$AT$2)</formula>
    </cfRule>
  </conditionalFormatting>
  <conditionalFormatting sqref="N321">
    <cfRule type="expression" dxfId="3296" priority="898" stopIfTrue="1">
      <formula>AND(N321&lt;&gt;"",Q321=$AT$2)</formula>
    </cfRule>
  </conditionalFormatting>
  <conditionalFormatting sqref="N322">
    <cfRule type="expression" dxfId="3295" priority="897" stopIfTrue="1">
      <formula>AND(N322&lt;&gt;"",Q322=$AT$2)</formula>
    </cfRule>
  </conditionalFormatting>
  <conditionalFormatting sqref="N323">
    <cfRule type="expression" dxfId="3294" priority="896" stopIfTrue="1">
      <formula>AND(N323&lt;&gt;"",Q323=$AT$2)</formula>
    </cfRule>
  </conditionalFormatting>
  <conditionalFormatting sqref="N324">
    <cfRule type="expression" dxfId="3293" priority="895" stopIfTrue="1">
      <formula>AND(N324&lt;&gt;"",Q324=$AT$2)</formula>
    </cfRule>
  </conditionalFormatting>
  <conditionalFormatting sqref="N325">
    <cfRule type="expression" dxfId="3292" priority="894" stopIfTrue="1">
      <formula>AND(N325&lt;&gt;"",Q325=$AT$2)</formula>
    </cfRule>
  </conditionalFormatting>
  <conditionalFormatting sqref="N326">
    <cfRule type="expression" dxfId="3291" priority="893" stopIfTrue="1">
      <formula>AND(N326&lt;&gt;"",Q326=$AT$2)</formula>
    </cfRule>
  </conditionalFormatting>
  <conditionalFormatting sqref="N327">
    <cfRule type="expression" dxfId="3290" priority="892" stopIfTrue="1">
      <formula>AND(N327&lt;&gt;"",Q327=$AT$2)</formula>
    </cfRule>
  </conditionalFormatting>
  <conditionalFormatting sqref="N328">
    <cfRule type="expression" dxfId="3289" priority="891" stopIfTrue="1">
      <formula>AND(N328&lt;&gt;"",Q328=$AT$2)</formula>
    </cfRule>
  </conditionalFormatting>
  <conditionalFormatting sqref="N329">
    <cfRule type="expression" dxfId="3288" priority="890" stopIfTrue="1">
      <formula>AND(N329&lt;&gt;"",Q329=$AT$2)</formula>
    </cfRule>
  </conditionalFormatting>
  <conditionalFormatting sqref="N330">
    <cfRule type="expression" dxfId="3287" priority="889" stopIfTrue="1">
      <formula>AND(N330&lt;&gt;"",Q330=$AT$2)</formula>
    </cfRule>
  </conditionalFormatting>
  <conditionalFormatting sqref="N331">
    <cfRule type="expression" dxfId="3286" priority="888" stopIfTrue="1">
      <formula>AND(N331&lt;&gt;"",Q331=$AT$2)</formula>
    </cfRule>
  </conditionalFormatting>
  <conditionalFormatting sqref="N332">
    <cfRule type="expression" dxfId="3285" priority="887" stopIfTrue="1">
      <formula>AND(N332&lt;&gt;"",Q332=$AT$2)</formula>
    </cfRule>
  </conditionalFormatting>
  <conditionalFormatting sqref="N333">
    <cfRule type="expression" dxfId="3284" priority="886" stopIfTrue="1">
      <formula>AND(N333&lt;&gt;"",Q333=$AT$2)</formula>
    </cfRule>
  </conditionalFormatting>
  <conditionalFormatting sqref="N334">
    <cfRule type="expression" dxfId="3283" priority="885" stopIfTrue="1">
      <formula>AND(N334&lt;&gt;"",Q334=$AT$2)</formula>
    </cfRule>
  </conditionalFormatting>
  <conditionalFormatting sqref="N335">
    <cfRule type="expression" dxfId="3282" priority="884" stopIfTrue="1">
      <formula>AND(N335&lt;&gt;"",Q335=$AT$2)</formula>
    </cfRule>
  </conditionalFormatting>
  <conditionalFormatting sqref="N336">
    <cfRule type="expression" dxfId="3281" priority="883" stopIfTrue="1">
      <formula>AND(N336&lt;&gt;"",Q336=$AT$2)</formula>
    </cfRule>
  </conditionalFormatting>
  <conditionalFormatting sqref="N337">
    <cfRule type="expression" dxfId="3280" priority="882" stopIfTrue="1">
      <formula>AND(N337&lt;&gt;"",Q337=$AT$2)</formula>
    </cfRule>
  </conditionalFormatting>
  <conditionalFormatting sqref="N338">
    <cfRule type="expression" dxfId="3279" priority="881" stopIfTrue="1">
      <formula>AND(N338&lt;&gt;"",Q338=$AT$2)</formula>
    </cfRule>
  </conditionalFormatting>
  <conditionalFormatting sqref="N339">
    <cfRule type="expression" dxfId="3278" priority="880" stopIfTrue="1">
      <formula>AND(N339&lt;&gt;"",Q339=$AT$2)</formula>
    </cfRule>
  </conditionalFormatting>
  <conditionalFormatting sqref="N340">
    <cfRule type="expression" dxfId="3277" priority="879" stopIfTrue="1">
      <formula>AND(N340&lt;&gt;"",Q340=$AT$2)</formula>
    </cfRule>
  </conditionalFormatting>
  <conditionalFormatting sqref="N341">
    <cfRule type="expression" dxfId="3276" priority="878" stopIfTrue="1">
      <formula>AND(N341&lt;&gt;"",Q341=$AT$2)</formula>
    </cfRule>
  </conditionalFormatting>
  <conditionalFormatting sqref="N342">
    <cfRule type="expression" dxfId="3275" priority="877" stopIfTrue="1">
      <formula>AND(N342&lt;&gt;"",Q342=$AT$2)</formula>
    </cfRule>
  </conditionalFormatting>
  <conditionalFormatting sqref="N343">
    <cfRule type="expression" dxfId="3274" priority="876" stopIfTrue="1">
      <formula>AND(N343&lt;&gt;"",Q343=$AT$2)</formula>
    </cfRule>
  </conditionalFormatting>
  <conditionalFormatting sqref="N344">
    <cfRule type="expression" dxfId="3273" priority="875" stopIfTrue="1">
      <formula>AND(N344&lt;&gt;"",Q344=$AT$2)</formula>
    </cfRule>
  </conditionalFormatting>
  <conditionalFormatting sqref="N345">
    <cfRule type="expression" dxfId="3272" priority="874" stopIfTrue="1">
      <formula>AND(N345&lt;&gt;"",Q345=$AT$2)</formula>
    </cfRule>
  </conditionalFormatting>
  <conditionalFormatting sqref="N346">
    <cfRule type="expression" dxfId="3271" priority="873" stopIfTrue="1">
      <formula>AND(N346&lt;&gt;"",Q346=$AT$2)</formula>
    </cfRule>
  </conditionalFormatting>
  <conditionalFormatting sqref="N347">
    <cfRule type="expression" dxfId="3270" priority="872" stopIfTrue="1">
      <formula>AND(N347&lt;&gt;"",Q347=$AT$2)</formula>
    </cfRule>
  </conditionalFormatting>
  <conditionalFormatting sqref="N348">
    <cfRule type="expression" dxfId="3269" priority="871" stopIfTrue="1">
      <formula>AND(N348&lt;&gt;"",Q348=$AT$2)</formula>
    </cfRule>
  </conditionalFormatting>
  <conditionalFormatting sqref="N349">
    <cfRule type="expression" dxfId="3268" priority="870" stopIfTrue="1">
      <formula>AND(N349&lt;&gt;"",Q349=$AT$2)</formula>
    </cfRule>
  </conditionalFormatting>
  <conditionalFormatting sqref="N350">
    <cfRule type="expression" dxfId="3267" priority="868" stopIfTrue="1">
      <formula>AND(N350&lt;&gt;"",Q350=$AT$2)</formula>
    </cfRule>
  </conditionalFormatting>
  <conditionalFormatting sqref="N351">
    <cfRule type="expression" dxfId="3266" priority="869" stopIfTrue="1">
      <formula>AND(N351&lt;&gt;"",Q351=$AT$2)</formula>
    </cfRule>
  </conditionalFormatting>
  <conditionalFormatting sqref="N352">
    <cfRule type="expression" dxfId="3265" priority="867" stopIfTrue="1">
      <formula>AND(N352&lt;&gt;"",Q352=$AT$2)</formula>
    </cfRule>
  </conditionalFormatting>
  <conditionalFormatting sqref="N353">
    <cfRule type="expression" dxfId="3264" priority="866" stopIfTrue="1">
      <formula>AND(N353&lt;&gt;"",Q353=$AT$2)</formula>
    </cfRule>
  </conditionalFormatting>
  <conditionalFormatting sqref="N354">
    <cfRule type="expression" dxfId="3263" priority="865" stopIfTrue="1">
      <formula>AND(N354&lt;&gt;"",Q354=$AT$2)</formula>
    </cfRule>
  </conditionalFormatting>
  <conditionalFormatting sqref="N355">
    <cfRule type="expression" dxfId="3262" priority="864" stopIfTrue="1">
      <formula>AND(N355&lt;&gt;"",Q355=$AT$2)</formula>
    </cfRule>
  </conditionalFormatting>
  <conditionalFormatting sqref="N356">
    <cfRule type="expression" dxfId="3261" priority="863" stopIfTrue="1">
      <formula>AND(N356&lt;&gt;"",Q356=$AT$2)</formula>
    </cfRule>
  </conditionalFormatting>
  <conditionalFormatting sqref="N357">
    <cfRule type="expression" dxfId="3260" priority="862" stopIfTrue="1">
      <formula>AND(N357&lt;&gt;"",Q357=$AT$2)</formula>
    </cfRule>
  </conditionalFormatting>
  <conditionalFormatting sqref="N358">
    <cfRule type="expression" dxfId="3259" priority="861" stopIfTrue="1">
      <formula>AND(N358&lt;&gt;"",Q358=$AT$2)</formula>
    </cfRule>
  </conditionalFormatting>
  <conditionalFormatting sqref="N359">
    <cfRule type="expression" dxfId="3258" priority="860" stopIfTrue="1">
      <formula>AND(N359&lt;&gt;"",Q359=$AT$2)</formula>
    </cfRule>
  </conditionalFormatting>
  <conditionalFormatting sqref="N360">
    <cfRule type="expression" dxfId="3257" priority="859" stopIfTrue="1">
      <formula>AND(N360&lt;&gt;"",Q360=$AT$2)</formula>
    </cfRule>
  </conditionalFormatting>
  <conditionalFormatting sqref="N361">
    <cfRule type="expression" dxfId="3256" priority="858" stopIfTrue="1">
      <formula>AND(N361&lt;&gt;"",Q361=$AT$2)</formula>
    </cfRule>
  </conditionalFormatting>
  <conditionalFormatting sqref="N362">
    <cfRule type="expression" dxfId="3255" priority="857" stopIfTrue="1">
      <formula>AND(N362&lt;&gt;"",Q362=$AT$2)</formula>
    </cfRule>
  </conditionalFormatting>
  <conditionalFormatting sqref="N363">
    <cfRule type="expression" dxfId="3254" priority="856" stopIfTrue="1">
      <formula>AND(N363&lt;&gt;"",Q363=$AT$2)</formula>
    </cfRule>
  </conditionalFormatting>
  <conditionalFormatting sqref="N364">
    <cfRule type="expression" dxfId="3253" priority="855" stopIfTrue="1">
      <formula>AND(N364&lt;&gt;"",Q364=$AT$2)</formula>
    </cfRule>
  </conditionalFormatting>
  <conditionalFormatting sqref="N365">
    <cfRule type="expression" dxfId="3252" priority="854" stopIfTrue="1">
      <formula>AND(N365&lt;&gt;"",Q365=$AT$2)</formula>
    </cfRule>
  </conditionalFormatting>
  <conditionalFormatting sqref="N366">
    <cfRule type="expression" dxfId="3251" priority="853" stopIfTrue="1">
      <formula>AND(N366&lt;&gt;"",Q366=$AT$2)</formula>
    </cfRule>
  </conditionalFormatting>
  <conditionalFormatting sqref="N367">
    <cfRule type="expression" dxfId="3250" priority="852" stopIfTrue="1">
      <formula>AND(N367&lt;&gt;"",Q367=$AT$2)</formula>
    </cfRule>
  </conditionalFormatting>
  <conditionalFormatting sqref="N368">
    <cfRule type="expression" dxfId="3249" priority="851" stopIfTrue="1">
      <formula>AND(N368&lt;&gt;"",Q368=$AT$2)</formula>
    </cfRule>
  </conditionalFormatting>
  <conditionalFormatting sqref="N369">
    <cfRule type="expression" dxfId="3248" priority="850" stopIfTrue="1">
      <formula>AND(N369&lt;&gt;"",Q369=$AT$2)</formula>
    </cfRule>
  </conditionalFormatting>
  <conditionalFormatting sqref="N370">
    <cfRule type="expression" dxfId="3247" priority="849" stopIfTrue="1">
      <formula>AND(N370&lt;&gt;"",Q370=$AT$2)</formula>
    </cfRule>
  </conditionalFormatting>
  <conditionalFormatting sqref="N371">
    <cfRule type="expression" dxfId="3246" priority="848" stopIfTrue="1">
      <formula>AND(N371&lt;&gt;"",Q371=$AT$2)</formula>
    </cfRule>
  </conditionalFormatting>
  <conditionalFormatting sqref="N372">
    <cfRule type="expression" dxfId="3245" priority="847" stopIfTrue="1">
      <formula>AND(N372&lt;&gt;"",Q372=$AT$2)</formula>
    </cfRule>
  </conditionalFormatting>
  <conditionalFormatting sqref="N373">
    <cfRule type="expression" dxfId="3244" priority="846" stopIfTrue="1">
      <formula>AND(N373&lt;&gt;"",Q373=$AT$2)</formula>
    </cfRule>
  </conditionalFormatting>
  <conditionalFormatting sqref="N374">
    <cfRule type="expression" dxfId="3243" priority="845" stopIfTrue="1">
      <formula>AND(N374&lt;&gt;"",Q374=$AT$2)</formula>
    </cfRule>
  </conditionalFormatting>
  <conditionalFormatting sqref="N375">
    <cfRule type="expression" dxfId="3242" priority="844" stopIfTrue="1">
      <formula>AND(N375&lt;&gt;"",Q375=$AT$2)</formula>
    </cfRule>
  </conditionalFormatting>
  <conditionalFormatting sqref="N376">
    <cfRule type="expression" dxfId="3241" priority="843" stopIfTrue="1">
      <formula>AND(N376&lt;&gt;"",Q376=$AT$2)</formula>
    </cfRule>
  </conditionalFormatting>
  <conditionalFormatting sqref="N377">
    <cfRule type="expression" dxfId="3240" priority="842" stopIfTrue="1">
      <formula>AND(N377&lt;&gt;"",Q377=$AT$2)</formula>
    </cfRule>
  </conditionalFormatting>
  <conditionalFormatting sqref="N378">
    <cfRule type="expression" dxfId="3239" priority="841" stopIfTrue="1">
      <formula>AND(N378&lt;&gt;"",Q378=$AT$2)</formula>
    </cfRule>
  </conditionalFormatting>
  <conditionalFormatting sqref="N379">
    <cfRule type="expression" dxfId="3238" priority="840" stopIfTrue="1">
      <formula>AND(N379&lt;&gt;"",Q379=$AT$2)</formula>
    </cfRule>
  </conditionalFormatting>
  <conditionalFormatting sqref="N380">
    <cfRule type="expression" dxfId="3237" priority="839" stopIfTrue="1">
      <formula>AND(N380&lt;&gt;"",Q380=$AT$2)</formula>
    </cfRule>
  </conditionalFormatting>
  <conditionalFormatting sqref="N381">
    <cfRule type="expression" dxfId="3236" priority="838" stopIfTrue="1">
      <formula>AND(N381&lt;&gt;"",Q381=$AT$2)</formula>
    </cfRule>
  </conditionalFormatting>
  <conditionalFormatting sqref="N382">
    <cfRule type="expression" dxfId="3235" priority="837" stopIfTrue="1">
      <formula>AND(N382&lt;&gt;"",Q382=$AT$2)</formula>
    </cfRule>
  </conditionalFormatting>
  <conditionalFormatting sqref="N383">
    <cfRule type="expression" dxfId="3234" priority="836" stopIfTrue="1">
      <formula>AND(N383&lt;&gt;"",Q383=$AT$2)</formula>
    </cfRule>
  </conditionalFormatting>
  <conditionalFormatting sqref="N384">
    <cfRule type="expression" dxfId="3233" priority="835" stopIfTrue="1">
      <formula>AND(N384&lt;&gt;"",Q384=$AT$2)</formula>
    </cfRule>
  </conditionalFormatting>
  <conditionalFormatting sqref="N385">
    <cfRule type="expression" dxfId="3232" priority="834" stopIfTrue="1">
      <formula>AND(N385&lt;&gt;"",Q385=$AT$2)</formula>
    </cfRule>
  </conditionalFormatting>
  <conditionalFormatting sqref="N386">
    <cfRule type="expression" dxfId="3231" priority="833" stopIfTrue="1">
      <formula>AND(N386&lt;&gt;"",Q386=$AT$2)</formula>
    </cfRule>
  </conditionalFormatting>
  <conditionalFormatting sqref="N387">
    <cfRule type="expression" dxfId="3230" priority="832" stopIfTrue="1">
      <formula>AND(N387&lt;&gt;"",Q387=$AT$2)</formula>
    </cfRule>
  </conditionalFormatting>
  <conditionalFormatting sqref="N388">
    <cfRule type="expression" dxfId="3229" priority="831" stopIfTrue="1">
      <formula>AND(N388&lt;&gt;"",Q388=$AT$2)</formula>
    </cfRule>
  </conditionalFormatting>
  <conditionalFormatting sqref="N389">
    <cfRule type="expression" dxfId="3228" priority="830" stopIfTrue="1">
      <formula>AND(N389&lt;&gt;"",Q389=$AT$2)</formula>
    </cfRule>
  </conditionalFormatting>
  <conditionalFormatting sqref="N390">
    <cfRule type="expression" dxfId="3227" priority="829" stopIfTrue="1">
      <formula>AND(N390&lt;&gt;"",Q390=$AT$2)</formula>
    </cfRule>
  </conditionalFormatting>
  <conditionalFormatting sqref="N391">
    <cfRule type="expression" dxfId="3226" priority="828" stopIfTrue="1">
      <formula>AND(N391&lt;&gt;"",Q391=$AT$2)</formula>
    </cfRule>
  </conditionalFormatting>
  <conditionalFormatting sqref="N392">
    <cfRule type="expression" dxfId="3225" priority="827" stopIfTrue="1">
      <formula>AND(N392&lt;&gt;"",Q392=$AT$2)</formula>
    </cfRule>
  </conditionalFormatting>
  <conditionalFormatting sqref="N393">
    <cfRule type="expression" dxfId="3224" priority="826" stopIfTrue="1">
      <formula>AND(N393&lt;&gt;"",Q393=$AT$2)</formula>
    </cfRule>
  </conditionalFormatting>
  <conditionalFormatting sqref="N394">
    <cfRule type="expression" dxfId="3223" priority="825" stopIfTrue="1">
      <formula>AND(N394&lt;&gt;"",Q394=$AT$2)</formula>
    </cfRule>
  </conditionalFormatting>
  <conditionalFormatting sqref="N395">
    <cfRule type="expression" dxfId="3222" priority="824" stopIfTrue="1">
      <formula>AND(N395&lt;&gt;"",Q395=$AT$2)</formula>
    </cfRule>
  </conditionalFormatting>
  <conditionalFormatting sqref="N396">
    <cfRule type="expression" dxfId="3221" priority="823" stopIfTrue="1">
      <formula>AND(N396&lt;&gt;"",Q396=$AT$2)</formula>
    </cfRule>
  </conditionalFormatting>
  <conditionalFormatting sqref="N397">
    <cfRule type="expression" dxfId="3220" priority="822" stopIfTrue="1">
      <formula>AND(N397&lt;&gt;"",Q397=$AT$2)</formula>
    </cfRule>
  </conditionalFormatting>
  <conditionalFormatting sqref="N398">
    <cfRule type="expression" dxfId="3219" priority="821" stopIfTrue="1">
      <formula>AND(N398&lt;&gt;"",Q398=$AT$2)</formula>
    </cfRule>
  </conditionalFormatting>
  <conditionalFormatting sqref="N399">
    <cfRule type="expression" dxfId="3218" priority="820" stopIfTrue="1">
      <formula>AND(N399&lt;&gt;"",Q399=$AT$2)</formula>
    </cfRule>
  </conditionalFormatting>
  <conditionalFormatting sqref="N400">
    <cfRule type="expression" dxfId="3217" priority="818" stopIfTrue="1">
      <formula>AND(N400&lt;&gt;"",Q400=$AT$2)</formula>
    </cfRule>
  </conditionalFormatting>
  <conditionalFormatting sqref="N401">
    <cfRule type="expression" dxfId="3216" priority="817" stopIfTrue="1">
      <formula>AND(N401&lt;&gt;"",Q401=$AT$2)</formula>
    </cfRule>
  </conditionalFormatting>
  <conditionalFormatting sqref="N402">
    <cfRule type="expression" dxfId="3215" priority="816" stopIfTrue="1">
      <formula>AND(N402&lt;&gt;"",Q402=$AT$2)</formula>
    </cfRule>
  </conditionalFormatting>
  <conditionalFormatting sqref="N403">
    <cfRule type="expression" dxfId="3214" priority="815" stopIfTrue="1">
      <formula>AND(N403&lt;&gt;"",Q403=$AT$2)</formula>
    </cfRule>
  </conditionalFormatting>
  <conditionalFormatting sqref="N404">
    <cfRule type="expression" dxfId="3213" priority="814" stopIfTrue="1">
      <formula>AND(N404&lt;&gt;"",Q404=$AT$2)</formula>
    </cfRule>
  </conditionalFormatting>
  <conditionalFormatting sqref="N405">
    <cfRule type="expression" dxfId="3212" priority="813" stopIfTrue="1">
      <formula>AND(N405&lt;&gt;"",Q405=$AT$2)</formula>
    </cfRule>
  </conditionalFormatting>
  <conditionalFormatting sqref="N406">
    <cfRule type="expression" dxfId="3211" priority="812" stopIfTrue="1">
      <formula>AND(N406&lt;&gt;"",Q406=$AT$2)</formula>
    </cfRule>
  </conditionalFormatting>
  <conditionalFormatting sqref="N407">
    <cfRule type="expression" dxfId="3210" priority="811" stopIfTrue="1">
      <formula>AND(N407&lt;&gt;"",Q407=$AT$2)</formula>
    </cfRule>
  </conditionalFormatting>
  <conditionalFormatting sqref="N408">
    <cfRule type="expression" dxfId="3209" priority="810" stopIfTrue="1">
      <formula>AND(N408&lt;&gt;"",Q408=$AT$2)</formula>
    </cfRule>
  </conditionalFormatting>
  <conditionalFormatting sqref="N409">
    <cfRule type="expression" dxfId="3208" priority="809" stopIfTrue="1">
      <formula>AND(N409&lt;&gt;"",Q409=$AT$2)</formula>
    </cfRule>
  </conditionalFormatting>
  <conditionalFormatting sqref="N410">
    <cfRule type="expression" dxfId="3207" priority="808" stopIfTrue="1">
      <formula>AND(N410&lt;&gt;"",Q410=$AT$2)</formula>
    </cfRule>
  </conditionalFormatting>
  <conditionalFormatting sqref="N411">
    <cfRule type="expression" dxfId="3206" priority="807" stopIfTrue="1">
      <formula>AND(N411&lt;&gt;"",Q411=$AT$2)</formula>
    </cfRule>
  </conditionalFormatting>
  <conditionalFormatting sqref="N412">
    <cfRule type="expression" dxfId="3205" priority="806" stopIfTrue="1">
      <formula>AND(N412&lt;&gt;"",Q412=$AT$2)</formula>
    </cfRule>
  </conditionalFormatting>
  <conditionalFormatting sqref="N413">
    <cfRule type="expression" dxfId="3204" priority="805" stopIfTrue="1">
      <formula>AND(N413&lt;&gt;"",Q413=$AT$2)</formula>
    </cfRule>
  </conditionalFormatting>
  <conditionalFormatting sqref="N414">
    <cfRule type="expression" dxfId="3203" priority="804" stopIfTrue="1">
      <formula>AND(N414&lt;&gt;"",Q414=$AT$2)</formula>
    </cfRule>
  </conditionalFormatting>
  <conditionalFormatting sqref="N415">
    <cfRule type="expression" dxfId="3202" priority="803" stopIfTrue="1">
      <formula>AND(N415&lt;&gt;"",Q415=$AT$2)</formula>
    </cfRule>
  </conditionalFormatting>
  <conditionalFormatting sqref="N416">
    <cfRule type="expression" dxfId="3201" priority="802" stopIfTrue="1">
      <formula>AND(N416&lt;&gt;"",Q416=$AT$2)</formula>
    </cfRule>
  </conditionalFormatting>
  <conditionalFormatting sqref="N417">
    <cfRule type="expression" dxfId="3200" priority="801" stopIfTrue="1">
      <formula>AND(N417&lt;&gt;"",Q417=$AT$2)</formula>
    </cfRule>
  </conditionalFormatting>
  <conditionalFormatting sqref="N418">
    <cfRule type="expression" dxfId="3199" priority="800" stopIfTrue="1">
      <formula>AND(N418&lt;&gt;"",Q418=$AT$2)</formula>
    </cfRule>
  </conditionalFormatting>
  <conditionalFormatting sqref="N419">
    <cfRule type="expression" dxfId="3198" priority="799" stopIfTrue="1">
      <formula>AND(N419&lt;&gt;"",Q419=$AT$2)</formula>
    </cfRule>
  </conditionalFormatting>
  <conditionalFormatting sqref="N420">
    <cfRule type="expression" dxfId="3197" priority="798" stopIfTrue="1">
      <formula>AND(N420&lt;&gt;"",Q420=$AT$2)</formula>
    </cfRule>
  </conditionalFormatting>
  <conditionalFormatting sqref="N421">
    <cfRule type="expression" dxfId="3196" priority="797" stopIfTrue="1">
      <formula>AND(N421&lt;&gt;"",Q421=$AT$2)</formula>
    </cfRule>
  </conditionalFormatting>
  <conditionalFormatting sqref="N422">
    <cfRule type="expression" dxfId="3195" priority="796" stopIfTrue="1">
      <formula>AND(N422&lt;&gt;"",Q422=$AT$2)</formula>
    </cfRule>
  </conditionalFormatting>
  <conditionalFormatting sqref="N423">
    <cfRule type="expression" dxfId="3194" priority="795" stopIfTrue="1">
      <formula>AND(N423&lt;&gt;"",Q423=$AT$2)</formula>
    </cfRule>
  </conditionalFormatting>
  <conditionalFormatting sqref="N424">
    <cfRule type="expression" dxfId="3193" priority="794" stopIfTrue="1">
      <formula>AND(N424&lt;&gt;"",Q424=$AT$2)</formula>
    </cfRule>
  </conditionalFormatting>
  <conditionalFormatting sqref="N425">
    <cfRule type="expression" dxfId="3192" priority="793" stopIfTrue="1">
      <formula>AND(N425&lt;&gt;"",Q425=$AT$2)</formula>
    </cfRule>
  </conditionalFormatting>
  <conditionalFormatting sqref="N426">
    <cfRule type="expression" dxfId="3191" priority="792" stopIfTrue="1">
      <formula>AND(N426&lt;&gt;"",Q426=$AT$2)</formula>
    </cfRule>
  </conditionalFormatting>
  <conditionalFormatting sqref="N427">
    <cfRule type="expression" dxfId="3190" priority="791" stopIfTrue="1">
      <formula>AND(N427&lt;&gt;"",Q427=$AT$2)</formula>
    </cfRule>
  </conditionalFormatting>
  <conditionalFormatting sqref="N428">
    <cfRule type="expression" dxfId="3189" priority="790" stopIfTrue="1">
      <formula>AND(N428&lt;&gt;"",Q428=$AT$2)</formula>
    </cfRule>
  </conditionalFormatting>
  <conditionalFormatting sqref="N429">
    <cfRule type="expression" dxfId="3188" priority="789" stopIfTrue="1">
      <formula>AND(N429&lt;&gt;"",Q429=$AT$2)</formula>
    </cfRule>
  </conditionalFormatting>
  <conditionalFormatting sqref="N430">
    <cfRule type="expression" dxfId="3187" priority="788" stopIfTrue="1">
      <formula>AND(N430&lt;&gt;"",Q430=$AT$2)</formula>
    </cfRule>
  </conditionalFormatting>
  <conditionalFormatting sqref="N431">
    <cfRule type="expression" dxfId="3186" priority="787" stopIfTrue="1">
      <formula>AND(N431&lt;&gt;"",Q431=$AT$2)</formula>
    </cfRule>
  </conditionalFormatting>
  <conditionalFormatting sqref="N432">
    <cfRule type="expression" dxfId="3185" priority="786" stopIfTrue="1">
      <formula>AND(N432&lt;&gt;"",Q432=$AT$2)</formula>
    </cfRule>
  </conditionalFormatting>
  <conditionalFormatting sqref="N433">
    <cfRule type="expression" dxfId="3184" priority="785" stopIfTrue="1">
      <formula>AND(N433&lt;&gt;"",Q433=$AT$2)</formula>
    </cfRule>
  </conditionalFormatting>
  <conditionalFormatting sqref="N434">
    <cfRule type="expression" dxfId="3183" priority="784" stopIfTrue="1">
      <formula>AND(N434&lt;&gt;"",Q434=$AT$2)</formula>
    </cfRule>
  </conditionalFormatting>
  <conditionalFormatting sqref="N435">
    <cfRule type="expression" dxfId="3182" priority="783" stopIfTrue="1">
      <formula>AND(N435&lt;&gt;"",Q435=$AT$2)</formula>
    </cfRule>
  </conditionalFormatting>
  <conditionalFormatting sqref="N436">
    <cfRule type="expression" dxfId="3181" priority="782" stopIfTrue="1">
      <formula>AND(N436&lt;&gt;"",Q436=$AT$2)</formula>
    </cfRule>
  </conditionalFormatting>
  <conditionalFormatting sqref="N437">
    <cfRule type="expression" dxfId="3180" priority="781" stopIfTrue="1">
      <formula>AND(N437&lt;&gt;"",Q437=$AT$2)</formula>
    </cfRule>
  </conditionalFormatting>
  <conditionalFormatting sqref="N438">
    <cfRule type="expression" dxfId="3179" priority="780" stopIfTrue="1">
      <formula>AND(N438&lt;&gt;"",Q438=$AT$2)</formula>
    </cfRule>
  </conditionalFormatting>
  <conditionalFormatting sqref="N439">
    <cfRule type="expression" dxfId="3178" priority="779" stopIfTrue="1">
      <formula>AND(N439&lt;&gt;"",Q439=$AT$2)</formula>
    </cfRule>
  </conditionalFormatting>
  <conditionalFormatting sqref="N440">
    <cfRule type="expression" dxfId="3177" priority="778" stopIfTrue="1">
      <formula>AND(N440&lt;&gt;"",Q440=$AT$2)</formula>
    </cfRule>
  </conditionalFormatting>
  <conditionalFormatting sqref="N441">
    <cfRule type="expression" dxfId="3176" priority="777" stopIfTrue="1">
      <formula>AND(N441&lt;&gt;"",Q441=$AT$2)</formula>
    </cfRule>
  </conditionalFormatting>
  <conditionalFormatting sqref="N442">
    <cfRule type="expression" dxfId="3175" priority="776" stopIfTrue="1">
      <formula>AND(N442&lt;&gt;"",Q442=$AT$2)</formula>
    </cfRule>
  </conditionalFormatting>
  <conditionalFormatting sqref="N443">
    <cfRule type="expression" dxfId="3174" priority="775" stopIfTrue="1">
      <formula>AND(N443&lt;&gt;"",Q443=$AT$2)</formula>
    </cfRule>
  </conditionalFormatting>
  <conditionalFormatting sqref="N444">
    <cfRule type="expression" dxfId="3173" priority="774" stopIfTrue="1">
      <formula>AND(N444&lt;&gt;"",Q444=$AT$2)</formula>
    </cfRule>
  </conditionalFormatting>
  <conditionalFormatting sqref="N445">
    <cfRule type="expression" dxfId="3172" priority="773" stopIfTrue="1">
      <formula>AND(N445&lt;&gt;"",Q445=$AT$2)</formula>
    </cfRule>
  </conditionalFormatting>
  <conditionalFormatting sqref="N446">
    <cfRule type="expression" dxfId="3171" priority="772" stopIfTrue="1">
      <formula>AND(N446&lt;&gt;"",Q446=$AT$2)</formula>
    </cfRule>
  </conditionalFormatting>
  <conditionalFormatting sqref="N447">
    <cfRule type="expression" dxfId="3170" priority="771" stopIfTrue="1">
      <formula>AND(N447&lt;&gt;"",Q447=$AT$2)</formula>
    </cfRule>
  </conditionalFormatting>
  <conditionalFormatting sqref="N448">
    <cfRule type="expression" dxfId="3169" priority="770" stopIfTrue="1">
      <formula>AND(N448&lt;&gt;"",Q448=$AT$2)</formula>
    </cfRule>
  </conditionalFormatting>
  <conditionalFormatting sqref="N449">
    <cfRule type="expression" dxfId="3168" priority="769" stopIfTrue="1">
      <formula>AND(N449&lt;&gt;"",Q449=$AT$2)</formula>
    </cfRule>
  </conditionalFormatting>
  <conditionalFormatting sqref="N450">
    <cfRule type="expression" dxfId="3167" priority="768" stopIfTrue="1">
      <formula>AND(N450&lt;&gt;"",Q450=$AT$2)</formula>
    </cfRule>
  </conditionalFormatting>
  <conditionalFormatting sqref="N451">
    <cfRule type="expression" dxfId="3166" priority="767" stopIfTrue="1">
      <formula>AND(N451&lt;&gt;"",Q451=$AT$2)</formula>
    </cfRule>
  </conditionalFormatting>
  <conditionalFormatting sqref="N452">
    <cfRule type="expression" dxfId="3165" priority="766" stopIfTrue="1">
      <formula>AND(N452&lt;&gt;"",Q452=$AT$2)</formula>
    </cfRule>
  </conditionalFormatting>
  <conditionalFormatting sqref="N453">
    <cfRule type="expression" dxfId="3164" priority="765" stopIfTrue="1">
      <formula>AND(N453&lt;&gt;"",Q453=$AT$2)</formula>
    </cfRule>
  </conditionalFormatting>
  <conditionalFormatting sqref="N454">
    <cfRule type="expression" dxfId="3163" priority="764" stopIfTrue="1">
      <formula>AND(N454&lt;&gt;"",Q454=$AT$2)</formula>
    </cfRule>
  </conditionalFormatting>
  <conditionalFormatting sqref="N455">
    <cfRule type="expression" dxfId="3162" priority="763" stopIfTrue="1">
      <formula>AND(N455&lt;&gt;"",Q455=$AT$2)</formula>
    </cfRule>
  </conditionalFormatting>
  <conditionalFormatting sqref="N456">
    <cfRule type="expression" dxfId="3161" priority="762" stopIfTrue="1">
      <formula>AND(N456&lt;&gt;"",Q456=$AT$2)</formula>
    </cfRule>
  </conditionalFormatting>
  <conditionalFormatting sqref="N457">
    <cfRule type="expression" dxfId="3160" priority="761" stopIfTrue="1">
      <formula>AND(N457&lt;&gt;"",Q457=$AT$2)</formula>
    </cfRule>
  </conditionalFormatting>
  <conditionalFormatting sqref="N458">
    <cfRule type="expression" dxfId="3159" priority="760" stopIfTrue="1">
      <formula>AND(N458&lt;&gt;"",Q458=$AT$2)</formula>
    </cfRule>
  </conditionalFormatting>
  <conditionalFormatting sqref="N459">
    <cfRule type="expression" dxfId="3158" priority="759" stopIfTrue="1">
      <formula>AND(N459&lt;&gt;"",Q459=$AT$2)</formula>
    </cfRule>
  </conditionalFormatting>
  <conditionalFormatting sqref="N460">
    <cfRule type="expression" dxfId="3157" priority="758" stopIfTrue="1">
      <formula>AND(N460&lt;&gt;"",Q460=$AT$2)</formula>
    </cfRule>
  </conditionalFormatting>
  <conditionalFormatting sqref="N461">
    <cfRule type="expression" dxfId="3156" priority="757" stopIfTrue="1">
      <formula>AND(N461&lt;&gt;"",Q461=$AT$2)</formula>
    </cfRule>
  </conditionalFormatting>
  <conditionalFormatting sqref="N462">
    <cfRule type="expression" dxfId="3155" priority="756" stopIfTrue="1">
      <formula>AND(N462&lt;&gt;"",Q462=$AT$2)</formula>
    </cfRule>
  </conditionalFormatting>
  <conditionalFormatting sqref="N463">
    <cfRule type="expression" dxfId="3154" priority="755" stopIfTrue="1">
      <formula>AND(N463&lt;&gt;"",Q463=$AT$2)</formula>
    </cfRule>
  </conditionalFormatting>
  <conditionalFormatting sqref="N464">
    <cfRule type="expression" dxfId="3153" priority="754" stopIfTrue="1">
      <formula>AND(N464&lt;&gt;"",Q464=$AT$2)</formula>
    </cfRule>
  </conditionalFormatting>
  <conditionalFormatting sqref="N465">
    <cfRule type="expression" dxfId="3152" priority="753" stopIfTrue="1">
      <formula>AND(N465&lt;&gt;"",Q465=$AT$2)</formula>
    </cfRule>
  </conditionalFormatting>
  <conditionalFormatting sqref="N466">
    <cfRule type="expression" dxfId="3151" priority="752" stopIfTrue="1">
      <formula>AND(N466&lt;&gt;"",Q466=$AT$2)</formula>
    </cfRule>
  </conditionalFormatting>
  <conditionalFormatting sqref="N467">
    <cfRule type="expression" dxfId="3150" priority="751" stopIfTrue="1">
      <formula>AND(N467&lt;&gt;"",Q467=$AT$2)</formula>
    </cfRule>
  </conditionalFormatting>
  <conditionalFormatting sqref="N468">
    <cfRule type="expression" dxfId="3149" priority="750" stopIfTrue="1">
      <formula>AND(N468&lt;&gt;"",Q468=$AT$2)</formula>
    </cfRule>
  </conditionalFormatting>
  <conditionalFormatting sqref="N469">
    <cfRule type="expression" dxfId="3148" priority="749" stopIfTrue="1">
      <formula>AND(N469&lt;&gt;"",Q469=$AT$2)</formula>
    </cfRule>
  </conditionalFormatting>
  <conditionalFormatting sqref="N470">
    <cfRule type="expression" dxfId="3147" priority="748" stopIfTrue="1">
      <formula>AND(N470&lt;&gt;"",Q470=$AT$2)</formula>
    </cfRule>
  </conditionalFormatting>
  <conditionalFormatting sqref="N471">
    <cfRule type="expression" dxfId="3146" priority="747" stopIfTrue="1">
      <formula>AND(N471&lt;&gt;"",Q471=$AT$2)</formula>
    </cfRule>
  </conditionalFormatting>
  <conditionalFormatting sqref="N472">
    <cfRule type="expression" dxfId="3145" priority="746" stopIfTrue="1">
      <formula>AND(N472&lt;&gt;"",Q472=$AT$2)</formula>
    </cfRule>
  </conditionalFormatting>
  <conditionalFormatting sqref="N473">
    <cfRule type="expression" dxfId="3144" priority="745" stopIfTrue="1">
      <formula>AND(N473&lt;&gt;"",Q473=$AT$2)</formula>
    </cfRule>
  </conditionalFormatting>
  <conditionalFormatting sqref="N474">
    <cfRule type="expression" dxfId="3143" priority="744" stopIfTrue="1">
      <formula>AND(N474&lt;&gt;"",Q474=$AT$2)</formula>
    </cfRule>
  </conditionalFormatting>
  <conditionalFormatting sqref="N475">
    <cfRule type="expression" dxfId="3142" priority="743" stopIfTrue="1">
      <formula>AND(N475&lt;&gt;"",Q475=$AT$2)</formula>
    </cfRule>
  </conditionalFormatting>
  <conditionalFormatting sqref="N476">
    <cfRule type="expression" dxfId="3141" priority="742" stopIfTrue="1">
      <formula>AND(N476&lt;&gt;"",Q476=$AT$2)</formula>
    </cfRule>
  </conditionalFormatting>
  <conditionalFormatting sqref="N477">
    <cfRule type="expression" dxfId="3140" priority="741" stopIfTrue="1">
      <formula>AND(N477&lt;&gt;"",Q477=$AT$2)</formula>
    </cfRule>
  </conditionalFormatting>
  <conditionalFormatting sqref="N478">
    <cfRule type="expression" dxfId="3139" priority="740" stopIfTrue="1">
      <formula>AND(N478&lt;&gt;"",Q478=$AT$2)</formula>
    </cfRule>
  </conditionalFormatting>
  <conditionalFormatting sqref="N479">
    <cfRule type="expression" dxfId="3138" priority="739" stopIfTrue="1">
      <formula>AND(N479&lt;&gt;"",Q479=$AT$2)</formula>
    </cfRule>
  </conditionalFormatting>
  <conditionalFormatting sqref="N480">
    <cfRule type="expression" dxfId="3137" priority="738" stopIfTrue="1">
      <formula>AND(N480&lt;&gt;"",Q480=$AT$2)</formula>
    </cfRule>
  </conditionalFormatting>
  <conditionalFormatting sqref="N481">
    <cfRule type="expression" dxfId="3136" priority="737" stopIfTrue="1">
      <formula>AND(N481&lt;&gt;"",Q481=$AT$2)</formula>
    </cfRule>
  </conditionalFormatting>
  <conditionalFormatting sqref="N482">
    <cfRule type="expression" dxfId="3135" priority="736" stopIfTrue="1">
      <formula>AND(N482&lt;&gt;"",Q482=$AT$2)</formula>
    </cfRule>
  </conditionalFormatting>
  <conditionalFormatting sqref="N483">
    <cfRule type="expression" dxfId="3134" priority="735" stopIfTrue="1">
      <formula>AND(N483&lt;&gt;"",Q483=$AT$2)</formula>
    </cfRule>
  </conditionalFormatting>
  <conditionalFormatting sqref="N484">
    <cfRule type="expression" dxfId="3133" priority="734" stopIfTrue="1">
      <formula>AND(N484&lt;&gt;"",Q484=$AT$2)</formula>
    </cfRule>
  </conditionalFormatting>
  <conditionalFormatting sqref="N485">
    <cfRule type="expression" dxfId="3132" priority="733" stopIfTrue="1">
      <formula>AND(N485&lt;&gt;"",Q485=$AT$2)</formula>
    </cfRule>
  </conditionalFormatting>
  <conditionalFormatting sqref="N486">
    <cfRule type="expression" dxfId="3131" priority="732" stopIfTrue="1">
      <formula>AND(N486&lt;&gt;"",Q486=$AT$2)</formula>
    </cfRule>
  </conditionalFormatting>
  <conditionalFormatting sqref="N487">
    <cfRule type="expression" dxfId="3130" priority="731" stopIfTrue="1">
      <formula>AND(N487&lt;&gt;"",Q487=$AT$2)</formula>
    </cfRule>
  </conditionalFormatting>
  <conditionalFormatting sqref="N488">
    <cfRule type="expression" dxfId="3129" priority="730" stopIfTrue="1">
      <formula>AND(N488&lt;&gt;"",Q488=$AT$2)</formula>
    </cfRule>
  </conditionalFormatting>
  <conditionalFormatting sqref="N489">
    <cfRule type="expression" dxfId="3128" priority="729" stopIfTrue="1">
      <formula>AND(N489&lt;&gt;"",Q489=$AT$2)</formula>
    </cfRule>
  </conditionalFormatting>
  <conditionalFormatting sqref="N490">
    <cfRule type="expression" dxfId="3127" priority="728" stopIfTrue="1">
      <formula>AND(N490&lt;&gt;"",Q490=$AT$2)</formula>
    </cfRule>
  </conditionalFormatting>
  <conditionalFormatting sqref="N491">
    <cfRule type="expression" dxfId="3126" priority="727" stopIfTrue="1">
      <formula>AND(N491&lt;&gt;"",Q491=$AT$2)</formula>
    </cfRule>
  </conditionalFormatting>
  <conditionalFormatting sqref="N492">
    <cfRule type="expression" dxfId="3125" priority="726" stopIfTrue="1">
      <formula>AND(N492&lt;&gt;"",Q492=$AT$2)</formula>
    </cfRule>
  </conditionalFormatting>
  <conditionalFormatting sqref="N493">
    <cfRule type="expression" dxfId="3124" priority="725" stopIfTrue="1">
      <formula>AND(N493&lt;&gt;"",Q493=$AT$2)</formula>
    </cfRule>
  </conditionalFormatting>
  <conditionalFormatting sqref="N494">
    <cfRule type="expression" dxfId="3123" priority="724" stopIfTrue="1">
      <formula>AND(N494&lt;&gt;"",Q494=$AT$2)</formula>
    </cfRule>
  </conditionalFormatting>
  <conditionalFormatting sqref="N495">
    <cfRule type="expression" dxfId="3122" priority="723" stopIfTrue="1">
      <formula>AND(N495&lt;&gt;"",Q495=$AT$2)</formula>
    </cfRule>
  </conditionalFormatting>
  <conditionalFormatting sqref="N496">
    <cfRule type="expression" dxfId="3121" priority="722" stopIfTrue="1">
      <formula>AND(N496&lt;&gt;"",Q496=$AT$2)</formula>
    </cfRule>
  </conditionalFormatting>
  <conditionalFormatting sqref="N497">
    <cfRule type="expression" dxfId="3120" priority="721" stopIfTrue="1">
      <formula>AND(N497&lt;&gt;"",Q497=$AT$2)</formula>
    </cfRule>
  </conditionalFormatting>
  <conditionalFormatting sqref="N498">
    <cfRule type="expression" dxfId="3119" priority="720" stopIfTrue="1">
      <formula>AND(N498&lt;&gt;"",Q498=$AT$2)</formula>
    </cfRule>
  </conditionalFormatting>
  <conditionalFormatting sqref="N499">
    <cfRule type="expression" dxfId="3118" priority="719" stopIfTrue="1">
      <formula>AND(N499&lt;&gt;"",Q499=$AT$2)</formula>
    </cfRule>
  </conditionalFormatting>
  <conditionalFormatting sqref="N500">
    <cfRule type="expression" dxfId="3117" priority="718" stopIfTrue="1">
      <formula>AND(N500&lt;&gt;"",Q500=$AT$2)</formula>
    </cfRule>
  </conditionalFormatting>
  <conditionalFormatting sqref="N501">
    <cfRule type="expression" dxfId="3116" priority="717" stopIfTrue="1">
      <formula>AND(N501&lt;&gt;"",Q501=$AT$2)</formula>
    </cfRule>
  </conditionalFormatting>
  <conditionalFormatting sqref="N502">
    <cfRule type="expression" dxfId="3115" priority="716" stopIfTrue="1">
      <formula>AND(N502&lt;&gt;"",Q502=$AT$2)</formula>
    </cfRule>
  </conditionalFormatting>
  <conditionalFormatting sqref="N503">
    <cfRule type="expression" dxfId="3114" priority="715" stopIfTrue="1">
      <formula>AND(N503&lt;&gt;"",Q503=$AT$2)</formula>
    </cfRule>
  </conditionalFormatting>
  <conditionalFormatting sqref="N504">
    <cfRule type="expression" dxfId="3113" priority="714" stopIfTrue="1">
      <formula>AND(N504&lt;&gt;"",Q504=$AT$2)</formula>
    </cfRule>
  </conditionalFormatting>
  <conditionalFormatting sqref="N505">
    <cfRule type="expression" dxfId="3112" priority="713" stopIfTrue="1">
      <formula>AND(N505&lt;&gt;"",Q505=$AT$2)</formula>
    </cfRule>
  </conditionalFormatting>
  <conditionalFormatting sqref="N506">
    <cfRule type="expression" dxfId="3111" priority="712" stopIfTrue="1">
      <formula>AND(N506&lt;&gt;"",Q506=$AT$2)</formula>
    </cfRule>
  </conditionalFormatting>
  <conditionalFormatting sqref="N507">
    <cfRule type="expression" dxfId="3110" priority="711" stopIfTrue="1">
      <formula>AND(N507&lt;&gt;"",Q507=$AT$2)</formula>
    </cfRule>
  </conditionalFormatting>
  <conditionalFormatting sqref="N508">
    <cfRule type="expression" dxfId="3109" priority="710" stopIfTrue="1">
      <formula>AND(N508&lt;&gt;"",Q508=$AT$2)</formula>
    </cfRule>
  </conditionalFormatting>
  <conditionalFormatting sqref="N509">
    <cfRule type="expression" dxfId="3108" priority="709" stopIfTrue="1">
      <formula>AND(N509&lt;&gt;"",Q509=$AT$2)</formula>
    </cfRule>
  </conditionalFormatting>
  <conditionalFormatting sqref="N510">
    <cfRule type="expression" dxfId="3107" priority="708" stopIfTrue="1">
      <formula>AND(N510&lt;&gt;"",Q510=$AT$2)</formula>
    </cfRule>
  </conditionalFormatting>
  <conditionalFormatting sqref="N511">
    <cfRule type="expression" dxfId="3106" priority="707" stopIfTrue="1">
      <formula>AND(N511&lt;&gt;"",Q511=$AT$2)</formula>
    </cfRule>
  </conditionalFormatting>
  <conditionalFormatting sqref="N512">
    <cfRule type="expression" dxfId="3105" priority="706" stopIfTrue="1">
      <formula>AND(N512&lt;&gt;"",Q512=$AT$2)</formula>
    </cfRule>
  </conditionalFormatting>
  <conditionalFormatting sqref="N513">
    <cfRule type="expression" dxfId="3104" priority="705" stopIfTrue="1">
      <formula>AND(N513&lt;&gt;"",Q513=$AT$2)</formula>
    </cfRule>
  </conditionalFormatting>
  <conditionalFormatting sqref="N514">
    <cfRule type="expression" dxfId="3103" priority="704" stopIfTrue="1">
      <formula>AND(N514&lt;&gt;"",Q514=$AT$2)</formula>
    </cfRule>
  </conditionalFormatting>
  <conditionalFormatting sqref="N515">
    <cfRule type="expression" dxfId="3102" priority="703" stopIfTrue="1">
      <formula>AND(N515&lt;&gt;"",Q515=$AT$2)</formula>
    </cfRule>
  </conditionalFormatting>
  <conditionalFormatting sqref="N516">
    <cfRule type="expression" dxfId="3101" priority="702" stopIfTrue="1">
      <formula>AND(N516&lt;&gt;"",Q516=$AT$2)</formula>
    </cfRule>
  </conditionalFormatting>
  <conditionalFormatting sqref="N517">
    <cfRule type="expression" dxfId="3100" priority="701" stopIfTrue="1">
      <formula>AND(N517&lt;&gt;"",Q517=$AT$2)</formula>
    </cfRule>
  </conditionalFormatting>
  <conditionalFormatting sqref="N518">
    <cfRule type="expression" dxfId="3099" priority="700" stopIfTrue="1">
      <formula>AND(N518&lt;&gt;"",Q518=$AT$2)</formula>
    </cfRule>
  </conditionalFormatting>
  <conditionalFormatting sqref="N519">
    <cfRule type="expression" dxfId="3098" priority="699" stopIfTrue="1">
      <formula>AND(N519&lt;&gt;"",Q519=$AT$2)</formula>
    </cfRule>
  </conditionalFormatting>
  <conditionalFormatting sqref="N520">
    <cfRule type="expression" dxfId="3097" priority="698" stopIfTrue="1">
      <formula>AND(N520&lt;&gt;"",Q520=$AT$2)</formula>
    </cfRule>
  </conditionalFormatting>
  <conditionalFormatting sqref="N521">
    <cfRule type="expression" dxfId="3096" priority="697" stopIfTrue="1">
      <formula>AND(N521&lt;&gt;"",Q521=$AT$2)</formula>
    </cfRule>
  </conditionalFormatting>
  <conditionalFormatting sqref="N522">
    <cfRule type="expression" dxfId="3095" priority="696" stopIfTrue="1">
      <formula>AND(N522&lt;&gt;"",Q522=$AT$2)</formula>
    </cfRule>
  </conditionalFormatting>
  <conditionalFormatting sqref="N523">
    <cfRule type="expression" dxfId="3094" priority="695" stopIfTrue="1">
      <formula>AND(N523&lt;&gt;"",Q523=$AT$2)</formula>
    </cfRule>
  </conditionalFormatting>
  <conditionalFormatting sqref="N524">
    <cfRule type="expression" dxfId="3093" priority="694" stopIfTrue="1">
      <formula>AND(N524&lt;&gt;"",Q524=$AT$2)</formula>
    </cfRule>
  </conditionalFormatting>
  <conditionalFormatting sqref="N525">
    <cfRule type="expression" dxfId="3092" priority="693" stopIfTrue="1">
      <formula>AND(N525&lt;&gt;"",Q525=$AT$2)</formula>
    </cfRule>
  </conditionalFormatting>
  <conditionalFormatting sqref="N526">
    <cfRule type="expression" dxfId="3091" priority="692" stopIfTrue="1">
      <formula>AND(N526&lt;&gt;"",Q526=$AT$2)</formula>
    </cfRule>
  </conditionalFormatting>
  <conditionalFormatting sqref="N527">
    <cfRule type="expression" dxfId="3090" priority="691" stopIfTrue="1">
      <formula>AND(N527&lt;&gt;"",Q527=$AT$2)</formula>
    </cfRule>
  </conditionalFormatting>
  <conditionalFormatting sqref="N528">
    <cfRule type="expression" dxfId="3089" priority="690" stopIfTrue="1">
      <formula>AND(N528&lt;&gt;"",Q528=$AT$2)</formula>
    </cfRule>
  </conditionalFormatting>
  <conditionalFormatting sqref="N529">
    <cfRule type="expression" dxfId="3088" priority="689" stopIfTrue="1">
      <formula>AND(N529&lt;&gt;"",Q529=$AT$2)</formula>
    </cfRule>
  </conditionalFormatting>
  <conditionalFormatting sqref="N530">
    <cfRule type="expression" dxfId="3087" priority="688" stopIfTrue="1">
      <formula>AND(N530&lt;&gt;"",Q530=$AT$2)</formula>
    </cfRule>
  </conditionalFormatting>
  <conditionalFormatting sqref="N531">
    <cfRule type="expression" dxfId="3086" priority="687" stopIfTrue="1">
      <formula>AND(N531&lt;&gt;"",Q531=$AT$2)</formula>
    </cfRule>
  </conditionalFormatting>
  <conditionalFormatting sqref="N532">
    <cfRule type="expression" dxfId="3085" priority="686" stopIfTrue="1">
      <formula>AND(N532&lt;&gt;"",Q532=$AT$2)</formula>
    </cfRule>
  </conditionalFormatting>
  <conditionalFormatting sqref="N533">
    <cfRule type="expression" dxfId="3084" priority="685" stopIfTrue="1">
      <formula>AND(N533&lt;&gt;"",Q533=$AT$2)</formula>
    </cfRule>
  </conditionalFormatting>
  <conditionalFormatting sqref="N534">
    <cfRule type="expression" dxfId="3083" priority="684" stopIfTrue="1">
      <formula>AND(N534&lt;&gt;"",Q534=$AT$2)</formula>
    </cfRule>
  </conditionalFormatting>
  <conditionalFormatting sqref="N535">
    <cfRule type="expression" dxfId="3082" priority="683" stopIfTrue="1">
      <formula>AND(N535&lt;&gt;"",Q535=$AT$2)</formula>
    </cfRule>
  </conditionalFormatting>
  <conditionalFormatting sqref="N536">
    <cfRule type="expression" dxfId="3081" priority="682" stopIfTrue="1">
      <formula>AND(N536&lt;&gt;"",Q536=$AT$2)</formula>
    </cfRule>
  </conditionalFormatting>
  <conditionalFormatting sqref="N537">
    <cfRule type="expression" dxfId="3080" priority="681" stopIfTrue="1">
      <formula>AND(N537&lt;&gt;"",Q537=$AT$2)</formula>
    </cfRule>
  </conditionalFormatting>
  <conditionalFormatting sqref="N538">
    <cfRule type="expression" dxfId="3079" priority="680" stopIfTrue="1">
      <formula>AND(N538&lt;&gt;"",Q538=$AT$2)</formula>
    </cfRule>
  </conditionalFormatting>
  <conditionalFormatting sqref="N539">
    <cfRule type="expression" dxfId="3078" priority="679" stopIfTrue="1">
      <formula>AND(N539&lt;&gt;"",Q539=$AT$2)</formula>
    </cfRule>
  </conditionalFormatting>
  <conditionalFormatting sqref="N540">
    <cfRule type="expression" dxfId="3077" priority="678" stopIfTrue="1">
      <formula>AND(N540&lt;&gt;"",Q540=$AT$2)</formula>
    </cfRule>
  </conditionalFormatting>
  <conditionalFormatting sqref="N541">
    <cfRule type="expression" dxfId="3076" priority="677" stopIfTrue="1">
      <formula>AND(N541&lt;&gt;"",Q541=$AT$2)</formula>
    </cfRule>
  </conditionalFormatting>
  <conditionalFormatting sqref="N542">
    <cfRule type="expression" dxfId="3075" priority="676" stopIfTrue="1">
      <formula>AND(N542&lt;&gt;"",Q542=$AT$2)</formula>
    </cfRule>
  </conditionalFormatting>
  <conditionalFormatting sqref="N543">
    <cfRule type="expression" dxfId="3074" priority="675" stopIfTrue="1">
      <formula>AND(N543&lt;&gt;"",Q543=$AT$2)</formula>
    </cfRule>
  </conditionalFormatting>
  <conditionalFormatting sqref="N544">
    <cfRule type="expression" dxfId="3073" priority="674" stopIfTrue="1">
      <formula>AND(N544&lt;&gt;"",Q544=$AT$2)</formula>
    </cfRule>
  </conditionalFormatting>
  <conditionalFormatting sqref="N545">
    <cfRule type="expression" dxfId="3072" priority="673" stopIfTrue="1">
      <formula>AND(N545&lt;&gt;"",Q545=$AT$2)</formula>
    </cfRule>
  </conditionalFormatting>
  <conditionalFormatting sqref="N546">
    <cfRule type="expression" dxfId="3071" priority="672" stopIfTrue="1">
      <formula>AND(N546&lt;&gt;"",Q546=$AT$2)</formula>
    </cfRule>
  </conditionalFormatting>
  <conditionalFormatting sqref="N547">
    <cfRule type="expression" dxfId="3070" priority="671" stopIfTrue="1">
      <formula>AND(N547&lt;&gt;"",Q547=$AT$2)</formula>
    </cfRule>
  </conditionalFormatting>
  <conditionalFormatting sqref="N548">
    <cfRule type="expression" dxfId="3069" priority="670" stopIfTrue="1">
      <formula>AND(N548&lt;&gt;"",Q548=$AT$2)</formula>
    </cfRule>
  </conditionalFormatting>
  <conditionalFormatting sqref="N549">
    <cfRule type="expression" dxfId="3068" priority="669" stopIfTrue="1">
      <formula>AND(N549&lt;&gt;"",Q549=$AT$2)</formula>
    </cfRule>
  </conditionalFormatting>
  <conditionalFormatting sqref="N550">
    <cfRule type="expression" dxfId="3067" priority="668" stopIfTrue="1">
      <formula>AND(N550&lt;&gt;"",Q550=$AT$2)</formula>
    </cfRule>
  </conditionalFormatting>
  <conditionalFormatting sqref="N551">
    <cfRule type="expression" dxfId="3066" priority="667" stopIfTrue="1">
      <formula>AND(N551&lt;&gt;"",Q551=$AT$2)</formula>
    </cfRule>
  </conditionalFormatting>
  <conditionalFormatting sqref="N552">
    <cfRule type="expression" dxfId="3065" priority="666" stopIfTrue="1">
      <formula>AND(N552&lt;&gt;"",Q552=$AT$2)</formula>
    </cfRule>
  </conditionalFormatting>
  <conditionalFormatting sqref="N553">
    <cfRule type="expression" dxfId="3064" priority="665" stopIfTrue="1">
      <formula>AND(N553&lt;&gt;"",Q553=$AT$2)</formula>
    </cfRule>
  </conditionalFormatting>
  <conditionalFormatting sqref="N554">
    <cfRule type="expression" dxfId="3063" priority="664" stopIfTrue="1">
      <formula>AND(N554&lt;&gt;"",Q554=$AT$2)</formula>
    </cfRule>
  </conditionalFormatting>
  <conditionalFormatting sqref="N555">
    <cfRule type="expression" dxfId="3062" priority="663" stopIfTrue="1">
      <formula>AND(N555&lt;&gt;"",Q555=$AT$2)</formula>
    </cfRule>
  </conditionalFormatting>
  <conditionalFormatting sqref="N556">
    <cfRule type="expression" dxfId="3061" priority="662" stopIfTrue="1">
      <formula>AND(N556&lt;&gt;"",Q556=$AT$2)</formula>
    </cfRule>
  </conditionalFormatting>
  <conditionalFormatting sqref="N557">
    <cfRule type="expression" dxfId="3060" priority="661" stopIfTrue="1">
      <formula>AND(N557&lt;&gt;"",Q557=$AT$2)</formula>
    </cfRule>
  </conditionalFormatting>
  <conditionalFormatting sqref="N558">
    <cfRule type="expression" dxfId="3059" priority="660" stopIfTrue="1">
      <formula>AND(N558&lt;&gt;"",Q558=$AT$2)</formula>
    </cfRule>
  </conditionalFormatting>
  <conditionalFormatting sqref="N559">
    <cfRule type="expression" dxfId="3058" priority="659" stopIfTrue="1">
      <formula>AND(N559&lt;&gt;"",Q559=$AT$2)</formula>
    </cfRule>
  </conditionalFormatting>
  <conditionalFormatting sqref="N560">
    <cfRule type="expression" dxfId="3057" priority="658" stopIfTrue="1">
      <formula>AND(N560&lt;&gt;"",Q560=$AT$2)</formula>
    </cfRule>
  </conditionalFormatting>
  <conditionalFormatting sqref="N561">
    <cfRule type="expression" dxfId="3056" priority="657" stopIfTrue="1">
      <formula>AND(N561&lt;&gt;"",Q561=$AT$2)</formula>
    </cfRule>
  </conditionalFormatting>
  <conditionalFormatting sqref="N562">
    <cfRule type="expression" dxfId="3055" priority="656" stopIfTrue="1">
      <formula>AND(N562&lt;&gt;"",Q562=$AT$2)</formula>
    </cfRule>
  </conditionalFormatting>
  <conditionalFormatting sqref="N563">
    <cfRule type="expression" dxfId="3054" priority="655" stopIfTrue="1">
      <formula>AND(N563&lt;&gt;"",Q563=$AT$2)</formula>
    </cfRule>
  </conditionalFormatting>
  <conditionalFormatting sqref="N564">
    <cfRule type="expression" dxfId="3053" priority="654" stopIfTrue="1">
      <formula>AND(N564&lt;&gt;"",Q564=$AT$2)</formula>
    </cfRule>
  </conditionalFormatting>
  <conditionalFormatting sqref="N565">
    <cfRule type="expression" dxfId="3052" priority="653" stopIfTrue="1">
      <formula>AND(N565&lt;&gt;"",Q565=$AT$2)</formula>
    </cfRule>
  </conditionalFormatting>
  <conditionalFormatting sqref="N566">
    <cfRule type="expression" dxfId="3051" priority="652" stopIfTrue="1">
      <formula>AND(N566&lt;&gt;"",Q566=$AT$2)</formula>
    </cfRule>
  </conditionalFormatting>
  <conditionalFormatting sqref="N567">
    <cfRule type="expression" dxfId="3050" priority="651" stopIfTrue="1">
      <formula>AND(N567&lt;&gt;"",Q567=$AT$2)</formula>
    </cfRule>
  </conditionalFormatting>
  <conditionalFormatting sqref="N568">
    <cfRule type="expression" dxfId="3049" priority="650" stopIfTrue="1">
      <formula>AND(N568&lt;&gt;"",Q568=$AT$2)</formula>
    </cfRule>
  </conditionalFormatting>
  <conditionalFormatting sqref="N569">
    <cfRule type="expression" dxfId="3048" priority="649" stopIfTrue="1">
      <formula>AND(N569&lt;&gt;"",Q569=$AT$2)</formula>
    </cfRule>
  </conditionalFormatting>
  <conditionalFormatting sqref="N570">
    <cfRule type="expression" dxfId="3047" priority="648" stopIfTrue="1">
      <formula>AND(N570&lt;&gt;"",Q570=$AT$2)</formula>
    </cfRule>
  </conditionalFormatting>
  <conditionalFormatting sqref="N571">
    <cfRule type="expression" dxfId="3046" priority="647" stopIfTrue="1">
      <formula>AND(N571&lt;&gt;"",Q571=$AT$2)</formula>
    </cfRule>
  </conditionalFormatting>
  <conditionalFormatting sqref="N572">
    <cfRule type="expression" dxfId="3045" priority="646" stopIfTrue="1">
      <formula>AND(N572&lt;&gt;"",Q572=$AT$2)</formula>
    </cfRule>
  </conditionalFormatting>
  <conditionalFormatting sqref="N573">
    <cfRule type="expression" dxfId="3044" priority="645" stopIfTrue="1">
      <formula>AND(N573&lt;&gt;"",Q573=$AT$2)</formula>
    </cfRule>
  </conditionalFormatting>
  <conditionalFormatting sqref="N574">
    <cfRule type="expression" dxfId="3043" priority="644" stopIfTrue="1">
      <formula>AND(N574&lt;&gt;"",Q574=$AT$2)</formula>
    </cfRule>
  </conditionalFormatting>
  <conditionalFormatting sqref="N575">
    <cfRule type="expression" dxfId="3042" priority="643" stopIfTrue="1">
      <formula>AND(N575&lt;&gt;"",Q575=$AT$2)</formula>
    </cfRule>
  </conditionalFormatting>
  <conditionalFormatting sqref="N576">
    <cfRule type="expression" dxfId="3041" priority="642" stopIfTrue="1">
      <formula>AND(N576&lt;&gt;"",Q576=$AT$2)</formula>
    </cfRule>
  </conditionalFormatting>
  <conditionalFormatting sqref="N577">
    <cfRule type="expression" dxfId="3040" priority="641" stopIfTrue="1">
      <formula>AND(N577&lt;&gt;"",Q577=$AT$2)</formula>
    </cfRule>
  </conditionalFormatting>
  <conditionalFormatting sqref="N578">
    <cfRule type="expression" dxfId="3039" priority="640" stopIfTrue="1">
      <formula>AND(N578&lt;&gt;"",Q578=$AT$2)</formula>
    </cfRule>
  </conditionalFormatting>
  <conditionalFormatting sqref="N579">
    <cfRule type="expression" dxfId="3038" priority="639" stopIfTrue="1">
      <formula>AND(N579&lt;&gt;"",Q579=$AT$2)</formula>
    </cfRule>
  </conditionalFormatting>
  <conditionalFormatting sqref="N580">
    <cfRule type="expression" dxfId="3037" priority="638" stopIfTrue="1">
      <formula>AND(N580&lt;&gt;"",Q580=$AT$2)</formula>
    </cfRule>
  </conditionalFormatting>
  <conditionalFormatting sqref="N581">
    <cfRule type="expression" dxfId="3036" priority="637" stopIfTrue="1">
      <formula>AND(N581&lt;&gt;"",Q581=$AT$2)</formula>
    </cfRule>
  </conditionalFormatting>
  <conditionalFormatting sqref="N582">
    <cfRule type="expression" dxfId="3035" priority="636" stopIfTrue="1">
      <formula>AND(N582&lt;&gt;"",Q582=$AT$2)</formula>
    </cfRule>
  </conditionalFormatting>
  <conditionalFormatting sqref="N583">
    <cfRule type="expression" dxfId="3034" priority="635" stopIfTrue="1">
      <formula>AND(N583&lt;&gt;"",Q583=$AT$2)</formula>
    </cfRule>
  </conditionalFormatting>
  <conditionalFormatting sqref="N584">
    <cfRule type="expression" dxfId="3033" priority="634" stopIfTrue="1">
      <formula>AND(N584&lt;&gt;"",Q584=$AT$2)</formula>
    </cfRule>
  </conditionalFormatting>
  <conditionalFormatting sqref="N585">
    <cfRule type="expression" dxfId="3032" priority="633" stopIfTrue="1">
      <formula>AND(N585&lt;&gt;"",Q585=$AT$2)</formula>
    </cfRule>
  </conditionalFormatting>
  <conditionalFormatting sqref="N586">
    <cfRule type="expression" dxfId="3031" priority="632" stopIfTrue="1">
      <formula>AND(N586&lt;&gt;"",Q586=$AT$2)</formula>
    </cfRule>
  </conditionalFormatting>
  <conditionalFormatting sqref="N587">
    <cfRule type="expression" dxfId="3030" priority="631" stopIfTrue="1">
      <formula>AND(N587&lt;&gt;"",Q587=$AT$2)</formula>
    </cfRule>
  </conditionalFormatting>
  <conditionalFormatting sqref="N588">
    <cfRule type="expression" dxfId="3029" priority="630" stopIfTrue="1">
      <formula>AND(N588&lt;&gt;"",Q588=$AT$2)</formula>
    </cfRule>
  </conditionalFormatting>
  <conditionalFormatting sqref="N589">
    <cfRule type="expression" dxfId="3028" priority="629" stopIfTrue="1">
      <formula>AND(N589&lt;&gt;"",Q589=$AT$2)</formula>
    </cfRule>
  </conditionalFormatting>
  <conditionalFormatting sqref="N590">
    <cfRule type="expression" dxfId="3027" priority="628" stopIfTrue="1">
      <formula>AND(N590&lt;&gt;"",Q590=$AT$2)</formula>
    </cfRule>
  </conditionalFormatting>
  <conditionalFormatting sqref="N591">
    <cfRule type="expression" dxfId="3026" priority="627" stopIfTrue="1">
      <formula>AND(N591&lt;&gt;"",Q591=$AT$2)</formula>
    </cfRule>
  </conditionalFormatting>
  <conditionalFormatting sqref="N592">
    <cfRule type="expression" dxfId="3025" priority="626" stopIfTrue="1">
      <formula>AND(N592&lt;&gt;"",Q592=$AT$2)</formula>
    </cfRule>
  </conditionalFormatting>
  <conditionalFormatting sqref="N593">
    <cfRule type="expression" dxfId="3024" priority="625" stopIfTrue="1">
      <formula>AND(N593&lt;&gt;"",Q593=$AT$2)</formula>
    </cfRule>
  </conditionalFormatting>
  <conditionalFormatting sqref="N594">
    <cfRule type="expression" dxfId="3023" priority="624" stopIfTrue="1">
      <formula>AND(N594&lt;&gt;"",Q594=$AT$2)</formula>
    </cfRule>
  </conditionalFormatting>
  <conditionalFormatting sqref="N595">
    <cfRule type="expression" dxfId="3022" priority="623" stopIfTrue="1">
      <formula>AND(N595&lt;&gt;"",Q595=$AT$2)</formula>
    </cfRule>
  </conditionalFormatting>
  <conditionalFormatting sqref="N596">
    <cfRule type="expression" dxfId="3021" priority="622" stopIfTrue="1">
      <formula>AND(N596&lt;&gt;"",Q596=$AT$2)</formula>
    </cfRule>
  </conditionalFormatting>
  <conditionalFormatting sqref="N597">
    <cfRule type="expression" dxfId="3020" priority="621" stopIfTrue="1">
      <formula>AND(N597&lt;&gt;"",Q597=$AT$2)</formula>
    </cfRule>
  </conditionalFormatting>
  <conditionalFormatting sqref="N598">
    <cfRule type="expression" dxfId="3019" priority="620" stopIfTrue="1">
      <formula>AND(N598&lt;&gt;"",Q598=$AT$2)</formula>
    </cfRule>
  </conditionalFormatting>
  <conditionalFormatting sqref="N599">
    <cfRule type="expression" dxfId="3018" priority="619" stopIfTrue="1">
      <formula>AND(N599&lt;&gt;"",Q599=$AT$2)</formula>
    </cfRule>
  </conditionalFormatting>
  <conditionalFormatting sqref="N600">
    <cfRule type="expression" dxfId="3017" priority="618" stopIfTrue="1">
      <formula>AND(N600&lt;&gt;"",Q600=$AT$2)</formula>
    </cfRule>
  </conditionalFormatting>
  <conditionalFormatting sqref="N601">
    <cfRule type="expression" dxfId="3016" priority="617" stopIfTrue="1">
      <formula>AND(N601&lt;&gt;"",Q601=$AT$2)</formula>
    </cfRule>
  </conditionalFormatting>
  <conditionalFormatting sqref="N602">
    <cfRule type="expression" dxfId="3015" priority="616" stopIfTrue="1">
      <formula>AND(N602&lt;&gt;"",Q602=$AT$2)</formula>
    </cfRule>
  </conditionalFormatting>
  <conditionalFormatting sqref="N603">
    <cfRule type="expression" dxfId="3014" priority="615" stopIfTrue="1">
      <formula>AND(N603&lt;&gt;"",Q603=$AT$2)</formula>
    </cfRule>
  </conditionalFormatting>
  <conditionalFormatting sqref="N604">
    <cfRule type="expression" dxfId="3013" priority="614" stopIfTrue="1">
      <formula>AND(N604&lt;&gt;"",Q604=$AT$2)</formula>
    </cfRule>
  </conditionalFormatting>
  <conditionalFormatting sqref="N605">
    <cfRule type="expression" dxfId="3012" priority="613" stopIfTrue="1">
      <formula>AND(N605&lt;&gt;"",Q605=$AT$2)</formula>
    </cfRule>
  </conditionalFormatting>
  <conditionalFormatting sqref="N606">
    <cfRule type="expression" dxfId="3011" priority="612" stopIfTrue="1">
      <formula>AND(N606&lt;&gt;"",Q606=$AT$2)</formula>
    </cfRule>
  </conditionalFormatting>
  <conditionalFormatting sqref="N607">
    <cfRule type="expression" dxfId="3010" priority="611" stopIfTrue="1">
      <formula>AND(N607&lt;&gt;"",Q607=$AT$2)</formula>
    </cfRule>
  </conditionalFormatting>
  <conditionalFormatting sqref="N608">
    <cfRule type="expression" dxfId="3009" priority="610" stopIfTrue="1">
      <formula>AND(N608&lt;&gt;"",Q608=$AT$2)</formula>
    </cfRule>
  </conditionalFormatting>
  <conditionalFormatting sqref="N609">
    <cfRule type="expression" dxfId="3008" priority="609" stopIfTrue="1">
      <formula>AND(N609&lt;&gt;"",Q609=$AT$2)</formula>
    </cfRule>
  </conditionalFormatting>
  <conditionalFormatting sqref="N610">
    <cfRule type="expression" dxfId="3007" priority="608" stopIfTrue="1">
      <formula>AND(N610&lt;&gt;"",Q610=$AT$2)</formula>
    </cfRule>
  </conditionalFormatting>
  <conditionalFormatting sqref="N611">
    <cfRule type="expression" dxfId="3006" priority="607" stopIfTrue="1">
      <formula>AND(N611&lt;&gt;"",Q611=$AT$2)</formula>
    </cfRule>
  </conditionalFormatting>
  <conditionalFormatting sqref="N612">
    <cfRule type="expression" dxfId="3005" priority="606" stopIfTrue="1">
      <formula>AND(N612&lt;&gt;"",Q612=$AT$2)</formula>
    </cfRule>
  </conditionalFormatting>
  <conditionalFormatting sqref="N613">
    <cfRule type="expression" dxfId="3004" priority="605" stopIfTrue="1">
      <formula>AND(N613&lt;&gt;"",Q613=$AT$2)</formula>
    </cfRule>
  </conditionalFormatting>
  <conditionalFormatting sqref="N614">
    <cfRule type="expression" dxfId="3003" priority="604" stopIfTrue="1">
      <formula>AND(N614&lt;&gt;"",Q614=$AT$2)</formula>
    </cfRule>
  </conditionalFormatting>
  <conditionalFormatting sqref="N615">
    <cfRule type="expression" dxfId="3002" priority="603" stopIfTrue="1">
      <formula>AND(N615&lt;&gt;"",Q615=$AT$2)</formula>
    </cfRule>
  </conditionalFormatting>
  <conditionalFormatting sqref="N616">
    <cfRule type="expression" dxfId="3001" priority="602" stopIfTrue="1">
      <formula>AND(N616&lt;&gt;"",Q616=$AT$2)</formula>
    </cfRule>
  </conditionalFormatting>
  <conditionalFormatting sqref="N617">
    <cfRule type="expression" dxfId="3000" priority="601" stopIfTrue="1">
      <formula>AND(N617&lt;&gt;"",Q617=$AT$2)</formula>
    </cfRule>
  </conditionalFormatting>
  <conditionalFormatting sqref="O18">
    <cfRule type="expression" dxfId="2999" priority="600" stopIfTrue="1">
      <formula>AND(O18&lt;&gt;"",Q18=$AT$2)</formula>
    </cfRule>
  </conditionalFormatting>
  <conditionalFormatting sqref="O19">
    <cfRule type="expression" dxfId="2998" priority="599" stopIfTrue="1">
      <formula>AND(O19&lt;&gt;"",Q19=$AT$2)</formula>
    </cfRule>
  </conditionalFormatting>
  <conditionalFormatting sqref="O20">
    <cfRule type="expression" dxfId="2997" priority="598" stopIfTrue="1">
      <formula>AND(O20&lt;&gt;"",Q20=$AT$2)</formula>
    </cfRule>
  </conditionalFormatting>
  <conditionalFormatting sqref="O21">
    <cfRule type="expression" dxfId="2996" priority="597" stopIfTrue="1">
      <formula>AND(O21&lt;&gt;"",Q21=$AT$2)</formula>
    </cfRule>
  </conditionalFormatting>
  <conditionalFormatting sqref="O22">
    <cfRule type="expression" dxfId="2995" priority="596" stopIfTrue="1">
      <formula>AND(O22&lt;&gt;"",Q22=$AT$2)</formula>
    </cfRule>
  </conditionalFormatting>
  <conditionalFormatting sqref="O23">
    <cfRule type="expression" dxfId="2994" priority="595" stopIfTrue="1">
      <formula>AND(O23&lt;&gt;"",Q23=$AT$2)</formula>
    </cfRule>
  </conditionalFormatting>
  <conditionalFormatting sqref="O24">
    <cfRule type="expression" dxfId="2993" priority="594" stopIfTrue="1">
      <formula>AND(O24&lt;&gt;"",Q24=$AT$2)</formula>
    </cfRule>
  </conditionalFormatting>
  <conditionalFormatting sqref="O25">
    <cfRule type="expression" dxfId="2992" priority="593" stopIfTrue="1">
      <formula>AND(O25&lt;&gt;"",Q25=$AT$2)</formula>
    </cfRule>
  </conditionalFormatting>
  <conditionalFormatting sqref="O26">
    <cfRule type="expression" dxfId="2991" priority="592" stopIfTrue="1">
      <formula>AND(O26&lt;&gt;"",Q26=$AT$2)</formula>
    </cfRule>
  </conditionalFormatting>
  <conditionalFormatting sqref="O27">
    <cfRule type="expression" dxfId="2990" priority="591" stopIfTrue="1">
      <formula>AND(O27&lt;&gt;"",Q27=$AT$2)</formula>
    </cfRule>
  </conditionalFormatting>
  <conditionalFormatting sqref="O28">
    <cfRule type="expression" dxfId="2989" priority="590" stopIfTrue="1">
      <formula>AND(O28&lt;&gt;"",Q28=$AT$2)</formula>
    </cfRule>
  </conditionalFormatting>
  <conditionalFormatting sqref="O29">
    <cfRule type="expression" dxfId="2988" priority="589" stopIfTrue="1">
      <formula>AND(O29&lt;&gt;"",Q29=$AT$2)</formula>
    </cfRule>
  </conditionalFormatting>
  <conditionalFormatting sqref="O30">
    <cfRule type="expression" dxfId="2987" priority="588" stopIfTrue="1">
      <formula>AND(O30&lt;&gt;"",Q30=$AT$2)</formula>
    </cfRule>
  </conditionalFormatting>
  <conditionalFormatting sqref="O31">
    <cfRule type="expression" dxfId="2986" priority="587" stopIfTrue="1">
      <formula>AND(O31&lt;&gt;"",Q31=$AT$2)</formula>
    </cfRule>
  </conditionalFormatting>
  <conditionalFormatting sqref="O32">
    <cfRule type="expression" dxfId="2985" priority="586" stopIfTrue="1">
      <formula>AND(O32&lt;&gt;"",Q32=$AT$2)</formula>
    </cfRule>
  </conditionalFormatting>
  <conditionalFormatting sqref="O33">
    <cfRule type="expression" dxfId="2984" priority="585" stopIfTrue="1">
      <formula>AND(O33&lt;&gt;"",Q33=$AT$2)</formula>
    </cfRule>
  </conditionalFormatting>
  <conditionalFormatting sqref="O34">
    <cfRule type="expression" dxfId="2983" priority="584" stopIfTrue="1">
      <formula>AND(O34&lt;&gt;"",Q34=$AT$2)</formula>
    </cfRule>
  </conditionalFormatting>
  <conditionalFormatting sqref="O35">
    <cfRule type="expression" dxfId="2982" priority="583" stopIfTrue="1">
      <formula>AND(O35&lt;&gt;"",Q35=$AT$2)</formula>
    </cfRule>
  </conditionalFormatting>
  <conditionalFormatting sqref="O36">
    <cfRule type="expression" dxfId="2981" priority="582" stopIfTrue="1">
      <formula>AND(O36&lt;&gt;"",Q36=$AT$2)</formula>
    </cfRule>
  </conditionalFormatting>
  <conditionalFormatting sqref="O37">
    <cfRule type="expression" dxfId="2980" priority="581" stopIfTrue="1">
      <formula>AND(O37&lt;&gt;"",Q37=$AT$2)</formula>
    </cfRule>
  </conditionalFormatting>
  <conditionalFormatting sqref="O38">
    <cfRule type="expression" dxfId="2979" priority="580" stopIfTrue="1">
      <formula>AND(O38&lt;&gt;"",Q38=$AT$2)</formula>
    </cfRule>
  </conditionalFormatting>
  <conditionalFormatting sqref="O39">
    <cfRule type="expression" dxfId="2978" priority="579" stopIfTrue="1">
      <formula>AND(O39&lt;&gt;"",Q39=$AT$2)</formula>
    </cfRule>
  </conditionalFormatting>
  <conditionalFormatting sqref="O40">
    <cfRule type="expression" dxfId="2977" priority="578" stopIfTrue="1">
      <formula>AND(O40&lt;&gt;"",Q40=$AT$2)</formula>
    </cfRule>
  </conditionalFormatting>
  <conditionalFormatting sqref="O41">
    <cfRule type="expression" dxfId="2976" priority="577" stopIfTrue="1">
      <formula>AND(O41&lt;&gt;"",Q41=$AT$2)</formula>
    </cfRule>
  </conditionalFormatting>
  <conditionalFormatting sqref="O42">
    <cfRule type="expression" dxfId="2975" priority="576" stopIfTrue="1">
      <formula>AND(O42&lt;&gt;"",Q42=$AT$2)</formula>
    </cfRule>
  </conditionalFormatting>
  <conditionalFormatting sqref="O43">
    <cfRule type="expression" dxfId="2974" priority="575" stopIfTrue="1">
      <formula>AND(O43&lt;&gt;"",Q43=$AT$2)</formula>
    </cfRule>
  </conditionalFormatting>
  <conditionalFormatting sqref="O44">
    <cfRule type="expression" dxfId="2973" priority="574" stopIfTrue="1">
      <formula>AND(O44&lt;&gt;"",Q44=$AT$2)</formula>
    </cfRule>
  </conditionalFormatting>
  <conditionalFormatting sqref="O45">
    <cfRule type="expression" dxfId="2972" priority="573" stopIfTrue="1">
      <formula>AND(O45&lt;&gt;"",Q45=$AT$2)</formula>
    </cfRule>
  </conditionalFormatting>
  <conditionalFormatting sqref="O46">
    <cfRule type="expression" dxfId="2971" priority="572" stopIfTrue="1">
      <formula>AND(O46&lt;&gt;"",Q46=$AT$2)</formula>
    </cfRule>
  </conditionalFormatting>
  <conditionalFormatting sqref="O47">
    <cfRule type="expression" dxfId="2970" priority="571" stopIfTrue="1">
      <formula>AND(O47&lt;&gt;"",Q47=$AT$2)</formula>
    </cfRule>
  </conditionalFormatting>
  <conditionalFormatting sqref="O48">
    <cfRule type="expression" dxfId="2969" priority="570" stopIfTrue="1">
      <formula>AND(O48&lt;&gt;"",Q48=$AT$2)</formula>
    </cfRule>
  </conditionalFormatting>
  <conditionalFormatting sqref="O49">
    <cfRule type="expression" dxfId="2968" priority="569" stopIfTrue="1">
      <formula>AND(O49&lt;&gt;"",Q49=$AT$2)</formula>
    </cfRule>
  </conditionalFormatting>
  <conditionalFormatting sqref="O50">
    <cfRule type="expression" dxfId="2967" priority="568" stopIfTrue="1">
      <formula>AND(O50&lt;&gt;"",Q50=$AT$2)</formula>
    </cfRule>
  </conditionalFormatting>
  <conditionalFormatting sqref="O51">
    <cfRule type="expression" dxfId="2966" priority="567" stopIfTrue="1">
      <formula>AND(O51&lt;&gt;"",Q51=$AT$2)</formula>
    </cfRule>
  </conditionalFormatting>
  <conditionalFormatting sqref="O52">
    <cfRule type="expression" dxfId="2965" priority="566" stopIfTrue="1">
      <formula>AND(O52&lt;&gt;"",Q52=$AT$2)</formula>
    </cfRule>
  </conditionalFormatting>
  <conditionalFormatting sqref="O53">
    <cfRule type="expression" dxfId="2964" priority="565" stopIfTrue="1">
      <formula>AND(O53&lt;&gt;"",Q53=$AT$2)</formula>
    </cfRule>
  </conditionalFormatting>
  <conditionalFormatting sqref="O54">
    <cfRule type="expression" dxfId="2963" priority="564" stopIfTrue="1">
      <formula>AND(O54&lt;&gt;"",Q54=$AT$2)</formula>
    </cfRule>
  </conditionalFormatting>
  <conditionalFormatting sqref="O55">
    <cfRule type="expression" dxfId="2962" priority="563" stopIfTrue="1">
      <formula>AND(O55&lt;&gt;"",Q55=$AT$2)</formula>
    </cfRule>
  </conditionalFormatting>
  <conditionalFormatting sqref="O56">
    <cfRule type="expression" dxfId="2961" priority="562" stopIfTrue="1">
      <formula>AND(O56&lt;&gt;"",Q56=$AT$2)</formula>
    </cfRule>
  </conditionalFormatting>
  <conditionalFormatting sqref="O57">
    <cfRule type="expression" dxfId="2960" priority="561" stopIfTrue="1">
      <formula>AND(O57&lt;&gt;"",Q57=$AT$2)</formula>
    </cfRule>
  </conditionalFormatting>
  <conditionalFormatting sqref="O58">
    <cfRule type="expression" dxfId="2959" priority="560" stopIfTrue="1">
      <formula>AND(O58&lt;&gt;"",Q58=$AT$2)</formula>
    </cfRule>
  </conditionalFormatting>
  <conditionalFormatting sqref="O59">
    <cfRule type="expression" dxfId="2958" priority="559" stopIfTrue="1">
      <formula>AND(O59&lt;&gt;"",Q59=$AT$2)</formula>
    </cfRule>
  </conditionalFormatting>
  <conditionalFormatting sqref="O60">
    <cfRule type="expression" dxfId="2957" priority="558" stopIfTrue="1">
      <formula>AND(O60&lt;&gt;"",Q60=$AT$2)</formula>
    </cfRule>
  </conditionalFormatting>
  <conditionalFormatting sqref="O61">
    <cfRule type="expression" dxfId="2956" priority="557" stopIfTrue="1">
      <formula>AND(O61&lt;&gt;"",Q61=$AT$2)</formula>
    </cfRule>
  </conditionalFormatting>
  <conditionalFormatting sqref="O62">
    <cfRule type="expression" dxfId="2955" priority="556" stopIfTrue="1">
      <formula>AND(O62&lt;&gt;"",Q62=$AT$2)</formula>
    </cfRule>
  </conditionalFormatting>
  <conditionalFormatting sqref="O63">
    <cfRule type="expression" dxfId="2954" priority="555" stopIfTrue="1">
      <formula>AND(O63&lt;&gt;"",Q63=$AT$2)</formula>
    </cfRule>
  </conditionalFormatting>
  <conditionalFormatting sqref="O64">
    <cfRule type="expression" dxfId="2953" priority="554" stopIfTrue="1">
      <formula>AND(O64&lt;&gt;"",Q64=$AT$2)</formula>
    </cfRule>
  </conditionalFormatting>
  <conditionalFormatting sqref="O65">
    <cfRule type="expression" dxfId="2952" priority="553" stopIfTrue="1">
      <formula>AND(O65&lt;&gt;"",Q65=$AT$2)</formula>
    </cfRule>
  </conditionalFormatting>
  <conditionalFormatting sqref="O66">
    <cfRule type="expression" dxfId="2951" priority="552" stopIfTrue="1">
      <formula>AND(O66&lt;&gt;"",Q66=$AT$2)</formula>
    </cfRule>
  </conditionalFormatting>
  <conditionalFormatting sqref="O67">
    <cfRule type="expression" dxfId="2950" priority="551" stopIfTrue="1">
      <formula>AND(O67&lt;&gt;"",Q67=$AT$2)</formula>
    </cfRule>
  </conditionalFormatting>
  <conditionalFormatting sqref="O68">
    <cfRule type="expression" dxfId="2949" priority="550" stopIfTrue="1">
      <formula>AND(O68&lt;&gt;"",Q68=$AT$2)</formula>
    </cfRule>
  </conditionalFormatting>
  <conditionalFormatting sqref="O69">
    <cfRule type="expression" dxfId="2948" priority="549" stopIfTrue="1">
      <formula>AND(O69&lt;&gt;"",Q69=$AT$2)</formula>
    </cfRule>
  </conditionalFormatting>
  <conditionalFormatting sqref="O70">
    <cfRule type="expression" dxfId="2947" priority="548" stopIfTrue="1">
      <formula>AND(O70&lt;&gt;"",Q70=$AT$2)</formula>
    </cfRule>
  </conditionalFormatting>
  <conditionalFormatting sqref="O71">
    <cfRule type="expression" dxfId="2946" priority="547" stopIfTrue="1">
      <formula>AND(O71&lt;&gt;"",Q71=$AT$2)</formula>
    </cfRule>
  </conditionalFormatting>
  <conditionalFormatting sqref="O72">
    <cfRule type="expression" dxfId="2945" priority="546" stopIfTrue="1">
      <formula>AND(O72&lt;&gt;"",Q72=$AT$2)</formula>
    </cfRule>
  </conditionalFormatting>
  <conditionalFormatting sqref="O73">
    <cfRule type="expression" dxfId="2944" priority="545" stopIfTrue="1">
      <formula>AND(O73&lt;&gt;"",Q73=$AT$2)</formula>
    </cfRule>
  </conditionalFormatting>
  <conditionalFormatting sqref="O74">
    <cfRule type="expression" dxfId="2943" priority="544" stopIfTrue="1">
      <formula>AND(O74&lt;&gt;"",Q74=$AT$2)</formula>
    </cfRule>
  </conditionalFormatting>
  <conditionalFormatting sqref="O75">
    <cfRule type="expression" dxfId="2942" priority="543" stopIfTrue="1">
      <formula>AND(O75&lt;&gt;"",Q75=$AT$2)</formula>
    </cfRule>
  </conditionalFormatting>
  <conditionalFormatting sqref="O76">
    <cfRule type="expression" dxfId="2941" priority="542" stopIfTrue="1">
      <formula>AND(O76&lt;&gt;"",Q76=$AT$2)</formula>
    </cfRule>
  </conditionalFormatting>
  <conditionalFormatting sqref="O77">
    <cfRule type="expression" dxfId="2940" priority="541" stopIfTrue="1">
      <formula>AND(O77&lt;&gt;"",Q77=$AT$2)</formula>
    </cfRule>
  </conditionalFormatting>
  <conditionalFormatting sqref="O78">
    <cfRule type="expression" dxfId="2939" priority="540" stopIfTrue="1">
      <formula>AND(O78&lt;&gt;"",Q78=$AT$2)</formula>
    </cfRule>
  </conditionalFormatting>
  <conditionalFormatting sqref="O79">
    <cfRule type="expression" dxfId="2938" priority="539" stopIfTrue="1">
      <formula>AND(O79&lt;&gt;"",Q79=$AT$2)</formula>
    </cfRule>
  </conditionalFormatting>
  <conditionalFormatting sqref="O80">
    <cfRule type="expression" dxfId="2937" priority="538" stopIfTrue="1">
      <formula>AND(O80&lt;&gt;"",Q80=$AT$2)</formula>
    </cfRule>
  </conditionalFormatting>
  <conditionalFormatting sqref="O81">
    <cfRule type="expression" dxfId="2936" priority="537" stopIfTrue="1">
      <formula>AND(O81&lt;&gt;"",Q81=$AT$2)</formula>
    </cfRule>
  </conditionalFormatting>
  <conditionalFormatting sqref="O82">
    <cfRule type="expression" dxfId="2935" priority="536" stopIfTrue="1">
      <formula>AND(O82&lt;&gt;"",Q82=$AT$2)</formula>
    </cfRule>
  </conditionalFormatting>
  <conditionalFormatting sqref="O83">
    <cfRule type="expression" dxfId="2934" priority="535" stopIfTrue="1">
      <formula>AND(O83&lt;&gt;"",Q83=$AT$2)</formula>
    </cfRule>
  </conditionalFormatting>
  <conditionalFormatting sqref="O84">
    <cfRule type="expression" dxfId="2933" priority="534" stopIfTrue="1">
      <formula>AND(O84&lt;&gt;"",Q84=$AT$2)</formula>
    </cfRule>
  </conditionalFormatting>
  <conditionalFormatting sqref="O85">
    <cfRule type="expression" dxfId="2932" priority="533" stopIfTrue="1">
      <formula>AND(O85&lt;&gt;"",Q85=$AT$2)</formula>
    </cfRule>
  </conditionalFormatting>
  <conditionalFormatting sqref="O86">
    <cfRule type="expression" dxfId="2931" priority="532" stopIfTrue="1">
      <formula>AND(O86&lt;&gt;"",Q86=$AT$2)</formula>
    </cfRule>
  </conditionalFormatting>
  <conditionalFormatting sqref="O87">
    <cfRule type="expression" dxfId="2930" priority="531" stopIfTrue="1">
      <formula>AND(O87&lt;&gt;"",Q87=$AT$2)</formula>
    </cfRule>
  </conditionalFormatting>
  <conditionalFormatting sqref="O88">
    <cfRule type="expression" dxfId="2929" priority="530" stopIfTrue="1">
      <formula>AND(O88&lt;&gt;"",Q88=$AT$2)</formula>
    </cfRule>
  </conditionalFormatting>
  <conditionalFormatting sqref="O89">
    <cfRule type="expression" dxfId="2928" priority="529" stopIfTrue="1">
      <formula>AND(O89&lt;&gt;"",Q89=$AT$2)</formula>
    </cfRule>
  </conditionalFormatting>
  <conditionalFormatting sqref="O90">
    <cfRule type="expression" dxfId="2927" priority="528" stopIfTrue="1">
      <formula>AND(O90&lt;&gt;"",Q90=$AT$2)</formula>
    </cfRule>
  </conditionalFormatting>
  <conditionalFormatting sqref="O91">
    <cfRule type="expression" dxfId="2926" priority="527" stopIfTrue="1">
      <formula>AND(O91&lt;&gt;"",Q91=$AT$2)</formula>
    </cfRule>
  </conditionalFormatting>
  <conditionalFormatting sqref="O92">
    <cfRule type="expression" dxfId="2925" priority="526" stopIfTrue="1">
      <formula>AND(O92&lt;&gt;"",Q92=$AT$2)</formula>
    </cfRule>
  </conditionalFormatting>
  <conditionalFormatting sqref="O93">
    <cfRule type="expression" dxfId="2924" priority="525" stopIfTrue="1">
      <formula>AND(O93&lt;&gt;"",Q93=$AT$2)</formula>
    </cfRule>
  </conditionalFormatting>
  <conditionalFormatting sqref="O94">
    <cfRule type="expression" dxfId="2923" priority="524" stopIfTrue="1">
      <formula>AND(O94&lt;&gt;"",Q94=$AT$2)</formula>
    </cfRule>
  </conditionalFormatting>
  <conditionalFormatting sqref="O95">
    <cfRule type="expression" dxfId="2922" priority="523" stopIfTrue="1">
      <formula>AND(O95&lt;&gt;"",Q95=$AT$2)</formula>
    </cfRule>
  </conditionalFormatting>
  <conditionalFormatting sqref="O96">
    <cfRule type="expression" dxfId="2921" priority="522" stopIfTrue="1">
      <formula>AND(O96&lt;&gt;"",Q96=$AT$2)</formula>
    </cfRule>
  </conditionalFormatting>
  <conditionalFormatting sqref="O97">
    <cfRule type="expression" dxfId="2920" priority="521" stopIfTrue="1">
      <formula>AND(O97&lt;&gt;"",Q97=$AT$2)</formula>
    </cfRule>
  </conditionalFormatting>
  <conditionalFormatting sqref="O98">
    <cfRule type="expression" dxfId="2919" priority="520" stopIfTrue="1">
      <formula>AND(O98&lt;&gt;"",Q98=$AT$2)</formula>
    </cfRule>
  </conditionalFormatting>
  <conditionalFormatting sqref="O99">
    <cfRule type="expression" dxfId="2918" priority="519" stopIfTrue="1">
      <formula>AND(O99&lt;&gt;"",Q99=$AT$2)</formula>
    </cfRule>
  </conditionalFormatting>
  <conditionalFormatting sqref="O100">
    <cfRule type="expression" dxfId="2917" priority="518" stopIfTrue="1">
      <formula>AND(O100&lt;&gt;"",Q100=$AT$2)</formula>
    </cfRule>
  </conditionalFormatting>
  <conditionalFormatting sqref="O101">
    <cfRule type="expression" dxfId="2916" priority="517" stopIfTrue="1">
      <formula>AND(O101&lt;&gt;"",Q101=$AT$2)</formula>
    </cfRule>
  </conditionalFormatting>
  <conditionalFormatting sqref="O102">
    <cfRule type="expression" dxfId="2915" priority="516" stopIfTrue="1">
      <formula>AND(O102&lt;&gt;"",Q102=$AT$2)</formula>
    </cfRule>
  </conditionalFormatting>
  <conditionalFormatting sqref="O103">
    <cfRule type="expression" dxfId="2914" priority="515" stopIfTrue="1">
      <formula>AND(O103&lt;&gt;"",Q103=$AT$2)</formula>
    </cfRule>
  </conditionalFormatting>
  <conditionalFormatting sqref="O104">
    <cfRule type="expression" dxfId="2913" priority="514" stopIfTrue="1">
      <formula>AND(O104&lt;&gt;"",Q104=$AT$2)</formula>
    </cfRule>
  </conditionalFormatting>
  <conditionalFormatting sqref="O105">
    <cfRule type="expression" dxfId="2912" priority="513" stopIfTrue="1">
      <formula>AND(O105&lt;&gt;"",Q105=$AT$2)</formula>
    </cfRule>
  </conditionalFormatting>
  <conditionalFormatting sqref="O106">
    <cfRule type="expression" dxfId="2911" priority="512" stopIfTrue="1">
      <formula>AND(O106&lt;&gt;"",Q106=$AT$2)</formula>
    </cfRule>
  </conditionalFormatting>
  <conditionalFormatting sqref="O107">
    <cfRule type="expression" dxfId="2910" priority="511" stopIfTrue="1">
      <formula>AND(O107&lt;&gt;"",Q107=$AT$2)</formula>
    </cfRule>
  </conditionalFormatting>
  <conditionalFormatting sqref="O108">
    <cfRule type="expression" dxfId="2909" priority="510" stopIfTrue="1">
      <formula>AND(O108&lt;&gt;"",Q108=$AT$2)</formula>
    </cfRule>
  </conditionalFormatting>
  <conditionalFormatting sqref="O109">
    <cfRule type="expression" dxfId="2908" priority="509" stopIfTrue="1">
      <formula>AND(O109&lt;&gt;"",Q109=$AT$2)</formula>
    </cfRule>
  </conditionalFormatting>
  <conditionalFormatting sqref="O110">
    <cfRule type="expression" dxfId="2907" priority="508" stopIfTrue="1">
      <formula>AND(O110&lt;&gt;"",Q110=$AT$2)</formula>
    </cfRule>
  </conditionalFormatting>
  <conditionalFormatting sqref="O111">
    <cfRule type="expression" dxfId="2906" priority="507" stopIfTrue="1">
      <formula>AND(O111&lt;&gt;"",Q111=$AT$2)</formula>
    </cfRule>
  </conditionalFormatting>
  <conditionalFormatting sqref="O112">
    <cfRule type="expression" dxfId="2905" priority="506" stopIfTrue="1">
      <formula>AND(O112&lt;&gt;"",Q112=$AT$2)</formula>
    </cfRule>
  </conditionalFormatting>
  <conditionalFormatting sqref="O113">
    <cfRule type="expression" dxfId="2904" priority="505" stopIfTrue="1">
      <formula>AND(O113&lt;&gt;"",Q113=$AT$2)</formula>
    </cfRule>
  </conditionalFormatting>
  <conditionalFormatting sqref="O114">
    <cfRule type="expression" dxfId="2903" priority="504" stopIfTrue="1">
      <formula>AND(O114&lt;&gt;"",Q114=$AT$2)</formula>
    </cfRule>
  </conditionalFormatting>
  <conditionalFormatting sqref="O115">
    <cfRule type="expression" dxfId="2902" priority="503" stopIfTrue="1">
      <formula>AND(O115&lt;&gt;"",Q115=$AT$2)</formula>
    </cfRule>
  </conditionalFormatting>
  <conditionalFormatting sqref="O116">
    <cfRule type="expression" dxfId="2901" priority="502" stopIfTrue="1">
      <formula>AND(O116&lt;&gt;"",Q116=$AT$2)</formula>
    </cfRule>
  </conditionalFormatting>
  <conditionalFormatting sqref="O117">
    <cfRule type="expression" dxfId="2900" priority="501" stopIfTrue="1">
      <formula>AND(O117&lt;&gt;"",Q117=$AT$2)</formula>
    </cfRule>
  </conditionalFormatting>
  <conditionalFormatting sqref="O118">
    <cfRule type="expression" dxfId="2899" priority="500" stopIfTrue="1">
      <formula>AND(O118&lt;&gt;"",Q118=$AT$2)</formula>
    </cfRule>
  </conditionalFormatting>
  <conditionalFormatting sqref="O119">
    <cfRule type="expression" dxfId="2898" priority="499" stopIfTrue="1">
      <formula>AND(O119&lt;&gt;"",Q119=$AT$2)</formula>
    </cfRule>
  </conditionalFormatting>
  <conditionalFormatting sqref="O120">
    <cfRule type="expression" dxfId="2897" priority="498" stopIfTrue="1">
      <formula>AND(O120&lt;&gt;"",Q120=$AT$2)</formula>
    </cfRule>
  </conditionalFormatting>
  <conditionalFormatting sqref="O121">
    <cfRule type="expression" dxfId="2896" priority="497" stopIfTrue="1">
      <formula>AND(O121&lt;&gt;"",Q121=$AT$2)</formula>
    </cfRule>
  </conditionalFormatting>
  <conditionalFormatting sqref="O122">
    <cfRule type="expression" dxfId="2895" priority="496" stopIfTrue="1">
      <formula>AND(O122&lt;&gt;"",Q122=$AT$2)</formula>
    </cfRule>
  </conditionalFormatting>
  <conditionalFormatting sqref="O123">
    <cfRule type="expression" dxfId="2894" priority="495" stopIfTrue="1">
      <formula>AND(O123&lt;&gt;"",Q123=$AT$2)</formula>
    </cfRule>
  </conditionalFormatting>
  <conditionalFormatting sqref="O124">
    <cfRule type="expression" dxfId="2893" priority="494" stopIfTrue="1">
      <formula>AND(O124&lt;&gt;"",Q124=$AT$2)</formula>
    </cfRule>
  </conditionalFormatting>
  <conditionalFormatting sqref="O125">
    <cfRule type="expression" dxfId="2892" priority="493" stopIfTrue="1">
      <formula>AND(O125&lt;&gt;"",Q125=$AT$2)</formula>
    </cfRule>
  </conditionalFormatting>
  <conditionalFormatting sqref="O126">
    <cfRule type="expression" dxfId="2891" priority="492" stopIfTrue="1">
      <formula>AND(O126&lt;&gt;"",Q126=$AT$2)</formula>
    </cfRule>
  </conditionalFormatting>
  <conditionalFormatting sqref="O127">
    <cfRule type="expression" dxfId="2890" priority="491" stopIfTrue="1">
      <formula>AND(O127&lt;&gt;"",Q127=$AT$2)</formula>
    </cfRule>
  </conditionalFormatting>
  <conditionalFormatting sqref="O128">
    <cfRule type="expression" dxfId="2889" priority="490" stopIfTrue="1">
      <formula>AND(O128&lt;&gt;"",Q128=$AT$2)</formula>
    </cfRule>
  </conditionalFormatting>
  <conditionalFormatting sqref="O129">
    <cfRule type="expression" dxfId="2888" priority="489" stopIfTrue="1">
      <formula>AND(O129&lt;&gt;"",Q129=$AT$2)</formula>
    </cfRule>
  </conditionalFormatting>
  <conditionalFormatting sqref="O130">
    <cfRule type="expression" dxfId="2887" priority="488" stopIfTrue="1">
      <formula>AND(O130&lt;&gt;"",Q130=$AT$2)</formula>
    </cfRule>
  </conditionalFormatting>
  <conditionalFormatting sqref="O131">
    <cfRule type="expression" dxfId="2886" priority="487" stopIfTrue="1">
      <formula>AND(O131&lt;&gt;"",Q131=$AT$2)</formula>
    </cfRule>
  </conditionalFormatting>
  <conditionalFormatting sqref="O132">
    <cfRule type="expression" dxfId="2885" priority="486" stopIfTrue="1">
      <formula>AND(O132&lt;&gt;"",Q132=$AT$2)</formula>
    </cfRule>
  </conditionalFormatting>
  <conditionalFormatting sqref="O133">
    <cfRule type="expression" dxfId="2884" priority="485" stopIfTrue="1">
      <formula>AND(O133&lt;&gt;"",Q133=$AT$2)</formula>
    </cfRule>
  </conditionalFormatting>
  <conditionalFormatting sqref="O134">
    <cfRule type="expression" dxfId="2883" priority="484" stopIfTrue="1">
      <formula>AND(O134&lt;&gt;"",Q134=$AT$2)</formula>
    </cfRule>
  </conditionalFormatting>
  <conditionalFormatting sqref="O135">
    <cfRule type="expression" dxfId="2882" priority="483" stopIfTrue="1">
      <formula>AND(O135&lt;&gt;"",Q135=$AT$2)</formula>
    </cfRule>
  </conditionalFormatting>
  <conditionalFormatting sqref="O136">
    <cfRule type="expression" dxfId="2881" priority="482" stopIfTrue="1">
      <formula>AND(O136&lt;&gt;"",Q136=$AT$2)</formula>
    </cfRule>
  </conditionalFormatting>
  <conditionalFormatting sqref="O137">
    <cfRule type="expression" dxfId="2880" priority="481" stopIfTrue="1">
      <formula>AND(O137&lt;&gt;"",Q137=$AT$2)</formula>
    </cfRule>
  </conditionalFormatting>
  <conditionalFormatting sqref="O138">
    <cfRule type="expression" dxfId="2879" priority="480" stopIfTrue="1">
      <formula>AND(O138&lt;&gt;"",Q138=$AT$2)</formula>
    </cfRule>
  </conditionalFormatting>
  <conditionalFormatting sqref="O139">
    <cfRule type="expression" dxfId="2878" priority="479" stopIfTrue="1">
      <formula>AND(O139&lt;&gt;"",Q139=$AT$2)</formula>
    </cfRule>
  </conditionalFormatting>
  <conditionalFormatting sqref="O140">
    <cfRule type="expression" dxfId="2877" priority="478" stopIfTrue="1">
      <formula>AND(O140&lt;&gt;"",Q140=$AT$2)</formula>
    </cfRule>
  </conditionalFormatting>
  <conditionalFormatting sqref="O141">
    <cfRule type="expression" dxfId="2876" priority="477" stopIfTrue="1">
      <formula>AND(O141&lt;&gt;"",Q141=$AT$2)</formula>
    </cfRule>
  </conditionalFormatting>
  <conditionalFormatting sqref="O142">
    <cfRule type="expression" dxfId="2875" priority="476" stopIfTrue="1">
      <formula>AND(O142&lt;&gt;"",Q142=$AT$2)</formula>
    </cfRule>
  </conditionalFormatting>
  <conditionalFormatting sqref="O143">
    <cfRule type="expression" dxfId="2874" priority="475" stopIfTrue="1">
      <formula>AND(O143&lt;&gt;"",Q143=$AT$2)</formula>
    </cfRule>
  </conditionalFormatting>
  <conditionalFormatting sqref="O144">
    <cfRule type="expression" dxfId="2873" priority="474" stopIfTrue="1">
      <formula>AND(O144&lt;&gt;"",Q144=$AT$2)</formula>
    </cfRule>
  </conditionalFormatting>
  <conditionalFormatting sqref="O145">
    <cfRule type="expression" dxfId="2872" priority="473" stopIfTrue="1">
      <formula>AND(O145&lt;&gt;"",Q145=$AT$2)</formula>
    </cfRule>
  </conditionalFormatting>
  <conditionalFormatting sqref="O146">
    <cfRule type="expression" dxfId="2871" priority="472" stopIfTrue="1">
      <formula>AND(O146&lt;&gt;"",Q146=$AT$2)</formula>
    </cfRule>
  </conditionalFormatting>
  <conditionalFormatting sqref="O147">
    <cfRule type="expression" dxfId="2870" priority="471" stopIfTrue="1">
      <formula>AND(O147&lt;&gt;"",Q147=$AT$2)</formula>
    </cfRule>
  </conditionalFormatting>
  <conditionalFormatting sqref="O148">
    <cfRule type="expression" dxfId="2869" priority="470" stopIfTrue="1">
      <formula>AND(O148&lt;&gt;"",Q148=$AT$2)</formula>
    </cfRule>
  </conditionalFormatting>
  <conditionalFormatting sqref="O149">
    <cfRule type="expression" dxfId="2868" priority="469" stopIfTrue="1">
      <formula>AND(O149&lt;&gt;"",Q149=$AT$2)</formula>
    </cfRule>
  </conditionalFormatting>
  <conditionalFormatting sqref="O150">
    <cfRule type="expression" dxfId="2867" priority="468" stopIfTrue="1">
      <formula>AND(O150&lt;&gt;"",Q150=$AT$2)</formula>
    </cfRule>
  </conditionalFormatting>
  <conditionalFormatting sqref="O151">
    <cfRule type="expression" dxfId="2866" priority="467" stopIfTrue="1">
      <formula>AND(O151&lt;&gt;"",Q151=$AT$2)</formula>
    </cfRule>
  </conditionalFormatting>
  <conditionalFormatting sqref="O152">
    <cfRule type="expression" dxfId="2865" priority="466" stopIfTrue="1">
      <formula>AND(O152&lt;&gt;"",Q152=$AT$2)</formula>
    </cfRule>
  </conditionalFormatting>
  <conditionalFormatting sqref="O153">
    <cfRule type="expression" dxfId="2864" priority="465" stopIfTrue="1">
      <formula>AND(O153&lt;&gt;"",Q153=$AT$2)</formula>
    </cfRule>
  </conditionalFormatting>
  <conditionalFormatting sqref="O154">
    <cfRule type="expression" dxfId="2863" priority="464" stopIfTrue="1">
      <formula>AND(O154&lt;&gt;"",Q154=$AT$2)</formula>
    </cfRule>
  </conditionalFormatting>
  <conditionalFormatting sqref="O155">
    <cfRule type="expression" dxfId="2862" priority="463" stopIfTrue="1">
      <formula>AND(O155&lt;&gt;"",Q155=$AT$2)</formula>
    </cfRule>
  </conditionalFormatting>
  <conditionalFormatting sqref="O156">
    <cfRule type="expression" dxfId="2861" priority="462" stopIfTrue="1">
      <formula>AND(O156&lt;&gt;"",Q156=$AT$2)</formula>
    </cfRule>
  </conditionalFormatting>
  <conditionalFormatting sqref="O157">
    <cfRule type="expression" dxfId="2860" priority="461" stopIfTrue="1">
      <formula>AND(O157&lt;&gt;"",Q157=$AT$2)</formula>
    </cfRule>
  </conditionalFormatting>
  <conditionalFormatting sqref="O158">
    <cfRule type="expression" dxfId="2859" priority="460" stopIfTrue="1">
      <formula>AND(O158&lt;&gt;"",Q158=$AT$2)</formula>
    </cfRule>
  </conditionalFormatting>
  <conditionalFormatting sqref="O159">
    <cfRule type="expression" dxfId="2858" priority="459" stopIfTrue="1">
      <formula>AND(O159&lt;&gt;"",Q159=$AT$2)</formula>
    </cfRule>
  </conditionalFormatting>
  <conditionalFormatting sqref="O160">
    <cfRule type="expression" dxfId="2857" priority="458" stopIfTrue="1">
      <formula>AND(O160&lt;&gt;"",Q160=$AT$2)</formula>
    </cfRule>
  </conditionalFormatting>
  <conditionalFormatting sqref="O161">
    <cfRule type="expression" dxfId="2856" priority="457" stopIfTrue="1">
      <formula>AND(O161&lt;&gt;"",Q161=$AT$2)</formula>
    </cfRule>
  </conditionalFormatting>
  <conditionalFormatting sqref="O162">
    <cfRule type="expression" dxfId="2855" priority="456" stopIfTrue="1">
      <formula>AND(O162&lt;&gt;"",Q162=$AT$2)</formula>
    </cfRule>
  </conditionalFormatting>
  <conditionalFormatting sqref="O163">
    <cfRule type="expression" dxfId="2854" priority="455" stopIfTrue="1">
      <formula>AND(O163&lt;&gt;"",Q163=$AT$2)</formula>
    </cfRule>
  </conditionalFormatting>
  <conditionalFormatting sqref="O164">
    <cfRule type="expression" dxfId="2853" priority="454" stopIfTrue="1">
      <formula>AND(O164&lt;&gt;"",Q164=$AT$2)</formula>
    </cfRule>
  </conditionalFormatting>
  <conditionalFormatting sqref="O165">
    <cfRule type="expression" dxfId="2852" priority="453" stopIfTrue="1">
      <formula>AND(O165&lt;&gt;"",Q165=$AT$2)</formula>
    </cfRule>
  </conditionalFormatting>
  <conditionalFormatting sqref="O166">
    <cfRule type="expression" dxfId="2851" priority="452" stopIfTrue="1">
      <formula>AND(O166&lt;&gt;"",Q166=$AT$2)</formula>
    </cfRule>
  </conditionalFormatting>
  <conditionalFormatting sqref="O167">
    <cfRule type="expression" dxfId="2850" priority="451" stopIfTrue="1">
      <formula>AND(O167&lt;&gt;"",Q167=$AT$2)</formula>
    </cfRule>
  </conditionalFormatting>
  <conditionalFormatting sqref="O168">
    <cfRule type="expression" dxfId="2849" priority="450" stopIfTrue="1">
      <formula>AND(O168&lt;&gt;"",Q168=$AT$2)</formula>
    </cfRule>
  </conditionalFormatting>
  <conditionalFormatting sqref="O169">
    <cfRule type="expression" dxfId="2848" priority="449" stopIfTrue="1">
      <formula>AND(O169&lt;&gt;"",Q169=$AT$2)</formula>
    </cfRule>
  </conditionalFormatting>
  <conditionalFormatting sqref="O170">
    <cfRule type="expression" dxfId="2847" priority="448" stopIfTrue="1">
      <formula>AND(O170&lt;&gt;"",Q170=$AT$2)</formula>
    </cfRule>
  </conditionalFormatting>
  <conditionalFormatting sqref="O171">
    <cfRule type="expression" dxfId="2846" priority="447" stopIfTrue="1">
      <formula>AND(O171&lt;&gt;"",Q171=$AT$2)</formula>
    </cfRule>
  </conditionalFormatting>
  <conditionalFormatting sqref="O172">
    <cfRule type="expression" dxfId="2845" priority="446" stopIfTrue="1">
      <formula>AND(O172&lt;&gt;"",Q172=$AT$2)</formula>
    </cfRule>
  </conditionalFormatting>
  <conditionalFormatting sqref="O173">
    <cfRule type="expression" dxfId="2844" priority="445" stopIfTrue="1">
      <formula>AND(O173&lt;&gt;"",Q173=$AT$2)</formula>
    </cfRule>
  </conditionalFormatting>
  <conditionalFormatting sqref="O174">
    <cfRule type="expression" dxfId="2843" priority="444" stopIfTrue="1">
      <formula>AND(O174&lt;&gt;"",Q174=$AT$2)</formula>
    </cfRule>
  </conditionalFormatting>
  <conditionalFormatting sqref="O175">
    <cfRule type="expression" dxfId="2842" priority="443" stopIfTrue="1">
      <formula>AND(O175&lt;&gt;"",Q175=$AT$2)</formula>
    </cfRule>
  </conditionalFormatting>
  <conditionalFormatting sqref="O176">
    <cfRule type="expression" dxfId="2841" priority="442" stopIfTrue="1">
      <formula>AND(O176&lt;&gt;"",Q176=$AT$2)</formula>
    </cfRule>
  </conditionalFormatting>
  <conditionalFormatting sqref="O177">
    <cfRule type="expression" dxfId="2840" priority="441" stopIfTrue="1">
      <formula>AND(O177&lt;&gt;"",Q177=$AT$2)</formula>
    </cfRule>
  </conditionalFormatting>
  <conditionalFormatting sqref="O178">
    <cfRule type="expression" dxfId="2839" priority="440" stopIfTrue="1">
      <formula>AND(O178&lt;&gt;"",Q178=$AT$2)</formula>
    </cfRule>
  </conditionalFormatting>
  <conditionalFormatting sqref="O179">
    <cfRule type="expression" dxfId="2838" priority="439" stopIfTrue="1">
      <formula>AND(O179&lt;&gt;"",Q179=$AT$2)</formula>
    </cfRule>
  </conditionalFormatting>
  <conditionalFormatting sqref="O180">
    <cfRule type="expression" dxfId="2837" priority="438" stopIfTrue="1">
      <formula>AND(O180&lt;&gt;"",Q180=$AT$2)</formula>
    </cfRule>
  </conditionalFormatting>
  <conditionalFormatting sqref="O181">
    <cfRule type="expression" dxfId="2836" priority="437" stopIfTrue="1">
      <formula>AND(O181&lt;&gt;"",Q181=$AT$2)</formula>
    </cfRule>
  </conditionalFormatting>
  <conditionalFormatting sqref="O182">
    <cfRule type="expression" dxfId="2835" priority="436" stopIfTrue="1">
      <formula>AND(O182&lt;&gt;"",Q182=$AT$2)</formula>
    </cfRule>
  </conditionalFormatting>
  <conditionalFormatting sqref="O183">
    <cfRule type="expression" dxfId="2834" priority="435" stopIfTrue="1">
      <formula>AND(O183&lt;&gt;"",Q183=$AT$2)</formula>
    </cfRule>
  </conditionalFormatting>
  <conditionalFormatting sqref="O184">
    <cfRule type="expression" dxfId="2833" priority="434" stopIfTrue="1">
      <formula>AND(O184&lt;&gt;"",Q184=$AT$2)</formula>
    </cfRule>
  </conditionalFormatting>
  <conditionalFormatting sqref="O185">
    <cfRule type="expression" dxfId="2832" priority="433" stopIfTrue="1">
      <formula>AND(O185&lt;&gt;"",Q185=$AT$2)</formula>
    </cfRule>
  </conditionalFormatting>
  <conditionalFormatting sqref="O186">
    <cfRule type="expression" dxfId="2831" priority="432" stopIfTrue="1">
      <formula>AND(O186&lt;&gt;"",Q186=$AT$2)</formula>
    </cfRule>
  </conditionalFormatting>
  <conditionalFormatting sqref="O187">
    <cfRule type="expression" dxfId="2830" priority="431" stopIfTrue="1">
      <formula>AND(O187&lt;&gt;"",Q187=$AT$2)</formula>
    </cfRule>
  </conditionalFormatting>
  <conditionalFormatting sqref="O188">
    <cfRule type="expression" dxfId="2829" priority="430" stopIfTrue="1">
      <formula>AND(O188&lt;&gt;"",Q188=$AT$2)</formula>
    </cfRule>
  </conditionalFormatting>
  <conditionalFormatting sqref="O189">
    <cfRule type="expression" dxfId="2828" priority="429" stopIfTrue="1">
      <formula>AND(O189&lt;&gt;"",Q189=$AT$2)</formula>
    </cfRule>
  </conditionalFormatting>
  <conditionalFormatting sqref="O190">
    <cfRule type="expression" dxfId="2827" priority="428" stopIfTrue="1">
      <formula>AND(O190&lt;&gt;"",Q190=$AT$2)</formula>
    </cfRule>
  </conditionalFormatting>
  <conditionalFormatting sqref="O191">
    <cfRule type="expression" dxfId="2826" priority="427" stopIfTrue="1">
      <formula>AND(O191&lt;&gt;"",Q191=$AT$2)</formula>
    </cfRule>
  </conditionalFormatting>
  <conditionalFormatting sqref="O192">
    <cfRule type="expression" dxfId="2825" priority="426" stopIfTrue="1">
      <formula>AND(O192&lt;&gt;"",Q192=$AT$2)</formula>
    </cfRule>
  </conditionalFormatting>
  <conditionalFormatting sqref="O193">
    <cfRule type="expression" dxfId="2824" priority="425" stopIfTrue="1">
      <formula>AND(O193&lt;&gt;"",Q193=$AT$2)</formula>
    </cfRule>
  </conditionalFormatting>
  <conditionalFormatting sqref="O194">
    <cfRule type="expression" dxfId="2823" priority="424" stopIfTrue="1">
      <formula>AND(O194&lt;&gt;"",Q194=$AT$2)</formula>
    </cfRule>
  </conditionalFormatting>
  <conditionalFormatting sqref="O195">
    <cfRule type="expression" dxfId="2822" priority="423" stopIfTrue="1">
      <formula>AND(O195&lt;&gt;"",Q195=$AT$2)</formula>
    </cfRule>
  </conditionalFormatting>
  <conditionalFormatting sqref="O196">
    <cfRule type="expression" dxfId="2821" priority="422" stopIfTrue="1">
      <formula>AND(O196&lt;&gt;"",Q196=$AT$2)</formula>
    </cfRule>
  </conditionalFormatting>
  <conditionalFormatting sqref="O197">
    <cfRule type="expression" dxfId="2820" priority="421" stopIfTrue="1">
      <formula>AND(O197&lt;&gt;"",Q197=$AT$2)</formula>
    </cfRule>
  </conditionalFormatting>
  <conditionalFormatting sqref="O198">
    <cfRule type="expression" dxfId="2819" priority="420" stopIfTrue="1">
      <formula>AND(O198&lt;&gt;"",Q198=$AT$2)</formula>
    </cfRule>
  </conditionalFormatting>
  <conditionalFormatting sqref="O199">
    <cfRule type="expression" dxfId="2818" priority="419" stopIfTrue="1">
      <formula>AND(O199&lt;&gt;"",Q199=$AT$2)</formula>
    </cfRule>
  </conditionalFormatting>
  <conditionalFormatting sqref="O200">
    <cfRule type="expression" dxfId="2817" priority="418" stopIfTrue="1">
      <formula>AND(O200&lt;&gt;"",Q200=$AT$2)</formula>
    </cfRule>
  </conditionalFormatting>
  <conditionalFormatting sqref="O201">
    <cfRule type="expression" dxfId="2816" priority="417" stopIfTrue="1">
      <formula>AND(O201&lt;&gt;"",Q201=$AT$2)</formula>
    </cfRule>
  </conditionalFormatting>
  <conditionalFormatting sqref="O202">
    <cfRule type="expression" dxfId="2815" priority="416" stopIfTrue="1">
      <formula>AND(O202&lt;&gt;"",Q202=$AT$2)</formula>
    </cfRule>
  </conditionalFormatting>
  <conditionalFormatting sqref="O203">
    <cfRule type="expression" dxfId="2814" priority="415" stopIfTrue="1">
      <formula>AND(O203&lt;&gt;"",Q203=$AT$2)</formula>
    </cfRule>
  </conditionalFormatting>
  <conditionalFormatting sqref="O204">
    <cfRule type="expression" dxfId="2813" priority="414" stopIfTrue="1">
      <formula>AND(O204&lt;&gt;"",Q204=$AT$2)</formula>
    </cfRule>
  </conditionalFormatting>
  <conditionalFormatting sqref="O205">
    <cfRule type="expression" dxfId="2812" priority="413" stopIfTrue="1">
      <formula>AND(O205&lt;&gt;"",Q205=$AT$2)</formula>
    </cfRule>
  </conditionalFormatting>
  <conditionalFormatting sqref="O206">
    <cfRule type="expression" dxfId="2811" priority="412" stopIfTrue="1">
      <formula>AND(O206&lt;&gt;"",Q206=$AT$2)</formula>
    </cfRule>
  </conditionalFormatting>
  <conditionalFormatting sqref="O207">
    <cfRule type="expression" dxfId="2810" priority="411" stopIfTrue="1">
      <formula>AND(O207&lt;&gt;"",Q207=$AT$2)</formula>
    </cfRule>
  </conditionalFormatting>
  <conditionalFormatting sqref="O208">
    <cfRule type="expression" dxfId="2809" priority="410" stopIfTrue="1">
      <formula>AND(O208&lt;&gt;"",Q208=$AT$2)</formula>
    </cfRule>
  </conditionalFormatting>
  <conditionalFormatting sqref="O209">
    <cfRule type="expression" dxfId="2808" priority="409" stopIfTrue="1">
      <formula>AND(O209&lt;&gt;"",Q209=$AT$2)</formula>
    </cfRule>
  </conditionalFormatting>
  <conditionalFormatting sqref="O210">
    <cfRule type="expression" dxfId="2807" priority="408" stopIfTrue="1">
      <formula>AND(O210&lt;&gt;"",Q210=$AT$2)</formula>
    </cfRule>
  </conditionalFormatting>
  <conditionalFormatting sqref="O211">
    <cfRule type="expression" dxfId="2806" priority="407" stopIfTrue="1">
      <formula>AND(O211&lt;&gt;"",Q211=$AT$2)</formula>
    </cfRule>
  </conditionalFormatting>
  <conditionalFormatting sqref="O212">
    <cfRule type="expression" dxfId="2805" priority="406" stopIfTrue="1">
      <formula>AND(O212&lt;&gt;"",Q212=$AT$2)</formula>
    </cfRule>
  </conditionalFormatting>
  <conditionalFormatting sqref="O213">
    <cfRule type="expression" dxfId="2804" priority="405" stopIfTrue="1">
      <formula>AND(O213&lt;&gt;"",Q213=$AT$2)</formula>
    </cfRule>
  </conditionalFormatting>
  <conditionalFormatting sqref="O214">
    <cfRule type="expression" dxfId="2803" priority="404" stopIfTrue="1">
      <formula>AND(O214&lt;&gt;"",Q214=$AT$2)</formula>
    </cfRule>
  </conditionalFormatting>
  <conditionalFormatting sqref="O215">
    <cfRule type="expression" dxfId="2802" priority="403" stopIfTrue="1">
      <formula>AND(O215&lt;&gt;"",Q215=$AT$2)</formula>
    </cfRule>
  </conditionalFormatting>
  <conditionalFormatting sqref="O216">
    <cfRule type="expression" dxfId="2801" priority="402" stopIfTrue="1">
      <formula>AND(O216&lt;&gt;"",Q216=$AT$2)</formula>
    </cfRule>
  </conditionalFormatting>
  <conditionalFormatting sqref="O217">
    <cfRule type="expression" dxfId="2800" priority="401" stopIfTrue="1">
      <formula>AND(O217&lt;&gt;"",Q217=$AT$2)</formula>
    </cfRule>
  </conditionalFormatting>
  <conditionalFormatting sqref="O218">
    <cfRule type="expression" dxfId="2799" priority="400" stopIfTrue="1">
      <formula>AND(O218&lt;&gt;"",Q218=$AT$2)</formula>
    </cfRule>
  </conditionalFormatting>
  <conditionalFormatting sqref="O219">
    <cfRule type="expression" dxfId="2798" priority="399" stopIfTrue="1">
      <formula>AND(O219&lt;&gt;"",Q219=$AT$2)</formula>
    </cfRule>
  </conditionalFormatting>
  <conditionalFormatting sqref="O220">
    <cfRule type="expression" dxfId="2797" priority="398" stopIfTrue="1">
      <formula>AND(O220&lt;&gt;"",Q220=$AT$2)</formula>
    </cfRule>
  </conditionalFormatting>
  <conditionalFormatting sqref="O221">
    <cfRule type="expression" dxfId="2796" priority="397" stopIfTrue="1">
      <formula>AND(O221&lt;&gt;"",Q221=$AT$2)</formula>
    </cfRule>
  </conditionalFormatting>
  <conditionalFormatting sqref="O222">
    <cfRule type="expression" dxfId="2795" priority="396" stopIfTrue="1">
      <formula>AND(O222&lt;&gt;"",Q222=$AT$2)</formula>
    </cfRule>
  </conditionalFormatting>
  <conditionalFormatting sqref="O223">
    <cfRule type="expression" dxfId="2794" priority="395" stopIfTrue="1">
      <formula>AND(O223&lt;&gt;"",Q223=$AT$2)</formula>
    </cfRule>
  </conditionalFormatting>
  <conditionalFormatting sqref="O224">
    <cfRule type="expression" dxfId="2793" priority="394" stopIfTrue="1">
      <formula>AND(O224&lt;&gt;"",Q224=$AT$2)</formula>
    </cfRule>
  </conditionalFormatting>
  <conditionalFormatting sqref="O225">
    <cfRule type="expression" dxfId="2792" priority="393" stopIfTrue="1">
      <formula>AND(O225&lt;&gt;"",Q225=$AT$2)</formula>
    </cfRule>
  </conditionalFormatting>
  <conditionalFormatting sqref="O226">
    <cfRule type="expression" dxfId="2791" priority="392" stopIfTrue="1">
      <formula>AND(O226&lt;&gt;"",Q226=$AT$2)</formula>
    </cfRule>
  </conditionalFormatting>
  <conditionalFormatting sqref="O227">
    <cfRule type="expression" dxfId="2790" priority="391" stopIfTrue="1">
      <formula>AND(O227&lt;&gt;"",Q227=$AT$2)</formula>
    </cfRule>
  </conditionalFormatting>
  <conditionalFormatting sqref="O228">
    <cfRule type="expression" dxfId="2789" priority="390" stopIfTrue="1">
      <formula>AND(O228&lt;&gt;"",Q228=$AT$2)</formula>
    </cfRule>
  </conditionalFormatting>
  <conditionalFormatting sqref="O229">
    <cfRule type="expression" dxfId="2788" priority="389" stopIfTrue="1">
      <formula>AND(O229&lt;&gt;"",Q229=$AT$2)</formula>
    </cfRule>
  </conditionalFormatting>
  <conditionalFormatting sqref="O230">
    <cfRule type="expression" dxfId="2787" priority="388" stopIfTrue="1">
      <formula>AND(O230&lt;&gt;"",Q230=$AT$2)</formula>
    </cfRule>
  </conditionalFormatting>
  <conditionalFormatting sqref="O231">
    <cfRule type="expression" dxfId="2786" priority="387" stopIfTrue="1">
      <formula>AND(O231&lt;&gt;"",Q231=$AT$2)</formula>
    </cfRule>
  </conditionalFormatting>
  <conditionalFormatting sqref="O232">
    <cfRule type="expression" dxfId="2785" priority="386" stopIfTrue="1">
      <formula>AND(O232&lt;&gt;"",Q232=$AT$2)</formula>
    </cfRule>
  </conditionalFormatting>
  <conditionalFormatting sqref="O233">
    <cfRule type="expression" dxfId="2784" priority="385" stopIfTrue="1">
      <formula>AND(O233&lt;&gt;"",Q233=$AT$2)</formula>
    </cfRule>
  </conditionalFormatting>
  <conditionalFormatting sqref="O234">
    <cfRule type="expression" dxfId="2783" priority="384" stopIfTrue="1">
      <formula>AND(O234&lt;&gt;"",Q234=$AT$2)</formula>
    </cfRule>
  </conditionalFormatting>
  <conditionalFormatting sqref="O235">
    <cfRule type="expression" dxfId="2782" priority="383" stopIfTrue="1">
      <formula>AND(O235&lt;&gt;"",Q235=$AT$2)</formula>
    </cfRule>
  </conditionalFormatting>
  <conditionalFormatting sqref="O236">
    <cfRule type="expression" dxfId="2781" priority="382" stopIfTrue="1">
      <formula>AND(O236&lt;&gt;"",Q236=$AT$2)</formula>
    </cfRule>
  </conditionalFormatting>
  <conditionalFormatting sqref="O237">
    <cfRule type="expression" dxfId="2780" priority="381" stopIfTrue="1">
      <formula>AND(O237&lt;&gt;"",Q237=$AT$2)</formula>
    </cfRule>
  </conditionalFormatting>
  <conditionalFormatting sqref="O238">
    <cfRule type="expression" dxfId="2779" priority="380" stopIfTrue="1">
      <formula>AND(O238&lt;&gt;"",Q238=$AT$2)</formula>
    </cfRule>
  </conditionalFormatting>
  <conditionalFormatting sqref="O239">
    <cfRule type="expression" dxfId="2778" priority="379" stopIfTrue="1">
      <formula>AND(O239&lt;&gt;"",Q239=$AT$2)</formula>
    </cfRule>
  </conditionalFormatting>
  <conditionalFormatting sqref="O240">
    <cfRule type="expression" dxfId="2777" priority="378" stopIfTrue="1">
      <formula>AND(O240&lt;&gt;"",Q240=$AT$2)</formula>
    </cfRule>
  </conditionalFormatting>
  <conditionalFormatting sqref="O241">
    <cfRule type="expression" dxfId="2776" priority="377" stopIfTrue="1">
      <formula>AND(O241&lt;&gt;"",Q241=$AT$2)</formula>
    </cfRule>
  </conditionalFormatting>
  <conditionalFormatting sqref="O242">
    <cfRule type="expression" dxfId="2775" priority="376" stopIfTrue="1">
      <formula>AND(O242&lt;&gt;"",Q242=$AT$2)</formula>
    </cfRule>
  </conditionalFormatting>
  <conditionalFormatting sqref="O243">
    <cfRule type="expression" dxfId="2774" priority="375" stopIfTrue="1">
      <formula>AND(O243&lt;&gt;"",Q243=$AT$2)</formula>
    </cfRule>
  </conditionalFormatting>
  <conditionalFormatting sqref="O244">
    <cfRule type="expression" dxfId="2773" priority="374" stopIfTrue="1">
      <formula>AND(O244&lt;&gt;"",Q244=$AT$2)</formula>
    </cfRule>
  </conditionalFormatting>
  <conditionalFormatting sqref="O245">
    <cfRule type="expression" dxfId="2772" priority="373" stopIfTrue="1">
      <formula>AND(O245&lt;&gt;"",Q245=$AT$2)</formula>
    </cfRule>
  </conditionalFormatting>
  <conditionalFormatting sqref="O246">
    <cfRule type="expression" dxfId="2771" priority="372" stopIfTrue="1">
      <formula>AND(O246&lt;&gt;"",Q246=$AT$2)</formula>
    </cfRule>
  </conditionalFormatting>
  <conditionalFormatting sqref="O247">
    <cfRule type="expression" dxfId="2770" priority="371" stopIfTrue="1">
      <formula>AND(O247&lt;&gt;"",Q247=$AT$2)</formula>
    </cfRule>
  </conditionalFormatting>
  <conditionalFormatting sqref="O248">
    <cfRule type="expression" dxfId="2769" priority="370" stopIfTrue="1">
      <formula>AND(O248&lt;&gt;"",Q248=$AT$2)</formula>
    </cfRule>
  </conditionalFormatting>
  <conditionalFormatting sqref="O249">
    <cfRule type="expression" dxfId="2768" priority="369" stopIfTrue="1">
      <formula>AND(O249&lt;&gt;"",Q249=$AT$2)</formula>
    </cfRule>
  </conditionalFormatting>
  <conditionalFormatting sqref="O250">
    <cfRule type="expression" dxfId="2767" priority="368" stopIfTrue="1">
      <formula>AND(O250&lt;&gt;"",Q250=$AT$2)</formula>
    </cfRule>
  </conditionalFormatting>
  <conditionalFormatting sqref="O251">
    <cfRule type="expression" dxfId="2766" priority="367" stopIfTrue="1">
      <formula>AND(O251&lt;&gt;"",Q251=$AT$2)</formula>
    </cfRule>
  </conditionalFormatting>
  <conditionalFormatting sqref="O252">
    <cfRule type="expression" dxfId="2765" priority="366" stopIfTrue="1">
      <formula>AND(O252&lt;&gt;"",Q252=$AT$2)</formula>
    </cfRule>
  </conditionalFormatting>
  <conditionalFormatting sqref="O253">
    <cfRule type="expression" dxfId="2764" priority="365" stopIfTrue="1">
      <formula>AND(O253&lt;&gt;"",Q253=$AT$2)</formula>
    </cfRule>
  </conditionalFormatting>
  <conditionalFormatting sqref="O254">
    <cfRule type="expression" dxfId="2763" priority="364" stopIfTrue="1">
      <formula>AND(O254&lt;&gt;"",Q254=$AT$2)</formula>
    </cfRule>
  </conditionalFormatting>
  <conditionalFormatting sqref="O255">
    <cfRule type="expression" dxfId="2762" priority="363" stopIfTrue="1">
      <formula>AND(O255&lt;&gt;"",Q255=$AT$2)</formula>
    </cfRule>
  </conditionalFormatting>
  <conditionalFormatting sqref="O256">
    <cfRule type="expression" dxfId="2761" priority="362" stopIfTrue="1">
      <formula>AND(O256&lt;&gt;"",Q256=$AT$2)</formula>
    </cfRule>
  </conditionalFormatting>
  <conditionalFormatting sqref="O257">
    <cfRule type="expression" dxfId="2760" priority="361" stopIfTrue="1">
      <formula>AND(O257&lt;&gt;"",Q257=$AT$2)</formula>
    </cfRule>
  </conditionalFormatting>
  <conditionalFormatting sqref="O258">
    <cfRule type="expression" dxfId="2759" priority="360" stopIfTrue="1">
      <formula>AND(O258&lt;&gt;"",Q258=$AT$2)</formula>
    </cfRule>
  </conditionalFormatting>
  <conditionalFormatting sqref="O259">
    <cfRule type="expression" dxfId="2758" priority="359" stopIfTrue="1">
      <formula>AND(O259&lt;&gt;"",Q259=$AT$2)</formula>
    </cfRule>
  </conditionalFormatting>
  <conditionalFormatting sqref="O260">
    <cfRule type="expression" dxfId="2757" priority="358" stopIfTrue="1">
      <formula>AND(O260&lt;&gt;"",Q260=$AT$2)</formula>
    </cfRule>
  </conditionalFormatting>
  <conditionalFormatting sqref="O261">
    <cfRule type="expression" dxfId="2756" priority="357" stopIfTrue="1">
      <formula>AND(O261&lt;&gt;"",Q261=$AT$2)</formula>
    </cfRule>
  </conditionalFormatting>
  <conditionalFormatting sqref="O262">
    <cfRule type="expression" dxfId="2755" priority="356" stopIfTrue="1">
      <formula>AND(O262&lt;&gt;"",Q262=$AT$2)</formula>
    </cfRule>
  </conditionalFormatting>
  <conditionalFormatting sqref="O263">
    <cfRule type="expression" dxfId="2754" priority="355" stopIfTrue="1">
      <formula>AND(O263&lt;&gt;"",Q263=$AT$2)</formula>
    </cfRule>
  </conditionalFormatting>
  <conditionalFormatting sqref="O264">
    <cfRule type="expression" dxfId="2753" priority="354" stopIfTrue="1">
      <formula>AND(O264&lt;&gt;"",Q264=$AT$2)</formula>
    </cfRule>
  </conditionalFormatting>
  <conditionalFormatting sqref="O265">
    <cfRule type="expression" dxfId="2752" priority="353" stopIfTrue="1">
      <formula>AND(O265&lt;&gt;"",Q265=$AT$2)</formula>
    </cfRule>
  </conditionalFormatting>
  <conditionalFormatting sqref="O266">
    <cfRule type="expression" dxfId="2751" priority="352" stopIfTrue="1">
      <formula>AND(O266&lt;&gt;"",Q266=$AT$2)</formula>
    </cfRule>
  </conditionalFormatting>
  <conditionalFormatting sqref="O267">
    <cfRule type="expression" dxfId="2750" priority="351" stopIfTrue="1">
      <formula>AND(O267&lt;&gt;"",Q267=$AT$2)</formula>
    </cfRule>
  </conditionalFormatting>
  <conditionalFormatting sqref="O268">
    <cfRule type="expression" dxfId="2749" priority="350" stopIfTrue="1">
      <formula>AND(O268&lt;&gt;"",Q268=$AT$2)</formula>
    </cfRule>
  </conditionalFormatting>
  <conditionalFormatting sqref="O269">
    <cfRule type="expression" dxfId="2748" priority="349" stopIfTrue="1">
      <formula>AND(O269&lt;&gt;"",Q269=$AT$2)</formula>
    </cfRule>
  </conditionalFormatting>
  <conditionalFormatting sqref="O270">
    <cfRule type="expression" dxfId="2747" priority="348" stopIfTrue="1">
      <formula>AND(O270&lt;&gt;"",Q270=$AT$2)</formula>
    </cfRule>
  </conditionalFormatting>
  <conditionalFormatting sqref="O271">
    <cfRule type="expression" dxfId="2746" priority="347" stopIfTrue="1">
      <formula>AND(O271&lt;&gt;"",Q271=$AT$2)</formula>
    </cfRule>
  </conditionalFormatting>
  <conditionalFormatting sqref="O272">
    <cfRule type="expression" dxfId="2745" priority="346" stopIfTrue="1">
      <formula>AND(O272&lt;&gt;"",Q272=$AT$2)</formula>
    </cfRule>
  </conditionalFormatting>
  <conditionalFormatting sqref="O273">
    <cfRule type="expression" dxfId="2744" priority="345" stopIfTrue="1">
      <formula>AND(O273&lt;&gt;"",Q273=$AT$2)</formula>
    </cfRule>
  </conditionalFormatting>
  <conditionalFormatting sqref="O274">
    <cfRule type="expression" dxfId="2743" priority="344" stopIfTrue="1">
      <formula>AND(O274&lt;&gt;"",Q274=$AT$2)</formula>
    </cfRule>
  </conditionalFormatting>
  <conditionalFormatting sqref="O275">
    <cfRule type="expression" dxfId="2742" priority="343" stopIfTrue="1">
      <formula>AND(O275&lt;&gt;"",Q275=$AT$2)</formula>
    </cfRule>
  </conditionalFormatting>
  <conditionalFormatting sqref="O276">
    <cfRule type="expression" dxfId="2741" priority="342" stopIfTrue="1">
      <formula>AND(O276&lt;&gt;"",Q276=$AT$2)</formula>
    </cfRule>
  </conditionalFormatting>
  <conditionalFormatting sqref="O277">
    <cfRule type="expression" dxfId="2740" priority="341" stopIfTrue="1">
      <formula>AND(O277&lt;&gt;"",Q277=$AT$2)</formula>
    </cfRule>
  </conditionalFormatting>
  <conditionalFormatting sqref="O278">
    <cfRule type="expression" dxfId="2739" priority="340" stopIfTrue="1">
      <formula>AND(O278&lt;&gt;"",Q278=$AT$2)</formula>
    </cfRule>
  </conditionalFormatting>
  <conditionalFormatting sqref="O279">
    <cfRule type="expression" dxfId="2738" priority="339" stopIfTrue="1">
      <formula>AND(O279&lt;&gt;"",Q279=$AT$2)</formula>
    </cfRule>
  </conditionalFormatting>
  <conditionalFormatting sqref="O280">
    <cfRule type="expression" dxfId="2737" priority="338" stopIfTrue="1">
      <formula>AND(O280&lt;&gt;"",Q280=$AT$2)</formula>
    </cfRule>
  </conditionalFormatting>
  <conditionalFormatting sqref="O281">
    <cfRule type="expression" dxfId="2736" priority="337" stopIfTrue="1">
      <formula>AND(O281&lt;&gt;"",Q281=$AT$2)</formula>
    </cfRule>
  </conditionalFormatting>
  <conditionalFormatting sqref="O282">
    <cfRule type="expression" dxfId="2735" priority="336" stopIfTrue="1">
      <formula>AND(O282&lt;&gt;"",Q282=$AT$2)</formula>
    </cfRule>
  </conditionalFormatting>
  <conditionalFormatting sqref="O283">
    <cfRule type="expression" dxfId="2734" priority="335" stopIfTrue="1">
      <formula>AND(O283&lt;&gt;"",Q283=$AT$2)</formula>
    </cfRule>
  </conditionalFormatting>
  <conditionalFormatting sqref="O284">
    <cfRule type="expression" dxfId="2733" priority="334" stopIfTrue="1">
      <formula>AND(O284&lt;&gt;"",Q284=$AT$2)</formula>
    </cfRule>
  </conditionalFormatting>
  <conditionalFormatting sqref="O285">
    <cfRule type="expression" dxfId="2732" priority="333" stopIfTrue="1">
      <formula>AND(O285&lt;&gt;"",Q285=$AT$2)</formula>
    </cfRule>
  </conditionalFormatting>
  <conditionalFormatting sqref="O286">
    <cfRule type="expression" dxfId="2731" priority="332" stopIfTrue="1">
      <formula>AND(O286&lt;&gt;"",Q286=$AT$2)</formula>
    </cfRule>
  </conditionalFormatting>
  <conditionalFormatting sqref="O287">
    <cfRule type="expression" dxfId="2730" priority="331" stopIfTrue="1">
      <formula>AND(O287&lt;&gt;"",Q287=$AT$2)</formula>
    </cfRule>
  </conditionalFormatting>
  <conditionalFormatting sqref="O288">
    <cfRule type="expression" dxfId="2729" priority="330" stopIfTrue="1">
      <formula>AND(O288&lt;&gt;"",Q288=$AT$2)</formula>
    </cfRule>
  </conditionalFormatting>
  <conditionalFormatting sqref="O289">
    <cfRule type="expression" dxfId="2728" priority="329" stopIfTrue="1">
      <formula>AND(O289&lt;&gt;"",Q289=$AT$2)</formula>
    </cfRule>
  </conditionalFormatting>
  <conditionalFormatting sqref="O290">
    <cfRule type="expression" dxfId="2727" priority="328" stopIfTrue="1">
      <formula>AND(O290&lt;&gt;"",Q290=$AT$2)</formula>
    </cfRule>
  </conditionalFormatting>
  <conditionalFormatting sqref="O291">
    <cfRule type="expression" dxfId="2726" priority="327" stopIfTrue="1">
      <formula>AND(O291&lt;&gt;"",Q291=$AT$2)</formula>
    </cfRule>
  </conditionalFormatting>
  <conditionalFormatting sqref="O292">
    <cfRule type="expression" dxfId="2725" priority="326" stopIfTrue="1">
      <formula>AND(O292&lt;&gt;"",Q292=$AT$2)</formula>
    </cfRule>
  </conditionalFormatting>
  <conditionalFormatting sqref="O293">
    <cfRule type="expression" dxfId="2724" priority="325" stopIfTrue="1">
      <formula>AND(O293&lt;&gt;"",Q293=$AT$2)</formula>
    </cfRule>
  </conditionalFormatting>
  <conditionalFormatting sqref="O294">
    <cfRule type="expression" dxfId="2723" priority="324" stopIfTrue="1">
      <formula>AND(O294&lt;&gt;"",Q294=$AT$2)</formula>
    </cfRule>
  </conditionalFormatting>
  <conditionalFormatting sqref="O295">
    <cfRule type="expression" dxfId="2722" priority="323" stopIfTrue="1">
      <formula>AND(O295&lt;&gt;"",Q295=$AT$2)</formula>
    </cfRule>
  </conditionalFormatting>
  <conditionalFormatting sqref="O296">
    <cfRule type="expression" dxfId="2721" priority="322" stopIfTrue="1">
      <formula>AND(O296&lt;&gt;"",Q296=$AT$2)</formula>
    </cfRule>
  </conditionalFormatting>
  <conditionalFormatting sqref="O297">
    <cfRule type="expression" dxfId="2720" priority="321" stopIfTrue="1">
      <formula>AND(O297&lt;&gt;"",Q297=$AT$2)</formula>
    </cfRule>
  </conditionalFormatting>
  <conditionalFormatting sqref="O298">
    <cfRule type="expression" dxfId="2719" priority="320" stopIfTrue="1">
      <formula>AND(O298&lt;&gt;"",Q298=$AT$2)</formula>
    </cfRule>
  </conditionalFormatting>
  <conditionalFormatting sqref="O299">
    <cfRule type="expression" dxfId="2718" priority="319" stopIfTrue="1">
      <formula>AND(O299&lt;&gt;"",Q299=$AT$2)</formula>
    </cfRule>
  </conditionalFormatting>
  <conditionalFormatting sqref="O300">
    <cfRule type="expression" dxfId="2717" priority="318" stopIfTrue="1">
      <formula>AND(O300&lt;&gt;"",Q300=$AT$2)</formula>
    </cfRule>
  </conditionalFormatting>
  <conditionalFormatting sqref="O301">
    <cfRule type="expression" dxfId="2716" priority="317" stopIfTrue="1">
      <formula>AND(O301&lt;&gt;"",Q301=$AT$2)</formula>
    </cfRule>
  </conditionalFormatting>
  <conditionalFormatting sqref="O302">
    <cfRule type="expression" dxfId="2715" priority="316" stopIfTrue="1">
      <formula>AND(O302&lt;&gt;"",Q302=$AT$2)</formula>
    </cfRule>
  </conditionalFormatting>
  <conditionalFormatting sqref="O303">
    <cfRule type="expression" dxfId="2714" priority="315" stopIfTrue="1">
      <formula>AND(O303&lt;&gt;"",Q303=$AT$2)</formula>
    </cfRule>
  </conditionalFormatting>
  <conditionalFormatting sqref="O304">
    <cfRule type="expression" dxfId="2713" priority="314" stopIfTrue="1">
      <formula>AND(O304&lt;&gt;"",Q304=$AT$2)</formula>
    </cfRule>
  </conditionalFormatting>
  <conditionalFormatting sqref="O305">
    <cfRule type="expression" dxfId="2712" priority="313" stopIfTrue="1">
      <formula>AND(O305&lt;&gt;"",Q305=$AT$2)</formula>
    </cfRule>
  </conditionalFormatting>
  <conditionalFormatting sqref="O306">
    <cfRule type="expression" dxfId="2711" priority="312" stopIfTrue="1">
      <formula>AND(O306&lt;&gt;"",Q306=$AT$2)</formula>
    </cfRule>
  </conditionalFormatting>
  <conditionalFormatting sqref="O307">
    <cfRule type="expression" dxfId="2710" priority="311" stopIfTrue="1">
      <formula>AND(O307&lt;&gt;"",Q307=$AT$2)</formula>
    </cfRule>
  </conditionalFormatting>
  <conditionalFormatting sqref="O308">
    <cfRule type="expression" dxfId="2709" priority="310" stopIfTrue="1">
      <formula>AND(O308&lt;&gt;"",Q308=$AT$2)</formula>
    </cfRule>
  </conditionalFormatting>
  <conditionalFormatting sqref="O309">
    <cfRule type="expression" dxfId="2708" priority="309" stopIfTrue="1">
      <formula>AND(O309&lt;&gt;"",Q309=$AT$2)</formula>
    </cfRule>
  </conditionalFormatting>
  <conditionalFormatting sqref="O310">
    <cfRule type="expression" dxfId="2707" priority="308" stopIfTrue="1">
      <formula>AND(O310&lt;&gt;"",Q310=$AT$2)</formula>
    </cfRule>
  </conditionalFormatting>
  <conditionalFormatting sqref="O311">
    <cfRule type="expression" dxfId="2706" priority="307" stopIfTrue="1">
      <formula>AND(O311&lt;&gt;"",Q311=$AT$2)</formula>
    </cfRule>
  </conditionalFormatting>
  <conditionalFormatting sqref="O312">
    <cfRule type="expression" dxfId="2705" priority="306" stopIfTrue="1">
      <formula>AND(O312&lt;&gt;"",Q312=$AT$2)</formula>
    </cfRule>
  </conditionalFormatting>
  <conditionalFormatting sqref="O313">
    <cfRule type="expression" dxfId="2704" priority="305" stopIfTrue="1">
      <formula>AND(O313&lt;&gt;"",Q313=$AT$2)</formula>
    </cfRule>
  </conditionalFormatting>
  <conditionalFormatting sqref="O314">
    <cfRule type="expression" dxfId="2703" priority="304" stopIfTrue="1">
      <formula>AND(O314&lt;&gt;"",Q314=$AT$2)</formula>
    </cfRule>
  </conditionalFormatting>
  <conditionalFormatting sqref="O315">
    <cfRule type="expression" dxfId="2702" priority="303" stopIfTrue="1">
      <formula>AND(O315&lt;&gt;"",Q315=$AT$2)</formula>
    </cfRule>
  </conditionalFormatting>
  <conditionalFormatting sqref="O316">
    <cfRule type="expression" dxfId="2701" priority="302" stopIfTrue="1">
      <formula>AND(O316&lt;&gt;"",Q316=$AT$2)</formula>
    </cfRule>
  </conditionalFormatting>
  <conditionalFormatting sqref="O317">
    <cfRule type="expression" dxfId="2700" priority="301" stopIfTrue="1">
      <formula>AND(O317&lt;&gt;"",Q317=$AT$2)</formula>
    </cfRule>
  </conditionalFormatting>
  <conditionalFormatting sqref="O318">
    <cfRule type="expression" dxfId="2699" priority="300" stopIfTrue="1">
      <formula>AND(O318&lt;&gt;"",Q318=$AT$2)</formula>
    </cfRule>
  </conditionalFormatting>
  <conditionalFormatting sqref="O319">
    <cfRule type="expression" dxfId="2698" priority="299" stopIfTrue="1">
      <formula>AND(O319&lt;&gt;"",Q319=$AT$2)</formula>
    </cfRule>
  </conditionalFormatting>
  <conditionalFormatting sqref="O320">
    <cfRule type="expression" dxfId="2697" priority="298" stopIfTrue="1">
      <formula>AND(O320&lt;&gt;"",Q320=$AT$2)</formula>
    </cfRule>
  </conditionalFormatting>
  <conditionalFormatting sqref="O321">
    <cfRule type="expression" dxfId="2696" priority="297" stopIfTrue="1">
      <formula>AND(O321&lt;&gt;"",Q321=$AT$2)</formula>
    </cfRule>
  </conditionalFormatting>
  <conditionalFormatting sqref="O322">
    <cfRule type="expression" dxfId="2695" priority="296" stopIfTrue="1">
      <formula>AND(O322&lt;&gt;"",Q322=$AT$2)</formula>
    </cfRule>
  </conditionalFormatting>
  <conditionalFormatting sqref="O323">
    <cfRule type="expression" dxfId="2694" priority="295" stopIfTrue="1">
      <formula>AND(O323&lt;&gt;"",Q323=$AT$2)</formula>
    </cfRule>
  </conditionalFormatting>
  <conditionalFormatting sqref="O324">
    <cfRule type="expression" dxfId="2693" priority="294" stopIfTrue="1">
      <formula>AND(O324&lt;&gt;"",Q324=$AT$2)</formula>
    </cfRule>
  </conditionalFormatting>
  <conditionalFormatting sqref="O325">
    <cfRule type="expression" dxfId="2692" priority="293" stopIfTrue="1">
      <formula>AND(O325&lt;&gt;"",Q325=$AT$2)</formula>
    </cfRule>
  </conditionalFormatting>
  <conditionalFormatting sqref="O326">
    <cfRule type="expression" dxfId="2691" priority="292" stopIfTrue="1">
      <formula>AND(O326&lt;&gt;"",Q326=$AT$2)</formula>
    </cfRule>
  </conditionalFormatting>
  <conditionalFormatting sqref="O327">
    <cfRule type="expression" dxfId="2690" priority="291" stopIfTrue="1">
      <formula>AND(O327&lt;&gt;"",Q327=$AT$2)</formula>
    </cfRule>
  </conditionalFormatting>
  <conditionalFormatting sqref="O328">
    <cfRule type="expression" dxfId="2689" priority="290" stopIfTrue="1">
      <formula>AND(O328&lt;&gt;"",Q328=$AT$2)</formula>
    </cfRule>
  </conditionalFormatting>
  <conditionalFormatting sqref="O329">
    <cfRule type="expression" dxfId="2688" priority="289" stopIfTrue="1">
      <formula>AND(O329&lt;&gt;"",Q329=$AT$2)</formula>
    </cfRule>
  </conditionalFormatting>
  <conditionalFormatting sqref="O330">
    <cfRule type="expression" dxfId="2687" priority="288" stopIfTrue="1">
      <formula>AND(O330&lt;&gt;"",Q330=$AT$2)</formula>
    </cfRule>
  </conditionalFormatting>
  <conditionalFormatting sqref="O331">
    <cfRule type="expression" dxfId="2686" priority="287" stopIfTrue="1">
      <formula>AND(O331&lt;&gt;"",Q331=$AT$2)</formula>
    </cfRule>
  </conditionalFormatting>
  <conditionalFormatting sqref="O332">
    <cfRule type="expression" dxfId="2685" priority="286" stopIfTrue="1">
      <formula>AND(O332&lt;&gt;"",Q332=$AT$2)</formula>
    </cfRule>
  </conditionalFormatting>
  <conditionalFormatting sqref="O333">
    <cfRule type="expression" dxfId="2684" priority="285" stopIfTrue="1">
      <formula>AND(O333&lt;&gt;"",Q333=$AT$2)</formula>
    </cfRule>
  </conditionalFormatting>
  <conditionalFormatting sqref="O334">
    <cfRule type="expression" dxfId="2683" priority="284" stopIfTrue="1">
      <formula>AND(O334&lt;&gt;"",Q334=$AT$2)</formula>
    </cfRule>
  </conditionalFormatting>
  <conditionalFormatting sqref="O335">
    <cfRule type="expression" dxfId="2682" priority="283" stopIfTrue="1">
      <formula>AND(O335&lt;&gt;"",Q335=$AT$2)</formula>
    </cfRule>
  </conditionalFormatting>
  <conditionalFormatting sqref="O336">
    <cfRule type="expression" dxfId="2681" priority="282" stopIfTrue="1">
      <formula>AND(O336&lt;&gt;"",Q336=$AT$2)</formula>
    </cfRule>
  </conditionalFormatting>
  <conditionalFormatting sqref="O337">
    <cfRule type="expression" dxfId="2680" priority="281" stopIfTrue="1">
      <formula>AND(O337&lt;&gt;"",Q337=$AT$2)</formula>
    </cfRule>
  </conditionalFormatting>
  <conditionalFormatting sqref="O338">
    <cfRule type="expression" dxfId="2679" priority="280" stopIfTrue="1">
      <formula>AND(O338&lt;&gt;"",Q338=$AT$2)</formula>
    </cfRule>
  </conditionalFormatting>
  <conditionalFormatting sqref="O339">
    <cfRule type="expression" dxfId="2678" priority="279" stopIfTrue="1">
      <formula>AND(O339&lt;&gt;"",Q339=$AT$2)</formula>
    </cfRule>
  </conditionalFormatting>
  <conditionalFormatting sqref="O340">
    <cfRule type="expression" dxfId="2677" priority="278" stopIfTrue="1">
      <formula>AND(O340&lt;&gt;"",Q340=$AT$2)</formula>
    </cfRule>
  </conditionalFormatting>
  <conditionalFormatting sqref="O341">
    <cfRule type="expression" dxfId="2676" priority="277" stopIfTrue="1">
      <formula>AND(O341&lt;&gt;"",Q341=$AT$2)</formula>
    </cfRule>
  </conditionalFormatting>
  <conditionalFormatting sqref="O342">
    <cfRule type="expression" dxfId="2675" priority="276" stopIfTrue="1">
      <formula>AND(O342&lt;&gt;"",Q342=$AT$2)</formula>
    </cfRule>
  </conditionalFormatting>
  <conditionalFormatting sqref="O343">
    <cfRule type="expression" dxfId="2674" priority="275" stopIfTrue="1">
      <formula>AND(O343&lt;&gt;"",Q343=$AT$2)</formula>
    </cfRule>
  </conditionalFormatting>
  <conditionalFormatting sqref="O344">
    <cfRule type="expression" dxfId="2673" priority="274" stopIfTrue="1">
      <formula>AND(O344&lt;&gt;"",Q344=$AT$2)</formula>
    </cfRule>
  </conditionalFormatting>
  <conditionalFormatting sqref="O345">
    <cfRule type="expression" dxfId="2672" priority="273" stopIfTrue="1">
      <formula>AND(O345&lt;&gt;"",Q345=$AT$2)</formula>
    </cfRule>
  </conditionalFormatting>
  <conditionalFormatting sqref="O346">
    <cfRule type="expression" dxfId="2671" priority="272" stopIfTrue="1">
      <formula>AND(O346&lt;&gt;"",Q346=$AT$2)</formula>
    </cfRule>
  </conditionalFormatting>
  <conditionalFormatting sqref="O347">
    <cfRule type="expression" dxfId="2670" priority="271" stopIfTrue="1">
      <formula>AND(O347&lt;&gt;"",Q347=$AT$2)</formula>
    </cfRule>
  </conditionalFormatting>
  <conditionalFormatting sqref="O348">
    <cfRule type="expression" dxfId="2669" priority="270" stopIfTrue="1">
      <formula>AND(O348&lt;&gt;"",Q348=$AT$2)</formula>
    </cfRule>
  </conditionalFormatting>
  <conditionalFormatting sqref="O349">
    <cfRule type="expression" dxfId="2668" priority="269" stopIfTrue="1">
      <formula>AND(O349&lt;&gt;"",Q349=$AT$2)</formula>
    </cfRule>
  </conditionalFormatting>
  <conditionalFormatting sqref="O350">
    <cfRule type="expression" dxfId="2667" priority="268" stopIfTrue="1">
      <formula>AND(O350&lt;&gt;"",Q350=$AT$2)</formula>
    </cfRule>
  </conditionalFormatting>
  <conditionalFormatting sqref="O351">
    <cfRule type="expression" dxfId="2666" priority="267" stopIfTrue="1">
      <formula>AND(O351&lt;&gt;"",Q351=$AT$2)</formula>
    </cfRule>
  </conditionalFormatting>
  <conditionalFormatting sqref="O352">
    <cfRule type="expression" dxfId="2665" priority="266" stopIfTrue="1">
      <formula>AND(O352&lt;&gt;"",Q352=$AT$2)</formula>
    </cfRule>
  </conditionalFormatting>
  <conditionalFormatting sqref="O353">
    <cfRule type="expression" dxfId="2664" priority="265" stopIfTrue="1">
      <formula>AND(O353&lt;&gt;"",Q353=$AT$2)</formula>
    </cfRule>
  </conditionalFormatting>
  <conditionalFormatting sqref="O354">
    <cfRule type="expression" dxfId="2663" priority="264" stopIfTrue="1">
      <formula>AND(O354&lt;&gt;"",Q354=$AT$2)</formula>
    </cfRule>
  </conditionalFormatting>
  <conditionalFormatting sqref="O355">
    <cfRule type="expression" dxfId="2662" priority="263" stopIfTrue="1">
      <formula>AND(O355&lt;&gt;"",Q355=$AT$2)</formula>
    </cfRule>
  </conditionalFormatting>
  <conditionalFormatting sqref="O356">
    <cfRule type="expression" dxfId="2661" priority="262" stopIfTrue="1">
      <formula>AND(O356&lt;&gt;"",Q356=$AT$2)</formula>
    </cfRule>
  </conditionalFormatting>
  <conditionalFormatting sqref="O357">
    <cfRule type="expression" dxfId="2660" priority="261" stopIfTrue="1">
      <formula>AND(O357&lt;&gt;"",Q357=$AT$2)</formula>
    </cfRule>
  </conditionalFormatting>
  <conditionalFormatting sqref="O358">
    <cfRule type="expression" dxfId="2659" priority="260" stopIfTrue="1">
      <formula>AND(O358&lt;&gt;"",Q358=$AT$2)</formula>
    </cfRule>
  </conditionalFormatting>
  <conditionalFormatting sqref="O359">
    <cfRule type="expression" dxfId="2658" priority="259" stopIfTrue="1">
      <formula>AND(O359&lt;&gt;"",Q359=$AT$2)</formula>
    </cfRule>
  </conditionalFormatting>
  <conditionalFormatting sqref="O360">
    <cfRule type="expression" dxfId="2657" priority="258" stopIfTrue="1">
      <formula>AND(O360&lt;&gt;"",Q360=$AT$2)</formula>
    </cfRule>
  </conditionalFormatting>
  <conditionalFormatting sqref="O361">
    <cfRule type="expression" dxfId="2656" priority="257" stopIfTrue="1">
      <formula>AND(O361&lt;&gt;"",Q361=$AT$2)</formula>
    </cfRule>
  </conditionalFormatting>
  <conditionalFormatting sqref="O362">
    <cfRule type="expression" dxfId="2655" priority="256" stopIfTrue="1">
      <formula>AND(O362&lt;&gt;"",Q362=$AT$2)</formula>
    </cfRule>
  </conditionalFormatting>
  <conditionalFormatting sqref="O363">
    <cfRule type="expression" dxfId="2654" priority="255" stopIfTrue="1">
      <formula>AND(O363&lt;&gt;"",Q363=$AT$2)</formula>
    </cfRule>
  </conditionalFormatting>
  <conditionalFormatting sqref="O364">
    <cfRule type="expression" dxfId="2653" priority="254" stopIfTrue="1">
      <formula>AND(O364&lt;&gt;"",Q364=$AT$2)</formula>
    </cfRule>
  </conditionalFormatting>
  <conditionalFormatting sqref="O365">
    <cfRule type="expression" dxfId="2652" priority="253" stopIfTrue="1">
      <formula>AND(O365&lt;&gt;"",Q365=$AT$2)</formula>
    </cfRule>
  </conditionalFormatting>
  <conditionalFormatting sqref="O366">
    <cfRule type="expression" dxfId="2651" priority="252" stopIfTrue="1">
      <formula>AND(O366&lt;&gt;"",Q366=$AT$2)</formula>
    </cfRule>
  </conditionalFormatting>
  <conditionalFormatting sqref="O367">
    <cfRule type="expression" dxfId="2650" priority="251" stopIfTrue="1">
      <formula>AND(O367&lt;&gt;"",Q367=$AT$2)</formula>
    </cfRule>
  </conditionalFormatting>
  <conditionalFormatting sqref="O368">
    <cfRule type="expression" dxfId="2649" priority="250" stopIfTrue="1">
      <formula>AND(O368&lt;&gt;"",Q368=$AT$2)</formula>
    </cfRule>
  </conditionalFormatting>
  <conditionalFormatting sqref="O369">
    <cfRule type="expression" dxfId="2648" priority="249" stopIfTrue="1">
      <formula>AND(O369&lt;&gt;"",Q369=$AT$2)</formula>
    </cfRule>
  </conditionalFormatting>
  <conditionalFormatting sqref="O370">
    <cfRule type="expression" dxfId="2647" priority="248" stopIfTrue="1">
      <formula>AND(O370&lt;&gt;"",Q370=$AT$2)</formula>
    </cfRule>
  </conditionalFormatting>
  <conditionalFormatting sqref="O371">
    <cfRule type="expression" dxfId="2646" priority="247" stopIfTrue="1">
      <formula>AND(O371&lt;&gt;"",Q371=$AT$2)</formula>
    </cfRule>
  </conditionalFormatting>
  <conditionalFormatting sqref="O372">
    <cfRule type="expression" dxfId="2645" priority="246" stopIfTrue="1">
      <formula>AND(O372&lt;&gt;"",Q372=$AT$2)</formula>
    </cfRule>
  </conditionalFormatting>
  <conditionalFormatting sqref="O373">
    <cfRule type="expression" dxfId="2644" priority="245" stopIfTrue="1">
      <formula>AND(O373&lt;&gt;"",Q373=$AT$2)</formula>
    </cfRule>
  </conditionalFormatting>
  <conditionalFormatting sqref="O374">
    <cfRule type="expression" dxfId="2643" priority="244" stopIfTrue="1">
      <formula>AND(O374&lt;&gt;"",Q374=$AT$2)</formula>
    </cfRule>
  </conditionalFormatting>
  <conditionalFormatting sqref="O375">
    <cfRule type="expression" dxfId="2642" priority="243" stopIfTrue="1">
      <formula>AND(O375&lt;&gt;"",Q375=$AT$2)</formula>
    </cfRule>
  </conditionalFormatting>
  <conditionalFormatting sqref="O376">
    <cfRule type="expression" dxfId="2641" priority="242" stopIfTrue="1">
      <formula>AND(O376&lt;&gt;"",Q376=$AT$2)</formula>
    </cfRule>
  </conditionalFormatting>
  <conditionalFormatting sqref="O377">
    <cfRule type="expression" dxfId="2640" priority="241" stopIfTrue="1">
      <formula>AND(O377&lt;&gt;"",Q377=$AT$2)</formula>
    </cfRule>
  </conditionalFormatting>
  <conditionalFormatting sqref="O378">
    <cfRule type="expression" dxfId="2639" priority="240" stopIfTrue="1">
      <formula>AND(O378&lt;&gt;"",Q378=$AT$2)</formula>
    </cfRule>
  </conditionalFormatting>
  <conditionalFormatting sqref="O379">
    <cfRule type="expression" dxfId="2638" priority="239" stopIfTrue="1">
      <formula>AND(O379&lt;&gt;"",Q379=$AT$2)</formula>
    </cfRule>
  </conditionalFormatting>
  <conditionalFormatting sqref="O380">
    <cfRule type="expression" dxfId="2637" priority="238" stopIfTrue="1">
      <formula>AND(O380&lt;&gt;"",Q380=$AT$2)</formula>
    </cfRule>
  </conditionalFormatting>
  <conditionalFormatting sqref="O381">
    <cfRule type="expression" dxfId="2636" priority="237" stopIfTrue="1">
      <formula>AND(O381&lt;&gt;"",Q381=$AT$2)</formula>
    </cfRule>
  </conditionalFormatting>
  <conditionalFormatting sqref="O382">
    <cfRule type="expression" dxfId="2635" priority="236" stopIfTrue="1">
      <formula>AND(O382&lt;&gt;"",Q382=$AT$2)</formula>
    </cfRule>
  </conditionalFormatting>
  <conditionalFormatting sqref="O383">
    <cfRule type="expression" dxfId="2634" priority="235" stopIfTrue="1">
      <formula>AND(O383&lt;&gt;"",Q383=$AT$2)</formula>
    </cfRule>
  </conditionalFormatting>
  <conditionalFormatting sqref="O384">
    <cfRule type="expression" dxfId="2633" priority="234" stopIfTrue="1">
      <formula>AND(O384&lt;&gt;"",Q384=$AT$2)</formula>
    </cfRule>
  </conditionalFormatting>
  <conditionalFormatting sqref="O385">
    <cfRule type="expression" dxfId="2632" priority="233" stopIfTrue="1">
      <formula>AND(O385&lt;&gt;"",Q385=$AT$2)</formula>
    </cfRule>
  </conditionalFormatting>
  <conditionalFormatting sqref="O386">
    <cfRule type="expression" dxfId="2631" priority="232" stopIfTrue="1">
      <formula>AND(O386&lt;&gt;"",Q386=$AT$2)</formula>
    </cfRule>
  </conditionalFormatting>
  <conditionalFormatting sqref="O387">
    <cfRule type="expression" dxfId="2630" priority="231" stopIfTrue="1">
      <formula>AND(O387&lt;&gt;"",Q387=$AT$2)</formula>
    </cfRule>
  </conditionalFormatting>
  <conditionalFormatting sqref="O388">
    <cfRule type="expression" dxfId="2629" priority="230" stopIfTrue="1">
      <formula>AND(O388&lt;&gt;"",Q388=$AT$2)</formula>
    </cfRule>
  </conditionalFormatting>
  <conditionalFormatting sqref="O389">
    <cfRule type="expression" dxfId="2628" priority="229" stopIfTrue="1">
      <formula>AND(O389&lt;&gt;"",Q389=$AT$2)</formula>
    </cfRule>
  </conditionalFormatting>
  <conditionalFormatting sqref="O390">
    <cfRule type="expression" dxfId="2627" priority="228" stopIfTrue="1">
      <formula>AND(O390&lt;&gt;"",Q390=$AT$2)</formula>
    </cfRule>
  </conditionalFormatting>
  <conditionalFormatting sqref="O391">
    <cfRule type="expression" dxfId="2626" priority="227" stopIfTrue="1">
      <formula>AND(O391&lt;&gt;"",Q391=$AT$2)</formula>
    </cfRule>
  </conditionalFormatting>
  <conditionalFormatting sqref="O392">
    <cfRule type="expression" dxfId="2625" priority="226" stopIfTrue="1">
      <formula>AND(O392&lt;&gt;"",Q392=$AT$2)</formula>
    </cfRule>
  </conditionalFormatting>
  <conditionalFormatting sqref="O393">
    <cfRule type="expression" dxfId="2624" priority="225" stopIfTrue="1">
      <formula>AND(O393&lt;&gt;"",Q393=$AT$2)</formula>
    </cfRule>
  </conditionalFormatting>
  <conditionalFormatting sqref="O394">
    <cfRule type="expression" dxfId="2623" priority="224" stopIfTrue="1">
      <formula>AND(O394&lt;&gt;"",Q394=$AT$2)</formula>
    </cfRule>
  </conditionalFormatting>
  <conditionalFormatting sqref="O395">
    <cfRule type="expression" dxfId="2622" priority="223" stopIfTrue="1">
      <formula>AND(O395&lt;&gt;"",Q395=$AT$2)</formula>
    </cfRule>
  </conditionalFormatting>
  <conditionalFormatting sqref="O396">
    <cfRule type="expression" dxfId="2621" priority="222" stopIfTrue="1">
      <formula>AND(O396&lt;&gt;"",Q396=$AT$2)</formula>
    </cfRule>
  </conditionalFormatting>
  <conditionalFormatting sqref="O397">
    <cfRule type="expression" dxfId="2620" priority="221" stopIfTrue="1">
      <formula>AND(O397&lt;&gt;"",Q397=$AT$2)</formula>
    </cfRule>
  </conditionalFormatting>
  <conditionalFormatting sqref="O398">
    <cfRule type="expression" dxfId="2619" priority="220" stopIfTrue="1">
      <formula>AND(O398&lt;&gt;"",Q398=$AT$2)</formula>
    </cfRule>
  </conditionalFormatting>
  <conditionalFormatting sqref="O399">
    <cfRule type="expression" dxfId="2618" priority="219" stopIfTrue="1">
      <formula>AND(O399&lt;&gt;"",Q399=$AT$2)</formula>
    </cfRule>
  </conditionalFormatting>
  <conditionalFormatting sqref="O400">
    <cfRule type="expression" dxfId="2617" priority="218" stopIfTrue="1">
      <formula>AND(O400&lt;&gt;"",Q400=$AT$2)</formula>
    </cfRule>
  </conditionalFormatting>
  <conditionalFormatting sqref="O401">
    <cfRule type="expression" dxfId="2616" priority="217" stopIfTrue="1">
      <formula>AND(O401&lt;&gt;"",Q401=$AT$2)</formula>
    </cfRule>
  </conditionalFormatting>
  <conditionalFormatting sqref="O402">
    <cfRule type="expression" dxfId="2615" priority="216" stopIfTrue="1">
      <formula>AND(O402&lt;&gt;"",Q402=$AT$2)</formula>
    </cfRule>
  </conditionalFormatting>
  <conditionalFormatting sqref="O403">
    <cfRule type="expression" dxfId="2614" priority="215" stopIfTrue="1">
      <formula>AND(O403&lt;&gt;"",Q403=$AT$2)</formula>
    </cfRule>
  </conditionalFormatting>
  <conditionalFormatting sqref="O404">
    <cfRule type="expression" dxfId="2613" priority="214" stopIfTrue="1">
      <formula>AND(O404&lt;&gt;"",Q404=$AT$2)</formula>
    </cfRule>
  </conditionalFormatting>
  <conditionalFormatting sqref="O405">
    <cfRule type="expression" dxfId="2612" priority="213" stopIfTrue="1">
      <formula>AND(O405&lt;&gt;"",Q405=$AT$2)</formula>
    </cfRule>
  </conditionalFormatting>
  <conditionalFormatting sqref="O406">
    <cfRule type="expression" dxfId="2611" priority="212" stopIfTrue="1">
      <formula>AND(O406&lt;&gt;"",Q406=$AT$2)</formula>
    </cfRule>
  </conditionalFormatting>
  <conditionalFormatting sqref="O407">
    <cfRule type="expression" dxfId="2610" priority="211" stopIfTrue="1">
      <formula>AND(O407&lt;&gt;"",Q407=$AT$2)</formula>
    </cfRule>
  </conditionalFormatting>
  <conditionalFormatting sqref="O408">
    <cfRule type="expression" dxfId="2609" priority="210" stopIfTrue="1">
      <formula>AND(O408&lt;&gt;"",Q408=$AT$2)</formula>
    </cfRule>
  </conditionalFormatting>
  <conditionalFormatting sqref="O409">
    <cfRule type="expression" dxfId="2608" priority="209" stopIfTrue="1">
      <formula>AND(O409&lt;&gt;"",Q409=$AT$2)</formula>
    </cfRule>
  </conditionalFormatting>
  <conditionalFormatting sqref="O410">
    <cfRule type="expression" dxfId="2607" priority="208" stopIfTrue="1">
      <formula>AND(O410&lt;&gt;"",Q410=$AT$2)</formula>
    </cfRule>
  </conditionalFormatting>
  <conditionalFormatting sqref="O411">
    <cfRule type="expression" dxfId="2606" priority="207" stopIfTrue="1">
      <formula>AND(O411&lt;&gt;"",Q411=$AT$2)</formula>
    </cfRule>
  </conditionalFormatting>
  <conditionalFormatting sqref="O412">
    <cfRule type="expression" dxfId="2605" priority="206" stopIfTrue="1">
      <formula>AND(O412&lt;&gt;"",Q412=$AT$2)</formula>
    </cfRule>
  </conditionalFormatting>
  <conditionalFormatting sqref="O413">
    <cfRule type="expression" dxfId="2604" priority="205" stopIfTrue="1">
      <formula>AND(O413&lt;&gt;"",Q413=$AT$2)</formula>
    </cfRule>
  </conditionalFormatting>
  <conditionalFormatting sqref="O414">
    <cfRule type="expression" dxfId="2603" priority="204" stopIfTrue="1">
      <formula>AND(O414&lt;&gt;"",Q414=$AT$2)</formula>
    </cfRule>
  </conditionalFormatting>
  <conditionalFormatting sqref="O415">
    <cfRule type="expression" dxfId="2602" priority="203" stopIfTrue="1">
      <formula>AND(O415&lt;&gt;"",Q415=$AT$2)</formula>
    </cfRule>
  </conditionalFormatting>
  <conditionalFormatting sqref="O416">
    <cfRule type="expression" dxfId="2601" priority="202" stopIfTrue="1">
      <formula>AND(O416&lt;&gt;"",Q416=$AT$2)</formula>
    </cfRule>
  </conditionalFormatting>
  <conditionalFormatting sqref="O417">
    <cfRule type="expression" dxfId="2600" priority="201" stopIfTrue="1">
      <formula>AND(O417&lt;&gt;"",Q417=$AT$2)</formula>
    </cfRule>
  </conditionalFormatting>
  <conditionalFormatting sqref="O418">
    <cfRule type="expression" dxfId="2599" priority="200" stopIfTrue="1">
      <formula>AND(O418&lt;&gt;"",Q418=$AT$2)</formula>
    </cfRule>
  </conditionalFormatting>
  <conditionalFormatting sqref="O419">
    <cfRule type="expression" dxfId="2598" priority="199" stopIfTrue="1">
      <formula>AND(O419&lt;&gt;"",Q419=$AT$2)</formula>
    </cfRule>
  </conditionalFormatting>
  <conditionalFormatting sqref="O420">
    <cfRule type="expression" dxfId="2597" priority="198" stopIfTrue="1">
      <formula>AND(O420&lt;&gt;"",Q420=$AT$2)</formula>
    </cfRule>
  </conditionalFormatting>
  <conditionalFormatting sqref="O421">
    <cfRule type="expression" dxfId="2596" priority="197" stopIfTrue="1">
      <formula>AND(O421&lt;&gt;"",Q421=$AT$2)</formula>
    </cfRule>
  </conditionalFormatting>
  <conditionalFormatting sqref="O422">
    <cfRule type="expression" dxfId="2595" priority="196" stopIfTrue="1">
      <formula>AND(O422&lt;&gt;"",Q422=$AT$2)</formula>
    </cfRule>
  </conditionalFormatting>
  <conditionalFormatting sqref="O423">
    <cfRule type="expression" dxfId="2594" priority="195" stopIfTrue="1">
      <formula>AND(O423&lt;&gt;"",Q423=$AT$2)</formula>
    </cfRule>
  </conditionalFormatting>
  <conditionalFormatting sqref="O424">
    <cfRule type="expression" dxfId="2593" priority="194" stopIfTrue="1">
      <formula>AND(O424&lt;&gt;"",Q424=$AT$2)</formula>
    </cfRule>
  </conditionalFormatting>
  <conditionalFormatting sqref="O425">
    <cfRule type="expression" dxfId="2592" priority="193" stopIfTrue="1">
      <formula>AND(O425&lt;&gt;"",Q425=$AT$2)</formula>
    </cfRule>
  </conditionalFormatting>
  <conditionalFormatting sqref="O426">
    <cfRule type="expression" dxfId="2591" priority="192" stopIfTrue="1">
      <formula>AND(O426&lt;&gt;"",Q426=$AT$2)</formula>
    </cfRule>
  </conditionalFormatting>
  <conditionalFormatting sqref="O427">
    <cfRule type="expression" dxfId="2590" priority="191" stopIfTrue="1">
      <formula>AND(O427&lt;&gt;"",Q427=$AT$2)</formula>
    </cfRule>
  </conditionalFormatting>
  <conditionalFormatting sqref="O428">
    <cfRule type="expression" dxfId="2589" priority="190" stopIfTrue="1">
      <formula>AND(O428&lt;&gt;"",Q428=$AT$2)</formula>
    </cfRule>
  </conditionalFormatting>
  <conditionalFormatting sqref="O429">
    <cfRule type="expression" dxfId="2588" priority="189" stopIfTrue="1">
      <formula>AND(O429&lt;&gt;"",Q429=$AT$2)</formula>
    </cfRule>
  </conditionalFormatting>
  <conditionalFormatting sqref="O430">
    <cfRule type="expression" dxfId="2587" priority="188" stopIfTrue="1">
      <formula>AND(O430&lt;&gt;"",Q430=$AT$2)</formula>
    </cfRule>
  </conditionalFormatting>
  <conditionalFormatting sqref="O431">
    <cfRule type="expression" dxfId="2586" priority="187" stopIfTrue="1">
      <formula>AND(O431&lt;&gt;"",Q431=$AT$2)</formula>
    </cfRule>
  </conditionalFormatting>
  <conditionalFormatting sqref="O432">
    <cfRule type="expression" dxfId="2585" priority="186" stopIfTrue="1">
      <formula>AND(O432&lt;&gt;"",Q432=$AT$2)</formula>
    </cfRule>
  </conditionalFormatting>
  <conditionalFormatting sqref="O433">
    <cfRule type="expression" dxfId="2584" priority="185" stopIfTrue="1">
      <formula>AND(O433&lt;&gt;"",Q433=$AT$2)</formula>
    </cfRule>
  </conditionalFormatting>
  <conditionalFormatting sqref="O434">
    <cfRule type="expression" dxfId="2583" priority="184" stopIfTrue="1">
      <formula>AND(O434&lt;&gt;"",Q434=$AT$2)</formula>
    </cfRule>
  </conditionalFormatting>
  <conditionalFormatting sqref="O435">
    <cfRule type="expression" dxfId="2582" priority="183" stopIfTrue="1">
      <formula>AND(O435&lt;&gt;"",Q435=$AT$2)</formula>
    </cfRule>
  </conditionalFormatting>
  <conditionalFormatting sqref="O436">
    <cfRule type="expression" dxfId="2581" priority="182" stopIfTrue="1">
      <formula>AND(O436&lt;&gt;"",Q436=$AT$2)</formula>
    </cfRule>
  </conditionalFormatting>
  <conditionalFormatting sqref="O437">
    <cfRule type="expression" dxfId="2580" priority="181" stopIfTrue="1">
      <formula>AND(O437&lt;&gt;"",Q437=$AT$2)</formula>
    </cfRule>
  </conditionalFormatting>
  <conditionalFormatting sqref="O438">
    <cfRule type="expression" dxfId="2579" priority="180" stopIfTrue="1">
      <formula>AND(O438&lt;&gt;"",Q438=$AT$2)</formula>
    </cfRule>
  </conditionalFormatting>
  <conditionalFormatting sqref="O439">
    <cfRule type="expression" dxfId="2578" priority="179" stopIfTrue="1">
      <formula>AND(O439&lt;&gt;"",Q439=$AT$2)</formula>
    </cfRule>
  </conditionalFormatting>
  <conditionalFormatting sqref="O440">
    <cfRule type="expression" dxfId="2577" priority="178" stopIfTrue="1">
      <formula>AND(O440&lt;&gt;"",Q440=$AT$2)</formula>
    </cfRule>
  </conditionalFormatting>
  <conditionalFormatting sqref="O441">
    <cfRule type="expression" dxfId="2576" priority="177" stopIfTrue="1">
      <formula>AND(O441&lt;&gt;"",Q441=$AT$2)</formula>
    </cfRule>
  </conditionalFormatting>
  <conditionalFormatting sqref="O442">
    <cfRule type="expression" dxfId="2575" priority="176" stopIfTrue="1">
      <formula>AND(O442&lt;&gt;"",Q442=$AT$2)</formula>
    </cfRule>
  </conditionalFormatting>
  <conditionalFormatting sqref="O443">
    <cfRule type="expression" dxfId="2574" priority="175" stopIfTrue="1">
      <formula>AND(O443&lt;&gt;"",Q443=$AT$2)</formula>
    </cfRule>
  </conditionalFormatting>
  <conditionalFormatting sqref="O444">
    <cfRule type="expression" dxfId="2573" priority="174" stopIfTrue="1">
      <formula>AND(O444&lt;&gt;"",Q444=$AT$2)</formula>
    </cfRule>
  </conditionalFormatting>
  <conditionalFormatting sqref="O445">
    <cfRule type="expression" dxfId="2572" priority="173" stopIfTrue="1">
      <formula>AND(O445&lt;&gt;"",Q445=$AT$2)</formula>
    </cfRule>
  </conditionalFormatting>
  <conditionalFormatting sqref="O446">
    <cfRule type="expression" dxfId="2571" priority="172" stopIfTrue="1">
      <formula>AND(O446&lt;&gt;"",Q446=$AT$2)</formula>
    </cfRule>
  </conditionalFormatting>
  <conditionalFormatting sqref="O447">
    <cfRule type="expression" dxfId="2570" priority="171" stopIfTrue="1">
      <formula>AND(O447&lt;&gt;"",Q447=$AT$2)</formula>
    </cfRule>
  </conditionalFormatting>
  <conditionalFormatting sqref="O448">
    <cfRule type="expression" dxfId="2569" priority="170" stopIfTrue="1">
      <formula>AND(O448&lt;&gt;"",Q448=$AT$2)</formula>
    </cfRule>
  </conditionalFormatting>
  <conditionalFormatting sqref="O449">
    <cfRule type="expression" dxfId="2568" priority="169" stopIfTrue="1">
      <formula>AND(O449&lt;&gt;"",Q449=$AT$2)</formula>
    </cfRule>
  </conditionalFormatting>
  <conditionalFormatting sqref="O450">
    <cfRule type="expression" dxfId="2567" priority="168" stopIfTrue="1">
      <formula>AND(O450&lt;&gt;"",Q450=$AT$2)</formula>
    </cfRule>
  </conditionalFormatting>
  <conditionalFormatting sqref="O451">
    <cfRule type="expression" dxfId="2566" priority="167" stopIfTrue="1">
      <formula>AND(O451&lt;&gt;"",Q451=$AT$2)</formula>
    </cfRule>
  </conditionalFormatting>
  <conditionalFormatting sqref="O452">
    <cfRule type="expression" dxfId="2565" priority="166" stopIfTrue="1">
      <formula>AND(O452&lt;&gt;"",Q452=$AT$2)</formula>
    </cfRule>
  </conditionalFormatting>
  <conditionalFormatting sqref="O453">
    <cfRule type="expression" dxfId="2564" priority="165" stopIfTrue="1">
      <formula>AND(O453&lt;&gt;"",Q453=$AT$2)</formula>
    </cfRule>
  </conditionalFormatting>
  <conditionalFormatting sqref="O454">
    <cfRule type="expression" dxfId="2563" priority="164" stopIfTrue="1">
      <formula>AND(O454&lt;&gt;"",Q454=$AT$2)</formula>
    </cfRule>
  </conditionalFormatting>
  <conditionalFormatting sqref="O455">
    <cfRule type="expression" dxfId="2562" priority="163" stopIfTrue="1">
      <formula>AND(O455&lt;&gt;"",Q455=$AT$2)</formula>
    </cfRule>
  </conditionalFormatting>
  <conditionalFormatting sqref="O456">
    <cfRule type="expression" dxfId="2561" priority="162" stopIfTrue="1">
      <formula>AND(O456&lt;&gt;"",Q456=$AT$2)</formula>
    </cfRule>
  </conditionalFormatting>
  <conditionalFormatting sqref="O457">
    <cfRule type="expression" dxfId="2560" priority="161" stopIfTrue="1">
      <formula>AND(O457&lt;&gt;"",Q457=$AT$2)</formula>
    </cfRule>
  </conditionalFormatting>
  <conditionalFormatting sqref="O458">
    <cfRule type="expression" dxfId="2559" priority="160" stopIfTrue="1">
      <formula>AND(O458&lt;&gt;"",Q458=$AT$2)</formula>
    </cfRule>
  </conditionalFormatting>
  <conditionalFormatting sqref="O459">
    <cfRule type="expression" dxfId="2558" priority="159" stopIfTrue="1">
      <formula>AND(O459&lt;&gt;"",Q459=$AT$2)</formula>
    </cfRule>
  </conditionalFormatting>
  <conditionalFormatting sqref="O460">
    <cfRule type="expression" dxfId="2557" priority="158" stopIfTrue="1">
      <formula>AND(O460&lt;&gt;"",Q460=$AT$2)</formula>
    </cfRule>
  </conditionalFormatting>
  <conditionalFormatting sqref="O461">
    <cfRule type="expression" dxfId="2556" priority="157" stopIfTrue="1">
      <formula>AND(O461&lt;&gt;"",Q461=$AT$2)</formula>
    </cfRule>
  </conditionalFormatting>
  <conditionalFormatting sqref="O462">
    <cfRule type="expression" dxfId="2555" priority="156" stopIfTrue="1">
      <formula>AND(O462&lt;&gt;"",Q462=$AT$2)</formula>
    </cfRule>
  </conditionalFormatting>
  <conditionalFormatting sqref="O463">
    <cfRule type="expression" dxfId="2554" priority="155" stopIfTrue="1">
      <formula>AND(O463&lt;&gt;"",Q463=$AT$2)</formula>
    </cfRule>
  </conditionalFormatting>
  <conditionalFormatting sqref="O464">
    <cfRule type="expression" dxfId="2553" priority="154" stopIfTrue="1">
      <formula>AND(O464&lt;&gt;"",Q464=$AT$2)</formula>
    </cfRule>
  </conditionalFormatting>
  <conditionalFormatting sqref="O465">
    <cfRule type="expression" dxfId="2552" priority="153" stopIfTrue="1">
      <formula>AND(O465&lt;&gt;"",Q465=$AT$2)</formula>
    </cfRule>
  </conditionalFormatting>
  <conditionalFormatting sqref="O466">
    <cfRule type="expression" dxfId="2551" priority="152" stopIfTrue="1">
      <formula>AND(O466&lt;&gt;"",Q466=$AT$2)</formula>
    </cfRule>
  </conditionalFormatting>
  <conditionalFormatting sqref="O467">
    <cfRule type="expression" dxfId="2550" priority="151" stopIfTrue="1">
      <formula>AND(O467&lt;&gt;"",Q467=$AT$2)</formula>
    </cfRule>
  </conditionalFormatting>
  <conditionalFormatting sqref="O468">
    <cfRule type="expression" dxfId="2549" priority="150" stopIfTrue="1">
      <formula>AND(O468&lt;&gt;"",Q468=$AT$2)</formula>
    </cfRule>
  </conditionalFormatting>
  <conditionalFormatting sqref="O469">
    <cfRule type="expression" dxfId="2548" priority="149" stopIfTrue="1">
      <formula>AND(O469&lt;&gt;"",Q469=$AT$2)</formula>
    </cfRule>
  </conditionalFormatting>
  <conditionalFormatting sqref="O470">
    <cfRule type="expression" dxfId="2547" priority="148" stopIfTrue="1">
      <formula>AND(O470&lt;&gt;"",Q470=$AT$2)</formula>
    </cfRule>
  </conditionalFormatting>
  <conditionalFormatting sqref="O471">
    <cfRule type="expression" dxfId="2546" priority="147" stopIfTrue="1">
      <formula>AND(O471&lt;&gt;"",Q471=$AT$2)</formula>
    </cfRule>
  </conditionalFormatting>
  <conditionalFormatting sqref="O472">
    <cfRule type="expression" dxfId="2545" priority="146" stopIfTrue="1">
      <formula>AND(O472&lt;&gt;"",Q472=$AT$2)</formula>
    </cfRule>
  </conditionalFormatting>
  <conditionalFormatting sqref="O473">
    <cfRule type="expression" dxfId="2544" priority="145" stopIfTrue="1">
      <formula>AND(O473&lt;&gt;"",Q473=$AT$2)</formula>
    </cfRule>
  </conditionalFormatting>
  <conditionalFormatting sqref="O474">
    <cfRule type="expression" dxfId="2543" priority="144" stopIfTrue="1">
      <formula>AND(O474&lt;&gt;"",Q474=$AT$2)</formula>
    </cfRule>
  </conditionalFormatting>
  <conditionalFormatting sqref="O475">
    <cfRule type="expression" dxfId="2542" priority="143" stopIfTrue="1">
      <formula>AND(O475&lt;&gt;"",Q475=$AT$2)</formula>
    </cfRule>
  </conditionalFormatting>
  <conditionalFormatting sqref="O476">
    <cfRule type="expression" dxfId="2541" priority="142" stopIfTrue="1">
      <formula>AND(O476&lt;&gt;"",Q476=$AT$2)</formula>
    </cfRule>
  </conditionalFormatting>
  <conditionalFormatting sqref="O477">
    <cfRule type="expression" dxfId="2540" priority="141" stopIfTrue="1">
      <formula>AND(O477&lt;&gt;"",Q477=$AT$2)</formula>
    </cfRule>
  </conditionalFormatting>
  <conditionalFormatting sqref="O478">
    <cfRule type="expression" dxfId="2539" priority="140" stopIfTrue="1">
      <formula>AND(O478&lt;&gt;"",Q478=$AT$2)</formula>
    </cfRule>
  </conditionalFormatting>
  <conditionalFormatting sqref="O479">
    <cfRule type="expression" dxfId="2538" priority="139" stopIfTrue="1">
      <formula>AND(O479&lt;&gt;"",Q479=$AT$2)</formula>
    </cfRule>
  </conditionalFormatting>
  <conditionalFormatting sqref="O480">
    <cfRule type="expression" dxfId="2537" priority="138" stopIfTrue="1">
      <formula>AND(O480&lt;&gt;"",Q480=$AT$2)</formula>
    </cfRule>
  </conditionalFormatting>
  <conditionalFormatting sqref="O481">
    <cfRule type="expression" dxfId="2536" priority="137" stopIfTrue="1">
      <formula>AND(O481&lt;&gt;"",Q481=$AT$2)</formula>
    </cfRule>
  </conditionalFormatting>
  <conditionalFormatting sqref="O482">
    <cfRule type="expression" dxfId="2535" priority="136" stopIfTrue="1">
      <formula>AND(O482&lt;&gt;"",Q482=$AT$2)</formula>
    </cfRule>
  </conditionalFormatting>
  <conditionalFormatting sqref="O483">
    <cfRule type="expression" dxfId="2534" priority="135" stopIfTrue="1">
      <formula>AND(O483&lt;&gt;"",Q483=$AT$2)</formula>
    </cfRule>
  </conditionalFormatting>
  <conditionalFormatting sqref="O484">
    <cfRule type="expression" dxfId="2533" priority="134" stopIfTrue="1">
      <formula>AND(O484&lt;&gt;"",Q484=$AT$2)</formula>
    </cfRule>
  </conditionalFormatting>
  <conditionalFormatting sqref="O485">
    <cfRule type="expression" dxfId="2532" priority="133" stopIfTrue="1">
      <formula>AND(O485&lt;&gt;"",Q485=$AT$2)</formula>
    </cfRule>
  </conditionalFormatting>
  <conditionalFormatting sqref="O486">
    <cfRule type="expression" dxfId="2531" priority="132" stopIfTrue="1">
      <formula>AND(O486&lt;&gt;"",Q486=$AT$2)</formula>
    </cfRule>
  </conditionalFormatting>
  <conditionalFormatting sqref="O487">
    <cfRule type="expression" dxfId="2530" priority="131" stopIfTrue="1">
      <formula>AND(O487&lt;&gt;"",Q487=$AT$2)</formula>
    </cfRule>
  </conditionalFormatting>
  <conditionalFormatting sqref="O488">
    <cfRule type="expression" dxfId="2529" priority="130" stopIfTrue="1">
      <formula>AND(O488&lt;&gt;"",Q488=$AT$2)</formula>
    </cfRule>
  </conditionalFormatting>
  <conditionalFormatting sqref="O489">
    <cfRule type="expression" dxfId="2528" priority="129" stopIfTrue="1">
      <formula>AND(O489&lt;&gt;"",Q489=$AT$2)</formula>
    </cfRule>
  </conditionalFormatting>
  <conditionalFormatting sqref="O490">
    <cfRule type="expression" dxfId="2527" priority="128" stopIfTrue="1">
      <formula>AND(O490&lt;&gt;"",Q490=$AT$2)</formula>
    </cfRule>
  </conditionalFormatting>
  <conditionalFormatting sqref="O491">
    <cfRule type="expression" dxfId="2526" priority="127" stopIfTrue="1">
      <formula>AND(O491&lt;&gt;"",Q491=$AT$2)</formula>
    </cfRule>
  </conditionalFormatting>
  <conditionalFormatting sqref="O492">
    <cfRule type="expression" dxfId="2525" priority="126" stopIfTrue="1">
      <formula>AND(O492&lt;&gt;"",Q492=$AT$2)</formula>
    </cfRule>
  </conditionalFormatting>
  <conditionalFormatting sqref="O493">
    <cfRule type="expression" dxfId="2524" priority="125" stopIfTrue="1">
      <formula>AND(O493&lt;&gt;"",Q493=$AT$2)</formula>
    </cfRule>
  </conditionalFormatting>
  <conditionalFormatting sqref="O494">
    <cfRule type="expression" dxfId="2523" priority="124" stopIfTrue="1">
      <formula>AND(O494&lt;&gt;"",Q494=$AT$2)</formula>
    </cfRule>
  </conditionalFormatting>
  <conditionalFormatting sqref="O495">
    <cfRule type="expression" dxfId="2522" priority="123" stopIfTrue="1">
      <formula>AND(O495&lt;&gt;"",Q495=$AT$2)</formula>
    </cfRule>
  </conditionalFormatting>
  <conditionalFormatting sqref="O496">
    <cfRule type="expression" dxfId="2521" priority="122" stopIfTrue="1">
      <formula>AND(O496&lt;&gt;"",Q496=$AT$2)</formula>
    </cfRule>
  </conditionalFormatting>
  <conditionalFormatting sqref="O497">
    <cfRule type="expression" dxfId="2520" priority="121" stopIfTrue="1">
      <formula>AND(O497&lt;&gt;"",Q497=$AT$2)</formula>
    </cfRule>
  </conditionalFormatting>
  <conditionalFormatting sqref="O498">
    <cfRule type="expression" dxfId="2519" priority="120" stopIfTrue="1">
      <formula>AND(O498&lt;&gt;"",Q498=$AT$2)</formula>
    </cfRule>
  </conditionalFormatting>
  <conditionalFormatting sqref="O499">
    <cfRule type="expression" dxfId="2518" priority="119" stopIfTrue="1">
      <formula>AND(O499&lt;&gt;"",Q499=$AT$2)</formula>
    </cfRule>
  </conditionalFormatting>
  <conditionalFormatting sqref="O500">
    <cfRule type="expression" dxfId="2517" priority="118" stopIfTrue="1">
      <formula>AND(O500&lt;&gt;"",Q500=$AT$2)</formula>
    </cfRule>
  </conditionalFormatting>
  <conditionalFormatting sqref="O501">
    <cfRule type="expression" dxfId="2516" priority="117" stopIfTrue="1">
      <formula>AND(O501&lt;&gt;"",Q501=$AT$2)</formula>
    </cfRule>
  </conditionalFormatting>
  <conditionalFormatting sqref="O502">
    <cfRule type="expression" dxfId="2515" priority="116" stopIfTrue="1">
      <formula>AND(O502&lt;&gt;"",Q502=$AT$2)</formula>
    </cfRule>
  </conditionalFormatting>
  <conditionalFormatting sqref="O503">
    <cfRule type="expression" dxfId="2514" priority="115" stopIfTrue="1">
      <formula>AND(O503&lt;&gt;"",Q503=$AT$2)</formula>
    </cfRule>
  </conditionalFormatting>
  <conditionalFormatting sqref="O504">
    <cfRule type="expression" dxfId="2513" priority="114" stopIfTrue="1">
      <formula>AND(O504&lt;&gt;"",Q504=$AT$2)</formula>
    </cfRule>
  </conditionalFormatting>
  <conditionalFormatting sqref="O505">
    <cfRule type="expression" dxfId="2512" priority="113" stopIfTrue="1">
      <formula>AND(O505&lt;&gt;"",Q505=$AT$2)</formula>
    </cfRule>
  </conditionalFormatting>
  <conditionalFormatting sqref="O506">
    <cfRule type="expression" dxfId="2511" priority="112" stopIfTrue="1">
      <formula>AND(O506&lt;&gt;"",Q506=$AT$2)</formula>
    </cfRule>
  </conditionalFormatting>
  <conditionalFormatting sqref="O507">
    <cfRule type="expression" dxfId="2510" priority="111" stopIfTrue="1">
      <formula>AND(O507&lt;&gt;"",Q507=$AT$2)</formula>
    </cfRule>
  </conditionalFormatting>
  <conditionalFormatting sqref="O508">
    <cfRule type="expression" dxfId="2509" priority="110" stopIfTrue="1">
      <formula>AND(O508&lt;&gt;"",Q508=$AT$2)</formula>
    </cfRule>
  </conditionalFormatting>
  <conditionalFormatting sqref="O509">
    <cfRule type="expression" dxfId="2508" priority="109" stopIfTrue="1">
      <formula>AND(O509&lt;&gt;"",Q509=$AT$2)</formula>
    </cfRule>
  </conditionalFormatting>
  <conditionalFormatting sqref="O510">
    <cfRule type="expression" dxfId="2507" priority="108" stopIfTrue="1">
      <formula>AND(O510&lt;&gt;"",Q510=$AT$2)</formula>
    </cfRule>
  </conditionalFormatting>
  <conditionalFormatting sqref="O511">
    <cfRule type="expression" dxfId="2506" priority="107" stopIfTrue="1">
      <formula>AND(O511&lt;&gt;"",Q511=$AT$2)</formula>
    </cfRule>
  </conditionalFormatting>
  <conditionalFormatting sqref="O512">
    <cfRule type="expression" dxfId="2505" priority="106" stopIfTrue="1">
      <formula>AND(O512&lt;&gt;"",Q512=$AT$2)</formula>
    </cfRule>
  </conditionalFormatting>
  <conditionalFormatting sqref="O513">
    <cfRule type="expression" dxfId="2504" priority="105" stopIfTrue="1">
      <formula>AND(O513&lt;&gt;"",Q513=$AT$2)</formula>
    </cfRule>
  </conditionalFormatting>
  <conditionalFormatting sqref="O514">
    <cfRule type="expression" dxfId="2503" priority="104" stopIfTrue="1">
      <formula>AND(O514&lt;&gt;"",Q514=$AT$2)</formula>
    </cfRule>
  </conditionalFormatting>
  <conditionalFormatting sqref="O515">
    <cfRule type="expression" dxfId="2502" priority="103" stopIfTrue="1">
      <formula>AND(O515&lt;&gt;"",Q515=$AT$2)</formula>
    </cfRule>
  </conditionalFormatting>
  <conditionalFormatting sqref="O516">
    <cfRule type="expression" dxfId="2501" priority="102" stopIfTrue="1">
      <formula>AND(O516&lt;&gt;"",Q516=$AT$2)</formula>
    </cfRule>
  </conditionalFormatting>
  <conditionalFormatting sqref="O517">
    <cfRule type="expression" dxfId="2500" priority="101" stopIfTrue="1">
      <formula>AND(O517&lt;&gt;"",Q517=$AT$2)</formula>
    </cfRule>
  </conditionalFormatting>
  <conditionalFormatting sqref="O518">
    <cfRule type="expression" dxfId="2499" priority="100" stopIfTrue="1">
      <formula>AND(O518&lt;&gt;"",Q518=$AT$2)</formula>
    </cfRule>
  </conditionalFormatting>
  <conditionalFormatting sqref="O519">
    <cfRule type="expression" dxfId="2498" priority="99" stopIfTrue="1">
      <formula>AND(O519&lt;&gt;"",Q519=$AT$2)</formula>
    </cfRule>
  </conditionalFormatting>
  <conditionalFormatting sqref="O520">
    <cfRule type="expression" dxfId="2497" priority="98" stopIfTrue="1">
      <formula>AND(O520&lt;&gt;"",Q520=$AT$2)</formula>
    </cfRule>
  </conditionalFormatting>
  <conditionalFormatting sqref="O521">
    <cfRule type="expression" dxfId="2496" priority="97" stopIfTrue="1">
      <formula>AND(O521&lt;&gt;"",Q521=$AT$2)</formula>
    </cfRule>
  </conditionalFormatting>
  <conditionalFormatting sqref="O522">
    <cfRule type="expression" dxfId="2495" priority="96" stopIfTrue="1">
      <formula>AND(O522&lt;&gt;"",Q522=$AT$2)</formula>
    </cfRule>
  </conditionalFormatting>
  <conditionalFormatting sqref="O523">
    <cfRule type="expression" dxfId="2494" priority="95" stopIfTrue="1">
      <formula>AND(O523&lt;&gt;"",Q523=$AT$2)</formula>
    </cfRule>
  </conditionalFormatting>
  <conditionalFormatting sqref="O524">
    <cfRule type="expression" dxfId="2493" priority="94" stopIfTrue="1">
      <formula>AND(O524&lt;&gt;"",Q524=$AT$2)</formula>
    </cfRule>
  </conditionalFormatting>
  <conditionalFormatting sqref="O525">
    <cfRule type="expression" dxfId="2492" priority="93" stopIfTrue="1">
      <formula>AND(O525&lt;&gt;"",Q525=$AT$2)</formula>
    </cfRule>
  </conditionalFormatting>
  <conditionalFormatting sqref="O526">
    <cfRule type="expression" dxfId="2491" priority="92" stopIfTrue="1">
      <formula>AND(O526&lt;&gt;"",Q526=$AT$2)</formula>
    </cfRule>
  </conditionalFormatting>
  <conditionalFormatting sqref="O527">
    <cfRule type="expression" dxfId="2490" priority="91" stopIfTrue="1">
      <formula>AND(O527&lt;&gt;"",Q527=$AT$2)</formula>
    </cfRule>
  </conditionalFormatting>
  <conditionalFormatting sqref="O528">
    <cfRule type="expression" dxfId="2489" priority="90" stopIfTrue="1">
      <formula>AND(O528&lt;&gt;"",Q528=$AT$2)</formula>
    </cfRule>
  </conditionalFormatting>
  <conditionalFormatting sqref="O529">
    <cfRule type="expression" dxfId="2488" priority="89" stopIfTrue="1">
      <formula>AND(O529&lt;&gt;"",Q529=$AT$2)</formula>
    </cfRule>
  </conditionalFormatting>
  <conditionalFormatting sqref="O530">
    <cfRule type="expression" dxfId="2487" priority="88" stopIfTrue="1">
      <formula>AND(O530&lt;&gt;"",Q530=$AT$2)</formula>
    </cfRule>
  </conditionalFormatting>
  <conditionalFormatting sqref="O531">
    <cfRule type="expression" dxfId="2486" priority="87" stopIfTrue="1">
      <formula>AND(O531&lt;&gt;"",Q531=$AT$2)</formula>
    </cfRule>
  </conditionalFormatting>
  <conditionalFormatting sqref="O532">
    <cfRule type="expression" dxfId="2485" priority="86" stopIfTrue="1">
      <formula>AND(O532&lt;&gt;"",Q532=$AT$2)</formula>
    </cfRule>
  </conditionalFormatting>
  <conditionalFormatting sqref="O533">
    <cfRule type="expression" dxfId="2484" priority="85" stopIfTrue="1">
      <formula>AND(O533&lt;&gt;"",Q533=$AT$2)</formula>
    </cfRule>
  </conditionalFormatting>
  <conditionalFormatting sqref="O534">
    <cfRule type="expression" dxfId="2483" priority="84" stopIfTrue="1">
      <formula>AND(O534&lt;&gt;"",Q534=$AT$2)</formula>
    </cfRule>
  </conditionalFormatting>
  <conditionalFormatting sqref="O535">
    <cfRule type="expression" dxfId="2482" priority="83" stopIfTrue="1">
      <formula>AND(O535&lt;&gt;"",Q535=$AT$2)</formula>
    </cfRule>
  </conditionalFormatting>
  <conditionalFormatting sqref="O536">
    <cfRule type="expression" dxfId="2481" priority="82" stopIfTrue="1">
      <formula>AND(O536&lt;&gt;"",Q536=$AT$2)</formula>
    </cfRule>
  </conditionalFormatting>
  <conditionalFormatting sqref="O537">
    <cfRule type="expression" dxfId="2480" priority="81" stopIfTrue="1">
      <formula>AND(O537&lt;&gt;"",Q537=$AT$2)</formula>
    </cfRule>
  </conditionalFormatting>
  <conditionalFormatting sqref="O538">
    <cfRule type="expression" dxfId="2479" priority="80" stopIfTrue="1">
      <formula>AND(O538&lt;&gt;"",Q538=$AT$2)</formula>
    </cfRule>
  </conditionalFormatting>
  <conditionalFormatting sqref="O539">
    <cfRule type="expression" dxfId="2478" priority="79" stopIfTrue="1">
      <formula>AND(O539&lt;&gt;"",Q539=$AT$2)</formula>
    </cfRule>
  </conditionalFormatting>
  <conditionalFormatting sqref="O540">
    <cfRule type="expression" dxfId="2477" priority="78" stopIfTrue="1">
      <formula>AND(O540&lt;&gt;"",Q540=$AT$2)</formula>
    </cfRule>
  </conditionalFormatting>
  <conditionalFormatting sqref="O541">
    <cfRule type="expression" dxfId="2476" priority="77" stopIfTrue="1">
      <formula>AND(O541&lt;&gt;"",Q541=$AT$2)</formula>
    </cfRule>
  </conditionalFormatting>
  <conditionalFormatting sqref="O542">
    <cfRule type="expression" dxfId="2475" priority="76" stopIfTrue="1">
      <formula>AND(O542&lt;&gt;"",Q542=$AT$2)</formula>
    </cfRule>
  </conditionalFormatting>
  <conditionalFormatting sqref="O543">
    <cfRule type="expression" dxfId="2474" priority="75" stopIfTrue="1">
      <formula>AND(O543&lt;&gt;"",Q543=$AT$2)</formula>
    </cfRule>
  </conditionalFormatting>
  <conditionalFormatting sqref="O544">
    <cfRule type="expression" dxfId="2473" priority="74" stopIfTrue="1">
      <formula>AND(O544&lt;&gt;"",Q544=$AT$2)</formula>
    </cfRule>
  </conditionalFormatting>
  <conditionalFormatting sqref="O545">
    <cfRule type="expression" dxfId="2472" priority="73" stopIfTrue="1">
      <formula>AND(O545&lt;&gt;"",Q545=$AT$2)</formula>
    </cfRule>
  </conditionalFormatting>
  <conditionalFormatting sqref="O546">
    <cfRule type="expression" dxfId="2471" priority="72" stopIfTrue="1">
      <formula>AND(O546&lt;&gt;"",Q546=$AT$2)</formula>
    </cfRule>
  </conditionalFormatting>
  <conditionalFormatting sqref="O547">
    <cfRule type="expression" dxfId="2470" priority="71" stopIfTrue="1">
      <formula>AND(O547&lt;&gt;"",Q547=$AT$2)</formula>
    </cfRule>
  </conditionalFormatting>
  <conditionalFormatting sqref="O548">
    <cfRule type="expression" dxfId="2469" priority="70" stopIfTrue="1">
      <formula>AND(O548&lt;&gt;"",Q548=$AT$2)</formula>
    </cfRule>
  </conditionalFormatting>
  <conditionalFormatting sqref="O549">
    <cfRule type="expression" dxfId="2468" priority="69" stopIfTrue="1">
      <formula>AND(O549&lt;&gt;"",Q549=$AT$2)</formula>
    </cfRule>
  </conditionalFormatting>
  <conditionalFormatting sqref="O550">
    <cfRule type="expression" dxfId="2467" priority="68" stopIfTrue="1">
      <formula>AND(O550&lt;&gt;"",Q550=$AT$2)</formula>
    </cfRule>
  </conditionalFormatting>
  <conditionalFormatting sqref="O551">
    <cfRule type="expression" dxfId="2466" priority="67" stopIfTrue="1">
      <formula>AND(O551&lt;&gt;"",Q551=$AT$2)</formula>
    </cfRule>
  </conditionalFormatting>
  <conditionalFormatting sqref="O552">
    <cfRule type="expression" dxfId="2465" priority="66" stopIfTrue="1">
      <formula>AND(O552&lt;&gt;"",Q552=$AT$2)</formula>
    </cfRule>
  </conditionalFormatting>
  <conditionalFormatting sqref="O553">
    <cfRule type="expression" dxfId="2464" priority="65" stopIfTrue="1">
      <formula>AND(O553&lt;&gt;"",Q553=$AT$2)</formula>
    </cfRule>
  </conditionalFormatting>
  <conditionalFormatting sqref="O554">
    <cfRule type="expression" dxfId="2463" priority="64" stopIfTrue="1">
      <formula>AND(O554&lt;&gt;"",Q554=$AT$2)</formula>
    </cfRule>
  </conditionalFormatting>
  <conditionalFormatting sqref="O555">
    <cfRule type="expression" dxfId="2462" priority="63" stopIfTrue="1">
      <formula>AND(O555&lt;&gt;"",Q555=$AT$2)</formula>
    </cfRule>
  </conditionalFormatting>
  <conditionalFormatting sqref="O556">
    <cfRule type="expression" dxfId="2461" priority="62" stopIfTrue="1">
      <formula>AND(O556&lt;&gt;"",Q556=$AT$2)</formula>
    </cfRule>
  </conditionalFormatting>
  <conditionalFormatting sqref="O557">
    <cfRule type="expression" dxfId="2460" priority="61" stopIfTrue="1">
      <formula>AND(O557&lt;&gt;"",Q557=$AT$2)</formula>
    </cfRule>
  </conditionalFormatting>
  <conditionalFormatting sqref="O558">
    <cfRule type="expression" dxfId="2459" priority="60" stopIfTrue="1">
      <formula>AND(O558&lt;&gt;"",Q558=$AT$2)</formula>
    </cfRule>
  </conditionalFormatting>
  <conditionalFormatting sqref="O559">
    <cfRule type="expression" dxfId="2458" priority="59" stopIfTrue="1">
      <formula>AND(O559&lt;&gt;"",Q559=$AT$2)</formula>
    </cfRule>
  </conditionalFormatting>
  <conditionalFormatting sqref="O560">
    <cfRule type="expression" dxfId="2457" priority="58" stopIfTrue="1">
      <formula>AND(O560&lt;&gt;"",Q560=$AT$2)</formula>
    </cfRule>
  </conditionalFormatting>
  <conditionalFormatting sqref="O561">
    <cfRule type="expression" dxfId="2456" priority="57" stopIfTrue="1">
      <formula>AND(O561&lt;&gt;"",Q561=$AT$2)</formula>
    </cfRule>
  </conditionalFormatting>
  <conditionalFormatting sqref="O562">
    <cfRule type="expression" dxfId="2455" priority="56" stopIfTrue="1">
      <formula>AND(O562&lt;&gt;"",Q562=$AT$2)</formula>
    </cfRule>
  </conditionalFormatting>
  <conditionalFormatting sqref="O563">
    <cfRule type="expression" dxfId="2454" priority="55" stopIfTrue="1">
      <formula>AND(O563&lt;&gt;"",Q563=$AT$2)</formula>
    </cfRule>
  </conditionalFormatting>
  <conditionalFormatting sqref="O564">
    <cfRule type="expression" dxfId="2453" priority="54" stopIfTrue="1">
      <formula>AND(O564&lt;&gt;"",Q564=$AT$2)</formula>
    </cfRule>
  </conditionalFormatting>
  <conditionalFormatting sqref="O565">
    <cfRule type="expression" dxfId="2452" priority="53" stopIfTrue="1">
      <formula>AND(O565&lt;&gt;"",Q565=$AT$2)</formula>
    </cfRule>
  </conditionalFormatting>
  <conditionalFormatting sqref="O566">
    <cfRule type="expression" dxfId="2451" priority="52" stopIfTrue="1">
      <formula>AND(O566&lt;&gt;"",Q566=$AT$2)</formula>
    </cfRule>
  </conditionalFormatting>
  <conditionalFormatting sqref="O567">
    <cfRule type="expression" dxfId="2450" priority="51" stopIfTrue="1">
      <formula>AND(O567&lt;&gt;"",Q567=$AT$2)</formula>
    </cfRule>
  </conditionalFormatting>
  <conditionalFormatting sqref="O568">
    <cfRule type="expression" dxfId="2449" priority="50" stopIfTrue="1">
      <formula>AND(O568&lt;&gt;"",Q568=$AT$2)</formula>
    </cfRule>
  </conditionalFormatting>
  <conditionalFormatting sqref="O569">
    <cfRule type="expression" dxfId="2448" priority="49" stopIfTrue="1">
      <formula>AND(O569&lt;&gt;"",Q569=$AT$2)</formula>
    </cfRule>
  </conditionalFormatting>
  <conditionalFormatting sqref="O570">
    <cfRule type="expression" dxfId="2447" priority="48" stopIfTrue="1">
      <formula>AND(O570&lt;&gt;"",Q570=$AT$2)</formula>
    </cfRule>
  </conditionalFormatting>
  <conditionalFormatting sqref="O571">
    <cfRule type="expression" dxfId="2446" priority="47" stopIfTrue="1">
      <formula>AND(O571&lt;&gt;"",Q571=$AT$2)</formula>
    </cfRule>
  </conditionalFormatting>
  <conditionalFormatting sqref="O572">
    <cfRule type="expression" dxfId="2445" priority="46" stopIfTrue="1">
      <formula>AND(O572&lt;&gt;"",Q572=$AT$2)</formula>
    </cfRule>
  </conditionalFormatting>
  <conditionalFormatting sqref="O573">
    <cfRule type="expression" dxfId="2444" priority="45" stopIfTrue="1">
      <formula>AND(O573&lt;&gt;"",Q573=$AT$2)</formula>
    </cfRule>
  </conditionalFormatting>
  <conditionalFormatting sqref="O574">
    <cfRule type="expression" dxfId="2443" priority="44" stopIfTrue="1">
      <formula>AND(O574&lt;&gt;"",Q574=$AT$2)</formula>
    </cfRule>
  </conditionalFormatting>
  <conditionalFormatting sqref="O575">
    <cfRule type="expression" dxfId="2442" priority="43" stopIfTrue="1">
      <formula>AND(O575&lt;&gt;"",Q575=$AT$2)</formula>
    </cfRule>
  </conditionalFormatting>
  <conditionalFormatting sqref="O576">
    <cfRule type="expression" dxfId="2441" priority="42" stopIfTrue="1">
      <formula>AND(O576&lt;&gt;"",Q576=$AT$2)</formula>
    </cfRule>
  </conditionalFormatting>
  <conditionalFormatting sqref="O577">
    <cfRule type="expression" dxfId="2440" priority="41" stopIfTrue="1">
      <formula>AND(O577&lt;&gt;"",Q577=$AT$2)</formula>
    </cfRule>
  </conditionalFormatting>
  <conditionalFormatting sqref="O578">
    <cfRule type="expression" dxfId="2439" priority="40" stopIfTrue="1">
      <formula>AND(O578&lt;&gt;"",Q578=$AT$2)</formula>
    </cfRule>
  </conditionalFormatting>
  <conditionalFormatting sqref="O579">
    <cfRule type="expression" dxfId="2438" priority="39" stopIfTrue="1">
      <formula>AND(O579&lt;&gt;"",Q579=$AT$2)</formula>
    </cfRule>
  </conditionalFormatting>
  <conditionalFormatting sqref="O580">
    <cfRule type="expression" dxfId="2437" priority="38" stopIfTrue="1">
      <formula>AND(O580&lt;&gt;"",Q580=$AT$2)</formula>
    </cfRule>
  </conditionalFormatting>
  <conditionalFormatting sqref="O581">
    <cfRule type="expression" dxfId="2436" priority="37" stopIfTrue="1">
      <formula>AND(O581&lt;&gt;"",Q581=$AT$2)</formula>
    </cfRule>
  </conditionalFormatting>
  <conditionalFormatting sqref="O582">
    <cfRule type="expression" dxfId="2435" priority="36" stopIfTrue="1">
      <formula>AND(O582&lt;&gt;"",Q582=$AT$2)</formula>
    </cfRule>
  </conditionalFormatting>
  <conditionalFormatting sqref="O583">
    <cfRule type="expression" dxfId="2434" priority="35" stopIfTrue="1">
      <formula>AND(O583&lt;&gt;"",Q583=$AT$2)</formula>
    </cfRule>
  </conditionalFormatting>
  <conditionalFormatting sqref="O584">
    <cfRule type="expression" dxfId="2433" priority="34" stopIfTrue="1">
      <formula>AND(O584&lt;&gt;"",Q584=$AT$2)</formula>
    </cfRule>
  </conditionalFormatting>
  <conditionalFormatting sqref="O585">
    <cfRule type="expression" dxfId="2432" priority="33" stopIfTrue="1">
      <formula>AND(O585&lt;&gt;"",Q585=$AT$2)</formula>
    </cfRule>
  </conditionalFormatting>
  <conditionalFormatting sqref="O586">
    <cfRule type="expression" dxfId="2431" priority="32" stopIfTrue="1">
      <formula>AND(O586&lt;&gt;"",Q586=$AT$2)</formula>
    </cfRule>
  </conditionalFormatting>
  <conditionalFormatting sqref="O587">
    <cfRule type="expression" dxfId="2430" priority="31" stopIfTrue="1">
      <formula>AND(O587&lt;&gt;"",Q587=$AT$2)</formula>
    </cfRule>
  </conditionalFormatting>
  <conditionalFormatting sqref="O588">
    <cfRule type="expression" dxfId="2429" priority="30" stopIfTrue="1">
      <formula>AND(O588&lt;&gt;"",Q588=$AT$2)</formula>
    </cfRule>
  </conditionalFormatting>
  <conditionalFormatting sqref="O589">
    <cfRule type="expression" dxfId="2428" priority="29" stopIfTrue="1">
      <formula>AND(O589&lt;&gt;"",Q589=$AT$2)</formula>
    </cfRule>
  </conditionalFormatting>
  <conditionalFormatting sqref="O590">
    <cfRule type="expression" dxfId="2427" priority="28" stopIfTrue="1">
      <formula>AND(O590&lt;&gt;"",Q590=$AT$2)</formula>
    </cfRule>
  </conditionalFormatting>
  <conditionalFormatting sqref="O591">
    <cfRule type="expression" dxfId="2426" priority="27" stopIfTrue="1">
      <formula>AND(O591&lt;&gt;"",Q591=$AT$2)</formula>
    </cfRule>
  </conditionalFormatting>
  <conditionalFormatting sqref="O592">
    <cfRule type="expression" dxfId="2425" priority="26" stopIfTrue="1">
      <formula>AND(O592&lt;&gt;"",Q592=$AT$2)</formula>
    </cfRule>
  </conditionalFormatting>
  <conditionalFormatting sqref="O593">
    <cfRule type="expression" dxfId="2424" priority="25" stopIfTrue="1">
      <formula>AND(O593&lt;&gt;"",Q593=$AT$2)</formula>
    </cfRule>
  </conditionalFormatting>
  <conditionalFormatting sqref="O594">
    <cfRule type="expression" dxfId="2423" priority="24" stopIfTrue="1">
      <formula>AND(O594&lt;&gt;"",Q594=$AT$2)</formula>
    </cfRule>
  </conditionalFormatting>
  <conditionalFormatting sqref="O595">
    <cfRule type="expression" dxfId="2422" priority="23" stopIfTrue="1">
      <formula>AND(O595&lt;&gt;"",Q595=$AT$2)</formula>
    </cfRule>
  </conditionalFormatting>
  <conditionalFormatting sqref="O596">
    <cfRule type="expression" dxfId="2421" priority="22" stopIfTrue="1">
      <formula>AND(O596&lt;&gt;"",Q596=$AT$2)</formula>
    </cfRule>
  </conditionalFormatting>
  <conditionalFormatting sqref="O597">
    <cfRule type="expression" dxfId="2420" priority="21" stopIfTrue="1">
      <formula>AND(O597&lt;&gt;"",Q597=$AT$2)</formula>
    </cfRule>
  </conditionalFormatting>
  <conditionalFormatting sqref="O598">
    <cfRule type="expression" dxfId="2419" priority="20" stopIfTrue="1">
      <formula>AND(O598&lt;&gt;"",Q598=$AT$2)</formula>
    </cfRule>
  </conditionalFormatting>
  <conditionalFormatting sqref="O599">
    <cfRule type="expression" dxfId="2418" priority="19" stopIfTrue="1">
      <formula>AND(O599&lt;&gt;"",Q599=$AT$2)</formula>
    </cfRule>
  </conditionalFormatting>
  <conditionalFormatting sqref="O600">
    <cfRule type="expression" dxfId="2417" priority="18" stopIfTrue="1">
      <formula>AND(O600&lt;&gt;"",Q600=$AT$2)</formula>
    </cfRule>
  </conditionalFormatting>
  <conditionalFormatting sqref="O601">
    <cfRule type="expression" dxfId="2416" priority="17" stopIfTrue="1">
      <formula>AND(O601&lt;&gt;"",Q601=$AT$2)</formula>
    </cfRule>
  </conditionalFormatting>
  <conditionalFormatting sqref="O602">
    <cfRule type="expression" dxfId="2415" priority="16" stopIfTrue="1">
      <formula>AND(O602&lt;&gt;"",Q602=$AT$2)</formula>
    </cfRule>
  </conditionalFormatting>
  <conditionalFormatting sqref="O603">
    <cfRule type="expression" dxfId="2414" priority="15" stopIfTrue="1">
      <formula>AND(O603&lt;&gt;"",Q603=$AT$2)</formula>
    </cfRule>
  </conditionalFormatting>
  <conditionalFormatting sqref="O604">
    <cfRule type="expression" dxfId="2413" priority="14" stopIfTrue="1">
      <formula>AND(O604&lt;&gt;"",Q604=$AT$2)</formula>
    </cfRule>
  </conditionalFormatting>
  <conditionalFormatting sqref="O605">
    <cfRule type="expression" dxfId="2412" priority="13" stopIfTrue="1">
      <formula>AND(O605&lt;&gt;"",Q605=$AT$2)</formula>
    </cfRule>
  </conditionalFormatting>
  <conditionalFormatting sqref="O606">
    <cfRule type="expression" dxfId="2411" priority="12" stopIfTrue="1">
      <formula>AND(O606&lt;&gt;"",Q606=$AT$2)</formula>
    </cfRule>
  </conditionalFormatting>
  <conditionalFormatting sqref="O607">
    <cfRule type="expression" dxfId="2410" priority="11" stopIfTrue="1">
      <formula>AND(O607&lt;&gt;"",Q607=$AT$2)</formula>
    </cfRule>
  </conditionalFormatting>
  <conditionalFormatting sqref="O608">
    <cfRule type="expression" dxfId="2409" priority="10" stopIfTrue="1">
      <formula>AND(O608&lt;&gt;"",Q608=$AT$2)</formula>
    </cfRule>
  </conditionalFormatting>
  <conditionalFormatting sqref="O609">
    <cfRule type="expression" dxfId="2408" priority="9" stopIfTrue="1">
      <formula>AND(O609&lt;&gt;"",Q609=$AT$2)</formula>
    </cfRule>
  </conditionalFormatting>
  <conditionalFormatting sqref="O610">
    <cfRule type="expression" dxfId="2407" priority="8" stopIfTrue="1">
      <formula>AND(O610&lt;&gt;"",Q610=$AT$2)</formula>
    </cfRule>
  </conditionalFormatting>
  <conditionalFormatting sqref="O611">
    <cfRule type="expression" dxfId="2406" priority="7" stopIfTrue="1">
      <formula>AND(O611&lt;&gt;"",Q611=$AT$2)</formula>
    </cfRule>
  </conditionalFormatting>
  <conditionalFormatting sqref="O612">
    <cfRule type="expression" dxfId="2405" priority="6" stopIfTrue="1">
      <formula>AND(O612&lt;&gt;"",Q612=$AT$2)</formula>
    </cfRule>
  </conditionalFormatting>
  <conditionalFormatting sqref="O613">
    <cfRule type="expression" dxfId="2404" priority="5" stopIfTrue="1">
      <formula>AND(O613&lt;&gt;"",Q613=$AT$2)</formula>
    </cfRule>
  </conditionalFormatting>
  <conditionalFormatting sqref="O614">
    <cfRule type="expression" dxfId="2403" priority="4" stopIfTrue="1">
      <formula>AND(O614&lt;&gt;"",Q614=$AT$2)</formula>
    </cfRule>
  </conditionalFormatting>
  <conditionalFormatting sqref="O615">
    <cfRule type="expression" dxfId="2402" priority="3" stopIfTrue="1">
      <formula>AND(O615&lt;&gt;"",Q615=$AT$2)</formula>
    </cfRule>
  </conditionalFormatting>
  <conditionalFormatting sqref="O616">
    <cfRule type="expression" dxfId="2401" priority="2" stopIfTrue="1">
      <formula>AND(O616&lt;&gt;"",Q616=$AT$2)</formula>
    </cfRule>
  </conditionalFormatting>
  <conditionalFormatting sqref="O617">
    <cfRule type="expression" dxfId="2400" priority="1" stopIfTrue="1">
      <formula>AND(O617&lt;&gt;"",Q617=$AT$2)</formula>
    </cfRule>
  </conditionalFormatting>
  <dataValidations count="8">
    <dataValidation type="textLength" imeMode="on" showInputMessage="1" showErrorMessage="1" errorTitle="入力形式エラー" error="入力された内容は入力形式に合っていません。_x000a_入力例を参考に内容をご確認ください。" sqref="G18:G617" xr:uid="{00000000-0002-0000-0000-000000000000}">
      <formula1>0</formula1>
      <formula2>5</formula2>
    </dataValidation>
    <dataValidation type="textLength" imeMode="on" showInputMessage="1" showErrorMessage="1" errorTitle="入力形式エラー" error="入力された内容は入力形式に合っていません。_x000a_入力例を参考に内容をご確認ください。" sqref="H18:I617" xr:uid="{00000000-0002-0000-0000-000001000000}">
      <formula1>0</formula1>
      <formula2>28</formula2>
    </dataValidation>
    <dataValidation type="whole" imeMode="disabled" allowBlank="1" showInputMessage="1" showErrorMessage="1" errorTitle="入力形式エラー" error="入力された内容は入力形式に合っていません。_x000a_入力例を参考に内容をご確認ください。" sqref="J18:P617" xr:uid="{00000000-0002-0000-0000-000002000000}">
      <formula1>0</formula1>
      <formula2>999999999</formula2>
    </dataValidation>
    <dataValidation type="list" imeMode="on" showInputMessage="1" showErrorMessage="1" errorTitle="入力形式エラー" error="入力された内容は入力形式に合っていません。_x000a_リストから選択し直してください。" sqref="C18:C617" xr:uid="{00000000-0002-0000-0000-000003000000}">
      <formula1>$S$2:$V$2</formula1>
    </dataValidation>
    <dataValidation type="whole" imeMode="disabled" allowBlank="1" showInputMessage="1" showErrorMessage="1" errorTitle="入力形式エラー" error="入力された内容は入力形式に合っていません。_x000a_入力例を参考に内容をご確認ください。_x000a_（入力可能な年は【01 ～ 99】です。）" sqref="B18:B617" xr:uid="{00000000-0002-0000-0000-000004000000}">
      <formula1>1</formula1>
      <formula2>99</formula2>
    </dataValidation>
    <dataValidation type="list" imeMode="on" showInputMessage="1" showErrorMessage="1" errorTitle="入力形式エラー" error="入力された内容は入力形式に合っていません。_x000a_リストから選択し直してください。" sqref="D18:D617" xr:uid="{00000000-0002-0000-0000-000005000000}">
      <formula1>IF(C18="",$W$2:$W$2,IF(C18=$V$2,$W$2:$W$2,IF(C18=$U$2,$W$2:$AC$2,$W$2:$AA$2)))</formula1>
    </dataValidation>
    <dataValidation type="list" imeMode="on" showInputMessage="1" showErrorMessage="1" errorTitle="入力形式エラー" error="入力された内容は入力形式に合っていません。_x000a_リストから選択し直してください。" sqref="E18:E617" xr:uid="{00000000-0002-0000-0000-000006000000}">
      <formula1>IF(C18="",$AD$2:$AD$2,IF(D18="",$AD$2:$AD$2,IF(C18=$V$2,$AD$2:$AD$2,IF(C18=$U$2,$AD$2:$AJ$2,$AD$2:$AH$2))))</formula1>
    </dataValidation>
    <dataValidation type="list" imeMode="on" showInputMessage="1" showErrorMessage="1" errorTitle="入力形式エラー" error="入力された内容は入力形式に合っていません。_x000a_リストから選択し直してください。" sqref="F18:F617" xr:uid="{00000000-0002-0000-0000-000007000000}">
      <formula1>IF(C18=$V$2,S18:U18,IF(AND(C18=$T$2,OR(D18=$AB$2,D18=$AC$2,E18=$AI$2,E18=$AJ$2)),S18:S18,IF(C18&lt;&gt;"",IF(D18&lt;&gt;"",IF(OR(D18=$X$2,D18=$Y$2),IF(OR(E18=$AE$2,E18=$AF$2),S18:V18,IF(E18&lt;&gt;"",S18:T18,S18:S18)),IF(E18&lt;&gt;"",S18:T18,S18:S18)),S18:S18),S18:S18)))</formula1>
    </dataValidation>
  </dataValidations>
  <hyperlinks>
    <hyperlink ref="B5" location="非上場株式等の配当等!B18" display="※　このシートは「上場株式等の配当等」の入力シートです。「非上場株式等の配当等」を入力する場合は、シート「非上場株式等の配当等」で入力してください。" xr:uid="{00000000-0004-0000-0000-000000000000}"/>
    <hyperlink ref="B5:G5" location="非上場株式等の配当等!B15" display="※　このシートは「上場株式等の配当等」の入力シートです。「非上場株式等の配当等」を入力する場合は、シート「非上場株式等の配当等」で入力してください。" xr:uid="{00000000-0004-0000-0000-000001000000}"/>
    <hyperlink ref="I7" location="ご利用に当たって!A1" display="ご利用に当たってはシート「ご利用に当たって」の内容をご確認ください。" xr:uid="{00000000-0004-0000-0000-000002000000}"/>
    <hyperlink ref="I7:K7" location="ご利用に当たって!A1" display="ご利用に当たってはシート「ご利用に当たって」の内容をご確認ください。" xr:uid="{00000000-0004-0000-0000-000003000000}"/>
    <hyperlink ref="B9" location="非上場株式等の配当等!B18" display="※　このシートは「上場株式等の配当等」の入力シートです。「非上場株式等の配当等」を入力する場合は、シート「非上場株式等の配当等」で入力してください。" xr:uid="{00000000-0004-0000-0000-000004000000}"/>
    <hyperlink ref="B9:E9" location="各シートの合計金額!A1" display="※　入力した金額の合計については、「各シートの合計金額」シートをご確認ください。" xr:uid="{00000000-0004-0000-0000-000005000000}"/>
    <hyperlink ref="B7:H7" location="リスト選択に当たって!A1" display="※　「(2)支払通知書の種類」欄及び「(3)配当等の種類」欄の背景色が赤色となった場合には、シート「リスト選択に当たって」の内容をご確認ください。" xr:uid="{00000000-0004-0000-0000-000006000000}"/>
    <hyperlink ref="I7:L7" location="'ご利用に当たって(令和2年分以降)'!A1" display="　ご利用に当たっては「ご利用に当たって」シートの内容をご確認ください。" xr:uid="{00000000-0004-0000-0000-000007000000}"/>
  </hyperlinks>
  <pageMargins left="0.59055118110236227" right="0.27559055118110237" top="0.74803149606299213" bottom="0.74803149606299213" header="0.31496062992125984" footer="0.31496062992125984"/>
  <pageSetup paperSize="9" scale="33" fitToHeight="0" orientation="landscape" horizontalDpi="300" verticalDpi="300" r:id="rId1"/>
  <headerFooter>
    <oddHeader>&amp;R配当集計フォーム（&amp;A）</oddHeader>
    <oddFooter>&amp;C&amp;P/&amp;N</oddFooter>
  </headerFooter>
  <ignoredErrors>
    <ignoredError sqref="AW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614"/>
  <sheetViews>
    <sheetView zoomScale="85" zoomScaleNormal="85" zoomScaleSheetLayoutView="85" workbookViewId="0">
      <pane xSplit="1" ySplit="14" topLeftCell="B15" activePane="bottomRight" state="frozen"/>
      <selection pane="bottomRight" activeCell="B18" sqref="B18"/>
      <selection pane="bottomLeft" activeCell="B18" sqref="B18"/>
      <selection pane="topRight" activeCell="B18" sqref="B18"/>
    </sheetView>
  </sheetViews>
  <sheetFormatPr defaultColWidth="0" defaultRowHeight="14.25" customHeight="1" zeroHeight="1"/>
  <cols>
    <col min="1" max="1" width="8" style="29" customWidth="1"/>
    <col min="2" max="2" width="11.42578125" style="74" customWidth="1"/>
    <col min="3" max="3" width="44.7109375" style="29" customWidth="1"/>
    <col min="4" max="4" width="19.28515625" style="75" customWidth="1"/>
    <col min="5" max="6" width="33.5703125" style="75" customWidth="1"/>
    <col min="7" max="8" width="21.42578125" style="76" customWidth="1"/>
    <col min="9" max="9" width="22.42578125" style="76" customWidth="1"/>
    <col min="10" max="12" width="21.42578125" style="76" customWidth="1"/>
    <col min="13" max="13" width="49.7109375" style="76" customWidth="1"/>
    <col min="14" max="14" width="0.42578125" style="76" customWidth="1"/>
    <col min="15" max="19" width="9" style="29" hidden="1" customWidth="1"/>
    <col min="20" max="21" width="7.42578125" style="29" hidden="1" customWidth="1"/>
    <col min="22" max="22" width="3.7109375" style="29" hidden="1" customWidth="1"/>
    <col min="23" max="16384" width="9" style="29" hidden="1"/>
  </cols>
  <sheetData>
    <row r="1" spans="1:34" ht="14.1">
      <c r="O1" s="11"/>
      <c r="P1" s="11"/>
      <c r="Q1" s="11"/>
      <c r="R1" s="11"/>
    </row>
    <row r="2" spans="1:34" ht="14.25" customHeight="1">
      <c r="O2" s="61"/>
      <c r="P2" s="62" t="s">
        <v>58</v>
      </c>
      <c r="Q2" s="62" t="s">
        <v>59</v>
      </c>
      <c r="R2" s="62" t="s">
        <v>60</v>
      </c>
      <c r="S2" s="77" t="s">
        <v>61</v>
      </c>
      <c r="T2" s="65">
        <v>20</v>
      </c>
      <c r="U2" s="70">
        <v>1.0209999999999999</v>
      </c>
      <c r="V2" s="29" t="s">
        <v>62</v>
      </c>
      <c r="W2" s="12" t="s">
        <v>63</v>
      </c>
      <c r="X2" s="12" t="s">
        <v>64</v>
      </c>
      <c r="Y2" s="109" t="s">
        <v>65</v>
      </c>
      <c r="Z2" s="12"/>
      <c r="AA2" s="12"/>
      <c r="AB2" s="12"/>
      <c r="AC2" s="12"/>
      <c r="AD2" s="12"/>
      <c r="AE2" s="12"/>
      <c r="AF2" s="12"/>
      <c r="AG2" s="12"/>
      <c r="AH2" s="12"/>
    </row>
    <row r="3" spans="1:34" ht="14.1">
      <c r="W3" s="12"/>
      <c r="X3" s="12"/>
      <c r="Y3" s="12"/>
      <c r="Z3" s="12"/>
      <c r="AA3" s="12"/>
      <c r="AB3" s="12"/>
      <c r="AC3" s="12"/>
      <c r="AD3" s="12"/>
      <c r="AE3" s="12"/>
      <c r="AF3" s="12"/>
      <c r="AG3" s="12"/>
      <c r="AH3" s="12"/>
    </row>
    <row r="4" spans="1:34" ht="15.75" customHeight="1">
      <c r="A4" s="78"/>
      <c r="B4" s="125" t="s">
        <v>66</v>
      </c>
      <c r="C4" s="125"/>
      <c r="D4" s="125"/>
      <c r="E4" s="125"/>
      <c r="F4" s="125"/>
      <c r="G4" s="125"/>
      <c r="H4" s="125"/>
      <c r="I4" s="31" t="s">
        <v>19</v>
      </c>
      <c r="J4" s="79"/>
      <c r="K4" s="79"/>
      <c r="L4" s="79"/>
      <c r="M4" s="79"/>
      <c r="N4" s="79"/>
      <c r="W4" s="12"/>
      <c r="X4" s="12"/>
      <c r="Y4" s="12"/>
      <c r="Z4" s="12"/>
      <c r="AA4" s="12"/>
      <c r="AB4" s="12"/>
      <c r="AC4" s="12"/>
      <c r="AD4" s="12"/>
      <c r="AE4" s="12"/>
      <c r="AF4" s="12"/>
      <c r="AG4" s="12"/>
      <c r="AH4" s="12"/>
    </row>
    <row r="5" spans="1:34" ht="15.75" customHeight="1">
      <c r="A5" s="78"/>
      <c r="B5" s="37"/>
      <c r="C5" s="37"/>
      <c r="D5" s="37"/>
      <c r="E5" s="37"/>
      <c r="F5" s="37"/>
      <c r="G5"/>
      <c r="H5"/>
      <c r="I5" s="209" t="s">
        <v>67</v>
      </c>
      <c r="J5" s="209"/>
      <c r="K5" s="209"/>
      <c r="L5" s="209"/>
      <c r="M5" s="209"/>
      <c r="N5" s="69"/>
      <c r="O5"/>
      <c r="P5"/>
      <c r="Q5"/>
      <c r="W5" s="12"/>
      <c r="X5" s="12"/>
      <c r="Y5" s="12"/>
      <c r="Z5" s="12"/>
      <c r="AA5" s="12"/>
      <c r="AB5" s="12"/>
      <c r="AC5" s="12"/>
      <c r="AD5" s="12"/>
      <c r="AE5" s="12"/>
      <c r="AF5" s="12"/>
      <c r="AG5" s="12"/>
      <c r="AH5" s="12"/>
    </row>
    <row r="6" spans="1:34" ht="15.75" customHeight="1">
      <c r="A6" s="78"/>
      <c r="B6" s="125" t="s">
        <v>68</v>
      </c>
      <c r="C6" s="125"/>
      <c r="D6" s="125"/>
      <c r="E6" s="125"/>
      <c r="W6" s="12"/>
      <c r="X6" s="12"/>
      <c r="Y6" s="12"/>
      <c r="Z6" s="12"/>
      <c r="AA6" s="12"/>
      <c r="AB6" s="12"/>
      <c r="AC6" s="12"/>
      <c r="AD6" s="12"/>
      <c r="AE6" s="12"/>
      <c r="AF6" s="12"/>
      <c r="AG6" s="12"/>
      <c r="AH6" s="12"/>
    </row>
    <row r="7" spans="1:34" ht="14.1">
      <c r="A7" s="78"/>
    </row>
    <row r="8" spans="1:34" ht="35.25" customHeight="1">
      <c r="A8" s="132" t="s">
        <v>69</v>
      </c>
      <c r="B8" s="33" t="s">
        <v>24</v>
      </c>
      <c r="C8" s="80" t="s">
        <v>70</v>
      </c>
      <c r="D8" s="81" t="s">
        <v>71</v>
      </c>
      <c r="E8" s="81" t="s">
        <v>72</v>
      </c>
      <c r="F8" s="81" t="s">
        <v>73</v>
      </c>
      <c r="G8" s="82" t="s">
        <v>74</v>
      </c>
      <c r="H8" s="131" t="s">
        <v>75</v>
      </c>
      <c r="I8" s="131"/>
      <c r="J8" s="82" t="s">
        <v>76</v>
      </c>
      <c r="K8" s="82" t="s">
        <v>77</v>
      </c>
      <c r="L8" s="82" t="s">
        <v>78</v>
      </c>
      <c r="M8" s="18" t="s">
        <v>36</v>
      </c>
      <c r="N8" s="98"/>
    </row>
    <row r="9" spans="1:34" ht="15.95" customHeight="1">
      <c r="A9" s="132"/>
      <c r="B9" s="24" t="s">
        <v>79</v>
      </c>
      <c r="C9" s="83" t="s">
        <v>79</v>
      </c>
      <c r="D9" s="84"/>
      <c r="E9" s="84"/>
      <c r="F9" s="135" t="s">
        <v>80</v>
      </c>
      <c r="G9" s="85" t="s">
        <v>79</v>
      </c>
      <c r="H9" s="82" t="s">
        <v>81</v>
      </c>
      <c r="I9" s="86" t="s">
        <v>82</v>
      </c>
      <c r="J9" s="85"/>
      <c r="K9" s="85"/>
      <c r="L9" s="85"/>
      <c r="M9" s="133" t="s">
        <v>83</v>
      </c>
      <c r="N9" s="102"/>
    </row>
    <row r="10" spans="1:34" ht="15.95" customHeight="1">
      <c r="A10" s="132"/>
      <c r="B10" s="24"/>
      <c r="C10" s="83"/>
      <c r="D10" s="84"/>
      <c r="E10" s="84"/>
      <c r="F10" s="135"/>
      <c r="G10" s="85"/>
      <c r="H10" s="85" t="s">
        <v>79</v>
      </c>
      <c r="I10" s="87" t="s">
        <v>81</v>
      </c>
      <c r="J10" s="85"/>
      <c r="K10" s="85"/>
      <c r="L10" s="85"/>
      <c r="M10" s="133"/>
      <c r="N10" s="102"/>
    </row>
    <row r="11" spans="1:34" ht="15.95" customHeight="1">
      <c r="A11" s="132"/>
      <c r="B11" s="59" t="s">
        <v>45</v>
      </c>
      <c r="C11" s="88"/>
      <c r="D11" s="88"/>
      <c r="E11" s="88"/>
      <c r="F11" s="88"/>
      <c r="G11" s="88" t="s">
        <v>84</v>
      </c>
      <c r="H11" s="88" t="s">
        <v>84</v>
      </c>
      <c r="I11" s="88" t="s">
        <v>84</v>
      </c>
      <c r="J11" s="88" t="s">
        <v>84</v>
      </c>
      <c r="K11" s="88" t="s">
        <v>84</v>
      </c>
      <c r="L11" s="88" t="s">
        <v>84</v>
      </c>
      <c r="M11" s="133"/>
      <c r="N11" s="102"/>
    </row>
    <row r="12" spans="1:34" s="74" customFormat="1" ht="15.95" customHeight="1">
      <c r="A12" s="132"/>
      <c r="B12" s="60"/>
      <c r="C12" s="89" t="s">
        <v>85</v>
      </c>
      <c r="D12" s="90" t="s">
        <v>49</v>
      </c>
      <c r="E12" s="90" t="s">
        <v>50</v>
      </c>
      <c r="F12" s="90" t="s">
        <v>50</v>
      </c>
      <c r="G12" s="91" t="s">
        <v>51</v>
      </c>
      <c r="H12" s="91" t="s">
        <v>51</v>
      </c>
      <c r="I12" s="91" t="s">
        <v>51</v>
      </c>
      <c r="J12" s="91" t="s">
        <v>51</v>
      </c>
      <c r="K12" s="91" t="s">
        <v>51</v>
      </c>
      <c r="L12" s="91" t="s">
        <v>51</v>
      </c>
      <c r="M12" s="134"/>
      <c r="N12" s="102"/>
    </row>
    <row r="13" spans="1:34" ht="36" customHeight="1">
      <c r="A13" s="2" t="s">
        <v>86</v>
      </c>
      <c r="B13" s="118">
        <v>7</v>
      </c>
      <c r="C13" s="92" t="s">
        <v>87</v>
      </c>
      <c r="D13" s="26" t="s">
        <v>88</v>
      </c>
      <c r="E13" s="26" t="s">
        <v>89</v>
      </c>
      <c r="F13" s="26" t="s">
        <v>90</v>
      </c>
      <c r="G13" s="27">
        <v>1000000</v>
      </c>
      <c r="H13" s="27">
        <v>184200</v>
      </c>
      <c r="I13" s="27">
        <v>0</v>
      </c>
      <c r="J13" s="27">
        <v>15000</v>
      </c>
      <c r="K13" s="27">
        <v>5000</v>
      </c>
      <c r="L13" s="27">
        <v>100000</v>
      </c>
      <c r="M13" s="7"/>
      <c r="N13" s="9"/>
    </row>
    <row r="14" spans="1:34" ht="28.5" hidden="1" customHeight="1">
      <c r="A14" s="2"/>
      <c r="B14" s="119"/>
      <c r="C14" s="92"/>
      <c r="D14" s="93"/>
      <c r="E14" s="93"/>
      <c r="F14" s="93"/>
      <c r="G14" s="94"/>
      <c r="H14" s="94"/>
      <c r="I14" s="94"/>
      <c r="J14" s="94"/>
      <c r="K14" s="94"/>
      <c r="L14" s="94"/>
      <c r="M14" s="94"/>
    </row>
    <row r="15" spans="1:34" ht="36" customHeight="1">
      <c r="A15" s="6">
        <f t="shared" ref="A15:A78" si="0">ROW()-14</f>
        <v>1</v>
      </c>
      <c r="B15" s="117"/>
      <c r="C15" s="30"/>
      <c r="D15" s="3"/>
      <c r="E15" s="3"/>
      <c r="F15" s="3"/>
      <c r="G15" s="4"/>
      <c r="H15" s="4"/>
      <c r="I15" s="4"/>
      <c r="J15" s="4"/>
      <c r="K15" s="4"/>
      <c r="L15" s="4"/>
      <c r="M15" s="95" t="str">
        <f t="shared" ref="M15:M78" si="1">IF(O15=$V$2,$W$2,IF(P15=$V$2,$X$2,""))</f>
        <v/>
      </c>
      <c r="N15" s="101"/>
      <c r="O15" s="29" t="str">
        <f>IF(AND(G15&lt;&gt;"",H15&lt;&gt;"",G15*$T$2/100*$U$2+99&lt;(H15+J15+K15)),$V$2,"")</f>
        <v/>
      </c>
      <c r="P15" s="29" t="str">
        <f t="shared" ref="P15:P78" si="2">IF(AND(H15&lt;&gt;"",I15&lt;&gt;"",I15&gt;H15),$V$2,"")</f>
        <v/>
      </c>
    </row>
    <row r="16" spans="1:34" ht="36" customHeight="1">
      <c r="A16" s="6">
        <f t="shared" si="0"/>
        <v>2</v>
      </c>
      <c r="B16" s="117"/>
      <c r="C16" s="30"/>
      <c r="D16" s="3"/>
      <c r="E16" s="3"/>
      <c r="F16" s="3"/>
      <c r="G16" s="4"/>
      <c r="H16" s="4"/>
      <c r="I16" s="4"/>
      <c r="J16" s="4"/>
      <c r="K16" s="4"/>
      <c r="L16" s="4"/>
      <c r="M16" s="95" t="str">
        <f t="shared" si="1"/>
        <v/>
      </c>
      <c r="N16" s="101"/>
      <c r="O16" s="29" t="str">
        <f t="shared" ref="O16:O79" si="3">IF(AND(G16&lt;&gt;"",H16&lt;&gt;"",G16*$T$2/100*$U$2+99&lt;(H16+J16+K16)),$V$2,"")</f>
        <v/>
      </c>
      <c r="P16" s="29" t="str">
        <f t="shared" si="2"/>
        <v/>
      </c>
    </row>
    <row r="17" spans="1:16" ht="36" customHeight="1">
      <c r="A17" s="6">
        <f t="shared" si="0"/>
        <v>3</v>
      </c>
      <c r="B17" s="117"/>
      <c r="C17" s="30"/>
      <c r="D17" s="3"/>
      <c r="E17" s="3"/>
      <c r="F17" s="3"/>
      <c r="G17" s="4"/>
      <c r="H17" s="4"/>
      <c r="I17" s="4"/>
      <c r="J17" s="4"/>
      <c r="K17" s="4"/>
      <c r="L17" s="4"/>
      <c r="M17" s="95" t="str">
        <f t="shared" si="1"/>
        <v/>
      </c>
      <c r="N17" s="101"/>
      <c r="O17" s="29" t="str">
        <f t="shared" si="3"/>
        <v/>
      </c>
      <c r="P17" s="29" t="str">
        <f t="shared" si="2"/>
        <v/>
      </c>
    </row>
    <row r="18" spans="1:16" ht="36" customHeight="1">
      <c r="A18" s="6">
        <f t="shared" si="0"/>
        <v>4</v>
      </c>
      <c r="B18" s="117"/>
      <c r="C18" s="30"/>
      <c r="D18" s="3"/>
      <c r="E18" s="3"/>
      <c r="F18" s="3"/>
      <c r="G18" s="4"/>
      <c r="H18" s="4"/>
      <c r="I18" s="4"/>
      <c r="J18" s="4"/>
      <c r="K18" s="4"/>
      <c r="L18" s="4"/>
      <c r="M18" s="95" t="str">
        <f t="shared" si="1"/>
        <v/>
      </c>
      <c r="N18" s="101"/>
      <c r="O18" s="29" t="str">
        <f t="shared" si="3"/>
        <v/>
      </c>
      <c r="P18" s="29" t="str">
        <f t="shared" si="2"/>
        <v/>
      </c>
    </row>
    <row r="19" spans="1:16" ht="36" customHeight="1">
      <c r="A19" s="6">
        <f t="shared" si="0"/>
        <v>5</v>
      </c>
      <c r="B19" s="117"/>
      <c r="C19" s="30"/>
      <c r="D19" s="3"/>
      <c r="E19" s="3"/>
      <c r="F19" s="3"/>
      <c r="G19" s="4"/>
      <c r="H19" s="4"/>
      <c r="I19" s="4"/>
      <c r="J19" s="4"/>
      <c r="K19" s="4"/>
      <c r="L19" s="4"/>
      <c r="M19" s="95" t="str">
        <f t="shared" si="1"/>
        <v/>
      </c>
      <c r="N19" s="101"/>
      <c r="O19" s="29" t="str">
        <f t="shared" si="3"/>
        <v/>
      </c>
      <c r="P19" s="29" t="str">
        <f t="shared" si="2"/>
        <v/>
      </c>
    </row>
    <row r="20" spans="1:16" ht="36" customHeight="1">
      <c r="A20" s="6">
        <f t="shared" si="0"/>
        <v>6</v>
      </c>
      <c r="B20" s="117"/>
      <c r="C20" s="30"/>
      <c r="D20" s="3"/>
      <c r="E20" s="3"/>
      <c r="F20" s="3"/>
      <c r="G20" s="4"/>
      <c r="H20" s="4"/>
      <c r="I20" s="4"/>
      <c r="J20" s="4"/>
      <c r="K20" s="4"/>
      <c r="L20" s="4"/>
      <c r="M20" s="95" t="str">
        <f t="shared" si="1"/>
        <v/>
      </c>
      <c r="N20" s="101"/>
      <c r="O20" s="29" t="str">
        <f t="shared" si="3"/>
        <v/>
      </c>
      <c r="P20" s="29" t="str">
        <f t="shared" si="2"/>
        <v/>
      </c>
    </row>
    <row r="21" spans="1:16" ht="36" customHeight="1">
      <c r="A21" s="6">
        <f t="shared" si="0"/>
        <v>7</v>
      </c>
      <c r="B21" s="117"/>
      <c r="C21" s="30"/>
      <c r="D21" s="3"/>
      <c r="E21" s="3"/>
      <c r="F21" s="3"/>
      <c r="G21" s="4"/>
      <c r="H21" s="4"/>
      <c r="I21" s="4"/>
      <c r="J21" s="4"/>
      <c r="K21" s="4"/>
      <c r="L21" s="4"/>
      <c r="M21" s="95" t="str">
        <f t="shared" si="1"/>
        <v/>
      </c>
      <c r="N21" s="101"/>
      <c r="O21" s="29" t="str">
        <f t="shared" si="3"/>
        <v/>
      </c>
      <c r="P21" s="29" t="str">
        <f t="shared" si="2"/>
        <v/>
      </c>
    </row>
    <row r="22" spans="1:16" ht="36" customHeight="1">
      <c r="A22" s="6">
        <f t="shared" si="0"/>
        <v>8</v>
      </c>
      <c r="B22" s="117"/>
      <c r="C22" s="30"/>
      <c r="D22" s="3"/>
      <c r="E22" s="3"/>
      <c r="F22" s="3"/>
      <c r="G22" s="4"/>
      <c r="H22" s="4"/>
      <c r="I22" s="4"/>
      <c r="J22" s="4"/>
      <c r="K22" s="4"/>
      <c r="L22" s="4"/>
      <c r="M22" s="95" t="str">
        <f t="shared" si="1"/>
        <v/>
      </c>
      <c r="N22" s="101"/>
      <c r="O22" s="29" t="str">
        <f t="shared" si="3"/>
        <v/>
      </c>
      <c r="P22" s="29" t="str">
        <f t="shared" si="2"/>
        <v/>
      </c>
    </row>
    <row r="23" spans="1:16" ht="36" customHeight="1">
      <c r="A23" s="6">
        <f t="shared" si="0"/>
        <v>9</v>
      </c>
      <c r="B23" s="117"/>
      <c r="C23" s="30"/>
      <c r="D23" s="3"/>
      <c r="E23" s="3"/>
      <c r="F23" s="3"/>
      <c r="G23" s="4"/>
      <c r="H23" s="4"/>
      <c r="I23" s="4"/>
      <c r="J23" s="4"/>
      <c r="K23" s="4"/>
      <c r="L23" s="4"/>
      <c r="M23" s="95" t="str">
        <f t="shared" si="1"/>
        <v/>
      </c>
      <c r="N23" s="101"/>
      <c r="O23" s="29" t="str">
        <f t="shared" si="3"/>
        <v/>
      </c>
      <c r="P23" s="29" t="str">
        <f t="shared" si="2"/>
        <v/>
      </c>
    </row>
    <row r="24" spans="1:16" ht="36" customHeight="1">
      <c r="A24" s="6">
        <f t="shared" si="0"/>
        <v>10</v>
      </c>
      <c r="B24" s="117"/>
      <c r="C24" s="30"/>
      <c r="D24" s="3"/>
      <c r="E24" s="3"/>
      <c r="F24" s="3"/>
      <c r="G24" s="4"/>
      <c r="H24" s="4"/>
      <c r="I24" s="4"/>
      <c r="J24" s="4"/>
      <c r="K24" s="4"/>
      <c r="L24" s="4"/>
      <c r="M24" s="95" t="str">
        <f t="shared" si="1"/>
        <v/>
      </c>
      <c r="N24" s="101"/>
      <c r="O24" s="29" t="str">
        <f t="shared" si="3"/>
        <v/>
      </c>
      <c r="P24" s="29" t="str">
        <f t="shared" si="2"/>
        <v/>
      </c>
    </row>
    <row r="25" spans="1:16" ht="36" customHeight="1">
      <c r="A25" s="6">
        <f t="shared" si="0"/>
        <v>11</v>
      </c>
      <c r="B25" s="117"/>
      <c r="C25" s="30"/>
      <c r="D25" s="3"/>
      <c r="E25" s="3"/>
      <c r="F25" s="3"/>
      <c r="G25" s="4"/>
      <c r="H25" s="4"/>
      <c r="I25" s="4"/>
      <c r="J25" s="4"/>
      <c r="K25" s="4"/>
      <c r="L25" s="4"/>
      <c r="M25" s="95" t="str">
        <f t="shared" si="1"/>
        <v/>
      </c>
      <c r="N25" s="101"/>
      <c r="O25" s="29" t="str">
        <f t="shared" si="3"/>
        <v/>
      </c>
      <c r="P25" s="29" t="str">
        <f t="shared" si="2"/>
        <v/>
      </c>
    </row>
    <row r="26" spans="1:16" ht="36" customHeight="1">
      <c r="A26" s="6">
        <f t="shared" si="0"/>
        <v>12</v>
      </c>
      <c r="B26" s="117"/>
      <c r="C26" s="30"/>
      <c r="D26" s="3"/>
      <c r="E26" s="3"/>
      <c r="F26" s="3"/>
      <c r="G26" s="4"/>
      <c r="H26" s="4"/>
      <c r="I26" s="4"/>
      <c r="J26" s="4"/>
      <c r="K26" s="4"/>
      <c r="L26" s="4"/>
      <c r="M26" s="95" t="str">
        <f t="shared" si="1"/>
        <v/>
      </c>
      <c r="N26" s="101"/>
      <c r="O26" s="29" t="str">
        <f t="shared" si="3"/>
        <v/>
      </c>
      <c r="P26" s="29" t="str">
        <f t="shared" si="2"/>
        <v/>
      </c>
    </row>
    <row r="27" spans="1:16" ht="36" customHeight="1">
      <c r="A27" s="6">
        <f t="shared" si="0"/>
        <v>13</v>
      </c>
      <c r="B27" s="117"/>
      <c r="C27" s="30"/>
      <c r="D27" s="3"/>
      <c r="E27" s="3"/>
      <c r="F27" s="3"/>
      <c r="G27" s="4"/>
      <c r="H27" s="4"/>
      <c r="I27" s="4"/>
      <c r="J27" s="4"/>
      <c r="K27" s="4"/>
      <c r="L27" s="4"/>
      <c r="M27" s="95" t="str">
        <f t="shared" si="1"/>
        <v/>
      </c>
      <c r="N27" s="101"/>
      <c r="O27" s="29" t="str">
        <f t="shared" si="3"/>
        <v/>
      </c>
      <c r="P27" s="29" t="str">
        <f t="shared" si="2"/>
        <v/>
      </c>
    </row>
    <row r="28" spans="1:16" ht="36" customHeight="1">
      <c r="A28" s="6">
        <f t="shared" si="0"/>
        <v>14</v>
      </c>
      <c r="B28" s="117"/>
      <c r="C28" s="30"/>
      <c r="D28" s="3"/>
      <c r="E28" s="3"/>
      <c r="F28" s="3"/>
      <c r="G28" s="4"/>
      <c r="H28" s="4"/>
      <c r="I28" s="4"/>
      <c r="J28" s="4"/>
      <c r="K28" s="4"/>
      <c r="L28" s="4"/>
      <c r="M28" s="95" t="str">
        <f t="shared" si="1"/>
        <v/>
      </c>
      <c r="N28" s="101"/>
      <c r="O28" s="29" t="str">
        <f t="shared" si="3"/>
        <v/>
      </c>
      <c r="P28" s="29" t="str">
        <f t="shared" si="2"/>
        <v/>
      </c>
    </row>
    <row r="29" spans="1:16" ht="36" customHeight="1">
      <c r="A29" s="6">
        <f t="shared" si="0"/>
        <v>15</v>
      </c>
      <c r="B29" s="117"/>
      <c r="C29" s="30"/>
      <c r="D29" s="3"/>
      <c r="E29" s="3"/>
      <c r="F29" s="3"/>
      <c r="G29" s="4"/>
      <c r="H29" s="4"/>
      <c r="I29" s="4"/>
      <c r="J29" s="4"/>
      <c r="K29" s="4"/>
      <c r="L29" s="4"/>
      <c r="M29" s="95" t="str">
        <f t="shared" si="1"/>
        <v/>
      </c>
      <c r="N29" s="101"/>
      <c r="O29" s="29" t="str">
        <f t="shared" si="3"/>
        <v/>
      </c>
      <c r="P29" s="29" t="str">
        <f t="shared" si="2"/>
        <v/>
      </c>
    </row>
    <row r="30" spans="1:16" ht="36" customHeight="1">
      <c r="A30" s="6">
        <f t="shared" si="0"/>
        <v>16</v>
      </c>
      <c r="B30" s="117"/>
      <c r="C30" s="30"/>
      <c r="D30" s="3"/>
      <c r="E30" s="3"/>
      <c r="F30" s="3"/>
      <c r="G30" s="4"/>
      <c r="H30" s="4"/>
      <c r="I30" s="4"/>
      <c r="J30" s="4"/>
      <c r="K30" s="4"/>
      <c r="L30" s="4"/>
      <c r="M30" s="95" t="str">
        <f t="shared" si="1"/>
        <v/>
      </c>
      <c r="N30" s="101"/>
      <c r="O30" s="29" t="str">
        <f t="shared" si="3"/>
        <v/>
      </c>
      <c r="P30" s="29" t="str">
        <f t="shared" si="2"/>
        <v/>
      </c>
    </row>
    <row r="31" spans="1:16" ht="36" customHeight="1">
      <c r="A31" s="6">
        <f t="shared" si="0"/>
        <v>17</v>
      </c>
      <c r="B31" s="117"/>
      <c r="C31" s="30"/>
      <c r="D31" s="3"/>
      <c r="E31" s="3"/>
      <c r="F31" s="3"/>
      <c r="G31" s="4"/>
      <c r="H31" s="4"/>
      <c r="I31" s="4"/>
      <c r="J31" s="4"/>
      <c r="K31" s="4"/>
      <c r="L31" s="4"/>
      <c r="M31" s="95" t="str">
        <f t="shared" si="1"/>
        <v/>
      </c>
      <c r="N31" s="101"/>
      <c r="O31" s="29" t="str">
        <f t="shared" si="3"/>
        <v/>
      </c>
      <c r="P31" s="29" t="str">
        <f t="shared" si="2"/>
        <v/>
      </c>
    </row>
    <row r="32" spans="1:16" ht="36" customHeight="1">
      <c r="A32" s="6">
        <f t="shared" si="0"/>
        <v>18</v>
      </c>
      <c r="B32" s="117"/>
      <c r="C32" s="30"/>
      <c r="D32" s="3"/>
      <c r="E32" s="3"/>
      <c r="F32" s="3"/>
      <c r="G32" s="4"/>
      <c r="H32" s="4"/>
      <c r="I32" s="4"/>
      <c r="J32" s="4"/>
      <c r="K32" s="4"/>
      <c r="L32" s="4"/>
      <c r="M32" s="95" t="str">
        <f t="shared" si="1"/>
        <v/>
      </c>
      <c r="N32" s="101"/>
      <c r="O32" s="29" t="str">
        <f t="shared" si="3"/>
        <v/>
      </c>
      <c r="P32" s="29" t="str">
        <f t="shared" si="2"/>
        <v/>
      </c>
    </row>
    <row r="33" spans="1:16" ht="36" customHeight="1">
      <c r="A33" s="6">
        <f t="shared" si="0"/>
        <v>19</v>
      </c>
      <c r="B33" s="117"/>
      <c r="C33" s="30"/>
      <c r="D33" s="3"/>
      <c r="E33" s="3"/>
      <c r="F33" s="3"/>
      <c r="G33" s="4"/>
      <c r="H33" s="4"/>
      <c r="I33" s="4"/>
      <c r="J33" s="4"/>
      <c r="K33" s="4"/>
      <c r="L33" s="4"/>
      <c r="M33" s="95" t="str">
        <f t="shared" si="1"/>
        <v/>
      </c>
      <c r="N33" s="101"/>
      <c r="O33" s="29" t="str">
        <f t="shared" si="3"/>
        <v/>
      </c>
      <c r="P33" s="29" t="str">
        <f t="shared" si="2"/>
        <v/>
      </c>
    </row>
    <row r="34" spans="1:16" ht="36" customHeight="1">
      <c r="A34" s="6">
        <f t="shared" si="0"/>
        <v>20</v>
      </c>
      <c r="B34" s="117"/>
      <c r="C34" s="30"/>
      <c r="D34" s="3"/>
      <c r="E34" s="3"/>
      <c r="F34" s="3"/>
      <c r="G34" s="4"/>
      <c r="H34" s="4"/>
      <c r="I34" s="4"/>
      <c r="J34" s="4"/>
      <c r="K34" s="4"/>
      <c r="L34" s="4"/>
      <c r="M34" s="95" t="str">
        <f t="shared" si="1"/>
        <v/>
      </c>
      <c r="N34" s="101"/>
      <c r="O34" s="29" t="str">
        <f t="shared" si="3"/>
        <v/>
      </c>
      <c r="P34" s="29" t="str">
        <f t="shared" si="2"/>
        <v/>
      </c>
    </row>
    <row r="35" spans="1:16" ht="36" customHeight="1">
      <c r="A35" s="6">
        <f t="shared" si="0"/>
        <v>21</v>
      </c>
      <c r="B35" s="117"/>
      <c r="C35" s="30"/>
      <c r="D35" s="3"/>
      <c r="E35" s="3"/>
      <c r="F35" s="3"/>
      <c r="G35" s="4"/>
      <c r="H35" s="4"/>
      <c r="I35" s="4"/>
      <c r="J35" s="4"/>
      <c r="K35" s="4"/>
      <c r="L35" s="4"/>
      <c r="M35" s="95" t="str">
        <f t="shared" si="1"/>
        <v/>
      </c>
      <c r="N35" s="101"/>
      <c r="O35" s="29" t="str">
        <f t="shared" si="3"/>
        <v/>
      </c>
      <c r="P35" s="29" t="str">
        <f t="shared" si="2"/>
        <v/>
      </c>
    </row>
    <row r="36" spans="1:16" ht="36" customHeight="1">
      <c r="A36" s="6">
        <f t="shared" si="0"/>
        <v>22</v>
      </c>
      <c r="B36" s="117"/>
      <c r="C36" s="30"/>
      <c r="D36" s="3"/>
      <c r="E36" s="3"/>
      <c r="F36" s="3"/>
      <c r="G36" s="4"/>
      <c r="H36" s="4"/>
      <c r="I36" s="4"/>
      <c r="J36" s="4"/>
      <c r="K36" s="4"/>
      <c r="L36" s="4"/>
      <c r="M36" s="95" t="str">
        <f t="shared" si="1"/>
        <v/>
      </c>
      <c r="N36" s="101"/>
      <c r="O36" s="29" t="str">
        <f t="shared" si="3"/>
        <v/>
      </c>
      <c r="P36" s="29" t="str">
        <f t="shared" si="2"/>
        <v/>
      </c>
    </row>
    <row r="37" spans="1:16" ht="36" customHeight="1">
      <c r="A37" s="6">
        <f t="shared" si="0"/>
        <v>23</v>
      </c>
      <c r="B37" s="117"/>
      <c r="C37" s="30"/>
      <c r="D37" s="3"/>
      <c r="E37" s="3"/>
      <c r="F37" s="3"/>
      <c r="G37" s="4"/>
      <c r="H37" s="4"/>
      <c r="I37" s="4"/>
      <c r="J37" s="4"/>
      <c r="K37" s="4"/>
      <c r="L37" s="4"/>
      <c r="M37" s="95" t="str">
        <f t="shared" si="1"/>
        <v/>
      </c>
      <c r="N37" s="101"/>
      <c r="O37" s="29" t="str">
        <f t="shared" si="3"/>
        <v/>
      </c>
      <c r="P37" s="29" t="str">
        <f t="shared" si="2"/>
        <v/>
      </c>
    </row>
    <row r="38" spans="1:16" ht="36" customHeight="1">
      <c r="A38" s="6">
        <f t="shared" si="0"/>
        <v>24</v>
      </c>
      <c r="B38" s="117"/>
      <c r="C38" s="30"/>
      <c r="D38" s="3"/>
      <c r="E38" s="3"/>
      <c r="F38" s="3"/>
      <c r="G38" s="4"/>
      <c r="H38" s="4"/>
      <c r="I38" s="4"/>
      <c r="J38" s="4"/>
      <c r="K38" s="4"/>
      <c r="L38" s="4"/>
      <c r="M38" s="95" t="str">
        <f t="shared" si="1"/>
        <v/>
      </c>
      <c r="N38" s="101"/>
      <c r="O38" s="29" t="str">
        <f t="shared" si="3"/>
        <v/>
      </c>
      <c r="P38" s="29" t="str">
        <f t="shared" si="2"/>
        <v/>
      </c>
    </row>
    <row r="39" spans="1:16" ht="36" customHeight="1">
      <c r="A39" s="6">
        <f t="shared" si="0"/>
        <v>25</v>
      </c>
      <c r="B39" s="117"/>
      <c r="C39" s="30"/>
      <c r="D39" s="3"/>
      <c r="E39" s="3"/>
      <c r="F39" s="3"/>
      <c r="G39" s="4"/>
      <c r="H39" s="4"/>
      <c r="I39" s="4"/>
      <c r="J39" s="4"/>
      <c r="K39" s="4"/>
      <c r="L39" s="4"/>
      <c r="M39" s="95" t="str">
        <f t="shared" si="1"/>
        <v/>
      </c>
      <c r="N39" s="101"/>
      <c r="O39" s="29" t="str">
        <f t="shared" si="3"/>
        <v/>
      </c>
      <c r="P39" s="29" t="str">
        <f t="shared" si="2"/>
        <v/>
      </c>
    </row>
    <row r="40" spans="1:16" ht="36" customHeight="1">
      <c r="A40" s="6">
        <f t="shared" si="0"/>
        <v>26</v>
      </c>
      <c r="B40" s="117"/>
      <c r="C40" s="30"/>
      <c r="D40" s="3"/>
      <c r="E40" s="3"/>
      <c r="F40" s="3"/>
      <c r="G40" s="4"/>
      <c r="H40" s="4"/>
      <c r="I40" s="4"/>
      <c r="J40" s="4"/>
      <c r="K40" s="4"/>
      <c r="L40" s="4"/>
      <c r="M40" s="95" t="str">
        <f t="shared" si="1"/>
        <v/>
      </c>
      <c r="N40" s="101"/>
      <c r="O40" s="29" t="str">
        <f t="shared" si="3"/>
        <v/>
      </c>
      <c r="P40" s="29" t="str">
        <f t="shared" si="2"/>
        <v/>
      </c>
    </row>
    <row r="41" spans="1:16" ht="36" customHeight="1">
      <c r="A41" s="6">
        <f t="shared" si="0"/>
        <v>27</v>
      </c>
      <c r="B41" s="117"/>
      <c r="C41" s="30"/>
      <c r="D41" s="3"/>
      <c r="E41" s="3"/>
      <c r="F41" s="3"/>
      <c r="G41" s="4"/>
      <c r="H41" s="4"/>
      <c r="I41" s="4"/>
      <c r="J41" s="4"/>
      <c r="K41" s="4"/>
      <c r="L41" s="4"/>
      <c r="M41" s="95" t="str">
        <f t="shared" si="1"/>
        <v/>
      </c>
      <c r="N41" s="101"/>
      <c r="O41" s="29" t="str">
        <f t="shared" si="3"/>
        <v/>
      </c>
      <c r="P41" s="29" t="str">
        <f t="shared" si="2"/>
        <v/>
      </c>
    </row>
    <row r="42" spans="1:16" ht="36" customHeight="1">
      <c r="A42" s="6">
        <f t="shared" si="0"/>
        <v>28</v>
      </c>
      <c r="B42" s="117"/>
      <c r="C42" s="30"/>
      <c r="D42" s="3"/>
      <c r="E42" s="3"/>
      <c r="F42" s="3"/>
      <c r="G42" s="4"/>
      <c r="H42" s="4"/>
      <c r="I42" s="4"/>
      <c r="J42" s="4"/>
      <c r="K42" s="4"/>
      <c r="L42" s="4"/>
      <c r="M42" s="95" t="str">
        <f t="shared" si="1"/>
        <v/>
      </c>
      <c r="N42" s="101"/>
      <c r="O42" s="29" t="str">
        <f t="shared" si="3"/>
        <v/>
      </c>
      <c r="P42" s="29" t="str">
        <f t="shared" si="2"/>
        <v/>
      </c>
    </row>
    <row r="43" spans="1:16" ht="36" customHeight="1">
      <c r="A43" s="6">
        <f t="shared" si="0"/>
        <v>29</v>
      </c>
      <c r="B43" s="117"/>
      <c r="C43" s="30"/>
      <c r="D43" s="3"/>
      <c r="E43" s="3"/>
      <c r="F43" s="3"/>
      <c r="G43" s="4"/>
      <c r="H43" s="4"/>
      <c r="I43" s="4"/>
      <c r="J43" s="4"/>
      <c r="K43" s="4"/>
      <c r="L43" s="4"/>
      <c r="M43" s="95" t="str">
        <f t="shared" si="1"/>
        <v/>
      </c>
      <c r="N43" s="101"/>
      <c r="O43" s="29" t="str">
        <f t="shared" si="3"/>
        <v/>
      </c>
      <c r="P43" s="29" t="str">
        <f t="shared" si="2"/>
        <v/>
      </c>
    </row>
    <row r="44" spans="1:16" ht="36" customHeight="1">
      <c r="A44" s="6">
        <f t="shared" si="0"/>
        <v>30</v>
      </c>
      <c r="B44" s="117"/>
      <c r="C44" s="30"/>
      <c r="D44" s="3"/>
      <c r="E44" s="3"/>
      <c r="F44" s="3"/>
      <c r="G44" s="4"/>
      <c r="H44" s="4"/>
      <c r="I44" s="4"/>
      <c r="J44" s="4"/>
      <c r="K44" s="4"/>
      <c r="L44" s="4"/>
      <c r="M44" s="95" t="str">
        <f t="shared" si="1"/>
        <v/>
      </c>
      <c r="N44" s="101"/>
      <c r="O44" s="29" t="str">
        <f t="shared" si="3"/>
        <v/>
      </c>
      <c r="P44" s="29" t="str">
        <f t="shared" si="2"/>
        <v/>
      </c>
    </row>
    <row r="45" spans="1:16" ht="36" customHeight="1">
      <c r="A45" s="6">
        <f t="shared" si="0"/>
        <v>31</v>
      </c>
      <c r="B45" s="117"/>
      <c r="C45" s="30"/>
      <c r="D45" s="3"/>
      <c r="E45" s="3"/>
      <c r="F45" s="3"/>
      <c r="G45" s="4"/>
      <c r="H45" s="4"/>
      <c r="I45" s="4"/>
      <c r="J45" s="4"/>
      <c r="K45" s="4"/>
      <c r="L45" s="4"/>
      <c r="M45" s="95" t="str">
        <f t="shared" si="1"/>
        <v/>
      </c>
      <c r="N45" s="101"/>
      <c r="O45" s="29" t="str">
        <f t="shared" si="3"/>
        <v/>
      </c>
      <c r="P45" s="29" t="str">
        <f t="shared" si="2"/>
        <v/>
      </c>
    </row>
    <row r="46" spans="1:16" ht="36" customHeight="1">
      <c r="A46" s="6">
        <f t="shared" si="0"/>
        <v>32</v>
      </c>
      <c r="B46" s="117"/>
      <c r="C46" s="30"/>
      <c r="D46" s="3"/>
      <c r="E46" s="3"/>
      <c r="F46" s="3"/>
      <c r="G46" s="4"/>
      <c r="H46" s="4"/>
      <c r="I46" s="4"/>
      <c r="J46" s="4"/>
      <c r="K46" s="4"/>
      <c r="L46" s="4"/>
      <c r="M46" s="95" t="str">
        <f t="shared" si="1"/>
        <v/>
      </c>
      <c r="N46" s="101"/>
      <c r="O46" s="29" t="str">
        <f t="shared" si="3"/>
        <v/>
      </c>
      <c r="P46" s="29" t="str">
        <f t="shared" si="2"/>
        <v/>
      </c>
    </row>
    <row r="47" spans="1:16" ht="36" customHeight="1">
      <c r="A47" s="6">
        <f t="shared" si="0"/>
        <v>33</v>
      </c>
      <c r="B47" s="117"/>
      <c r="C47" s="30"/>
      <c r="D47" s="3"/>
      <c r="E47" s="3"/>
      <c r="F47" s="3"/>
      <c r="G47" s="4"/>
      <c r="H47" s="4"/>
      <c r="I47" s="4"/>
      <c r="J47" s="4"/>
      <c r="K47" s="4"/>
      <c r="L47" s="4"/>
      <c r="M47" s="95" t="str">
        <f t="shared" si="1"/>
        <v/>
      </c>
      <c r="N47" s="101"/>
      <c r="O47" s="29" t="str">
        <f t="shared" si="3"/>
        <v/>
      </c>
      <c r="P47" s="29" t="str">
        <f t="shared" si="2"/>
        <v/>
      </c>
    </row>
    <row r="48" spans="1:16" ht="36" customHeight="1">
      <c r="A48" s="6">
        <f t="shared" si="0"/>
        <v>34</v>
      </c>
      <c r="B48" s="117"/>
      <c r="C48" s="30"/>
      <c r="D48" s="3"/>
      <c r="E48" s="3"/>
      <c r="F48" s="3"/>
      <c r="G48" s="4"/>
      <c r="H48" s="4"/>
      <c r="I48" s="4"/>
      <c r="J48" s="4"/>
      <c r="K48" s="4"/>
      <c r="L48" s="4"/>
      <c r="M48" s="95" t="str">
        <f t="shared" si="1"/>
        <v/>
      </c>
      <c r="N48" s="101"/>
      <c r="O48" s="29" t="str">
        <f t="shared" si="3"/>
        <v/>
      </c>
      <c r="P48" s="29" t="str">
        <f t="shared" si="2"/>
        <v/>
      </c>
    </row>
    <row r="49" spans="1:16" ht="36" customHeight="1">
      <c r="A49" s="6">
        <f t="shared" si="0"/>
        <v>35</v>
      </c>
      <c r="B49" s="117"/>
      <c r="C49" s="30"/>
      <c r="D49" s="3"/>
      <c r="E49" s="3"/>
      <c r="F49" s="3"/>
      <c r="G49" s="4"/>
      <c r="H49" s="4"/>
      <c r="I49" s="4"/>
      <c r="J49" s="4"/>
      <c r="K49" s="4"/>
      <c r="L49" s="4"/>
      <c r="M49" s="95" t="str">
        <f t="shared" si="1"/>
        <v/>
      </c>
      <c r="N49" s="101"/>
      <c r="O49" s="29" t="str">
        <f t="shared" si="3"/>
        <v/>
      </c>
      <c r="P49" s="29" t="str">
        <f t="shared" si="2"/>
        <v/>
      </c>
    </row>
    <row r="50" spans="1:16" ht="36" customHeight="1">
      <c r="A50" s="6">
        <f t="shared" si="0"/>
        <v>36</v>
      </c>
      <c r="B50" s="117"/>
      <c r="C50" s="30"/>
      <c r="D50" s="3"/>
      <c r="E50" s="3"/>
      <c r="F50" s="3"/>
      <c r="G50" s="4"/>
      <c r="H50" s="4"/>
      <c r="I50" s="4"/>
      <c r="J50" s="4"/>
      <c r="K50" s="4"/>
      <c r="L50" s="4"/>
      <c r="M50" s="95" t="str">
        <f t="shared" si="1"/>
        <v/>
      </c>
      <c r="N50" s="101"/>
      <c r="O50" s="29" t="str">
        <f t="shared" si="3"/>
        <v/>
      </c>
      <c r="P50" s="29" t="str">
        <f t="shared" si="2"/>
        <v/>
      </c>
    </row>
    <row r="51" spans="1:16" ht="36" customHeight="1">
      <c r="A51" s="6">
        <f t="shared" si="0"/>
        <v>37</v>
      </c>
      <c r="B51" s="117"/>
      <c r="C51" s="30"/>
      <c r="D51" s="3"/>
      <c r="E51" s="3"/>
      <c r="F51" s="3"/>
      <c r="G51" s="4"/>
      <c r="H51" s="4"/>
      <c r="I51" s="4"/>
      <c r="J51" s="4"/>
      <c r="K51" s="4"/>
      <c r="L51" s="4"/>
      <c r="M51" s="95" t="str">
        <f t="shared" si="1"/>
        <v/>
      </c>
      <c r="N51" s="101"/>
      <c r="O51" s="29" t="str">
        <f t="shared" si="3"/>
        <v/>
      </c>
      <c r="P51" s="29" t="str">
        <f t="shared" si="2"/>
        <v/>
      </c>
    </row>
    <row r="52" spans="1:16" ht="36" customHeight="1">
      <c r="A52" s="6">
        <f t="shared" si="0"/>
        <v>38</v>
      </c>
      <c r="B52" s="117"/>
      <c r="C52" s="30"/>
      <c r="D52" s="3"/>
      <c r="E52" s="3"/>
      <c r="F52" s="3"/>
      <c r="G52" s="4"/>
      <c r="H52" s="4"/>
      <c r="I52" s="4"/>
      <c r="J52" s="4"/>
      <c r="K52" s="4"/>
      <c r="L52" s="4"/>
      <c r="M52" s="95" t="str">
        <f t="shared" si="1"/>
        <v/>
      </c>
      <c r="N52" s="101"/>
      <c r="O52" s="29" t="str">
        <f t="shared" si="3"/>
        <v/>
      </c>
      <c r="P52" s="29" t="str">
        <f t="shared" si="2"/>
        <v/>
      </c>
    </row>
    <row r="53" spans="1:16" ht="36" customHeight="1">
      <c r="A53" s="6">
        <f t="shared" si="0"/>
        <v>39</v>
      </c>
      <c r="B53" s="117"/>
      <c r="C53" s="30"/>
      <c r="D53" s="3"/>
      <c r="E53" s="3"/>
      <c r="F53" s="3"/>
      <c r="G53" s="4"/>
      <c r="H53" s="4"/>
      <c r="I53" s="4"/>
      <c r="J53" s="4"/>
      <c r="K53" s="4"/>
      <c r="L53" s="4"/>
      <c r="M53" s="95" t="str">
        <f t="shared" si="1"/>
        <v/>
      </c>
      <c r="N53" s="101"/>
      <c r="O53" s="29" t="str">
        <f t="shared" si="3"/>
        <v/>
      </c>
      <c r="P53" s="29" t="str">
        <f t="shared" si="2"/>
        <v/>
      </c>
    </row>
    <row r="54" spans="1:16" ht="36" customHeight="1">
      <c r="A54" s="6">
        <f t="shared" si="0"/>
        <v>40</v>
      </c>
      <c r="B54" s="117"/>
      <c r="C54" s="30"/>
      <c r="D54" s="3"/>
      <c r="E54" s="3"/>
      <c r="F54" s="3"/>
      <c r="G54" s="4"/>
      <c r="H54" s="4"/>
      <c r="I54" s="4"/>
      <c r="J54" s="4"/>
      <c r="K54" s="4"/>
      <c r="L54" s="4"/>
      <c r="M54" s="95" t="str">
        <f t="shared" si="1"/>
        <v/>
      </c>
      <c r="N54" s="101"/>
      <c r="O54" s="29" t="str">
        <f t="shared" si="3"/>
        <v/>
      </c>
      <c r="P54" s="29" t="str">
        <f t="shared" si="2"/>
        <v/>
      </c>
    </row>
    <row r="55" spans="1:16" ht="36" customHeight="1">
      <c r="A55" s="6">
        <f t="shared" si="0"/>
        <v>41</v>
      </c>
      <c r="B55" s="117"/>
      <c r="C55" s="30"/>
      <c r="D55" s="3"/>
      <c r="E55" s="3"/>
      <c r="F55" s="3"/>
      <c r="G55" s="4"/>
      <c r="H55" s="4"/>
      <c r="I55" s="4"/>
      <c r="J55" s="4"/>
      <c r="K55" s="4"/>
      <c r="L55" s="4"/>
      <c r="M55" s="95" t="str">
        <f t="shared" si="1"/>
        <v/>
      </c>
      <c r="N55" s="101"/>
      <c r="O55" s="29" t="str">
        <f t="shared" si="3"/>
        <v/>
      </c>
      <c r="P55" s="29" t="str">
        <f t="shared" si="2"/>
        <v/>
      </c>
    </row>
    <row r="56" spans="1:16" ht="36" customHeight="1">
      <c r="A56" s="6">
        <f t="shared" si="0"/>
        <v>42</v>
      </c>
      <c r="B56" s="117"/>
      <c r="C56" s="30"/>
      <c r="D56" s="3"/>
      <c r="E56" s="3"/>
      <c r="F56" s="3"/>
      <c r="G56" s="4"/>
      <c r="H56" s="4"/>
      <c r="I56" s="4"/>
      <c r="J56" s="4"/>
      <c r="K56" s="4"/>
      <c r="L56" s="4"/>
      <c r="M56" s="95" t="str">
        <f t="shared" si="1"/>
        <v/>
      </c>
      <c r="N56" s="101"/>
      <c r="O56" s="29" t="str">
        <f t="shared" si="3"/>
        <v/>
      </c>
      <c r="P56" s="29" t="str">
        <f t="shared" si="2"/>
        <v/>
      </c>
    </row>
    <row r="57" spans="1:16" ht="36" customHeight="1">
      <c r="A57" s="6">
        <f t="shared" si="0"/>
        <v>43</v>
      </c>
      <c r="B57" s="117"/>
      <c r="C57" s="30"/>
      <c r="D57" s="3"/>
      <c r="E57" s="3"/>
      <c r="F57" s="3"/>
      <c r="G57" s="4"/>
      <c r="H57" s="4"/>
      <c r="I57" s="4"/>
      <c r="J57" s="4"/>
      <c r="K57" s="4"/>
      <c r="L57" s="4"/>
      <c r="M57" s="95" t="str">
        <f t="shared" si="1"/>
        <v/>
      </c>
      <c r="N57" s="101"/>
      <c r="O57" s="29" t="str">
        <f t="shared" si="3"/>
        <v/>
      </c>
      <c r="P57" s="29" t="str">
        <f t="shared" si="2"/>
        <v/>
      </c>
    </row>
    <row r="58" spans="1:16" ht="36" customHeight="1">
      <c r="A58" s="6">
        <f t="shared" si="0"/>
        <v>44</v>
      </c>
      <c r="B58" s="117"/>
      <c r="C58" s="30"/>
      <c r="D58" s="3"/>
      <c r="E58" s="3"/>
      <c r="F58" s="3"/>
      <c r="G58" s="4"/>
      <c r="H58" s="4"/>
      <c r="I58" s="4"/>
      <c r="J58" s="4"/>
      <c r="K58" s="4"/>
      <c r="L58" s="4"/>
      <c r="M58" s="95" t="str">
        <f t="shared" si="1"/>
        <v/>
      </c>
      <c r="N58" s="101"/>
      <c r="O58" s="29" t="str">
        <f t="shared" si="3"/>
        <v/>
      </c>
      <c r="P58" s="29" t="str">
        <f t="shared" si="2"/>
        <v/>
      </c>
    </row>
    <row r="59" spans="1:16" ht="36" customHeight="1">
      <c r="A59" s="6">
        <f t="shared" si="0"/>
        <v>45</v>
      </c>
      <c r="B59" s="117"/>
      <c r="C59" s="30"/>
      <c r="D59" s="3"/>
      <c r="E59" s="3"/>
      <c r="F59" s="3"/>
      <c r="G59" s="4"/>
      <c r="H59" s="4"/>
      <c r="I59" s="4"/>
      <c r="J59" s="4"/>
      <c r="K59" s="4"/>
      <c r="L59" s="4"/>
      <c r="M59" s="95" t="str">
        <f t="shared" si="1"/>
        <v/>
      </c>
      <c r="N59" s="101"/>
      <c r="O59" s="29" t="str">
        <f t="shared" si="3"/>
        <v/>
      </c>
      <c r="P59" s="29" t="str">
        <f t="shared" si="2"/>
        <v/>
      </c>
    </row>
    <row r="60" spans="1:16" ht="36" customHeight="1">
      <c r="A60" s="6">
        <f t="shared" si="0"/>
        <v>46</v>
      </c>
      <c r="B60" s="117"/>
      <c r="C60" s="30"/>
      <c r="D60" s="3"/>
      <c r="E60" s="3"/>
      <c r="F60" s="3"/>
      <c r="G60" s="4"/>
      <c r="H60" s="4"/>
      <c r="I60" s="4"/>
      <c r="J60" s="4"/>
      <c r="K60" s="4"/>
      <c r="L60" s="4"/>
      <c r="M60" s="95" t="str">
        <f t="shared" si="1"/>
        <v/>
      </c>
      <c r="N60" s="101"/>
      <c r="O60" s="29" t="str">
        <f t="shared" si="3"/>
        <v/>
      </c>
      <c r="P60" s="29" t="str">
        <f t="shared" si="2"/>
        <v/>
      </c>
    </row>
    <row r="61" spans="1:16" ht="36" customHeight="1">
      <c r="A61" s="6">
        <f t="shared" si="0"/>
        <v>47</v>
      </c>
      <c r="B61" s="117"/>
      <c r="C61" s="30"/>
      <c r="D61" s="3"/>
      <c r="E61" s="3"/>
      <c r="F61" s="3"/>
      <c r="G61" s="4"/>
      <c r="H61" s="4"/>
      <c r="I61" s="4"/>
      <c r="J61" s="4"/>
      <c r="K61" s="4"/>
      <c r="L61" s="4"/>
      <c r="M61" s="95" t="str">
        <f t="shared" si="1"/>
        <v/>
      </c>
      <c r="N61" s="101"/>
      <c r="O61" s="29" t="str">
        <f t="shared" si="3"/>
        <v/>
      </c>
      <c r="P61" s="29" t="str">
        <f t="shared" si="2"/>
        <v/>
      </c>
    </row>
    <row r="62" spans="1:16" ht="36" customHeight="1">
      <c r="A62" s="6">
        <f t="shared" si="0"/>
        <v>48</v>
      </c>
      <c r="B62" s="117"/>
      <c r="C62" s="30"/>
      <c r="D62" s="3"/>
      <c r="E62" s="3"/>
      <c r="F62" s="3"/>
      <c r="G62" s="4"/>
      <c r="H62" s="4"/>
      <c r="I62" s="4"/>
      <c r="J62" s="4"/>
      <c r="K62" s="4"/>
      <c r="L62" s="4"/>
      <c r="M62" s="95" t="str">
        <f t="shared" si="1"/>
        <v/>
      </c>
      <c r="N62" s="101"/>
      <c r="O62" s="29" t="str">
        <f t="shared" si="3"/>
        <v/>
      </c>
      <c r="P62" s="29" t="str">
        <f t="shared" si="2"/>
        <v/>
      </c>
    </row>
    <row r="63" spans="1:16" ht="36" customHeight="1">
      <c r="A63" s="6">
        <f t="shared" si="0"/>
        <v>49</v>
      </c>
      <c r="B63" s="117"/>
      <c r="C63" s="30"/>
      <c r="D63" s="3"/>
      <c r="E63" s="3"/>
      <c r="F63" s="3"/>
      <c r="G63" s="4"/>
      <c r="H63" s="4"/>
      <c r="I63" s="4"/>
      <c r="J63" s="4"/>
      <c r="K63" s="4"/>
      <c r="L63" s="4"/>
      <c r="M63" s="95" t="str">
        <f t="shared" si="1"/>
        <v/>
      </c>
      <c r="N63" s="101"/>
      <c r="O63" s="29" t="str">
        <f t="shared" si="3"/>
        <v/>
      </c>
      <c r="P63" s="29" t="str">
        <f t="shared" si="2"/>
        <v/>
      </c>
    </row>
    <row r="64" spans="1:16" ht="36" customHeight="1">
      <c r="A64" s="6">
        <f t="shared" si="0"/>
        <v>50</v>
      </c>
      <c r="B64" s="117"/>
      <c r="C64" s="30"/>
      <c r="D64" s="3"/>
      <c r="E64" s="3"/>
      <c r="F64" s="3"/>
      <c r="G64" s="4"/>
      <c r="H64" s="4"/>
      <c r="I64" s="4"/>
      <c r="J64" s="4"/>
      <c r="K64" s="4"/>
      <c r="L64" s="4"/>
      <c r="M64" s="95" t="str">
        <f t="shared" si="1"/>
        <v/>
      </c>
      <c r="N64" s="101"/>
      <c r="O64" s="29" t="str">
        <f t="shared" si="3"/>
        <v/>
      </c>
      <c r="P64" s="29" t="str">
        <f t="shared" si="2"/>
        <v/>
      </c>
    </row>
    <row r="65" spans="1:16" ht="36" customHeight="1">
      <c r="A65" s="6">
        <f t="shared" si="0"/>
        <v>51</v>
      </c>
      <c r="B65" s="117"/>
      <c r="C65" s="30"/>
      <c r="D65" s="3"/>
      <c r="E65" s="3"/>
      <c r="F65" s="3"/>
      <c r="G65" s="4"/>
      <c r="H65" s="4"/>
      <c r="I65" s="4"/>
      <c r="J65" s="4"/>
      <c r="K65" s="4"/>
      <c r="L65" s="4"/>
      <c r="M65" s="95" t="str">
        <f t="shared" si="1"/>
        <v/>
      </c>
      <c r="N65" s="101"/>
      <c r="O65" s="29" t="str">
        <f t="shared" si="3"/>
        <v/>
      </c>
      <c r="P65" s="29" t="str">
        <f t="shared" si="2"/>
        <v/>
      </c>
    </row>
    <row r="66" spans="1:16" ht="36" customHeight="1">
      <c r="A66" s="6">
        <f t="shared" si="0"/>
        <v>52</v>
      </c>
      <c r="B66" s="117"/>
      <c r="C66" s="30"/>
      <c r="D66" s="3"/>
      <c r="E66" s="3"/>
      <c r="F66" s="3"/>
      <c r="G66" s="4"/>
      <c r="H66" s="4"/>
      <c r="I66" s="4"/>
      <c r="J66" s="4"/>
      <c r="K66" s="4"/>
      <c r="L66" s="4"/>
      <c r="M66" s="95" t="str">
        <f t="shared" si="1"/>
        <v/>
      </c>
      <c r="N66" s="101"/>
      <c r="O66" s="29" t="str">
        <f t="shared" si="3"/>
        <v/>
      </c>
      <c r="P66" s="29" t="str">
        <f t="shared" si="2"/>
        <v/>
      </c>
    </row>
    <row r="67" spans="1:16" ht="36" customHeight="1">
      <c r="A67" s="6">
        <f t="shared" si="0"/>
        <v>53</v>
      </c>
      <c r="B67" s="117"/>
      <c r="C67" s="30"/>
      <c r="D67" s="3"/>
      <c r="E67" s="3"/>
      <c r="F67" s="3"/>
      <c r="G67" s="4"/>
      <c r="H67" s="4"/>
      <c r="I67" s="4"/>
      <c r="J67" s="4"/>
      <c r="K67" s="4"/>
      <c r="L67" s="4"/>
      <c r="M67" s="95" t="str">
        <f t="shared" si="1"/>
        <v/>
      </c>
      <c r="N67" s="101"/>
      <c r="O67" s="29" t="str">
        <f t="shared" si="3"/>
        <v/>
      </c>
      <c r="P67" s="29" t="str">
        <f t="shared" si="2"/>
        <v/>
      </c>
    </row>
    <row r="68" spans="1:16" ht="36" customHeight="1">
      <c r="A68" s="6">
        <f t="shared" si="0"/>
        <v>54</v>
      </c>
      <c r="B68" s="117"/>
      <c r="C68" s="30"/>
      <c r="D68" s="3"/>
      <c r="E68" s="3"/>
      <c r="F68" s="3"/>
      <c r="G68" s="4"/>
      <c r="H68" s="4"/>
      <c r="I68" s="4"/>
      <c r="J68" s="4"/>
      <c r="K68" s="4"/>
      <c r="L68" s="4"/>
      <c r="M68" s="95" t="str">
        <f t="shared" si="1"/>
        <v/>
      </c>
      <c r="N68" s="101"/>
      <c r="O68" s="29" t="str">
        <f t="shared" si="3"/>
        <v/>
      </c>
      <c r="P68" s="29" t="str">
        <f t="shared" si="2"/>
        <v/>
      </c>
    </row>
    <row r="69" spans="1:16" ht="36" customHeight="1">
      <c r="A69" s="6">
        <f t="shared" si="0"/>
        <v>55</v>
      </c>
      <c r="B69" s="117"/>
      <c r="C69" s="30"/>
      <c r="D69" s="3"/>
      <c r="E69" s="3"/>
      <c r="F69" s="3"/>
      <c r="G69" s="4"/>
      <c r="H69" s="4"/>
      <c r="I69" s="4"/>
      <c r="J69" s="4"/>
      <c r="K69" s="4"/>
      <c r="L69" s="4"/>
      <c r="M69" s="95" t="str">
        <f t="shared" si="1"/>
        <v/>
      </c>
      <c r="N69" s="101"/>
      <c r="O69" s="29" t="str">
        <f t="shared" si="3"/>
        <v/>
      </c>
      <c r="P69" s="29" t="str">
        <f t="shared" si="2"/>
        <v/>
      </c>
    </row>
    <row r="70" spans="1:16" ht="36" customHeight="1">
      <c r="A70" s="6">
        <f t="shared" si="0"/>
        <v>56</v>
      </c>
      <c r="B70" s="117"/>
      <c r="C70" s="30"/>
      <c r="D70" s="3"/>
      <c r="E70" s="3"/>
      <c r="F70" s="3"/>
      <c r="G70" s="4"/>
      <c r="H70" s="4"/>
      <c r="I70" s="4"/>
      <c r="J70" s="4"/>
      <c r="K70" s="4"/>
      <c r="L70" s="4"/>
      <c r="M70" s="95" t="str">
        <f t="shared" si="1"/>
        <v/>
      </c>
      <c r="N70" s="101"/>
      <c r="O70" s="29" t="str">
        <f t="shared" si="3"/>
        <v/>
      </c>
      <c r="P70" s="29" t="str">
        <f t="shared" si="2"/>
        <v/>
      </c>
    </row>
    <row r="71" spans="1:16" ht="36" customHeight="1">
      <c r="A71" s="6">
        <f t="shared" si="0"/>
        <v>57</v>
      </c>
      <c r="B71" s="117"/>
      <c r="C71" s="30"/>
      <c r="D71" s="3"/>
      <c r="E71" s="3"/>
      <c r="F71" s="3"/>
      <c r="G71" s="4"/>
      <c r="H71" s="4"/>
      <c r="I71" s="4"/>
      <c r="J71" s="4"/>
      <c r="K71" s="4"/>
      <c r="L71" s="4"/>
      <c r="M71" s="95" t="str">
        <f t="shared" si="1"/>
        <v/>
      </c>
      <c r="N71" s="101"/>
      <c r="O71" s="29" t="str">
        <f t="shared" si="3"/>
        <v/>
      </c>
      <c r="P71" s="29" t="str">
        <f t="shared" si="2"/>
        <v/>
      </c>
    </row>
    <row r="72" spans="1:16" ht="36" customHeight="1">
      <c r="A72" s="6">
        <f t="shared" si="0"/>
        <v>58</v>
      </c>
      <c r="B72" s="117"/>
      <c r="C72" s="30"/>
      <c r="D72" s="3"/>
      <c r="E72" s="3"/>
      <c r="F72" s="3"/>
      <c r="G72" s="4"/>
      <c r="H72" s="4"/>
      <c r="I72" s="4"/>
      <c r="J72" s="4"/>
      <c r="K72" s="4"/>
      <c r="L72" s="4"/>
      <c r="M72" s="95" t="str">
        <f t="shared" si="1"/>
        <v/>
      </c>
      <c r="N72" s="101"/>
      <c r="O72" s="29" t="str">
        <f t="shared" si="3"/>
        <v/>
      </c>
      <c r="P72" s="29" t="str">
        <f t="shared" si="2"/>
        <v/>
      </c>
    </row>
    <row r="73" spans="1:16" ht="36" customHeight="1">
      <c r="A73" s="6">
        <f t="shared" si="0"/>
        <v>59</v>
      </c>
      <c r="B73" s="117"/>
      <c r="C73" s="30"/>
      <c r="D73" s="3"/>
      <c r="E73" s="3"/>
      <c r="F73" s="3"/>
      <c r="G73" s="4"/>
      <c r="H73" s="4"/>
      <c r="I73" s="4"/>
      <c r="J73" s="4"/>
      <c r="K73" s="4"/>
      <c r="L73" s="4"/>
      <c r="M73" s="95" t="str">
        <f t="shared" si="1"/>
        <v/>
      </c>
      <c r="N73" s="101"/>
      <c r="O73" s="29" t="str">
        <f t="shared" si="3"/>
        <v/>
      </c>
      <c r="P73" s="29" t="str">
        <f t="shared" si="2"/>
        <v/>
      </c>
    </row>
    <row r="74" spans="1:16" ht="36" customHeight="1">
      <c r="A74" s="6">
        <f t="shared" si="0"/>
        <v>60</v>
      </c>
      <c r="B74" s="117"/>
      <c r="C74" s="30"/>
      <c r="D74" s="3"/>
      <c r="E74" s="3"/>
      <c r="F74" s="3"/>
      <c r="G74" s="4"/>
      <c r="H74" s="4"/>
      <c r="I74" s="4"/>
      <c r="J74" s="4"/>
      <c r="K74" s="4"/>
      <c r="L74" s="4"/>
      <c r="M74" s="95" t="str">
        <f t="shared" si="1"/>
        <v/>
      </c>
      <c r="N74" s="101"/>
      <c r="O74" s="29" t="str">
        <f t="shared" si="3"/>
        <v/>
      </c>
      <c r="P74" s="29" t="str">
        <f t="shared" si="2"/>
        <v/>
      </c>
    </row>
    <row r="75" spans="1:16" ht="36" customHeight="1">
      <c r="A75" s="6">
        <f t="shared" si="0"/>
        <v>61</v>
      </c>
      <c r="B75" s="117"/>
      <c r="C75" s="30"/>
      <c r="D75" s="3"/>
      <c r="E75" s="3"/>
      <c r="F75" s="3"/>
      <c r="G75" s="4"/>
      <c r="H75" s="4"/>
      <c r="I75" s="4"/>
      <c r="J75" s="4"/>
      <c r="K75" s="4"/>
      <c r="L75" s="4"/>
      <c r="M75" s="95" t="str">
        <f t="shared" si="1"/>
        <v/>
      </c>
      <c r="N75" s="101"/>
      <c r="O75" s="29" t="str">
        <f t="shared" si="3"/>
        <v/>
      </c>
      <c r="P75" s="29" t="str">
        <f t="shared" si="2"/>
        <v/>
      </c>
    </row>
    <row r="76" spans="1:16" ht="36" customHeight="1">
      <c r="A76" s="6">
        <f t="shared" si="0"/>
        <v>62</v>
      </c>
      <c r="B76" s="117"/>
      <c r="C76" s="30"/>
      <c r="D76" s="3"/>
      <c r="E76" s="3"/>
      <c r="F76" s="3"/>
      <c r="G76" s="4"/>
      <c r="H76" s="4"/>
      <c r="I76" s="4"/>
      <c r="J76" s="4"/>
      <c r="K76" s="4"/>
      <c r="L76" s="4"/>
      <c r="M76" s="95" t="str">
        <f t="shared" si="1"/>
        <v/>
      </c>
      <c r="N76" s="101"/>
      <c r="O76" s="29" t="str">
        <f t="shared" si="3"/>
        <v/>
      </c>
      <c r="P76" s="29" t="str">
        <f t="shared" si="2"/>
        <v/>
      </c>
    </row>
    <row r="77" spans="1:16" ht="36" customHeight="1">
      <c r="A77" s="6">
        <f t="shared" si="0"/>
        <v>63</v>
      </c>
      <c r="B77" s="117"/>
      <c r="C77" s="30"/>
      <c r="D77" s="3"/>
      <c r="E77" s="3"/>
      <c r="F77" s="3"/>
      <c r="G77" s="4"/>
      <c r="H77" s="4"/>
      <c r="I77" s="4"/>
      <c r="J77" s="4"/>
      <c r="K77" s="4"/>
      <c r="L77" s="4"/>
      <c r="M77" s="95" t="str">
        <f t="shared" si="1"/>
        <v/>
      </c>
      <c r="N77" s="101"/>
      <c r="O77" s="29" t="str">
        <f t="shared" si="3"/>
        <v/>
      </c>
      <c r="P77" s="29" t="str">
        <f t="shared" si="2"/>
        <v/>
      </c>
    </row>
    <row r="78" spans="1:16" ht="36" customHeight="1">
      <c r="A78" s="6">
        <f t="shared" si="0"/>
        <v>64</v>
      </c>
      <c r="B78" s="117"/>
      <c r="C78" s="30"/>
      <c r="D78" s="3"/>
      <c r="E78" s="3"/>
      <c r="F78" s="3"/>
      <c r="G78" s="4"/>
      <c r="H78" s="4"/>
      <c r="I78" s="4"/>
      <c r="J78" s="4"/>
      <c r="K78" s="4"/>
      <c r="L78" s="4"/>
      <c r="M78" s="95" t="str">
        <f t="shared" si="1"/>
        <v/>
      </c>
      <c r="N78" s="101"/>
      <c r="O78" s="29" t="str">
        <f t="shared" si="3"/>
        <v/>
      </c>
      <c r="P78" s="29" t="str">
        <f t="shared" si="2"/>
        <v/>
      </c>
    </row>
    <row r="79" spans="1:16" ht="36" customHeight="1">
      <c r="A79" s="6">
        <f t="shared" ref="A79:A142" si="4">ROW()-14</f>
        <v>65</v>
      </c>
      <c r="B79" s="117"/>
      <c r="C79" s="30"/>
      <c r="D79" s="3"/>
      <c r="E79" s="3"/>
      <c r="F79" s="3"/>
      <c r="G79" s="4"/>
      <c r="H79" s="4"/>
      <c r="I79" s="4"/>
      <c r="J79" s="4"/>
      <c r="K79" s="4"/>
      <c r="L79" s="4"/>
      <c r="M79" s="95" t="str">
        <f t="shared" ref="M79:M142" si="5">IF(O79=$V$2,$W$2,IF(P79=$V$2,$X$2,""))</f>
        <v/>
      </c>
      <c r="N79" s="101"/>
      <c r="O79" s="29" t="str">
        <f t="shared" si="3"/>
        <v/>
      </c>
      <c r="P79" s="29" t="str">
        <f t="shared" ref="P79:P142" si="6">IF(AND(H79&lt;&gt;"",I79&lt;&gt;"",I79&gt;H79),$V$2,"")</f>
        <v/>
      </c>
    </row>
    <row r="80" spans="1:16" ht="36" customHeight="1">
      <c r="A80" s="6">
        <f t="shared" si="4"/>
        <v>66</v>
      </c>
      <c r="B80" s="117"/>
      <c r="C80" s="30"/>
      <c r="D80" s="3"/>
      <c r="E80" s="3"/>
      <c r="F80" s="3"/>
      <c r="G80" s="4"/>
      <c r="H80" s="4"/>
      <c r="I80" s="4"/>
      <c r="J80" s="4"/>
      <c r="K80" s="4"/>
      <c r="L80" s="4"/>
      <c r="M80" s="95" t="str">
        <f t="shared" si="5"/>
        <v/>
      </c>
      <c r="N80" s="101"/>
      <c r="O80" s="29" t="str">
        <f t="shared" ref="O80:O143" si="7">IF(AND(G80&lt;&gt;"",H80&lt;&gt;"",G80*$T$2/100*$U$2+99&lt;(H80+J80+K80)),$V$2,"")</f>
        <v/>
      </c>
      <c r="P80" s="29" t="str">
        <f t="shared" si="6"/>
        <v/>
      </c>
    </row>
    <row r="81" spans="1:16" ht="36" customHeight="1">
      <c r="A81" s="6">
        <f t="shared" si="4"/>
        <v>67</v>
      </c>
      <c r="B81" s="117"/>
      <c r="C81" s="30"/>
      <c r="D81" s="3"/>
      <c r="E81" s="3"/>
      <c r="F81" s="3"/>
      <c r="G81" s="4"/>
      <c r="H81" s="4"/>
      <c r="I81" s="4"/>
      <c r="J81" s="4"/>
      <c r="K81" s="4"/>
      <c r="L81" s="4"/>
      <c r="M81" s="95" t="str">
        <f t="shared" si="5"/>
        <v/>
      </c>
      <c r="N81" s="101"/>
      <c r="O81" s="29" t="str">
        <f t="shared" si="7"/>
        <v/>
      </c>
      <c r="P81" s="29" t="str">
        <f t="shared" si="6"/>
        <v/>
      </c>
    </row>
    <row r="82" spans="1:16" ht="36" customHeight="1">
      <c r="A82" s="6">
        <f t="shared" si="4"/>
        <v>68</v>
      </c>
      <c r="B82" s="117"/>
      <c r="C82" s="30"/>
      <c r="D82" s="3"/>
      <c r="E82" s="3"/>
      <c r="F82" s="3"/>
      <c r="G82" s="4"/>
      <c r="H82" s="4"/>
      <c r="I82" s="4"/>
      <c r="J82" s="4"/>
      <c r="K82" s="4"/>
      <c r="L82" s="4"/>
      <c r="M82" s="95" t="str">
        <f t="shared" si="5"/>
        <v/>
      </c>
      <c r="N82" s="101"/>
      <c r="O82" s="29" t="str">
        <f t="shared" si="7"/>
        <v/>
      </c>
      <c r="P82" s="29" t="str">
        <f t="shared" si="6"/>
        <v/>
      </c>
    </row>
    <row r="83" spans="1:16" ht="36" customHeight="1">
      <c r="A83" s="6">
        <f t="shared" si="4"/>
        <v>69</v>
      </c>
      <c r="B83" s="117"/>
      <c r="C83" s="30"/>
      <c r="D83" s="3"/>
      <c r="E83" s="3"/>
      <c r="F83" s="3"/>
      <c r="G83" s="4"/>
      <c r="H83" s="4"/>
      <c r="I83" s="4"/>
      <c r="J83" s="4"/>
      <c r="K83" s="4"/>
      <c r="L83" s="4"/>
      <c r="M83" s="95" t="str">
        <f t="shared" si="5"/>
        <v/>
      </c>
      <c r="N83" s="101"/>
      <c r="O83" s="29" t="str">
        <f t="shared" si="7"/>
        <v/>
      </c>
      <c r="P83" s="29" t="str">
        <f t="shared" si="6"/>
        <v/>
      </c>
    </row>
    <row r="84" spans="1:16" ht="36" customHeight="1">
      <c r="A84" s="6">
        <f t="shared" si="4"/>
        <v>70</v>
      </c>
      <c r="B84" s="117"/>
      <c r="C84" s="30"/>
      <c r="D84" s="3"/>
      <c r="E84" s="3"/>
      <c r="F84" s="3"/>
      <c r="G84" s="4"/>
      <c r="H84" s="4"/>
      <c r="I84" s="4"/>
      <c r="J84" s="4"/>
      <c r="K84" s="4"/>
      <c r="L84" s="4"/>
      <c r="M84" s="95" t="str">
        <f t="shared" si="5"/>
        <v/>
      </c>
      <c r="N84" s="101"/>
      <c r="O84" s="29" t="str">
        <f t="shared" si="7"/>
        <v/>
      </c>
      <c r="P84" s="29" t="str">
        <f t="shared" si="6"/>
        <v/>
      </c>
    </row>
    <row r="85" spans="1:16" ht="36" customHeight="1">
      <c r="A85" s="6">
        <f t="shared" si="4"/>
        <v>71</v>
      </c>
      <c r="B85" s="117"/>
      <c r="C85" s="30"/>
      <c r="D85" s="3"/>
      <c r="E85" s="3"/>
      <c r="F85" s="3"/>
      <c r="G85" s="4"/>
      <c r="H85" s="4"/>
      <c r="I85" s="4"/>
      <c r="J85" s="4"/>
      <c r="K85" s="4"/>
      <c r="L85" s="4"/>
      <c r="M85" s="95" t="str">
        <f t="shared" si="5"/>
        <v/>
      </c>
      <c r="N85" s="101"/>
      <c r="O85" s="29" t="str">
        <f t="shared" si="7"/>
        <v/>
      </c>
      <c r="P85" s="29" t="str">
        <f t="shared" si="6"/>
        <v/>
      </c>
    </row>
    <row r="86" spans="1:16" ht="36" customHeight="1">
      <c r="A86" s="6">
        <f t="shared" si="4"/>
        <v>72</v>
      </c>
      <c r="B86" s="117"/>
      <c r="C86" s="30"/>
      <c r="D86" s="3"/>
      <c r="E86" s="3"/>
      <c r="F86" s="3"/>
      <c r="G86" s="4"/>
      <c r="H86" s="4"/>
      <c r="I86" s="4"/>
      <c r="J86" s="4"/>
      <c r="K86" s="4"/>
      <c r="L86" s="4"/>
      <c r="M86" s="95" t="str">
        <f t="shared" si="5"/>
        <v/>
      </c>
      <c r="N86" s="101"/>
      <c r="O86" s="29" t="str">
        <f t="shared" si="7"/>
        <v/>
      </c>
      <c r="P86" s="29" t="str">
        <f t="shared" si="6"/>
        <v/>
      </c>
    </row>
    <row r="87" spans="1:16" ht="36" customHeight="1">
      <c r="A87" s="6">
        <f t="shared" si="4"/>
        <v>73</v>
      </c>
      <c r="B87" s="117"/>
      <c r="C87" s="30"/>
      <c r="D87" s="3"/>
      <c r="E87" s="3"/>
      <c r="F87" s="3"/>
      <c r="G87" s="4"/>
      <c r="H87" s="4"/>
      <c r="I87" s="4"/>
      <c r="J87" s="4"/>
      <c r="K87" s="4"/>
      <c r="L87" s="4"/>
      <c r="M87" s="95" t="str">
        <f t="shared" si="5"/>
        <v/>
      </c>
      <c r="N87" s="101"/>
      <c r="O87" s="29" t="str">
        <f t="shared" si="7"/>
        <v/>
      </c>
      <c r="P87" s="29" t="str">
        <f t="shared" si="6"/>
        <v/>
      </c>
    </row>
    <row r="88" spans="1:16" ht="36" customHeight="1">
      <c r="A88" s="6">
        <f t="shared" si="4"/>
        <v>74</v>
      </c>
      <c r="B88" s="117"/>
      <c r="C88" s="30"/>
      <c r="D88" s="3"/>
      <c r="E88" s="3"/>
      <c r="F88" s="3"/>
      <c r="G88" s="4"/>
      <c r="H88" s="4"/>
      <c r="I88" s="4"/>
      <c r="J88" s="4"/>
      <c r="K88" s="4"/>
      <c r="L88" s="4"/>
      <c r="M88" s="95" t="str">
        <f t="shared" si="5"/>
        <v/>
      </c>
      <c r="N88" s="101"/>
      <c r="O88" s="29" t="str">
        <f t="shared" si="7"/>
        <v/>
      </c>
      <c r="P88" s="29" t="str">
        <f t="shared" si="6"/>
        <v/>
      </c>
    </row>
    <row r="89" spans="1:16" ht="36" customHeight="1">
      <c r="A89" s="6">
        <f t="shared" si="4"/>
        <v>75</v>
      </c>
      <c r="B89" s="117"/>
      <c r="C89" s="30"/>
      <c r="D89" s="3"/>
      <c r="E89" s="3"/>
      <c r="F89" s="3"/>
      <c r="G89" s="4"/>
      <c r="H89" s="4"/>
      <c r="I89" s="4"/>
      <c r="J89" s="4"/>
      <c r="K89" s="4"/>
      <c r="L89" s="4"/>
      <c r="M89" s="95" t="str">
        <f t="shared" si="5"/>
        <v/>
      </c>
      <c r="N89" s="101"/>
      <c r="O89" s="29" t="str">
        <f t="shared" si="7"/>
        <v/>
      </c>
      <c r="P89" s="29" t="str">
        <f t="shared" si="6"/>
        <v/>
      </c>
    </row>
    <row r="90" spans="1:16" ht="36" customHeight="1">
      <c r="A90" s="6">
        <f t="shared" si="4"/>
        <v>76</v>
      </c>
      <c r="B90" s="117"/>
      <c r="C90" s="30"/>
      <c r="D90" s="3"/>
      <c r="E90" s="3"/>
      <c r="F90" s="3"/>
      <c r="G90" s="4"/>
      <c r="H90" s="4"/>
      <c r="I90" s="4"/>
      <c r="J90" s="4"/>
      <c r="K90" s="4"/>
      <c r="L90" s="4"/>
      <c r="M90" s="95" t="str">
        <f t="shared" si="5"/>
        <v/>
      </c>
      <c r="N90" s="101"/>
      <c r="O90" s="29" t="str">
        <f t="shared" si="7"/>
        <v/>
      </c>
      <c r="P90" s="29" t="str">
        <f t="shared" si="6"/>
        <v/>
      </c>
    </row>
    <row r="91" spans="1:16" ht="36" customHeight="1">
      <c r="A91" s="6">
        <f t="shared" si="4"/>
        <v>77</v>
      </c>
      <c r="B91" s="117"/>
      <c r="C91" s="30"/>
      <c r="D91" s="3"/>
      <c r="E91" s="3"/>
      <c r="F91" s="3"/>
      <c r="G91" s="4"/>
      <c r="H91" s="4"/>
      <c r="I91" s="4"/>
      <c r="J91" s="4"/>
      <c r="K91" s="4"/>
      <c r="L91" s="4"/>
      <c r="M91" s="95" t="str">
        <f t="shared" si="5"/>
        <v/>
      </c>
      <c r="N91" s="101"/>
      <c r="O91" s="29" t="str">
        <f t="shared" si="7"/>
        <v/>
      </c>
      <c r="P91" s="29" t="str">
        <f t="shared" si="6"/>
        <v/>
      </c>
    </row>
    <row r="92" spans="1:16" ht="36" customHeight="1">
      <c r="A92" s="6">
        <f t="shared" si="4"/>
        <v>78</v>
      </c>
      <c r="B92" s="117"/>
      <c r="C92" s="30"/>
      <c r="D92" s="3"/>
      <c r="E92" s="3"/>
      <c r="F92" s="3"/>
      <c r="G92" s="4"/>
      <c r="H92" s="4"/>
      <c r="I92" s="4"/>
      <c r="J92" s="4"/>
      <c r="K92" s="4"/>
      <c r="L92" s="4"/>
      <c r="M92" s="95" t="str">
        <f t="shared" si="5"/>
        <v/>
      </c>
      <c r="N92" s="101"/>
      <c r="O92" s="29" t="str">
        <f t="shared" si="7"/>
        <v/>
      </c>
      <c r="P92" s="29" t="str">
        <f t="shared" si="6"/>
        <v/>
      </c>
    </row>
    <row r="93" spans="1:16" ht="36" customHeight="1">
      <c r="A93" s="6">
        <f t="shared" si="4"/>
        <v>79</v>
      </c>
      <c r="B93" s="117"/>
      <c r="C93" s="30"/>
      <c r="D93" s="3"/>
      <c r="E93" s="3"/>
      <c r="F93" s="3"/>
      <c r="G93" s="4"/>
      <c r="H93" s="4"/>
      <c r="I93" s="4"/>
      <c r="J93" s="4"/>
      <c r="K93" s="4"/>
      <c r="L93" s="4"/>
      <c r="M93" s="95" t="str">
        <f t="shared" si="5"/>
        <v/>
      </c>
      <c r="N93" s="101"/>
      <c r="O93" s="29" t="str">
        <f t="shared" si="7"/>
        <v/>
      </c>
      <c r="P93" s="29" t="str">
        <f t="shared" si="6"/>
        <v/>
      </c>
    </row>
    <row r="94" spans="1:16" ht="36" customHeight="1">
      <c r="A94" s="6">
        <f t="shared" si="4"/>
        <v>80</v>
      </c>
      <c r="B94" s="117"/>
      <c r="C94" s="30"/>
      <c r="D94" s="3"/>
      <c r="E94" s="3"/>
      <c r="F94" s="3"/>
      <c r="G94" s="4"/>
      <c r="H94" s="4"/>
      <c r="I94" s="4"/>
      <c r="J94" s="4"/>
      <c r="K94" s="4"/>
      <c r="L94" s="4"/>
      <c r="M94" s="95" t="str">
        <f t="shared" si="5"/>
        <v/>
      </c>
      <c r="N94" s="101"/>
      <c r="O94" s="29" t="str">
        <f t="shared" si="7"/>
        <v/>
      </c>
      <c r="P94" s="29" t="str">
        <f t="shared" si="6"/>
        <v/>
      </c>
    </row>
    <row r="95" spans="1:16" ht="36" customHeight="1">
      <c r="A95" s="6">
        <f t="shared" si="4"/>
        <v>81</v>
      </c>
      <c r="B95" s="117"/>
      <c r="C95" s="30"/>
      <c r="D95" s="3"/>
      <c r="E95" s="3"/>
      <c r="F95" s="3"/>
      <c r="G95" s="4"/>
      <c r="H95" s="4"/>
      <c r="I95" s="4"/>
      <c r="J95" s="4"/>
      <c r="K95" s="4"/>
      <c r="L95" s="4"/>
      <c r="M95" s="95" t="str">
        <f t="shared" si="5"/>
        <v/>
      </c>
      <c r="N95" s="101"/>
      <c r="O95" s="29" t="str">
        <f t="shared" si="7"/>
        <v/>
      </c>
      <c r="P95" s="29" t="str">
        <f t="shared" si="6"/>
        <v/>
      </c>
    </row>
    <row r="96" spans="1:16" ht="36" customHeight="1">
      <c r="A96" s="6">
        <f t="shared" si="4"/>
        <v>82</v>
      </c>
      <c r="B96" s="117"/>
      <c r="C96" s="30"/>
      <c r="D96" s="3"/>
      <c r="E96" s="3"/>
      <c r="F96" s="3"/>
      <c r="G96" s="4"/>
      <c r="H96" s="4"/>
      <c r="I96" s="4"/>
      <c r="J96" s="4"/>
      <c r="K96" s="4"/>
      <c r="L96" s="4"/>
      <c r="M96" s="95" t="str">
        <f t="shared" si="5"/>
        <v/>
      </c>
      <c r="N96" s="101"/>
      <c r="O96" s="29" t="str">
        <f t="shared" si="7"/>
        <v/>
      </c>
      <c r="P96" s="29" t="str">
        <f t="shared" si="6"/>
        <v/>
      </c>
    </row>
    <row r="97" spans="1:16" ht="36" customHeight="1">
      <c r="A97" s="6">
        <f t="shared" si="4"/>
        <v>83</v>
      </c>
      <c r="B97" s="117"/>
      <c r="C97" s="30"/>
      <c r="D97" s="3"/>
      <c r="E97" s="3"/>
      <c r="F97" s="3"/>
      <c r="G97" s="4"/>
      <c r="H97" s="4"/>
      <c r="I97" s="4"/>
      <c r="J97" s="4"/>
      <c r="K97" s="4"/>
      <c r="L97" s="4"/>
      <c r="M97" s="95" t="str">
        <f t="shared" si="5"/>
        <v/>
      </c>
      <c r="N97" s="101"/>
      <c r="O97" s="29" t="str">
        <f t="shared" si="7"/>
        <v/>
      </c>
      <c r="P97" s="29" t="str">
        <f t="shared" si="6"/>
        <v/>
      </c>
    </row>
    <row r="98" spans="1:16" ht="36" customHeight="1">
      <c r="A98" s="6">
        <f t="shared" si="4"/>
        <v>84</v>
      </c>
      <c r="B98" s="117"/>
      <c r="C98" s="30"/>
      <c r="D98" s="3"/>
      <c r="E98" s="3"/>
      <c r="F98" s="3"/>
      <c r="G98" s="4"/>
      <c r="H98" s="4"/>
      <c r="I98" s="4"/>
      <c r="J98" s="4"/>
      <c r="K98" s="4"/>
      <c r="L98" s="4"/>
      <c r="M98" s="95" t="str">
        <f t="shared" si="5"/>
        <v/>
      </c>
      <c r="N98" s="101"/>
      <c r="O98" s="29" t="str">
        <f t="shared" si="7"/>
        <v/>
      </c>
      <c r="P98" s="29" t="str">
        <f t="shared" si="6"/>
        <v/>
      </c>
    </row>
    <row r="99" spans="1:16" ht="36" customHeight="1">
      <c r="A99" s="6">
        <f t="shared" si="4"/>
        <v>85</v>
      </c>
      <c r="B99" s="117"/>
      <c r="C99" s="30"/>
      <c r="D99" s="3"/>
      <c r="E99" s="3"/>
      <c r="F99" s="3"/>
      <c r="G99" s="4"/>
      <c r="H99" s="4"/>
      <c r="I99" s="4"/>
      <c r="J99" s="4"/>
      <c r="K99" s="4"/>
      <c r="L99" s="4"/>
      <c r="M99" s="95" t="str">
        <f t="shared" si="5"/>
        <v/>
      </c>
      <c r="N99" s="101"/>
      <c r="O99" s="29" t="str">
        <f t="shared" si="7"/>
        <v/>
      </c>
      <c r="P99" s="29" t="str">
        <f t="shared" si="6"/>
        <v/>
      </c>
    </row>
    <row r="100" spans="1:16" ht="36" customHeight="1">
      <c r="A100" s="6">
        <f t="shared" si="4"/>
        <v>86</v>
      </c>
      <c r="B100" s="117"/>
      <c r="C100" s="30"/>
      <c r="D100" s="3"/>
      <c r="E100" s="3"/>
      <c r="F100" s="3"/>
      <c r="G100" s="4"/>
      <c r="H100" s="4"/>
      <c r="I100" s="4"/>
      <c r="J100" s="4"/>
      <c r="K100" s="4"/>
      <c r="L100" s="4"/>
      <c r="M100" s="95" t="str">
        <f t="shared" si="5"/>
        <v/>
      </c>
      <c r="N100" s="101"/>
      <c r="O100" s="29" t="str">
        <f t="shared" si="7"/>
        <v/>
      </c>
      <c r="P100" s="29" t="str">
        <f t="shared" si="6"/>
        <v/>
      </c>
    </row>
    <row r="101" spans="1:16" ht="36" customHeight="1">
      <c r="A101" s="6">
        <f t="shared" si="4"/>
        <v>87</v>
      </c>
      <c r="B101" s="117"/>
      <c r="C101" s="30"/>
      <c r="D101" s="3"/>
      <c r="E101" s="3"/>
      <c r="F101" s="3"/>
      <c r="G101" s="4"/>
      <c r="H101" s="4"/>
      <c r="I101" s="4"/>
      <c r="J101" s="4"/>
      <c r="K101" s="4"/>
      <c r="L101" s="4"/>
      <c r="M101" s="95" t="str">
        <f t="shared" si="5"/>
        <v/>
      </c>
      <c r="N101" s="101"/>
      <c r="O101" s="29" t="str">
        <f t="shared" si="7"/>
        <v/>
      </c>
      <c r="P101" s="29" t="str">
        <f t="shared" si="6"/>
        <v/>
      </c>
    </row>
    <row r="102" spans="1:16" ht="36" customHeight="1">
      <c r="A102" s="6">
        <f t="shared" si="4"/>
        <v>88</v>
      </c>
      <c r="B102" s="117"/>
      <c r="C102" s="30"/>
      <c r="D102" s="3"/>
      <c r="E102" s="3"/>
      <c r="F102" s="3"/>
      <c r="G102" s="4"/>
      <c r="H102" s="4"/>
      <c r="I102" s="4"/>
      <c r="J102" s="4"/>
      <c r="K102" s="4"/>
      <c r="L102" s="4"/>
      <c r="M102" s="95" t="str">
        <f t="shared" si="5"/>
        <v/>
      </c>
      <c r="N102" s="101"/>
      <c r="O102" s="29" t="str">
        <f t="shared" si="7"/>
        <v/>
      </c>
      <c r="P102" s="29" t="str">
        <f t="shared" si="6"/>
        <v/>
      </c>
    </row>
    <row r="103" spans="1:16" ht="36" customHeight="1">
      <c r="A103" s="6">
        <f t="shared" si="4"/>
        <v>89</v>
      </c>
      <c r="B103" s="117"/>
      <c r="C103" s="30"/>
      <c r="D103" s="3"/>
      <c r="E103" s="3"/>
      <c r="F103" s="3"/>
      <c r="G103" s="4"/>
      <c r="H103" s="4"/>
      <c r="I103" s="4"/>
      <c r="J103" s="4"/>
      <c r="K103" s="4"/>
      <c r="L103" s="4"/>
      <c r="M103" s="95" t="str">
        <f t="shared" si="5"/>
        <v/>
      </c>
      <c r="N103" s="101"/>
      <c r="O103" s="29" t="str">
        <f t="shared" si="7"/>
        <v/>
      </c>
      <c r="P103" s="29" t="str">
        <f t="shared" si="6"/>
        <v/>
      </c>
    </row>
    <row r="104" spans="1:16" ht="36" customHeight="1">
      <c r="A104" s="6">
        <f t="shared" si="4"/>
        <v>90</v>
      </c>
      <c r="B104" s="117"/>
      <c r="C104" s="30"/>
      <c r="D104" s="3"/>
      <c r="E104" s="3"/>
      <c r="F104" s="3"/>
      <c r="G104" s="4"/>
      <c r="H104" s="4"/>
      <c r="I104" s="4"/>
      <c r="J104" s="4"/>
      <c r="K104" s="4"/>
      <c r="L104" s="4"/>
      <c r="M104" s="95" t="str">
        <f t="shared" si="5"/>
        <v/>
      </c>
      <c r="N104" s="101"/>
      <c r="O104" s="29" t="str">
        <f t="shared" si="7"/>
        <v/>
      </c>
      <c r="P104" s="29" t="str">
        <f t="shared" si="6"/>
        <v/>
      </c>
    </row>
    <row r="105" spans="1:16" ht="36" customHeight="1">
      <c r="A105" s="6">
        <f t="shared" si="4"/>
        <v>91</v>
      </c>
      <c r="B105" s="117"/>
      <c r="C105" s="30"/>
      <c r="D105" s="3"/>
      <c r="E105" s="3"/>
      <c r="F105" s="3"/>
      <c r="G105" s="4"/>
      <c r="H105" s="4"/>
      <c r="I105" s="4"/>
      <c r="J105" s="4"/>
      <c r="K105" s="4"/>
      <c r="L105" s="4"/>
      <c r="M105" s="95" t="str">
        <f t="shared" si="5"/>
        <v/>
      </c>
      <c r="N105" s="101"/>
      <c r="O105" s="29" t="str">
        <f t="shared" si="7"/>
        <v/>
      </c>
      <c r="P105" s="29" t="str">
        <f t="shared" si="6"/>
        <v/>
      </c>
    </row>
    <row r="106" spans="1:16" ht="36" customHeight="1">
      <c r="A106" s="6">
        <f t="shared" si="4"/>
        <v>92</v>
      </c>
      <c r="B106" s="117"/>
      <c r="C106" s="30"/>
      <c r="D106" s="3"/>
      <c r="E106" s="3"/>
      <c r="F106" s="3"/>
      <c r="G106" s="4"/>
      <c r="H106" s="4"/>
      <c r="I106" s="4"/>
      <c r="J106" s="4"/>
      <c r="K106" s="4"/>
      <c r="L106" s="4"/>
      <c r="M106" s="95" t="str">
        <f t="shared" si="5"/>
        <v/>
      </c>
      <c r="N106" s="101"/>
      <c r="O106" s="29" t="str">
        <f t="shared" si="7"/>
        <v/>
      </c>
      <c r="P106" s="29" t="str">
        <f t="shared" si="6"/>
        <v/>
      </c>
    </row>
    <row r="107" spans="1:16" ht="36" customHeight="1">
      <c r="A107" s="6">
        <f t="shared" si="4"/>
        <v>93</v>
      </c>
      <c r="B107" s="117"/>
      <c r="C107" s="30"/>
      <c r="D107" s="3"/>
      <c r="E107" s="3"/>
      <c r="F107" s="3"/>
      <c r="G107" s="4"/>
      <c r="H107" s="4"/>
      <c r="I107" s="4"/>
      <c r="J107" s="4"/>
      <c r="K107" s="4"/>
      <c r="L107" s="4"/>
      <c r="M107" s="95" t="str">
        <f t="shared" si="5"/>
        <v/>
      </c>
      <c r="N107" s="101"/>
      <c r="O107" s="29" t="str">
        <f t="shared" si="7"/>
        <v/>
      </c>
      <c r="P107" s="29" t="str">
        <f t="shared" si="6"/>
        <v/>
      </c>
    </row>
    <row r="108" spans="1:16" ht="36" customHeight="1">
      <c r="A108" s="6">
        <f t="shared" si="4"/>
        <v>94</v>
      </c>
      <c r="B108" s="117"/>
      <c r="C108" s="30"/>
      <c r="D108" s="3"/>
      <c r="E108" s="3"/>
      <c r="F108" s="3"/>
      <c r="G108" s="4"/>
      <c r="H108" s="4"/>
      <c r="I108" s="4"/>
      <c r="J108" s="4"/>
      <c r="K108" s="4"/>
      <c r="L108" s="4"/>
      <c r="M108" s="95" t="str">
        <f t="shared" si="5"/>
        <v/>
      </c>
      <c r="N108" s="101"/>
      <c r="O108" s="29" t="str">
        <f t="shared" si="7"/>
        <v/>
      </c>
      <c r="P108" s="29" t="str">
        <f t="shared" si="6"/>
        <v/>
      </c>
    </row>
    <row r="109" spans="1:16" ht="36" customHeight="1">
      <c r="A109" s="6">
        <f t="shared" si="4"/>
        <v>95</v>
      </c>
      <c r="B109" s="117"/>
      <c r="C109" s="30"/>
      <c r="D109" s="3"/>
      <c r="E109" s="3"/>
      <c r="F109" s="3"/>
      <c r="G109" s="4"/>
      <c r="H109" s="4"/>
      <c r="I109" s="4"/>
      <c r="J109" s="4"/>
      <c r="K109" s="4"/>
      <c r="L109" s="4"/>
      <c r="M109" s="95" t="str">
        <f t="shared" si="5"/>
        <v/>
      </c>
      <c r="N109" s="101"/>
      <c r="O109" s="29" t="str">
        <f t="shared" si="7"/>
        <v/>
      </c>
      <c r="P109" s="29" t="str">
        <f t="shared" si="6"/>
        <v/>
      </c>
    </row>
    <row r="110" spans="1:16" ht="36" customHeight="1">
      <c r="A110" s="6">
        <f t="shared" si="4"/>
        <v>96</v>
      </c>
      <c r="B110" s="117"/>
      <c r="C110" s="30"/>
      <c r="D110" s="3"/>
      <c r="E110" s="3"/>
      <c r="F110" s="3"/>
      <c r="G110" s="4"/>
      <c r="H110" s="4"/>
      <c r="I110" s="4"/>
      <c r="J110" s="4"/>
      <c r="K110" s="4"/>
      <c r="L110" s="4"/>
      <c r="M110" s="95" t="str">
        <f t="shared" si="5"/>
        <v/>
      </c>
      <c r="N110" s="101"/>
      <c r="O110" s="29" t="str">
        <f t="shared" si="7"/>
        <v/>
      </c>
      <c r="P110" s="29" t="str">
        <f t="shared" si="6"/>
        <v/>
      </c>
    </row>
    <row r="111" spans="1:16" ht="36" customHeight="1">
      <c r="A111" s="6">
        <f t="shared" si="4"/>
        <v>97</v>
      </c>
      <c r="B111" s="117"/>
      <c r="C111" s="30"/>
      <c r="D111" s="3"/>
      <c r="E111" s="3"/>
      <c r="F111" s="3"/>
      <c r="G111" s="4"/>
      <c r="H111" s="4"/>
      <c r="I111" s="4"/>
      <c r="J111" s="4"/>
      <c r="K111" s="4"/>
      <c r="L111" s="4"/>
      <c r="M111" s="95" t="str">
        <f t="shared" si="5"/>
        <v/>
      </c>
      <c r="N111" s="101"/>
      <c r="O111" s="29" t="str">
        <f t="shared" si="7"/>
        <v/>
      </c>
      <c r="P111" s="29" t="str">
        <f t="shared" si="6"/>
        <v/>
      </c>
    </row>
    <row r="112" spans="1:16" ht="36" customHeight="1">
      <c r="A112" s="6">
        <f t="shared" si="4"/>
        <v>98</v>
      </c>
      <c r="B112" s="117"/>
      <c r="C112" s="30"/>
      <c r="D112" s="3"/>
      <c r="E112" s="3"/>
      <c r="F112" s="3"/>
      <c r="G112" s="4"/>
      <c r="H112" s="4"/>
      <c r="I112" s="4"/>
      <c r="J112" s="4"/>
      <c r="K112" s="4"/>
      <c r="L112" s="4"/>
      <c r="M112" s="95" t="str">
        <f t="shared" si="5"/>
        <v/>
      </c>
      <c r="N112" s="101"/>
      <c r="O112" s="29" t="str">
        <f t="shared" si="7"/>
        <v/>
      </c>
      <c r="P112" s="29" t="str">
        <f t="shared" si="6"/>
        <v/>
      </c>
    </row>
    <row r="113" spans="1:16" ht="36" customHeight="1">
      <c r="A113" s="6">
        <f t="shared" si="4"/>
        <v>99</v>
      </c>
      <c r="B113" s="117"/>
      <c r="C113" s="30"/>
      <c r="D113" s="3"/>
      <c r="E113" s="3"/>
      <c r="F113" s="3"/>
      <c r="G113" s="4"/>
      <c r="H113" s="4"/>
      <c r="I113" s="4"/>
      <c r="J113" s="4"/>
      <c r="K113" s="4"/>
      <c r="L113" s="4"/>
      <c r="M113" s="95" t="str">
        <f t="shared" si="5"/>
        <v/>
      </c>
      <c r="N113" s="101"/>
      <c r="O113" s="29" t="str">
        <f t="shared" si="7"/>
        <v/>
      </c>
      <c r="P113" s="29" t="str">
        <f t="shared" si="6"/>
        <v/>
      </c>
    </row>
    <row r="114" spans="1:16" ht="36" customHeight="1">
      <c r="A114" s="6">
        <f t="shared" si="4"/>
        <v>100</v>
      </c>
      <c r="B114" s="117"/>
      <c r="C114" s="30"/>
      <c r="D114" s="3"/>
      <c r="E114" s="3"/>
      <c r="F114" s="3"/>
      <c r="G114" s="4"/>
      <c r="H114" s="4"/>
      <c r="I114" s="4"/>
      <c r="J114" s="4"/>
      <c r="K114" s="4"/>
      <c r="L114" s="4"/>
      <c r="M114" s="95" t="str">
        <f t="shared" si="5"/>
        <v/>
      </c>
      <c r="N114" s="101"/>
      <c r="O114" s="29" t="str">
        <f t="shared" si="7"/>
        <v/>
      </c>
      <c r="P114" s="29" t="str">
        <f t="shared" si="6"/>
        <v/>
      </c>
    </row>
    <row r="115" spans="1:16" ht="36" customHeight="1">
      <c r="A115" s="6">
        <f t="shared" si="4"/>
        <v>101</v>
      </c>
      <c r="B115" s="117"/>
      <c r="C115" s="30"/>
      <c r="D115" s="3"/>
      <c r="E115" s="3"/>
      <c r="F115" s="3"/>
      <c r="G115" s="4"/>
      <c r="H115" s="4"/>
      <c r="I115" s="4"/>
      <c r="J115" s="4"/>
      <c r="K115" s="4"/>
      <c r="L115" s="4"/>
      <c r="M115" s="95" t="str">
        <f t="shared" si="5"/>
        <v/>
      </c>
      <c r="N115" s="101"/>
      <c r="O115" s="29" t="str">
        <f t="shared" si="7"/>
        <v/>
      </c>
      <c r="P115" s="29" t="str">
        <f t="shared" si="6"/>
        <v/>
      </c>
    </row>
    <row r="116" spans="1:16" ht="36" customHeight="1">
      <c r="A116" s="6">
        <f t="shared" si="4"/>
        <v>102</v>
      </c>
      <c r="B116" s="117"/>
      <c r="C116" s="30"/>
      <c r="D116" s="3"/>
      <c r="E116" s="3"/>
      <c r="F116" s="3"/>
      <c r="G116" s="4"/>
      <c r="H116" s="4"/>
      <c r="I116" s="4"/>
      <c r="J116" s="4"/>
      <c r="K116" s="4"/>
      <c r="L116" s="4"/>
      <c r="M116" s="95" t="str">
        <f t="shared" si="5"/>
        <v/>
      </c>
      <c r="N116" s="101"/>
      <c r="O116" s="29" t="str">
        <f t="shared" si="7"/>
        <v/>
      </c>
      <c r="P116" s="29" t="str">
        <f t="shared" si="6"/>
        <v/>
      </c>
    </row>
    <row r="117" spans="1:16" ht="36" customHeight="1">
      <c r="A117" s="6">
        <f t="shared" si="4"/>
        <v>103</v>
      </c>
      <c r="B117" s="117"/>
      <c r="C117" s="30"/>
      <c r="D117" s="3"/>
      <c r="E117" s="3"/>
      <c r="F117" s="3"/>
      <c r="G117" s="4"/>
      <c r="H117" s="4"/>
      <c r="I117" s="4"/>
      <c r="J117" s="4"/>
      <c r="K117" s="4"/>
      <c r="L117" s="4"/>
      <c r="M117" s="95" t="str">
        <f t="shared" si="5"/>
        <v/>
      </c>
      <c r="N117" s="101"/>
      <c r="O117" s="29" t="str">
        <f t="shared" si="7"/>
        <v/>
      </c>
      <c r="P117" s="29" t="str">
        <f t="shared" si="6"/>
        <v/>
      </c>
    </row>
    <row r="118" spans="1:16" ht="36" customHeight="1">
      <c r="A118" s="6">
        <f t="shared" si="4"/>
        <v>104</v>
      </c>
      <c r="B118" s="117"/>
      <c r="C118" s="30"/>
      <c r="D118" s="3"/>
      <c r="E118" s="3"/>
      <c r="F118" s="3"/>
      <c r="G118" s="4"/>
      <c r="H118" s="4"/>
      <c r="I118" s="4"/>
      <c r="J118" s="4"/>
      <c r="K118" s="4"/>
      <c r="L118" s="4"/>
      <c r="M118" s="95" t="str">
        <f t="shared" si="5"/>
        <v/>
      </c>
      <c r="N118" s="101"/>
      <c r="O118" s="29" t="str">
        <f t="shared" si="7"/>
        <v/>
      </c>
      <c r="P118" s="29" t="str">
        <f t="shared" si="6"/>
        <v/>
      </c>
    </row>
    <row r="119" spans="1:16" ht="36" customHeight="1">
      <c r="A119" s="6">
        <f t="shared" si="4"/>
        <v>105</v>
      </c>
      <c r="B119" s="117"/>
      <c r="C119" s="30"/>
      <c r="D119" s="3"/>
      <c r="E119" s="3"/>
      <c r="F119" s="3"/>
      <c r="G119" s="4"/>
      <c r="H119" s="4"/>
      <c r="I119" s="4"/>
      <c r="J119" s="4"/>
      <c r="K119" s="4"/>
      <c r="L119" s="4"/>
      <c r="M119" s="95" t="str">
        <f t="shared" si="5"/>
        <v/>
      </c>
      <c r="N119" s="101"/>
      <c r="O119" s="29" t="str">
        <f t="shared" si="7"/>
        <v/>
      </c>
      <c r="P119" s="29" t="str">
        <f t="shared" si="6"/>
        <v/>
      </c>
    </row>
    <row r="120" spans="1:16" ht="36" customHeight="1">
      <c r="A120" s="6">
        <f t="shared" si="4"/>
        <v>106</v>
      </c>
      <c r="B120" s="117"/>
      <c r="C120" s="30"/>
      <c r="D120" s="3"/>
      <c r="E120" s="3"/>
      <c r="F120" s="3"/>
      <c r="G120" s="4"/>
      <c r="H120" s="4"/>
      <c r="I120" s="4"/>
      <c r="J120" s="4"/>
      <c r="K120" s="4"/>
      <c r="L120" s="4"/>
      <c r="M120" s="95" t="str">
        <f t="shared" si="5"/>
        <v/>
      </c>
      <c r="N120" s="101"/>
      <c r="O120" s="29" t="str">
        <f t="shared" si="7"/>
        <v/>
      </c>
      <c r="P120" s="29" t="str">
        <f t="shared" si="6"/>
        <v/>
      </c>
    </row>
    <row r="121" spans="1:16" ht="36" customHeight="1">
      <c r="A121" s="6">
        <f t="shared" si="4"/>
        <v>107</v>
      </c>
      <c r="B121" s="117"/>
      <c r="C121" s="30"/>
      <c r="D121" s="3"/>
      <c r="E121" s="3"/>
      <c r="F121" s="3"/>
      <c r="G121" s="4"/>
      <c r="H121" s="4"/>
      <c r="I121" s="4"/>
      <c r="J121" s="4"/>
      <c r="K121" s="4"/>
      <c r="L121" s="4"/>
      <c r="M121" s="95" t="str">
        <f t="shared" si="5"/>
        <v/>
      </c>
      <c r="N121" s="101"/>
      <c r="O121" s="29" t="str">
        <f t="shared" si="7"/>
        <v/>
      </c>
      <c r="P121" s="29" t="str">
        <f t="shared" si="6"/>
        <v/>
      </c>
    </row>
    <row r="122" spans="1:16" ht="36" customHeight="1">
      <c r="A122" s="6">
        <f t="shared" si="4"/>
        <v>108</v>
      </c>
      <c r="B122" s="117"/>
      <c r="C122" s="30"/>
      <c r="D122" s="3"/>
      <c r="E122" s="3"/>
      <c r="F122" s="3"/>
      <c r="G122" s="4"/>
      <c r="H122" s="4"/>
      <c r="I122" s="4"/>
      <c r="J122" s="4"/>
      <c r="K122" s="4"/>
      <c r="L122" s="4"/>
      <c r="M122" s="95" t="str">
        <f t="shared" si="5"/>
        <v/>
      </c>
      <c r="N122" s="101"/>
      <c r="O122" s="29" t="str">
        <f t="shared" si="7"/>
        <v/>
      </c>
      <c r="P122" s="29" t="str">
        <f t="shared" si="6"/>
        <v/>
      </c>
    </row>
    <row r="123" spans="1:16" ht="36" customHeight="1">
      <c r="A123" s="6">
        <f t="shared" si="4"/>
        <v>109</v>
      </c>
      <c r="B123" s="117"/>
      <c r="C123" s="30"/>
      <c r="D123" s="3"/>
      <c r="E123" s="3"/>
      <c r="F123" s="3"/>
      <c r="G123" s="4"/>
      <c r="H123" s="4"/>
      <c r="I123" s="4"/>
      <c r="J123" s="4"/>
      <c r="K123" s="4"/>
      <c r="L123" s="4"/>
      <c r="M123" s="95" t="str">
        <f t="shared" si="5"/>
        <v/>
      </c>
      <c r="N123" s="101"/>
      <c r="O123" s="29" t="str">
        <f t="shared" si="7"/>
        <v/>
      </c>
      <c r="P123" s="29" t="str">
        <f t="shared" si="6"/>
        <v/>
      </c>
    </row>
    <row r="124" spans="1:16" ht="36" customHeight="1">
      <c r="A124" s="6">
        <f t="shared" si="4"/>
        <v>110</v>
      </c>
      <c r="B124" s="117"/>
      <c r="C124" s="30"/>
      <c r="D124" s="3"/>
      <c r="E124" s="3"/>
      <c r="F124" s="3"/>
      <c r="G124" s="4"/>
      <c r="H124" s="4"/>
      <c r="I124" s="4"/>
      <c r="J124" s="4"/>
      <c r="K124" s="4"/>
      <c r="L124" s="4"/>
      <c r="M124" s="95" t="str">
        <f t="shared" si="5"/>
        <v/>
      </c>
      <c r="N124" s="101"/>
      <c r="O124" s="29" t="str">
        <f t="shared" si="7"/>
        <v/>
      </c>
      <c r="P124" s="29" t="str">
        <f t="shared" si="6"/>
        <v/>
      </c>
    </row>
    <row r="125" spans="1:16" ht="36" customHeight="1">
      <c r="A125" s="6">
        <f t="shared" si="4"/>
        <v>111</v>
      </c>
      <c r="B125" s="117"/>
      <c r="C125" s="30"/>
      <c r="D125" s="3"/>
      <c r="E125" s="3"/>
      <c r="F125" s="3"/>
      <c r="G125" s="4"/>
      <c r="H125" s="4"/>
      <c r="I125" s="4"/>
      <c r="J125" s="4"/>
      <c r="K125" s="4"/>
      <c r="L125" s="4"/>
      <c r="M125" s="95" t="str">
        <f t="shared" si="5"/>
        <v/>
      </c>
      <c r="N125" s="101"/>
      <c r="O125" s="29" t="str">
        <f t="shared" si="7"/>
        <v/>
      </c>
      <c r="P125" s="29" t="str">
        <f t="shared" si="6"/>
        <v/>
      </c>
    </row>
    <row r="126" spans="1:16" ht="36" customHeight="1">
      <c r="A126" s="6">
        <f t="shared" si="4"/>
        <v>112</v>
      </c>
      <c r="B126" s="117"/>
      <c r="C126" s="30"/>
      <c r="D126" s="3"/>
      <c r="E126" s="3"/>
      <c r="F126" s="3"/>
      <c r="G126" s="4"/>
      <c r="H126" s="4"/>
      <c r="I126" s="4"/>
      <c r="J126" s="4"/>
      <c r="K126" s="4"/>
      <c r="L126" s="4"/>
      <c r="M126" s="95" t="str">
        <f t="shared" si="5"/>
        <v/>
      </c>
      <c r="N126" s="101"/>
      <c r="O126" s="29" t="str">
        <f t="shared" si="7"/>
        <v/>
      </c>
      <c r="P126" s="29" t="str">
        <f t="shared" si="6"/>
        <v/>
      </c>
    </row>
    <row r="127" spans="1:16" ht="36" customHeight="1">
      <c r="A127" s="6">
        <f t="shared" si="4"/>
        <v>113</v>
      </c>
      <c r="B127" s="117"/>
      <c r="C127" s="30"/>
      <c r="D127" s="3"/>
      <c r="E127" s="3"/>
      <c r="F127" s="3"/>
      <c r="G127" s="4"/>
      <c r="H127" s="4"/>
      <c r="I127" s="4"/>
      <c r="J127" s="4"/>
      <c r="K127" s="4"/>
      <c r="L127" s="4"/>
      <c r="M127" s="95" t="str">
        <f t="shared" si="5"/>
        <v/>
      </c>
      <c r="N127" s="101"/>
      <c r="O127" s="29" t="str">
        <f t="shared" si="7"/>
        <v/>
      </c>
      <c r="P127" s="29" t="str">
        <f t="shared" si="6"/>
        <v/>
      </c>
    </row>
    <row r="128" spans="1:16" ht="36" customHeight="1">
      <c r="A128" s="6">
        <f t="shared" si="4"/>
        <v>114</v>
      </c>
      <c r="B128" s="117"/>
      <c r="C128" s="30"/>
      <c r="D128" s="3"/>
      <c r="E128" s="3"/>
      <c r="F128" s="3"/>
      <c r="G128" s="4"/>
      <c r="H128" s="4"/>
      <c r="I128" s="4"/>
      <c r="J128" s="4"/>
      <c r="K128" s="4"/>
      <c r="L128" s="4"/>
      <c r="M128" s="95" t="str">
        <f t="shared" si="5"/>
        <v/>
      </c>
      <c r="N128" s="101"/>
      <c r="O128" s="29" t="str">
        <f t="shared" si="7"/>
        <v/>
      </c>
      <c r="P128" s="29" t="str">
        <f t="shared" si="6"/>
        <v/>
      </c>
    </row>
    <row r="129" spans="1:16" ht="36" customHeight="1">
      <c r="A129" s="6">
        <f t="shared" si="4"/>
        <v>115</v>
      </c>
      <c r="B129" s="117"/>
      <c r="C129" s="30"/>
      <c r="D129" s="3"/>
      <c r="E129" s="3"/>
      <c r="F129" s="3"/>
      <c r="G129" s="4"/>
      <c r="H129" s="4"/>
      <c r="I129" s="4"/>
      <c r="J129" s="4"/>
      <c r="K129" s="4"/>
      <c r="L129" s="4"/>
      <c r="M129" s="95" t="str">
        <f t="shared" si="5"/>
        <v/>
      </c>
      <c r="N129" s="101"/>
      <c r="O129" s="29" t="str">
        <f t="shared" si="7"/>
        <v/>
      </c>
      <c r="P129" s="29" t="str">
        <f t="shared" si="6"/>
        <v/>
      </c>
    </row>
    <row r="130" spans="1:16" ht="36" customHeight="1">
      <c r="A130" s="6">
        <f t="shared" si="4"/>
        <v>116</v>
      </c>
      <c r="B130" s="117"/>
      <c r="C130" s="30"/>
      <c r="D130" s="3"/>
      <c r="E130" s="3"/>
      <c r="F130" s="3"/>
      <c r="G130" s="4"/>
      <c r="H130" s="4"/>
      <c r="I130" s="4"/>
      <c r="J130" s="4"/>
      <c r="K130" s="4"/>
      <c r="L130" s="4"/>
      <c r="M130" s="95" t="str">
        <f t="shared" si="5"/>
        <v/>
      </c>
      <c r="N130" s="101"/>
      <c r="O130" s="29" t="str">
        <f t="shared" si="7"/>
        <v/>
      </c>
      <c r="P130" s="29" t="str">
        <f t="shared" si="6"/>
        <v/>
      </c>
    </row>
    <row r="131" spans="1:16" ht="36" customHeight="1">
      <c r="A131" s="6">
        <f t="shared" si="4"/>
        <v>117</v>
      </c>
      <c r="B131" s="117"/>
      <c r="C131" s="30"/>
      <c r="D131" s="3"/>
      <c r="E131" s="3"/>
      <c r="F131" s="3"/>
      <c r="G131" s="4"/>
      <c r="H131" s="4"/>
      <c r="I131" s="4"/>
      <c r="J131" s="4"/>
      <c r="K131" s="4"/>
      <c r="L131" s="4"/>
      <c r="M131" s="95" t="str">
        <f t="shared" si="5"/>
        <v/>
      </c>
      <c r="N131" s="101"/>
      <c r="O131" s="29" t="str">
        <f t="shared" si="7"/>
        <v/>
      </c>
      <c r="P131" s="29" t="str">
        <f t="shared" si="6"/>
        <v/>
      </c>
    </row>
    <row r="132" spans="1:16" ht="36" customHeight="1">
      <c r="A132" s="6">
        <f t="shared" si="4"/>
        <v>118</v>
      </c>
      <c r="B132" s="117"/>
      <c r="C132" s="30"/>
      <c r="D132" s="3"/>
      <c r="E132" s="3"/>
      <c r="F132" s="3"/>
      <c r="G132" s="4"/>
      <c r="H132" s="4"/>
      <c r="I132" s="4"/>
      <c r="J132" s="4"/>
      <c r="K132" s="4"/>
      <c r="L132" s="4"/>
      <c r="M132" s="95" t="str">
        <f t="shared" si="5"/>
        <v/>
      </c>
      <c r="N132" s="101"/>
      <c r="O132" s="29" t="str">
        <f t="shared" si="7"/>
        <v/>
      </c>
      <c r="P132" s="29" t="str">
        <f t="shared" si="6"/>
        <v/>
      </c>
    </row>
    <row r="133" spans="1:16" ht="36" customHeight="1">
      <c r="A133" s="6">
        <f t="shared" si="4"/>
        <v>119</v>
      </c>
      <c r="B133" s="117"/>
      <c r="C133" s="30"/>
      <c r="D133" s="3"/>
      <c r="E133" s="3"/>
      <c r="F133" s="3"/>
      <c r="G133" s="4"/>
      <c r="H133" s="4"/>
      <c r="I133" s="4"/>
      <c r="J133" s="4"/>
      <c r="K133" s="4"/>
      <c r="L133" s="4"/>
      <c r="M133" s="95" t="str">
        <f t="shared" si="5"/>
        <v/>
      </c>
      <c r="N133" s="101"/>
      <c r="O133" s="29" t="str">
        <f t="shared" si="7"/>
        <v/>
      </c>
      <c r="P133" s="29" t="str">
        <f t="shared" si="6"/>
        <v/>
      </c>
    </row>
    <row r="134" spans="1:16" ht="36" customHeight="1">
      <c r="A134" s="6">
        <f t="shared" si="4"/>
        <v>120</v>
      </c>
      <c r="B134" s="117"/>
      <c r="C134" s="30"/>
      <c r="D134" s="3"/>
      <c r="E134" s="3"/>
      <c r="F134" s="3"/>
      <c r="G134" s="4"/>
      <c r="H134" s="4"/>
      <c r="I134" s="4"/>
      <c r="J134" s="4"/>
      <c r="K134" s="4"/>
      <c r="L134" s="4"/>
      <c r="M134" s="95" t="str">
        <f t="shared" si="5"/>
        <v/>
      </c>
      <c r="N134" s="101"/>
      <c r="O134" s="29" t="str">
        <f t="shared" si="7"/>
        <v/>
      </c>
      <c r="P134" s="29" t="str">
        <f t="shared" si="6"/>
        <v/>
      </c>
    </row>
    <row r="135" spans="1:16" ht="36" customHeight="1">
      <c r="A135" s="6">
        <f t="shared" si="4"/>
        <v>121</v>
      </c>
      <c r="B135" s="117"/>
      <c r="C135" s="30"/>
      <c r="D135" s="3"/>
      <c r="E135" s="3"/>
      <c r="F135" s="3"/>
      <c r="G135" s="4"/>
      <c r="H135" s="4"/>
      <c r="I135" s="4"/>
      <c r="J135" s="4"/>
      <c r="K135" s="4"/>
      <c r="L135" s="4"/>
      <c r="M135" s="95" t="str">
        <f t="shared" si="5"/>
        <v/>
      </c>
      <c r="N135" s="101"/>
      <c r="O135" s="29" t="str">
        <f t="shared" si="7"/>
        <v/>
      </c>
      <c r="P135" s="29" t="str">
        <f t="shared" si="6"/>
        <v/>
      </c>
    </row>
    <row r="136" spans="1:16" ht="36" customHeight="1">
      <c r="A136" s="6">
        <f t="shared" si="4"/>
        <v>122</v>
      </c>
      <c r="B136" s="117"/>
      <c r="C136" s="30"/>
      <c r="D136" s="3"/>
      <c r="E136" s="3"/>
      <c r="F136" s="3"/>
      <c r="G136" s="4"/>
      <c r="H136" s="4"/>
      <c r="I136" s="4"/>
      <c r="J136" s="4"/>
      <c r="K136" s="4"/>
      <c r="L136" s="4"/>
      <c r="M136" s="95" t="str">
        <f t="shared" si="5"/>
        <v/>
      </c>
      <c r="N136" s="101"/>
      <c r="O136" s="29" t="str">
        <f t="shared" si="7"/>
        <v/>
      </c>
      <c r="P136" s="29" t="str">
        <f t="shared" si="6"/>
        <v/>
      </c>
    </row>
    <row r="137" spans="1:16" ht="36" customHeight="1">
      <c r="A137" s="6">
        <f t="shared" si="4"/>
        <v>123</v>
      </c>
      <c r="B137" s="117"/>
      <c r="C137" s="30"/>
      <c r="D137" s="3"/>
      <c r="E137" s="3"/>
      <c r="F137" s="3"/>
      <c r="G137" s="4"/>
      <c r="H137" s="4"/>
      <c r="I137" s="4"/>
      <c r="J137" s="4"/>
      <c r="K137" s="4"/>
      <c r="L137" s="4"/>
      <c r="M137" s="95" t="str">
        <f t="shared" si="5"/>
        <v/>
      </c>
      <c r="N137" s="101"/>
      <c r="O137" s="29" t="str">
        <f t="shared" si="7"/>
        <v/>
      </c>
      <c r="P137" s="29" t="str">
        <f t="shared" si="6"/>
        <v/>
      </c>
    </row>
    <row r="138" spans="1:16" ht="36" customHeight="1">
      <c r="A138" s="6">
        <f t="shared" si="4"/>
        <v>124</v>
      </c>
      <c r="B138" s="117"/>
      <c r="C138" s="30"/>
      <c r="D138" s="3"/>
      <c r="E138" s="3"/>
      <c r="F138" s="3"/>
      <c r="G138" s="4"/>
      <c r="H138" s="4"/>
      <c r="I138" s="4"/>
      <c r="J138" s="4"/>
      <c r="K138" s="4"/>
      <c r="L138" s="4"/>
      <c r="M138" s="95" t="str">
        <f t="shared" si="5"/>
        <v/>
      </c>
      <c r="N138" s="101"/>
      <c r="O138" s="29" t="str">
        <f t="shared" si="7"/>
        <v/>
      </c>
      <c r="P138" s="29" t="str">
        <f t="shared" si="6"/>
        <v/>
      </c>
    </row>
    <row r="139" spans="1:16" ht="36" customHeight="1">
      <c r="A139" s="6">
        <f t="shared" si="4"/>
        <v>125</v>
      </c>
      <c r="B139" s="117"/>
      <c r="C139" s="30"/>
      <c r="D139" s="3"/>
      <c r="E139" s="3"/>
      <c r="F139" s="3"/>
      <c r="G139" s="4"/>
      <c r="H139" s="4"/>
      <c r="I139" s="4"/>
      <c r="J139" s="4"/>
      <c r="K139" s="4"/>
      <c r="L139" s="4"/>
      <c r="M139" s="95" t="str">
        <f t="shared" si="5"/>
        <v/>
      </c>
      <c r="N139" s="101"/>
      <c r="O139" s="29" t="str">
        <f t="shared" si="7"/>
        <v/>
      </c>
      <c r="P139" s="29" t="str">
        <f t="shared" si="6"/>
        <v/>
      </c>
    </row>
    <row r="140" spans="1:16" ht="36" customHeight="1">
      <c r="A140" s="6">
        <f t="shared" si="4"/>
        <v>126</v>
      </c>
      <c r="B140" s="117"/>
      <c r="C140" s="30"/>
      <c r="D140" s="3"/>
      <c r="E140" s="3"/>
      <c r="F140" s="3"/>
      <c r="G140" s="4"/>
      <c r="H140" s="4"/>
      <c r="I140" s="4"/>
      <c r="J140" s="4"/>
      <c r="K140" s="4"/>
      <c r="L140" s="4"/>
      <c r="M140" s="95" t="str">
        <f t="shared" si="5"/>
        <v/>
      </c>
      <c r="N140" s="101"/>
      <c r="O140" s="29" t="str">
        <f t="shared" si="7"/>
        <v/>
      </c>
      <c r="P140" s="29" t="str">
        <f t="shared" si="6"/>
        <v/>
      </c>
    </row>
    <row r="141" spans="1:16" ht="36" customHeight="1">
      <c r="A141" s="6">
        <f t="shared" si="4"/>
        <v>127</v>
      </c>
      <c r="B141" s="117"/>
      <c r="C141" s="30"/>
      <c r="D141" s="3"/>
      <c r="E141" s="3"/>
      <c r="F141" s="3"/>
      <c r="G141" s="4"/>
      <c r="H141" s="4"/>
      <c r="I141" s="4"/>
      <c r="J141" s="4"/>
      <c r="K141" s="4"/>
      <c r="L141" s="4"/>
      <c r="M141" s="95" t="str">
        <f t="shared" si="5"/>
        <v/>
      </c>
      <c r="N141" s="101"/>
      <c r="O141" s="29" t="str">
        <f t="shared" si="7"/>
        <v/>
      </c>
      <c r="P141" s="29" t="str">
        <f t="shared" si="6"/>
        <v/>
      </c>
    </row>
    <row r="142" spans="1:16" ht="36" customHeight="1">
      <c r="A142" s="6">
        <f t="shared" si="4"/>
        <v>128</v>
      </c>
      <c r="B142" s="117"/>
      <c r="C142" s="30"/>
      <c r="D142" s="3"/>
      <c r="E142" s="3"/>
      <c r="F142" s="3"/>
      <c r="G142" s="4"/>
      <c r="H142" s="4"/>
      <c r="I142" s="4"/>
      <c r="J142" s="4"/>
      <c r="K142" s="4"/>
      <c r="L142" s="4"/>
      <c r="M142" s="95" t="str">
        <f t="shared" si="5"/>
        <v/>
      </c>
      <c r="N142" s="101"/>
      <c r="O142" s="29" t="str">
        <f t="shared" si="7"/>
        <v/>
      </c>
      <c r="P142" s="29" t="str">
        <f t="shared" si="6"/>
        <v/>
      </c>
    </row>
    <row r="143" spans="1:16" ht="36" customHeight="1">
      <c r="A143" s="6">
        <f t="shared" ref="A143:A206" si="8">ROW()-14</f>
        <v>129</v>
      </c>
      <c r="B143" s="117"/>
      <c r="C143" s="30"/>
      <c r="D143" s="3"/>
      <c r="E143" s="3"/>
      <c r="F143" s="3"/>
      <c r="G143" s="4"/>
      <c r="H143" s="4"/>
      <c r="I143" s="4"/>
      <c r="J143" s="4"/>
      <c r="K143" s="4"/>
      <c r="L143" s="4"/>
      <c r="M143" s="95" t="str">
        <f t="shared" ref="M143:M206" si="9">IF(O143=$V$2,$W$2,IF(P143=$V$2,$X$2,""))</f>
        <v/>
      </c>
      <c r="N143" s="101"/>
      <c r="O143" s="29" t="str">
        <f t="shared" si="7"/>
        <v/>
      </c>
      <c r="P143" s="29" t="str">
        <f t="shared" ref="P143:P206" si="10">IF(AND(H143&lt;&gt;"",I143&lt;&gt;"",I143&gt;H143),$V$2,"")</f>
        <v/>
      </c>
    </row>
    <row r="144" spans="1:16" ht="36" customHeight="1">
      <c r="A144" s="6">
        <f t="shared" si="8"/>
        <v>130</v>
      </c>
      <c r="B144" s="117"/>
      <c r="C144" s="30"/>
      <c r="D144" s="3"/>
      <c r="E144" s="3"/>
      <c r="F144" s="3"/>
      <c r="G144" s="4"/>
      <c r="H144" s="4"/>
      <c r="I144" s="4"/>
      <c r="J144" s="4"/>
      <c r="K144" s="4"/>
      <c r="L144" s="4"/>
      <c r="M144" s="95" t="str">
        <f t="shared" si="9"/>
        <v/>
      </c>
      <c r="N144" s="101"/>
      <c r="O144" s="29" t="str">
        <f t="shared" ref="O144:O207" si="11">IF(AND(G144&lt;&gt;"",H144&lt;&gt;"",G144*$T$2/100*$U$2+99&lt;(H144+J144+K144)),$V$2,"")</f>
        <v/>
      </c>
      <c r="P144" s="29" t="str">
        <f t="shared" si="10"/>
        <v/>
      </c>
    </row>
    <row r="145" spans="1:16" ht="36" customHeight="1">
      <c r="A145" s="6">
        <f t="shared" si="8"/>
        <v>131</v>
      </c>
      <c r="B145" s="117"/>
      <c r="C145" s="30"/>
      <c r="D145" s="3"/>
      <c r="E145" s="3"/>
      <c r="F145" s="3"/>
      <c r="G145" s="4"/>
      <c r="H145" s="4"/>
      <c r="I145" s="4"/>
      <c r="J145" s="4"/>
      <c r="K145" s="4"/>
      <c r="L145" s="4"/>
      <c r="M145" s="95" t="str">
        <f t="shared" si="9"/>
        <v/>
      </c>
      <c r="N145" s="101"/>
      <c r="O145" s="29" t="str">
        <f t="shared" si="11"/>
        <v/>
      </c>
      <c r="P145" s="29" t="str">
        <f t="shared" si="10"/>
        <v/>
      </c>
    </row>
    <row r="146" spans="1:16" ht="36" customHeight="1">
      <c r="A146" s="6">
        <f t="shared" si="8"/>
        <v>132</v>
      </c>
      <c r="B146" s="117"/>
      <c r="C146" s="30"/>
      <c r="D146" s="3"/>
      <c r="E146" s="3"/>
      <c r="F146" s="3"/>
      <c r="G146" s="4"/>
      <c r="H146" s="4"/>
      <c r="I146" s="4"/>
      <c r="J146" s="4"/>
      <c r="K146" s="4"/>
      <c r="L146" s="4"/>
      <c r="M146" s="95" t="str">
        <f t="shared" si="9"/>
        <v/>
      </c>
      <c r="N146" s="101"/>
      <c r="O146" s="29" t="str">
        <f t="shared" si="11"/>
        <v/>
      </c>
      <c r="P146" s="29" t="str">
        <f t="shared" si="10"/>
        <v/>
      </c>
    </row>
    <row r="147" spans="1:16" ht="36" customHeight="1">
      <c r="A147" s="6">
        <f t="shared" si="8"/>
        <v>133</v>
      </c>
      <c r="B147" s="117"/>
      <c r="C147" s="30"/>
      <c r="D147" s="3"/>
      <c r="E147" s="3"/>
      <c r="F147" s="3"/>
      <c r="G147" s="4"/>
      <c r="H147" s="4"/>
      <c r="I147" s="4"/>
      <c r="J147" s="4"/>
      <c r="K147" s="4"/>
      <c r="L147" s="4"/>
      <c r="M147" s="95" t="str">
        <f t="shared" si="9"/>
        <v/>
      </c>
      <c r="N147" s="101"/>
      <c r="O147" s="29" t="str">
        <f t="shared" si="11"/>
        <v/>
      </c>
      <c r="P147" s="29" t="str">
        <f t="shared" si="10"/>
        <v/>
      </c>
    </row>
    <row r="148" spans="1:16" ht="36" customHeight="1">
      <c r="A148" s="6">
        <f t="shared" si="8"/>
        <v>134</v>
      </c>
      <c r="B148" s="117"/>
      <c r="C148" s="30"/>
      <c r="D148" s="3"/>
      <c r="E148" s="3"/>
      <c r="F148" s="3"/>
      <c r="G148" s="4"/>
      <c r="H148" s="4"/>
      <c r="I148" s="4"/>
      <c r="J148" s="4"/>
      <c r="K148" s="4"/>
      <c r="L148" s="4"/>
      <c r="M148" s="95" t="str">
        <f t="shared" si="9"/>
        <v/>
      </c>
      <c r="N148" s="101"/>
      <c r="O148" s="29" t="str">
        <f t="shared" si="11"/>
        <v/>
      </c>
      <c r="P148" s="29" t="str">
        <f t="shared" si="10"/>
        <v/>
      </c>
    </row>
    <row r="149" spans="1:16" ht="36" customHeight="1">
      <c r="A149" s="6">
        <f t="shared" si="8"/>
        <v>135</v>
      </c>
      <c r="B149" s="117"/>
      <c r="C149" s="30"/>
      <c r="D149" s="3"/>
      <c r="E149" s="3"/>
      <c r="F149" s="3"/>
      <c r="G149" s="4"/>
      <c r="H149" s="4"/>
      <c r="I149" s="4"/>
      <c r="J149" s="4"/>
      <c r="K149" s="4"/>
      <c r="L149" s="4"/>
      <c r="M149" s="95" t="str">
        <f t="shared" si="9"/>
        <v/>
      </c>
      <c r="N149" s="101"/>
      <c r="O149" s="29" t="str">
        <f t="shared" si="11"/>
        <v/>
      </c>
      <c r="P149" s="29" t="str">
        <f t="shared" si="10"/>
        <v/>
      </c>
    </row>
    <row r="150" spans="1:16" ht="36" customHeight="1">
      <c r="A150" s="6">
        <f t="shared" si="8"/>
        <v>136</v>
      </c>
      <c r="B150" s="117"/>
      <c r="C150" s="30"/>
      <c r="D150" s="3"/>
      <c r="E150" s="3"/>
      <c r="F150" s="3"/>
      <c r="G150" s="4"/>
      <c r="H150" s="4"/>
      <c r="I150" s="4"/>
      <c r="J150" s="4"/>
      <c r="K150" s="4"/>
      <c r="L150" s="4"/>
      <c r="M150" s="95" t="str">
        <f t="shared" si="9"/>
        <v/>
      </c>
      <c r="N150" s="101"/>
      <c r="O150" s="29" t="str">
        <f t="shared" si="11"/>
        <v/>
      </c>
      <c r="P150" s="29" t="str">
        <f t="shared" si="10"/>
        <v/>
      </c>
    </row>
    <row r="151" spans="1:16" ht="36" customHeight="1">
      <c r="A151" s="6">
        <f t="shared" si="8"/>
        <v>137</v>
      </c>
      <c r="B151" s="117"/>
      <c r="C151" s="30"/>
      <c r="D151" s="3"/>
      <c r="E151" s="3"/>
      <c r="F151" s="3"/>
      <c r="G151" s="4"/>
      <c r="H151" s="4"/>
      <c r="I151" s="4"/>
      <c r="J151" s="4"/>
      <c r="K151" s="4"/>
      <c r="L151" s="4"/>
      <c r="M151" s="95" t="str">
        <f t="shared" si="9"/>
        <v/>
      </c>
      <c r="N151" s="101"/>
      <c r="O151" s="29" t="str">
        <f t="shared" si="11"/>
        <v/>
      </c>
      <c r="P151" s="29" t="str">
        <f t="shared" si="10"/>
        <v/>
      </c>
    </row>
    <row r="152" spans="1:16" ht="36" customHeight="1">
      <c r="A152" s="6">
        <f t="shared" si="8"/>
        <v>138</v>
      </c>
      <c r="B152" s="117"/>
      <c r="C152" s="30"/>
      <c r="D152" s="3"/>
      <c r="E152" s="3"/>
      <c r="F152" s="3"/>
      <c r="G152" s="4"/>
      <c r="H152" s="4"/>
      <c r="I152" s="4"/>
      <c r="J152" s="4"/>
      <c r="K152" s="4"/>
      <c r="L152" s="4"/>
      <c r="M152" s="95" t="str">
        <f t="shared" si="9"/>
        <v/>
      </c>
      <c r="N152" s="101"/>
      <c r="O152" s="29" t="str">
        <f t="shared" si="11"/>
        <v/>
      </c>
      <c r="P152" s="29" t="str">
        <f t="shared" si="10"/>
        <v/>
      </c>
    </row>
    <row r="153" spans="1:16" ht="36" customHeight="1">
      <c r="A153" s="6">
        <f t="shared" si="8"/>
        <v>139</v>
      </c>
      <c r="B153" s="117"/>
      <c r="C153" s="30"/>
      <c r="D153" s="3"/>
      <c r="E153" s="3"/>
      <c r="F153" s="3"/>
      <c r="G153" s="4"/>
      <c r="H153" s="4"/>
      <c r="I153" s="4"/>
      <c r="J153" s="4"/>
      <c r="K153" s="4"/>
      <c r="L153" s="4"/>
      <c r="M153" s="95" t="str">
        <f t="shared" si="9"/>
        <v/>
      </c>
      <c r="N153" s="101"/>
      <c r="O153" s="29" t="str">
        <f t="shared" si="11"/>
        <v/>
      </c>
      <c r="P153" s="29" t="str">
        <f t="shared" si="10"/>
        <v/>
      </c>
    </row>
    <row r="154" spans="1:16" ht="36" customHeight="1">
      <c r="A154" s="6">
        <f t="shared" si="8"/>
        <v>140</v>
      </c>
      <c r="B154" s="117"/>
      <c r="C154" s="30"/>
      <c r="D154" s="3"/>
      <c r="E154" s="3"/>
      <c r="F154" s="3"/>
      <c r="G154" s="4"/>
      <c r="H154" s="4"/>
      <c r="I154" s="4"/>
      <c r="J154" s="4"/>
      <c r="K154" s="4"/>
      <c r="L154" s="4"/>
      <c r="M154" s="95" t="str">
        <f t="shared" si="9"/>
        <v/>
      </c>
      <c r="N154" s="101"/>
      <c r="O154" s="29" t="str">
        <f t="shared" si="11"/>
        <v/>
      </c>
      <c r="P154" s="29" t="str">
        <f t="shared" si="10"/>
        <v/>
      </c>
    </row>
    <row r="155" spans="1:16" ht="36" customHeight="1">
      <c r="A155" s="6">
        <f t="shared" si="8"/>
        <v>141</v>
      </c>
      <c r="B155" s="117"/>
      <c r="C155" s="30"/>
      <c r="D155" s="3"/>
      <c r="E155" s="3"/>
      <c r="F155" s="3"/>
      <c r="G155" s="4"/>
      <c r="H155" s="4"/>
      <c r="I155" s="4"/>
      <c r="J155" s="4"/>
      <c r="K155" s="4"/>
      <c r="L155" s="4"/>
      <c r="M155" s="95" t="str">
        <f t="shared" si="9"/>
        <v/>
      </c>
      <c r="N155" s="101"/>
      <c r="O155" s="29" t="str">
        <f t="shared" si="11"/>
        <v/>
      </c>
      <c r="P155" s="29" t="str">
        <f t="shared" si="10"/>
        <v/>
      </c>
    </row>
    <row r="156" spans="1:16" ht="36" customHeight="1">
      <c r="A156" s="6">
        <f t="shared" si="8"/>
        <v>142</v>
      </c>
      <c r="B156" s="117"/>
      <c r="C156" s="30"/>
      <c r="D156" s="3"/>
      <c r="E156" s="3"/>
      <c r="F156" s="3"/>
      <c r="G156" s="4"/>
      <c r="H156" s="4"/>
      <c r="I156" s="4"/>
      <c r="J156" s="4"/>
      <c r="K156" s="4"/>
      <c r="L156" s="4"/>
      <c r="M156" s="95" t="str">
        <f t="shared" si="9"/>
        <v/>
      </c>
      <c r="N156" s="101"/>
      <c r="O156" s="29" t="str">
        <f t="shared" si="11"/>
        <v/>
      </c>
      <c r="P156" s="29" t="str">
        <f t="shared" si="10"/>
        <v/>
      </c>
    </row>
    <row r="157" spans="1:16" ht="36" customHeight="1">
      <c r="A157" s="6">
        <f t="shared" si="8"/>
        <v>143</v>
      </c>
      <c r="B157" s="117"/>
      <c r="C157" s="30"/>
      <c r="D157" s="3"/>
      <c r="E157" s="3"/>
      <c r="F157" s="3"/>
      <c r="G157" s="4"/>
      <c r="H157" s="4"/>
      <c r="I157" s="4"/>
      <c r="J157" s="4"/>
      <c r="K157" s="4"/>
      <c r="L157" s="4"/>
      <c r="M157" s="95" t="str">
        <f t="shared" si="9"/>
        <v/>
      </c>
      <c r="N157" s="101"/>
      <c r="O157" s="29" t="str">
        <f t="shared" si="11"/>
        <v/>
      </c>
      <c r="P157" s="29" t="str">
        <f t="shared" si="10"/>
        <v/>
      </c>
    </row>
    <row r="158" spans="1:16" ht="36" customHeight="1">
      <c r="A158" s="6">
        <f t="shared" si="8"/>
        <v>144</v>
      </c>
      <c r="B158" s="117"/>
      <c r="C158" s="30"/>
      <c r="D158" s="3"/>
      <c r="E158" s="3"/>
      <c r="F158" s="3"/>
      <c r="G158" s="4"/>
      <c r="H158" s="4"/>
      <c r="I158" s="4"/>
      <c r="J158" s="4"/>
      <c r="K158" s="4"/>
      <c r="L158" s="4"/>
      <c r="M158" s="95" t="str">
        <f t="shared" si="9"/>
        <v/>
      </c>
      <c r="N158" s="101"/>
      <c r="O158" s="29" t="str">
        <f t="shared" si="11"/>
        <v/>
      </c>
      <c r="P158" s="29" t="str">
        <f t="shared" si="10"/>
        <v/>
      </c>
    </row>
    <row r="159" spans="1:16" ht="36" customHeight="1">
      <c r="A159" s="6">
        <f t="shared" si="8"/>
        <v>145</v>
      </c>
      <c r="B159" s="117"/>
      <c r="C159" s="30"/>
      <c r="D159" s="3"/>
      <c r="E159" s="3"/>
      <c r="F159" s="3"/>
      <c r="G159" s="4"/>
      <c r="H159" s="4"/>
      <c r="I159" s="4"/>
      <c r="J159" s="4"/>
      <c r="K159" s="4"/>
      <c r="L159" s="4"/>
      <c r="M159" s="95" t="str">
        <f t="shared" si="9"/>
        <v/>
      </c>
      <c r="N159" s="101"/>
      <c r="O159" s="29" t="str">
        <f t="shared" si="11"/>
        <v/>
      </c>
      <c r="P159" s="29" t="str">
        <f t="shared" si="10"/>
        <v/>
      </c>
    </row>
    <row r="160" spans="1:16" ht="36" customHeight="1">
      <c r="A160" s="6">
        <f t="shared" si="8"/>
        <v>146</v>
      </c>
      <c r="B160" s="117"/>
      <c r="C160" s="30"/>
      <c r="D160" s="3"/>
      <c r="E160" s="3"/>
      <c r="F160" s="3"/>
      <c r="G160" s="4"/>
      <c r="H160" s="4"/>
      <c r="I160" s="4"/>
      <c r="J160" s="4"/>
      <c r="K160" s="4"/>
      <c r="L160" s="4"/>
      <c r="M160" s="95" t="str">
        <f t="shared" si="9"/>
        <v/>
      </c>
      <c r="N160" s="101"/>
      <c r="O160" s="29" t="str">
        <f t="shared" si="11"/>
        <v/>
      </c>
      <c r="P160" s="29" t="str">
        <f t="shared" si="10"/>
        <v/>
      </c>
    </row>
    <row r="161" spans="1:16" ht="36" customHeight="1">
      <c r="A161" s="6">
        <f t="shared" si="8"/>
        <v>147</v>
      </c>
      <c r="B161" s="117"/>
      <c r="C161" s="30"/>
      <c r="D161" s="3"/>
      <c r="E161" s="3"/>
      <c r="F161" s="3"/>
      <c r="G161" s="4"/>
      <c r="H161" s="4"/>
      <c r="I161" s="4"/>
      <c r="J161" s="4"/>
      <c r="K161" s="4"/>
      <c r="L161" s="4"/>
      <c r="M161" s="95" t="str">
        <f t="shared" si="9"/>
        <v/>
      </c>
      <c r="N161" s="101"/>
      <c r="O161" s="29" t="str">
        <f t="shared" si="11"/>
        <v/>
      </c>
      <c r="P161" s="29" t="str">
        <f t="shared" si="10"/>
        <v/>
      </c>
    </row>
    <row r="162" spans="1:16" ht="36" customHeight="1">
      <c r="A162" s="6">
        <f t="shared" si="8"/>
        <v>148</v>
      </c>
      <c r="B162" s="117"/>
      <c r="C162" s="30"/>
      <c r="D162" s="3"/>
      <c r="E162" s="3"/>
      <c r="F162" s="3"/>
      <c r="G162" s="4"/>
      <c r="H162" s="4"/>
      <c r="I162" s="4"/>
      <c r="J162" s="4"/>
      <c r="K162" s="4"/>
      <c r="L162" s="4"/>
      <c r="M162" s="95" t="str">
        <f t="shared" si="9"/>
        <v/>
      </c>
      <c r="N162" s="101"/>
      <c r="O162" s="29" t="str">
        <f t="shared" si="11"/>
        <v/>
      </c>
      <c r="P162" s="29" t="str">
        <f t="shared" si="10"/>
        <v/>
      </c>
    </row>
    <row r="163" spans="1:16" ht="36" customHeight="1">
      <c r="A163" s="6">
        <f t="shared" si="8"/>
        <v>149</v>
      </c>
      <c r="B163" s="117"/>
      <c r="C163" s="30"/>
      <c r="D163" s="3"/>
      <c r="E163" s="3"/>
      <c r="F163" s="3"/>
      <c r="G163" s="4"/>
      <c r="H163" s="4"/>
      <c r="I163" s="4"/>
      <c r="J163" s="4"/>
      <c r="K163" s="4"/>
      <c r="L163" s="4"/>
      <c r="M163" s="95" t="str">
        <f t="shared" si="9"/>
        <v/>
      </c>
      <c r="N163" s="101"/>
      <c r="O163" s="29" t="str">
        <f t="shared" si="11"/>
        <v/>
      </c>
      <c r="P163" s="29" t="str">
        <f t="shared" si="10"/>
        <v/>
      </c>
    </row>
    <row r="164" spans="1:16" ht="36" customHeight="1">
      <c r="A164" s="6">
        <f t="shared" si="8"/>
        <v>150</v>
      </c>
      <c r="B164" s="117"/>
      <c r="C164" s="30"/>
      <c r="D164" s="3"/>
      <c r="E164" s="3"/>
      <c r="F164" s="3"/>
      <c r="G164" s="4"/>
      <c r="H164" s="4"/>
      <c r="I164" s="4"/>
      <c r="J164" s="4"/>
      <c r="K164" s="4"/>
      <c r="L164" s="4"/>
      <c r="M164" s="95" t="str">
        <f t="shared" si="9"/>
        <v/>
      </c>
      <c r="N164" s="101"/>
      <c r="O164" s="29" t="str">
        <f t="shared" si="11"/>
        <v/>
      </c>
      <c r="P164" s="29" t="str">
        <f t="shared" si="10"/>
        <v/>
      </c>
    </row>
    <row r="165" spans="1:16" ht="36" customHeight="1">
      <c r="A165" s="6">
        <f t="shared" si="8"/>
        <v>151</v>
      </c>
      <c r="B165" s="117"/>
      <c r="C165" s="30"/>
      <c r="D165" s="3"/>
      <c r="E165" s="3"/>
      <c r="F165" s="3"/>
      <c r="G165" s="4"/>
      <c r="H165" s="4"/>
      <c r="I165" s="4"/>
      <c r="J165" s="4"/>
      <c r="K165" s="4"/>
      <c r="L165" s="4"/>
      <c r="M165" s="95" t="str">
        <f t="shared" si="9"/>
        <v/>
      </c>
      <c r="N165" s="101"/>
      <c r="O165" s="29" t="str">
        <f t="shared" si="11"/>
        <v/>
      </c>
      <c r="P165" s="29" t="str">
        <f t="shared" si="10"/>
        <v/>
      </c>
    </row>
    <row r="166" spans="1:16" ht="36" customHeight="1">
      <c r="A166" s="6">
        <f t="shared" si="8"/>
        <v>152</v>
      </c>
      <c r="B166" s="117"/>
      <c r="C166" s="30"/>
      <c r="D166" s="3"/>
      <c r="E166" s="3"/>
      <c r="F166" s="3"/>
      <c r="G166" s="4"/>
      <c r="H166" s="4"/>
      <c r="I166" s="4"/>
      <c r="J166" s="4"/>
      <c r="K166" s="4"/>
      <c r="L166" s="4"/>
      <c r="M166" s="95" t="str">
        <f t="shared" si="9"/>
        <v/>
      </c>
      <c r="N166" s="101"/>
      <c r="O166" s="29" t="str">
        <f t="shared" si="11"/>
        <v/>
      </c>
      <c r="P166" s="29" t="str">
        <f t="shared" si="10"/>
        <v/>
      </c>
    </row>
    <row r="167" spans="1:16" ht="36" customHeight="1">
      <c r="A167" s="6">
        <f t="shared" si="8"/>
        <v>153</v>
      </c>
      <c r="B167" s="117"/>
      <c r="C167" s="30"/>
      <c r="D167" s="3"/>
      <c r="E167" s="3"/>
      <c r="F167" s="3"/>
      <c r="G167" s="4"/>
      <c r="H167" s="4"/>
      <c r="I167" s="4"/>
      <c r="J167" s="4"/>
      <c r="K167" s="4"/>
      <c r="L167" s="4"/>
      <c r="M167" s="95" t="str">
        <f t="shared" si="9"/>
        <v/>
      </c>
      <c r="N167" s="101"/>
      <c r="O167" s="29" t="str">
        <f t="shared" si="11"/>
        <v/>
      </c>
      <c r="P167" s="29" t="str">
        <f t="shared" si="10"/>
        <v/>
      </c>
    </row>
    <row r="168" spans="1:16" ht="36" customHeight="1">
      <c r="A168" s="6">
        <f t="shared" si="8"/>
        <v>154</v>
      </c>
      <c r="B168" s="117"/>
      <c r="C168" s="30"/>
      <c r="D168" s="3"/>
      <c r="E168" s="3"/>
      <c r="F168" s="3"/>
      <c r="G168" s="4"/>
      <c r="H168" s="4"/>
      <c r="I168" s="4"/>
      <c r="J168" s="4"/>
      <c r="K168" s="4"/>
      <c r="L168" s="4"/>
      <c r="M168" s="95" t="str">
        <f t="shared" si="9"/>
        <v/>
      </c>
      <c r="N168" s="101"/>
      <c r="O168" s="29" t="str">
        <f t="shared" si="11"/>
        <v/>
      </c>
      <c r="P168" s="29" t="str">
        <f t="shared" si="10"/>
        <v/>
      </c>
    </row>
    <row r="169" spans="1:16" ht="36" customHeight="1">
      <c r="A169" s="6">
        <f t="shared" si="8"/>
        <v>155</v>
      </c>
      <c r="B169" s="117"/>
      <c r="C169" s="30"/>
      <c r="D169" s="3"/>
      <c r="E169" s="3"/>
      <c r="F169" s="3"/>
      <c r="G169" s="4"/>
      <c r="H169" s="4"/>
      <c r="I169" s="4"/>
      <c r="J169" s="4"/>
      <c r="K169" s="4"/>
      <c r="L169" s="4"/>
      <c r="M169" s="95" t="str">
        <f t="shared" si="9"/>
        <v/>
      </c>
      <c r="N169" s="101"/>
      <c r="O169" s="29" t="str">
        <f t="shared" si="11"/>
        <v/>
      </c>
      <c r="P169" s="29" t="str">
        <f t="shared" si="10"/>
        <v/>
      </c>
    </row>
    <row r="170" spans="1:16" ht="36" customHeight="1">
      <c r="A170" s="6">
        <f t="shared" si="8"/>
        <v>156</v>
      </c>
      <c r="B170" s="117"/>
      <c r="C170" s="30"/>
      <c r="D170" s="3"/>
      <c r="E170" s="3"/>
      <c r="F170" s="3"/>
      <c r="G170" s="4"/>
      <c r="H170" s="4"/>
      <c r="I170" s="4"/>
      <c r="J170" s="4"/>
      <c r="K170" s="4"/>
      <c r="L170" s="4"/>
      <c r="M170" s="95" t="str">
        <f t="shared" si="9"/>
        <v/>
      </c>
      <c r="N170" s="101"/>
      <c r="O170" s="29" t="str">
        <f t="shared" si="11"/>
        <v/>
      </c>
      <c r="P170" s="29" t="str">
        <f t="shared" si="10"/>
        <v/>
      </c>
    </row>
    <row r="171" spans="1:16" ht="36" customHeight="1">
      <c r="A171" s="6">
        <f t="shared" si="8"/>
        <v>157</v>
      </c>
      <c r="B171" s="117"/>
      <c r="C171" s="30"/>
      <c r="D171" s="3"/>
      <c r="E171" s="3"/>
      <c r="F171" s="3"/>
      <c r="G171" s="4"/>
      <c r="H171" s="4"/>
      <c r="I171" s="4"/>
      <c r="J171" s="4"/>
      <c r="K171" s="4"/>
      <c r="L171" s="4"/>
      <c r="M171" s="95" t="str">
        <f t="shared" si="9"/>
        <v/>
      </c>
      <c r="N171" s="101"/>
      <c r="O171" s="29" t="str">
        <f t="shared" si="11"/>
        <v/>
      </c>
      <c r="P171" s="29" t="str">
        <f t="shared" si="10"/>
        <v/>
      </c>
    </row>
    <row r="172" spans="1:16" ht="36" customHeight="1">
      <c r="A172" s="6">
        <f t="shared" si="8"/>
        <v>158</v>
      </c>
      <c r="B172" s="117"/>
      <c r="C172" s="30"/>
      <c r="D172" s="3"/>
      <c r="E172" s="3"/>
      <c r="F172" s="3"/>
      <c r="G172" s="4"/>
      <c r="H172" s="4"/>
      <c r="I172" s="4"/>
      <c r="J172" s="4"/>
      <c r="K172" s="4"/>
      <c r="L172" s="4"/>
      <c r="M172" s="95" t="str">
        <f t="shared" si="9"/>
        <v/>
      </c>
      <c r="N172" s="101"/>
      <c r="O172" s="29" t="str">
        <f t="shared" si="11"/>
        <v/>
      </c>
      <c r="P172" s="29" t="str">
        <f t="shared" si="10"/>
        <v/>
      </c>
    </row>
    <row r="173" spans="1:16" ht="36" customHeight="1">
      <c r="A173" s="6">
        <f t="shared" si="8"/>
        <v>159</v>
      </c>
      <c r="B173" s="117"/>
      <c r="C173" s="30"/>
      <c r="D173" s="3"/>
      <c r="E173" s="3"/>
      <c r="F173" s="3"/>
      <c r="G173" s="4"/>
      <c r="H173" s="4"/>
      <c r="I173" s="4"/>
      <c r="J173" s="4"/>
      <c r="K173" s="4"/>
      <c r="L173" s="4"/>
      <c r="M173" s="95" t="str">
        <f t="shared" si="9"/>
        <v/>
      </c>
      <c r="N173" s="101"/>
      <c r="O173" s="29" t="str">
        <f t="shared" si="11"/>
        <v/>
      </c>
      <c r="P173" s="29" t="str">
        <f t="shared" si="10"/>
        <v/>
      </c>
    </row>
    <row r="174" spans="1:16" ht="36" customHeight="1">
      <c r="A174" s="6">
        <f t="shared" si="8"/>
        <v>160</v>
      </c>
      <c r="B174" s="117"/>
      <c r="C174" s="30"/>
      <c r="D174" s="3"/>
      <c r="E174" s="3"/>
      <c r="F174" s="3"/>
      <c r="G174" s="4"/>
      <c r="H174" s="4"/>
      <c r="I174" s="4"/>
      <c r="J174" s="4"/>
      <c r="K174" s="4"/>
      <c r="L174" s="4"/>
      <c r="M174" s="95" t="str">
        <f t="shared" si="9"/>
        <v/>
      </c>
      <c r="N174" s="101"/>
      <c r="O174" s="29" t="str">
        <f t="shared" si="11"/>
        <v/>
      </c>
      <c r="P174" s="29" t="str">
        <f t="shared" si="10"/>
        <v/>
      </c>
    </row>
    <row r="175" spans="1:16" ht="36" customHeight="1">
      <c r="A175" s="6">
        <f t="shared" si="8"/>
        <v>161</v>
      </c>
      <c r="B175" s="117"/>
      <c r="C175" s="30"/>
      <c r="D175" s="3"/>
      <c r="E175" s="3"/>
      <c r="F175" s="3"/>
      <c r="G175" s="4"/>
      <c r="H175" s="4"/>
      <c r="I175" s="4"/>
      <c r="J175" s="4"/>
      <c r="K175" s="4"/>
      <c r="L175" s="4"/>
      <c r="M175" s="95" t="str">
        <f t="shared" si="9"/>
        <v/>
      </c>
      <c r="N175" s="101"/>
      <c r="O175" s="29" t="str">
        <f t="shared" si="11"/>
        <v/>
      </c>
      <c r="P175" s="29" t="str">
        <f t="shared" si="10"/>
        <v/>
      </c>
    </row>
    <row r="176" spans="1:16" ht="36" customHeight="1">
      <c r="A176" s="6">
        <f t="shared" si="8"/>
        <v>162</v>
      </c>
      <c r="B176" s="117"/>
      <c r="C176" s="30"/>
      <c r="D176" s="3"/>
      <c r="E176" s="3"/>
      <c r="F176" s="3"/>
      <c r="G176" s="4"/>
      <c r="H176" s="4"/>
      <c r="I176" s="4"/>
      <c r="J176" s="4"/>
      <c r="K176" s="4"/>
      <c r="L176" s="4"/>
      <c r="M176" s="95" t="str">
        <f t="shared" si="9"/>
        <v/>
      </c>
      <c r="N176" s="101"/>
      <c r="O176" s="29" t="str">
        <f t="shared" si="11"/>
        <v/>
      </c>
      <c r="P176" s="29" t="str">
        <f t="shared" si="10"/>
        <v/>
      </c>
    </row>
    <row r="177" spans="1:16" ht="36" customHeight="1">
      <c r="A177" s="6">
        <f t="shared" si="8"/>
        <v>163</v>
      </c>
      <c r="B177" s="117"/>
      <c r="C177" s="30"/>
      <c r="D177" s="3"/>
      <c r="E177" s="3"/>
      <c r="F177" s="3"/>
      <c r="G177" s="4"/>
      <c r="H177" s="4"/>
      <c r="I177" s="4"/>
      <c r="J177" s="4"/>
      <c r="K177" s="4"/>
      <c r="L177" s="4"/>
      <c r="M177" s="95" t="str">
        <f t="shared" si="9"/>
        <v/>
      </c>
      <c r="N177" s="101"/>
      <c r="O177" s="29" t="str">
        <f t="shared" si="11"/>
        <v/>
      </c>
      <c r="P177" s="29" t="str">
        <f t="shared" si="10"/>
        <v/>
      </c>
    </row>
    <row r="178" spans="1:16" ht="36" customHeight="1">
      <c r="A178" s="6">
        <f t="shared" si="8"/>
        <v>164</v>
      </c>
      <c r="B178" s="117"/>
      <c r="C178" s="30"/>
      <c r="D178" s="3"/>
      <c r="E178" s="3"/>
      <c r="F178" s="3"/>
      <c r="G178" s="4"/>
      <c r="H178" s="4"/>
      <c r="I178" s="4"/>
      <c r="J178" s="4"/>
      <c r="K178" s="4"/>
      <c r="L178" s="4"/>
      <c r="M178" s="95" t="str">
        <f t="shared" si="9"/>
        <v/>
      </c>
      <c r="N178" s="101"/>
      <c r="O178" s="29" t="str">
        <f t="shared" si="11"/>
        <v/>
      </c>
      <c r="P178" s="29" t="str">
        <f t="shared" si="10"/>
        <v/>
      </c>
    </row>
    <row r="179" spans="1:16" ht="36" customHeight="1">
      <c r="A179" s="6">
        <f t="shared" si="8"/>
        <v>165</v>
      </c>
      <c r="B179" s="117"/>
      <c r="C179" s="30"/>
      <c r="D179" s="3"/>
      <c r="E179" s="3"/>
      <c r="F179" s="3"/>
      <c r="G179" s="4"/>
      <c r="H179" s="4"/>
      <c r="I179" s="4"/>
      <c r="J179" s="4"/>
      <c r="K179" s="4"/>
      <c r="L179" s="4"/>
      <c r="M179" s="95" t="str">
        <f t="shared" si="9"/>
        <v/>
      </c>
      <c r="N179" s="101"/>
      <c r="O179" s="29" t="str">
        <f t="shared" si="11"/>
        <v/>
      </c>
      <c r="P179" s="29" t="str">
        <f t="shared" si="10"/>
        <v/>
      </c>
    </row>
    <row r="180" spans="1:16" ht="36" customHeight="1">
      <c r="A180" s="6">
        <f t="shared" si="8"/>
        <v>166</v>
      </c>
      <c r="B180" s="117"/>
      <c r="C180" s="30"/>
      <c r="D180" s="3"/>
      <c r="E180" s="3"/>
      <c r="F180" s="3"/>
      <c r="G180" s="4"/>
      <c r="H180" s="4"/>
      <c r="I180" s="4"/>
      <c r="J180" s="4"/>
      <c r="K180" s="4"/>
      <c r="L180" s="4"/>
      <c r="M180" s="95" t="str">
        <f t="shared" si="9"/>
        <v/>
      </c>
      <c r="N180" s="101"/>
      <c r="O180" s="29" t="str">
        <f t="shared" si="11"/>
        <v/>
      </c>
      <c r="P180" s="29" t="str">
        <f t="shared" si="10"/>
        <v/>
      </c>
    </row>
    <row r="181" spans="1:16" ht="36" customHeight="1">
      <c r="A181" s="6">
        <f t="shared" si="8"/>
        <v>167</v>
      </c>
      <c r="B181" s="117"/>
      <c r="C181" s="30"/>
      <c r="D181" s="3"/>
      <c r="E181" s="3"/>
      <c r="F181" s="3"/>
      <c r="G181" s="4"/>
      <c r="H181" s="4"/>
      <c r="I181" s="4"/>
      <c r="J181" s="4"/>
      <c r="K181" s="4"/>
      <c r="L181" s="4"/>
      <c r="M181" s="95" t="str">
        <f t="shared" si="9"/>
        <v/>
      </c>
      <c r="N181" s="101"/>
      <c r="O181" s="29" t="str">
        <f t="shared" si="11"/>
        <v/>
      </c>
      <c r="P181" s="29" t="str">
        <f t="shared" si="10"/>
        <v/>
      </c>
    </row>
    <row r="182" spans="1:16" ht="36" customHeight="1">
      <c r="A182" s="6">
        <f t="shared" si="8"/>
        <v>168</v>
      </c>
      <c r="B182" s="117"/>
      <c r="C182" s="30"/>
      <c r="D182" s="3"/>
      <c r="E182" s="3"/>
      <c r="F182" s="3"/>
      <c r="G182" s="4"/>
      <c r="H182" s="4"/>
      <c r="I182" s="4"/>
      <c r="J182" s="4"/>
      <c r="K182" s="4"/>
      <c r="L182" s="4"/>
      <c r="M182" s="95" t="str">
        <f t="shared" si="9"/>
        <v/>
      </c>
      <c r="N182" s="101"/>
      <c r="O182" s="29" t="str">
        <f t="shared" si="11"/>
        <v/>
      </c>
      <c r="P182" s="29" t="str">
        <f t="shared" si="10"/>
        <v/>
      </c>
    </row>
    <row r="183" spans="1:16" ht="36" customHeight="1">
      <c r="A183" s="6">
        <f t="shared" si="8"/>
        <v>169</v>
      </c>
      <c r="B183" s="117"/>
      <c r="C183" s="30"/>
      <c r="D183" s="3"/>
      <c r="E183" s="3"/>
      <c r="F183" s="3"/>
      <c r="G183" s="4"/>
      <c r="H183" s="4"/>
      <c r="I183" s="4"/>
      <c r="J183" s="4"/>
      <c r="K183" s="4"/>
      <c r="L183" s="4"/>
      <c r="M183" s="95" t="str">
        <f t="shared" si="9"/>
        <v/>
      </c>
      <c r="N183" s="101"/>
      <c r="O183" s="29" t="str">
        <f t="shared" si="11"/>
        <v/>
      </c>
      <c r="P183" s="29" t="str">
        <f t="shared" si="10"/>
        <v/>
      </c>
    </row>
    <row r="184" spans="1:16" ht="36" customHeight="1">
      <c r="A184" s="6">
        <f t="shared" si="8"/>
        <v>170</v>
      </c>
      <c r="B184" s="117"/>
      <c r="C184" s="30"/>
      <c r="D184" s="3"/>
      <c r="E184" s="3"/>
      <c r="F184" s="3"/>
      <c r="G184" s="4"/>
      <c r="H184" s="4"/>
      <c r="I184" s="4"/>
      <c r="J184" s="4"/>
      <c r="K184" s="4"/>
      <c r="L184" s="4"/>
      <c r="M184" s="95" t="str">
        <f t="shared" si="9"/>
        <v/>
      </c>
      <c r="N184" s="101"/>
      <c r="O184" s="29" t="str">
        <f t="shared" si="11"/>
        <v/>
      </c>
      <c r="P184" s="29" t="str">
        <f t="shared" si="10"/>
        <v/>
      </c>
    </row>
    <row r="185" spans="1:16" ht="36" customHeight="1">
      <c r="A185" s="6">
        <f t="shared" si="8"/>
        <v>171</v>
      </c>
      <c r="B185" s="117"/>
      <c r="C185" s="30"/>
      <c r="D185" s="3"/>
      <c r="E185" s="3"/>
      <c r="F185" s="3"/>
      <c r="G185" s="4"/>
      <c r="H185" s="4"/>
      <c r="I185" s="4"/>
      <c r="J185" s="4"/>
      <c r="K185" s="4"/>
      <c r="L185" s="4"/>
      <c r="M185" s="95" t="str">
        <f t="shared" si="9"/>
        <v/>
      </c>
      <c r="N185" s="101"/>
      <c r="O185" s="29" t="str">
        <f t="shared" si="11"/>
        <v/>
      </c>
      <c r="P185" s="29" t="str">
        <f t="shared" si="10"/>
        <v/>
      </c>
    </row>
    <row r="186" spans="1:16" ht="36" customHeight="1">
      <c r="A186" s="6">
        <f t="shared" si="8"/>
        <v>172</v>
      </c>
      <c r="B186" s="117"/>
      <c r="C186" s="30"/>
      <c r="D186" s="3"/>
      <c r="E186" s="3"/>
      <c r="F186" s="3"/>
      <c r="G186" s="4"/>
      <c r="H186" s="4"/>
      <c r="I186" s="4"/>
      <c r="J186" s="4"/>
      <c r="K186" s="4"/>
      <c r="L186" s="4"/>
      <c r="M186" s="95" t="str">
        <f t="shared" si="9"/>
        <v/>
      </c>
      <c r="N186" s="101"/>
      <c r="O186" s="29" t="str">
        <f t="shared" si="11"/>
        <v/>
      </c>
      <c r="P186" s="29" t="str">
        <f t="shared" si="10"/>
        <v/>
      </c>
    </row>
    <row r="187" spans="1:16" ht="36" customHeight="1">
      <c r="A187" s="6">
        <f t="shared" si="8"/>
        <v>173</v>
      </c>
      <c r="B187" s="117"/>
      <c r="C187" s="30"/>
      <c r="D187" s="3"/>
      <c r="E187" s="3"/>
      <c r="F187" s="3"/>
      <c r="G187" s="4"/>
      <c r="H187" s="4"/>
      <c r="I187" s="4"/>
      <c r="J187" s="4"/>
      <c r="K187" s="4"/>
      <c r="L187" s="4"/>
      <c r="M187" s="95" t="str">
        <f t="shared" si="9"/>
        <v/>
      </c>
      <c r="N187" s="101"/>
      <c r="O187" s="29" t="str">
        <f t="shared" si="11"/>
        <v/>
      </c>
      <c r="P187" s="29" t="str">
        <f t="shared" si="10"/>
        <v/>
      </c>
    </row>
    <row r="188" spans="1:16" ht="36" customHeight="1">
      <c r="A188" s="6">
        <f t="shared" si="8"/>
        <v>174</v>
      </c>
      <c r="B188" s="117"/>
      <c r="C188" s="30"/>
      <c r="D188" s="3"/>
      <c r="E188" s="3"/>
      <c r="F188" s="3"/>
      <c r="G188" s="4"/>
      <c r="H188" s="4"/>
      <c r="I188" s="4"/>
      <c r="J188" s="4"/>
      <c r="K188" s="4"/>
      <c r="L188" s="4"/>
      <c r="M188" s="95" t="str">
        <f t="shared" si="9"/>
        <v/>
      </c>
      <c r="N188" s="101"/>
      <c r="O188" s="29" t="str">
        <f t="shared" si="11"/>
        <v/>
      </c>
      <c r="P188" s="29" t="str">
        <f t="shared" si="10"/>
        <v/>
      </c>
    </row>
    <row r="189" spans="1:16" ht="36" customHeight="1">
      <c r="A189" s="6">
        <f t="shared" si="8"/>
        <v>175</v>
      </c>
      <c r="B189" s="117"/>
      <c r="C189" s="30"/>
      <c r="D189" s="3"/>
      <c r="E189" s="3"/>
      <c r="F189" s="3"/>
      <c r="G189" s="4"/>
      <c r="H189" s="4"/>
      <c r="I189" s="4"/>
      <c r="J189" s="4"/>
      <c r="K189" s="4"/>
      <c r="L189" s="4"/>
      <c r="M189" s="95" t="str">
        <f t="shared" si="9"/>
        <v/>
      </c>
      <c r="N189" s="101"/>
      <c r="O189" s="29" t="str">
        <f t="shared" si="11"/>
        <v/>
      </c>
      <c r="P189" s="29" t="str">
        <f t="shared" si="10"/>
        <v/>
      </c>
    </row>
    <row r="190" spans="1:16" ht="36" customHeight="1">
      <c r="A190" s="6">
        <f t="shared" si="8"/>
        <v>176</v>
      </c>
      <c r="B190" s="117"/>
      <c r="C190" s="30"/>
      <c r="D190" s="3"/>
      <c r="E190" s="3"/>
      <c r="F190" s="3"/>
      <c r="G190" s="4"/>
      <c r="H190" s="4"/>
      <c r="I190" s="4"/>
      <c r="J190" s="4"/>
      <c r="K190" s="4"/>
      <c r="L190" s="4"/>
      <c r="M190" s="95" t="str">
        <f t="shared" si="9"/>
        <v/>
      </c>
      <c r="N190" s="101"/>
      <c r="O190" s="29" t="str">
        <f t="shared" si="11"/>
        <v/>
      </c>
      <c r="P190" s="29" t="str">
        <f t="shared" si="10"/>
        <v/>
      </c>
    </row>
    <row r="191" spans="1:16" ht="36" customHeight="1">
      <c r="A191" s="6">
        <f t="shared" si="8"/>
        <v>177</v>
      </c>
      <c r="B191" s="117"/>
      <c r="C191" s="30"/>
      <c r="D191" s="3"/>
      <c r="E191" s="3"/>
      <c r="F191" s="3"/>
      <c r="G191" s="4"/>
      <c r="H191" s="4"/>
      <c r="I191" s="4"/>
      <c r="J191" s="4"/>
      <c r="K191" s="4"/>
      <c r="L191" s="4"/>
      <c r="M191" s="95" t="str">
        <f t="shared" si="9"/>
        <v/>
      </c>
      <c r="N191" s="101"/>
      <c r="O191" s="29" t="str">
        <f t="shared" si="11"/>
        <v/>
      </c>
      <c r="P191" s="29" t="str">
        <f t="shared" si="10"/>
        <v/>
      </c>
    </row>
    <row r="192" spans="1:16" ht="36" customHeight="1">
      <c r="A192" s="6">
        <f t="shared" si="8"/>
        <v>178</v>
      </c>
      <c r="B192" s="117"/>
      <c r="C192" s="30"/>
      <c r="D192" s="3"/>
      <c r="E192" s="3"/>
      <c r="F192" s="3"/>
      <c r="G192" s="4"/>
      <c r="H192" s="4"/>
      <c r="I192" s="4"/>
      <c r="J192" s="4"/>
      <c r="K192" s="4"/>
      <c r="L192" s="4"/>
      <c r="M192" s="95" t="str">
        <f t="shared" si="9"/>
        <v/>
      </c>
      <c r="N192" s="101"/>
      <c r="O192" s="29" t="str">
        <f t="shared" si="11"/>
        <v/>
      </c>
      <c r="P192" s="29" t="str">
        <f t="shared" si="10"/>
        <v/>
      </c>
    </row>
    <row r="193" spans="1:16" ht="36" customHeight="1">
      <c r="A193" s="6">
        <f t="shared" si="8"/>
        <v>179</v>
      </c>
      <c r="B193" s="117"/>
      <c r="C193" s="30"/>
      <c r="D193" s="3"/>
      <c r="E193" s="3"/>
      <c r="F193" s="3"/>
      <c r="G193" s="4"/>
      <c r="H193" s="4"/>
      <c r="I193" s="4"/>
      <c r="J193" s="4"/>
      <c r="K193" s="4"/>
      <c r="L193" s="4"/>
      <c r="M193" s="95" t="str">
        <f t="shared" si="9"/>
        <v/>
      </c>
      <c r="N193" s="101"/>
      <c r="O193" s="29" t="str">
        <f t="shared" si="11"/>
        <v/>
      </c>
      <c r="P193" s="29" t="str">
        <f t="shared" si="10"/>
        <v/>
      </c>
    </row>
    <row r="194" spans="1:16" ht="36" customHeight="1">
      <c r="A194" s="6">
        <f t="shared" si="8"/>
        <v>180</v>
      </c>
      <c r="B194" s="117"/>
      <c r="C194" s="30"/>
      <c r="D194" s="3"/>
      <c r="E194" s="3"/>
      <c r="F194" s="3"/>
      <c r="G194" s="4"/>
      <c r="H194" s="4"/>
      <c r="I194" s="4"/>
      <c r="J194" s="4"/>
      <c r="K194" s="4"/>
      <c r="L194" s="4"/>
      <c r="M194" s="95" t="str">
        <f t="shared" si="9"/>
        <v/>
      </c>
      <c r="N194" s="101"/>
      <c r="O194" s="29" t="str">
        <f t="shared" si="11"/>
        <v/>
      </c>
      <c r="P194" s="29" t="str">
        <f t="shared" si="10"/>
        <v/>
      </c>
    </row>
    <row r="195" spans="1:16" ht="36" customHeight="1">
      <c r="A195" s="6">
        <f t="shared" si="8"/>
        <v>181</v>
      </c>
      <c r="B195" s="117"/>
      <c r="C195" s="30"/>
      <c r="D195" s="3"/>
      <c r="E195" s="3"/>
      <c r="F195" s="3"/>
      <c r="G195" s="4"/>
      <c r="H195" s="4"/>
      <c r="I195" s="4"/>
      <c r="J195" s="4"/>
      <c r="K195" s="4"/>
      <c r="L195" s="4"/>
      <c r="M195" s="95" t="str">
        <f t="shared" si="9"/>
        <v/>
      </c>
      <c r="N195" s="101"/>
      <c r="O195" s="29" t="str">
        <f t="shared" si="11"/>
        <v/>
      </c>
      <c r="P195" s="29" t="str">
        <f t="shared" si="10"/>
        <v/>
      </c>
    </row>
    <row r="196" spans="1:16" ht="36" customHeight="1">
      <c r="A196" s="6">
        <f t="shared" si="8"/>
        <v>182</v>
      </c>
      <c r="B196" s="117"/>
      <c r="C196" s="30"/>
      <c r="D196" s="3"/>
      <c r="E196" s="3"/>
      <c r="F196" s="3"/>
      <c r="G196" s="4"/>
      <c r="H196" s="4"/>
      <c r="I196" s="4"/>
      <c r="J196" s="4"/>
      <c r="K196" s="4"/>
      <c r="L196" s="4"/>
      <c r="M196" s="95" t="str">
        <f t="shared" si="9"/>
        <v/>
      </c>
      <c r="N196" s="101"/>
      <c r="O196" s="29" t="str">
        <f t="shared" si="11"/>
        <v/>
      </c>
      <c r="P196" s="29" t="str">
        <f t="shared" si="10"/>
        <v/>
      </c>
    </row>
    <row r="197" spans="1:16" ht="36" customHeight="1">
      <c r="A197" s="6">
        <f t="shared" si="8"/>
        <v>183</v>
      </c>
      <c r="B197" s="117"/>
      <c r="C197" s="30"/>
      <c r="D197" s="3"/>
      <c r="E197" s="3"/>
      <c r="F197" s="3"/>
      <c r="G197" s="4"/>
      <c r="H197" s="4"/>
      <c r="I197" s="4"/>
      <c r="J197" s="4"/>
      <c r="K197" s="4"/>
      <c r="L197" s="4"/>
      <c r="M197" s="95" t="str">
        <f t="shared" si="9"/>
        <v/>
      </c>
      <c r="N197" s="101"/>
      <c r="O197" s="29" t="str">
        <f t="shared" si="11"/>
        <v/>
      </c>
      <c r="P197" s="29" t="str">
        <f t="shared" si="10"/>
        <v/>
      </c>
    </row>
    <row r="198" spans="1:16" ht="36" customHeight="1">
      <c r="A198" s="6">
        <f t="shared" si="8"/>
        <v>184</v>
      </c>
      <c r="B198" s="117"/>
      <c r="C198" s="30"/>
      <c r="D198" s="3"/>
      <c r="E198" s="3"/>
      <c r="F198" s="3"/>
      <c r="G198" s="4"/>
      <c r="H198" s="4"/>
      <c r="I198" s="4"/>
      <c r="J198" s="4"/>
      <c r="K198" s="4"/>
      <c r="L198" s="4"/>
      <c r="M198" s="95" t="str">
        <f t="shared" si="9"/>
        <v/>
      </c>
      <c r="N198" s="101"/>
      <c r="O198" s="29" t="str">
        <f t="shared" si="11"/>
        <v/>
      </c>
      <c r="P198" s="29" t="str">
        <f t="shared" si="10"/>
        <v/>
      </c>
    </row>
    <row r="199" spans="1:16" ht="36" customHeight="1">
      <c r="A199" s="6">
        <f t="shared" si="8"/>
        <v>185</v>
      </c>
      <c r="B199" s="117"/>
      <c r="C199" s="30"/>
      <c r="D199" s="3"/>
      <c r="E199" s="3"/>
      <c r="F199" s="3"/>
      <c r="G199" s="4"/>
      <c r="H199" s="4"/>
      <c r="I199" s="4"/>
      <c r="J199" s="4"/>
      <c r="K199" s="4"/>
      <c r="L199" s="4"/>
      <c r="M199" s="95" t="str">
        <f t="shared" si="9"/>
        <v/>
      </c>
      <c r="N199" s="101"/>
      <c r="O199" s="29" t="str">
        <f t="shared" si="11"/>
        <v/>
      </c>
      <c r="P199" s="29" t="str">
        <f t="shared" si="10"/>
        <v/>
      </c>
    </row>
    <row r="200" spans="1:16" ht="36" customHeight="1">
      <c r="A200" s="6">
        <f t="shared" si="8"/>
        <v>186</v>
      </c>
      <c r="B200" s="117"/>
      <c r="C200" s="30"/>
      <c r="D200" s="3"/>
      <c r="E200" s="3"/>
      <c r="F200" s="3"/>
      <c r="G200" s="4"/>
      <c r="H200" s="4"/>
      <c r="I200" s="4"/>
      <c r="J200" s="4"/>
      <c r="K200" s="4"/>
      <c r="L200" s="4"/>
      <c r="M200" s="95" t="str">
        <f t="shared" si="9"/>
        <v/>
      </c>
      <c r="N200" s="101"/>
      <c r="O200" s="29" t="str">
        <f t="shared" si="11"/>
        <v/>
      </c>
      <c r="P200" s="29" t="str">
        <f t="shared" si="10"/>
        <v/>
      </c>
    </row>
    <row r="201" spans="1:16" ht="36" customHeight="1">
      <c r="A201" s="6">
        <f t="shared" si="8"/>
        <v>187</v>
      </c>
      <c r="B201" s="117"/>
      <c r="C201" s="30"/>
      <c r="D201" s="3"/>
      <c r="E201" s="3"/>
      <c r="F201" s="3"/>
      <c r="G201" s="4"/>
      <c r="H201" s="4"/>
      <c r="I201" s="4"/>
      <c r="J201" s="4"/>
      <c r="K201" s="4"/>
      <c r="L201" s="4"/>
      <c r="M201" s="95" t="str">
        <f t="shared" si="9"/>
        <v/>
      </c>
      <c r="N201" s="101"/>
      <c r="O201" s="29" t="str">
        <f t="shared" si="11"/>
        <v/>
      </c>
      <c r="P201" s="29" t="str">
        <f t="shared" si="10"/>
        <v/>
      </c>
    </row>
    <row r="202" spans="1:16" ht="36" customHeight="1">
      <c r="A202" s="6">
        <f t="shared" si="8"/>
        <v>188</v>
      </c>
      <c r="B202" s="117"/>
      <c r="C202" s="30"/>
      <c r="D202" s="3"/>
      <c r="E202" s="3"/>
      <c r="F202" s="3"/>
      <c r="G202" s="4"/>
      <c r="H202" s="4"/>
      <c r="I202" s="4"/>
      <c r="J202" s="4"/>
      <c r="K202" s="4"/>
      <c r="L202" s="4"/>
      <c r="M202" s="95" t="str">
        <f t="shared" si="9"/>
        <v/>
      </c>
      <c r="N202" s="101"/>
      <c r="O202" s="29" t="str">
        <f t="shared" si="11"/>
        <v/>
      </c>
      <c r="P202" s="29" t="str">
        <f t="shared" si="10"/>
        <v/>
      </c>
    </row>
    <row r="203" spans="1:16" ht="36" customHeight="1">
      <c r="A203" s="6">
        <f t="shared" si="8"/>
        <v>189</v>
      </c>
      <c r="B203" s="117"/>
      <c r="C203" s="30"/>
      <c r="D203" s="3"/>
      <c r="E203" s="3"/>
      <c r="F203" s="3"/>
      <c r="G203" s="4"/>
      <c r="H203" s="4"/>
      <c r="I203" s="4"/>
      <c r="J203" s="4"/>
      <c r="K203" s="4"/>
      <c r="L203" s="4"/>
      <c r="M203" s="95" t="str">
        <f t="shared" si="9"/>
        <v/>
      </c>
      <c r="N203" s="101"/>
      <c r="O203" s="29" t="str">
        <f t="shared" si="11"/>
        <v/>
      </c>
      <c r="P203" s="29" t="str">
        <f t="shared" si="10"/>
        <v/>
      </c>
    </row>
    <row r="204" spans="1:16" ht="36" customHeight="1">
      <c r="A204" s="6">
        <f t="shared" si="8"/>
        <v>190</v>
      </c>
      <c r="B204" s="117"/>
      <c r="C204" s="30"/>
      <c r="D204" s="3"/>
      <c r="E204" s="3"/>
      <c r="F204" s="3"/>
      <c r="G204" s="4"/>
      <c r="H204" s="4"/>
      <c r="I204" s="4"/>
      <c r="J204" s="4"/>
      <c r="K204" s="4"/>
      <c r="L204" s="4"/>
      <c r="M204" s="95" t="str">
        <f t="shared" si="9"/>
        <v/>
      </c>
      <c r="N204" s="101"/>
      <c r="O204" s="29" t="str">
        <f t="shared" si="11"/>
        <v/>
      </c>
      <c r="P204" s="29" t="str">
        <f t="shared" si="10"/>
        <v/>
      </c>
    </row>
    <row r="205" spans="1:16" ht="36" customHeight="1">
      <c r="A205" s="6">
        <f t="shared" si="8"/>
        <v>191</v>
      </c>
      <c r="B205" s="117"/>
      <c r="C205" s="30"/>
      <c r="D205" s="3"/>
      <c r="E205" s="3"/>
      <c r="F205" s="3"/>
      <c r="G205" s="4"/>
      <c r="H205" s="4"/>
      <c r="I205" s="4"/>
      <c r="J205" s="4"/>
      <c r="K205" s="4"/>
      <c r="L205" s="4"/>
      <c r="M205" s="95" t="str">
        <f t="shared" si="9"/>
        <v/>
      </c>
      <c r="N205" s="101"/>
      <c r="O205" s="29" t="str">
        <f t="shared" si="11"/>
        <v/>
      </c>
      <c r="P205" s="29" t="str">
        <f t="shared" si="10"/>
        <v/>
      </c>
    </row>
    <row r="206" spans="1:16" ht="36" customHeight="1">
      <c r="A206" s="6">
        <f t="shared" si="8"/>
        <v>192</v>
      </c>
      <c r="B206" s="117"/>
      <c r="C206" s="30"/>
      <c r="D206" s="3"/>
      <c r="E206" s="3"/>
      <c r="F206" s="3"/>
      <c r="G206" s="4"/>
      <c r="H206" s="4"/>
      <c r="I206" s="4"/>
      <c r="J206" s="4"/>
      <c r="K206" s="4"/>
      <c r="L206" s="4"/>
      <c r="M206" s="95" t="str">
        <f t="shared" si="9"/>
        <v/>
      </c>
      <c r="N206" s="101"/>
      <c r="O206" s="29" t="str">
        <f t="shared" si="11"/>
        <v/>
      </c>
      <c r="P206" s="29" t="str">
        <f t="shared" si="10"/>
        <v/>
      </c>
    </row>
    <row r="207" spans="1:16" ht="36" customHeight="1">
      <c r="A207" s="6">
        <f t="shared" ref="A207:A270" si="12">ROW()-14</f>
        <v>193</v>
      </c>
      <c r="B207" s="117"/>
      <c r="C207" s="30"/>
      <c r="D207" s="3"/>
      <c r="E207" s="3"/>
      <c r="F207" s="3"/>
      <c r="G207" s="4"/>
      <c r="H207" s="4"/>
      <c r="I207" s="4"/>
      <c r="J207" s="4"/>
      <c r="K207" s="4"/>
      <c r="L207" s="4"/>
      <c r="M207" s="95" t="str">
        <f t="shared" ref="M207:M270" si="13">IF(O207=$V$2,$W$2,IF(P207=$V$2,$X$2,""))</f>
        <v/>
      </c>
      <c r="N207" s="101"/>
      <c r="O207" s="29" t="str">
        <f t="shared" si="11"/>
        <v/>
      </c>
      <c r="P207" s="29" t="str">
        <f t="shared" ref="P207:P270" si="14">IF(AND(H207&lt;&gt;"",I207&lt;&gt;"",I207&gt;H207),$V$2,"")</f>
        <v/>
      </c>
    </row>
    <row r="208" spans="1:16" ht="36" customHeight="1">
      <c r="A208" s="6">
        <f t="shared" si="12"/>
        <v>194</v>
      </c>
      <c r="B208" s="117"/>
      <c r="C208" s="30"/>
      <c r="D208" s="3"/>
      <c r="E208" s="3"/>
      <c r="F208" s="3"/>
      <c r="G208" s="4"/>
      <c r="H208" s="4"/>
      <c r="I208" s="4"/>
      <c r="J208" s="4"/>
      <c r="K208" s="4"/>
      <c r="L208" s="4"/>
      <c r="M208" s="95" t="str">
        <f t="shared" si="13"/>
        <v/>
      </c>
      <c r="N208" s="101"/>
      <c r="O208" s="29" t="str">
        <f t="shared" ref="O208:O271" si="15">IF(AND(G208&lt;&gt;"",H208&lt;&gt;"",G208*$T$2/100*$U$2+99&lt;(H208+J208+K208)),$V$2,"")</f>
        <v/>
      </c>
      <c r="P208" s="29" t="str">
        <f t="shared" si="14"/>
        <v/>
      </c>
    </row>
    <row r="209" spans="1:16" ht="36" customHeight="1">
      <c r="A209" s="6">
        <f t="shared" si="12"/>
        <v>195</v>
      </c>
      <c r="B209" s="117"/>
      <c r="C209" s="30"/>
      <c r="D209" s="3"/>
      <c r="E209" s="3"/>
      <c r="F209" s="3"/>
      <c r="G209" s="4"/>
      <c r="H209" s="4"/>
      <c r="I209" s="4"/>
      <c r="J209" s="4"/>
      <c r="K209" s="4"/>
      <c r="L209" s="4"/>
      <c r="M209" s="95" t="str">
        <f t="shared" si="13"/>
        <v/>
      </c>
      <c r="N209" s="101"/>
      <c r="O209" s="29" t="str">
        <f t="shared" si="15"/>
        <v/>
      </c>
      <c r="P209" s="29" t="str">
        <f t="shared" si="14"/>
        <v/>
      </c>
    </row>
    <row r="210" spans="1:16" ht="36" customHeight="1">
      <c r="A210" s="6">
        <f t="shared" si="12"/>
        <v>196</v>
      </c>
      <c r="B210" s="117"/>
      <c r="C210" s="30"/>
      <c r="D210" s="3"/>
      <c r="E210" s="3"/>
      <c r="F210" s="3"/>
      <c r="G210" s="4"/>
      <c r="H210" s="4"/>
      <c r="I210" s="4"/>
      <c r="J210" s="4"/>
      <c r="K210" s="4"/>
      <c r="L210" s="4"/>
      <c r="M210" s="95" t="str">
        <f t="shared" si="13"/>
        <v/>
      </c>
      <c r="N210" s="101"/>
      <c r="O210" s="29" t="str">
        <f t="shared" si="15"/>
        <v/>
      </c>
      <c r="P210" s="29" t="str">
        <f t="shared" si="14"/>
        <v/>
      </c>
    </row>
    <row r="211" spans="1:16" ht="36" customHeight="1">
      <c r="A211" s="6">
        <f t="shared" si="12"/>
        <v>197</v>
      </c>
      <c r="B211" s="117"/>
      <c r="C211" s="30"/>
      <c r="D211" s="3"/>
      <c r="E211" s="3"/>
      <c r="F211" s="3"/>
      <c r="G211" s="4"/>
      <c r="H211" s="4"/>
      <c r="I211" s="4"/>
      <c r="J211" s="4"/>
      <c r="K211" s="4"/>
      <c r="L211" s="4"/>
      <c r="M211" s="95" t="str">
        <f t="shared" si="13"/>
        <v/>
      </c>
      <c r="N211" s="101"/>
      <c r="O211" s="29" t="str">
        <f t="shared" si="15"/>
        <v/>
      </c>
      <c r="P211" s="29" t="str">
        <f t="shared" si="14"/>
        <v/>
      </c>
    </row>
    <row r="212" spans="1:16" ht="36" customHeight="1">
      <c r="A212" s="6">
        <f t="shared" si="12"/>
        <v>198</v>
      </c>
      <c r="B212" s="117"/>
      <c r="C212" s="30"/>
      <c r="D212" s="3"/>
      <c r="E212" s="3"/>
      <c r="F212" s="3"/>
      <c r="G212" s="4"/>
      <c r="H212" s="4"/>
      <c r="I212" s="4"/>
      <c r="J212" s="4"/>
      <c r="K212" s="4"/>
      <c r="L212" s="4"/>
      <c r="M212" s="95" t="str">
        <f t="shared" si="13"/>
        <v/>
      </c>
      <c r="N212" s="101"/>
      <c r="O212" s="29" t="str">
        <f t="shared" si="15"/>
        <v/>
      </c>
      <c r="P212" s="29" t="str">
        <f t="shared" si="14"/>
        <v/>
      </c>
    </row>
    <row r="213" spans="1:16" ht="36" customHeight="1">
      <c r="A213" s="6">
        <f t="shared" si="12"/>
        <v>199</v>
      </c>
      <c r="B213" s="117"/>
      <c r="C213" s="30"/>
      <c r="D213" s="3"/>
      <c r="E213" s="3"/>
      <c r="F213" s="3"/>
      <c r="G213" s="4"/>
      <c r="H213" s="4"/>
      <c r="I213" s="4"/>
      <c r="J213" s="4"/>
      <c r="K213" s="4"/>
      <c r="L213" s="4"/>
      <c r="M213" s="95" t="str">
        <f t="shared" si="13"/>
        <v/>
      </c>
      <c r="N213" s="101"/>
      <c r="O213" s="29" t="str">
        <f t="shared" si="15"/>
        <v/>
      </c>
      <c r="P213" s="29" t="str">
        <f t="shared" si="14"/>
        <v/>
      </c>
    </row>
    <row r="214" spans="1:16" ht="36" customHeight="1">
      <c r="A214" s="6">
        <f t="shared" si="12"/>
        <v>200</v>
      </c>
      <c r="B214" s="117"/>
      <c r="C214" s="30"/>
      <c r="D214" s="3"/>
      <c r="E214" s="3"/>
      <c r="F214" s="3"/>
      <c r="G214" s="4"/>
      <c r="H214" s="4"/>
      <c r="I214" s="4"/>
      <c r="J214" s="4"/>
      <c r="K214" s="4"/>
      <c r="L214" s="4"/>
      <c r="M214" s="95" t="str">
        <f t="shared" si="13"/>
        <v/>
      </c>
      <c r="N214" s="101"/>
      <c r="O214" s="29" t="str">
        <f t="shared" si="15"/>
        <v/>
      </c>
      <c r="P214" s="29" t="str">
        <f t="shared" si="14"/>
        <v/>
      </c>
    </row>
    <row r="215" spans="1:16" ht="36" customHeight="1">
      <c r="A215" s="6">
        <f t="shared" si="12"/>
        <v>201</v>
      </c>
      <c r="B215" s="117"/>
      <c r="C215" s="30"/>
      <c r="D215" s="3"/>
      <c r="E215" s="3"/>
      <c r="F215" s="3"/>
      <c r="G215" s="4"/>
      <c r="H215" s="4"/>
      <c r="I215" s="4"/>
      <c r="J215" s="4"/>
      <c r="K215" s="4"/>
      <c r="L215" s="4"/>
      <c r="M215" s="95" t="str">
        <f t="shared" si="13"/>
        <v/>
      </c>
      <c r="N215" s="101"/>
      <c r="O215" s="29" t="str">
        <f t="shared" si="15"/>
        <v/>
      </c>
      <c r="P215" s="29" t="str">
        <f t="shared" si="14"/>
        <v/>
      </c>
    </row>
    <row r="216" spans="1:16" ht="36" customHeight="1">
      <c r="A216" s="6">
        <f t="shared" si="12"/>
        <v>202</v>
      </c>
      <c r="B216" s="117"/>
      <c r="C216" s="30"/>
      <c r="D216" s="3"/>
      <c r="E216" s="3"/>
      <c r="F216" s="3"/>
      <c r="G216" s="4"/>
      <c r="H216" s="4"/>
      <c r="I216" s="4"/>
      <c r="J216" s="4"/>
      <c r="K216" s="4"/>
      <c r="L216" s="4"/>
      <c r="M216" s="95" t="str">
        <f t="shared" si="13"/>
        <v/>
      </c>
      <c r="N216" s="101"/>
      <c r="O216" s="29" t="str">
        <f t="shared" si="15"/>
        <v/>
      </c>
      <c r="P216" s="29" t="str">
        <f t="shared" si="14"/>
        <v/>
      </c>
    </row>
    <row r="217" spans="1:16" ht="36" customHeight="1">
      <c r="A217" s="6">
        <f t="shared" si="12"/>
        <v>203</v>
      </c>
      <c r="B217" s="117"/>
      <c r="C217" s="30"/>
      <c r="D217" s="3"/>
      <c r="E217" s="3"/>
      <c r="F217" s="3"/>
      <c r="G217" s="4"/>
      <c r="H217" s="4"/>
      <c r="I217" s="4"/>
      <c r="J217" s="4"/>
      <c r="K217" s="4"/>
      <c r="L217" s="4"/>
      <c r="M217" s="95" t="str">
        <f t="shared" si="13"/>
        <v/>
      </c>
      <c r="N217" s="101"/>
      <c r="O217" s="29" t="str">
        <f t="shared" si="15"/>
        <v/>
      </c>
      <c r="P217" s="29" t="str">
        <f t="shared" si="14"/>
        <v/>
      </c>
    </row>
    <row r="218" spans="1:16" ht="36" customHeight="1">
      <c r="A218" s="6">
        <f t="shared" si="12"/>
        <v>204</v>
      </c>
      <c r="B218" s="117"/>
      <c r="C218" s="30"/>
      <c r="D218" s="3"/>
      <c r="E218" s="3"/>
      <c r="F218" s="3"/>
      <c r="G218" s="4"/>
      <c r="H218" s="4"/>
      <c r="I218" s="4"/>
      <c r="J218" s="4"/>
      <c r="K218" s="4"/>
      <c r="L218" s="4"/>
      <c r="M218" s="95" t="str">
        <f t="shared" si="13"/>
        <v/>
      </c>
      <c r="N218" s="101"/>
      <c r="O218" s="29" t="str">
        <f t="shared" si="15"/>
        <v/>
      </c>
      <c r="P218" s="29" t="str">
        <f t="shared" si="14"/>
        <v/>
      </c>
    </row>
    <row r="219" spans="1:16" ht="36" customHeight="1">
      <c r="A219" s="6">
        <f t="shared" si="12"/>
        <v>205</v>
      </c>
      <c r="B219" s="117"/>
      <c r="C219" s="30"/>
      <c r="D219" s="3"/>
      <c r="E219" s="3"/>
      <c r="F219" s="3"/>
      <c r="G219" s="4"/>
      <c r="H219" s="4"/>
      <c r="I219" s="4"/>
      <c r="J219" s="4"/>
      <c r="K219" s="4"/>
      <c r="L219" s="4"/>
      <c r="M219" s="95" t="str">
        <f t="shared" si="13"/>
        <v/>
      </c>
      <c r="N219" s="101"/>
      <c r="O219" s="29" t="str">
        <f t="shared" si="15"/>
        <v/>
      </c>
      <c r="P219" s="29" t="str">
        <f t="shared" si="14"/>
        <v/>
      </c>
    </row>
    <row r="220" spans="1:16" ht="36" customHeight="1">
      <c r="A220" s="6">
        <f t="shared" si="12"/>
        <v>206</v>
      </c>
      <c r="B220" s="117"/>
      <c r="C220" s="30"/>
      <c r="D220" s="3"/>
      <c r="E220" s="3"/>
      <c r="F220" s="3"/>
      <c r="G220" s="4"/>
      <c r="H220" s="4"/>
      <c r="I220" s="4"/>
      <c r="J220" s="4"/>
      <c r="K220" s="4"/>
      <c r="L220" s="4"/>
      <c r="M220" s="95" t="str">
        <f t="shared" si="13"/>
        <v/>
      </c>
      <c r="N220" s="101"/>
      <c r="O220" s="29" t="str">
        <f t="shared" si="15"/>
        <v/>
      </c>
      <c r="P220" s="29" t="str">
        <f t="shared" si="14"/>
        <v/>
      </c>
    </row>
    <row r="221" spans="1:16" ht="36" customHeight="1">
      <c r="A221" s="6">
        <f t="shared" si="12"/>
        <v>207</v>
      </c>
      <c r="B221" s="117"/>
      <c r="C221" s="30"/>
      <c r="D221" s="3"/>
      <c r="E221" s="3"/>
      <c r="F221" s="3"/>
      <c r="G221" s="4"/>
      <c r="H221" s="4"/>
      <c r="I221" s="4"/>
      <c r="J221" s="4"/>
      <c r="K221" s="4"/>
      <c r="L221" s="4"/>
      <c r="M221" s="95" t="str">
        <f t="shared" si="13"/>
        <v/>
      </c>
      <c r="N221" s="101"/>
      <c r="O221" s="29" t="str">
        <f t="shared" si="15"/>
        <v/>
      </c>
      <c r="P221" s="29" t="str">
        <f t="shared" si="14"/>
        <v/>
      </c>
    </row>
    <row r="222" spans="1:16" ht="36" customHeight="1">
      <c r="A222" s="6">
        <f t="shared" si="12"/>
        <v>208</v>
      </c>
      <c r="B222" s="117"/>
      <c r="C222" s="30"/>
      <c r="D222" s="3"/>
      <c r="E222" s="3"/>
      <c r="F222" s="3"/>
      <c r="G222" s="4"/>
      <c r="H222" s="4"/>
      <c r="I222" s="4"/>
      <c r="J222" s="4"/>
      <c r="K222" s="4"/>
      <c r="L222" s="4"/>
      <c r="M222" s="95" t="str">
        <f t="shared" si="13"/>
        <v/>
      </c>
      <c r="N222" s="101"/>
      <c r="O222" s="29" t="str">
        <f t="shared" si="15"/>
        <v/>
      </c>
      <c r="P222" s="29" t="str">
        <f t="shared" si="14"/>
        <v/>
      </c>
    </row>
    <row r="223" spans="1:16" ht="36" customHeight="1">
      <c r="A223" s="6">
        <f t="shared" si="12"/>
        <v>209</v>
      </c>
      <c r="B223" s="117"/>
      <c r="C223" s="30"/>
      <c r="D223" s="3"/>
      <c r="E223" s="3"/>
      <c r="F223" s="3"/>
      <c r="G223" s="4"/>
      <c r="H223" s="4"/>
      <c r="I223" s="4"/>
      <c r="J223" s="4"/>
      <c r="K223" s="4"/>
      <c r="L223" s="4"/>
      <c r="M223" s="95" t="str">
        <f t="shared" si="13"/>
        <v/>
      </c>
      <c r="N223" s="101"/>
      <c r="O223" s="29" t="str">
        <f t="shared" si="15"/>
        <v/>
      </c>
      <c r="P223" s="29" t="str">
        <f t="shared" si="14"/>
        <v/>
      </c>
    </row>
    <row r="224" spans="1:16" ht="36" customHeight="1">
      <c r="A224" s="6">
        <f t="shared" si="12"/>
        <v>210</v>
      </c>
      <c r="B224" s="117"/>
      <c r="C224" s="30"/>
      <c r="D224" s="3"/>
      <c r="E224" s="3"/>
      <c r="F224" s="3"/>
      <c r="G224" s="4"/>
      <c r="H224" s="4"/>
      <c r="I224" s="4"/>
      <c r="J224" s="4"/>
      <c r="K224" s="4"/>
      <c r="L224" s="4"/>
      <c r="M224" s="95" t="str">
        <f t="shared" si="13"/>
        <v/>
      </c>
      <c r="N224" s="101"/>
      <c r="O224" s="29" t="str">
        <f t="shared" si="15"/>
        <v/>
      </c>
      <c r="P224" s="29" t="str">
        <f t="shared" si="14"/>
        <v/>
      </c>
    </row>
    <row r="225" spans="1:16" ht="36" customHeight="1">
      <c r="A225" s="6">
        <f t="shared" si="12"/>
        <v>211</v>
      </c>
      <c r="B225" s="117"/>
      <c r="C225" s="30"/>
      <c r="D225" s="3"/>
      <c r="E225" s="3"/>
      <c r="F225" s="3"/>
      <c r="G225" s="4"/>
      <c r="H225" s="4"/>
      <c r="I225" s="4"/>
      <c r="J225" s="4"/>
      <c r="K225" s="4"/>
      <c r="L225" s="4"/>
      <c r="M225" s="95" t="str">
        <f t="shared" si="13"/>
        <v/>
      </c>
      <c r="N225" s="101"/>
      <c r="O225" s="29" t="str">
        <f t="shared" si="15"/>
        <v/>
      </c>
      <c r="P225" s="29" t="str">
        <f t="shared" si="14"/>
        <v/>
      </c>
    </row>
    <row r="226" spans="1:16" ht="36" customHeight="1">
      <c r="A226" s="6">
        <f t="shared" si="12"/>
        <v>212</v>
      </c>
      <c r="B226" s="117"/>
      <c r="C226" s="30"/>
      <c r="D226" s="3"/>
      <c r="E226" s="3"/>
      <c r="F226" s="3"/>
      <c r="G226" s="4"/>
      <c r="H226" s="4"/>
      <c r="I226" s="4"/>
      <c r="J226" s="4"/>
      <c r="K226" s="4"/>
      <c r="L226" s="4"/>
      <c r="M226" s="95" t="str">
        <f t="shared" si="13"/>
        <v/>
      </c>
      <c r="N226" s="101"/>
      <c r="O226" s="29" t="str">
        <f t="shared" si="15"/>
        <v/>
      </c>
      <c r="P226" s="29" t="str">
        <f t="shared" si="14"/>
        <v/>
      </c>
    </row>
    <row r="227" spans="1:16" ht="36" customHeight="1">
      <c r="A227" s="6">
        <f t="shared" si="12"/>
        <v>213</v>
      </c>
      <c r="B227" s="117"/>
      <c r="C227" s="30"/>
      <c r="D227" s="3"/>
      <c r="E227" s="3"/>
      <c r="F227" s="3"/>
      <c r="G227" s="4"/>
      <c r="H227" s="4"/>
      <c r="I227" s="4"/>
      <c r="J227" s="4"/>
      <c r="K227" s="4"/>
      <c r="L227" s="4"/>
      <c r="M227" s="95" t="str">
        <f t="shared" si="13"/>
        <v/>
      </c>
      <c r="N227" s="101"/>
      <c r="O227" s="29" t="str">
        <f t="shared" si="15"/>
        <v/>
      </c>
      <c r="P227" s="29" t="str">
        <f t="shared" si="14"/>
        <v/>
      </c>
    </row>
    <row r="228" spans="1:16" ht="36" customHeight="1">
      <c r="A228" s="6">
        <f t="shared" si="12"/>
        <v>214</v>
      </c>
      <c r="B228" s="117"/>
      <c r="C228" s="30"/>
      <c r="D228" s="3"/>
      <c r="E228" s="3"/>
      <c r="F228" s="3"/>
      <c r="G228" s="4"/>
      <c r="H228" s="4"/>
      <c r="I228" s="4"/>
      <c r="J228" s="4"/>
      <c r="K228" s="4"/>
      <c r="L228" s="4"/>
      <c r="M228" s="95" t="str">
        <f t="shared" si="13"/>
        <v/>
      </c>
      <c r="N228" s="101"/>
      <c r="O228" s="29" t="str">
        <f t="shared" si="15"/>
        <v/>
      </c>
      <c r="P228" s="29" t="str">
        <f t="shared" si="14"/>
        <v/>
      </c>
    </row>
    <row r="229" spans="1:16" ht="36" customHeight="1">
      <c r="A229" s="6">
        <f t="shared" si="12"/>
        <v>215</v>
      </c>
      <c r="B229" s="117"/>
      <c r="C229" s="30"/>
      <c r="D229" s="3"/>
      <c r="E229" s="3"/>
      <c r="F229" s="3"/>
      <c r="G229" s="4"/>
      <c r="H229" s="4"/>
      <c r="I229" s="4"/>
      <c r="J229" s="4"/>
      <c r="K229" s="4"/>
      <c r="L229" s="4"/>
      <c r="M229" s="95" t="str">
        <f t="shared" si="13"/>
        <v/>
      </c>
      <c r="N229" s="101"/>
      <c r="O229" s="29" t="str">
        <f t="shared" si="15"/>
        <v/>
      </c>
      <c r="P229" s="29" t="str">
        <f t="shared" si="14"/>
        <v/>
      </c>
    </row>
    <row r="230" spans="1:16" ht="36" customHeight="1">
      <c r="A230" s="6">
        <f t="shared" si="12"/>
        <v>216</v>
      </c>
      <c r="B230" s="117"/>
      <c r="C230" s="30"/>
      <c r="D230" s="3"/>
      <c r="E230" s="3"/>
      <c r="F230" s="3"/>
      <c r="G230" s="4"/>
      <c r="H230" s="4"/>
      <c r="I230" s="4"/>
      <c r="J230" s="4"/>
      <c r="K230" s="4"/>
      <c r="L230" s="4"/>
      <c r="M230" s="95" t="str">
        <f t="shared" si="13"/>
        <v/>
      </c>
      <c r="N230" s="101"/>
      <c r="O230" s="29" t="str">
        <f t="shared" si="15"/>
        <v/>
      </c>
      <c r="P230" s="29" t="str">
        <f t="shared" si="14"/>
        <v/>
      </c>
    </row>
    <row r="231" spans="1:16" ht="36" customHeight="1">
      <c r="A231" s="6">
        <f t="shared" si="12"/>
        <v>217</v>
      </c>
      <c r="B231" s="117"/>
      <c r="C231" s="30"/>
      <c r="D231" s="3"/>
      <c r="E231" s="3"/>
      <c r="F231" s="3"/>
      <c r="G231" s="4"/>
      <c r="H231" s="4"/>
      <c r="I231" s="4"/>
      <c r="J231" s="4"/>
      <c r="K231" s="4"/>
      <c r="L231" s="4"/>
      <c r="M231" s="95" t="str">
        <f t="shared" si="13"/>
        <v/>
      </c>
      <c r="N231" s="101"/>
      <c r="O231" s="29" t="str">
        <f t="shared" si="15"/>
        <v/>
      </c>
      <c r="P231" s="29" t="str">
        <f t="shared" si="14"/>
        <v/>
      </c>
    </row>
    <row r="232" spans="1:16" ht="36" customHeight="1">
      <c r="A232" s="6">
        <f t="shared" si="12"/>
        <v>218</v>
      </c>
      <c r="B232" s="117"/>
      <c r="C232" s="30"/>
      <c r="D232" s="3"/>
      <c r="E232" s="3"/>
      <c r="F232" s="3"/>
      <c r="G232" s="4"/>
      <c r="H232" s="4"/>
      <c r="I232" s="4"/>
      <c r="J232" s="4"/>
      <c r="K232" s="4"/>
      <c r="L232" s="4"/>
      <c r="M232" s="95" t="str">
        <f t="shared" si="13"/>
        <v/>
      </c>
      <c r="N232" s="101"/>
      <c r="O232" s="29" t="str">
        <f t="shared" si="15"/>
        <v/>
      </c>
      <c r="P232" s="29" t="str">
        <f t="shared" si="14"/>
        <v/>
      </c>
    </row>
    <row r="233" spans="1:16" ht="36" customHeight="1">
      <c r="A233" s="6">
        <f t="shared" si="12"/>
        <v>219</v>
      </c>
      <c r="B233" s="117"/>
      <c r="C233" s="30"/>
      <c r="D233" s="3"/>
      <c r="E233" s="3"/>
      <c r="F233" s="3"/>
      <c r="G233" s="4"/>
      <c r="H233" s="4"/>
      <c r="I233" s="4"/>
      <c r="J233" s="4"/>
      <c r="K233" s="4"/>
      <c r="L233" s="4"/>
      <c r="M233" s="95" t="str">
        <f t="shared" si="13"/>
        <v/>
      </c>
      <c r="N233" s="101"/>
      <c r="O233" s="29" t="str">
        <f t="shared" si="15"/>
        <v/>
      </c>
      <c r="P233" s="29" t="str">
        <f t="shared" si="14"/>
        <v/>
      </c>
    </row>
    <row r="234" spans="1:16" ht="36" customHeight="1">
      <c r="A234" s="6">
        <f t="shared" si="12"/>
        <v>220</v>
      </c>
      <c r="B234" s="117"/>
      <c r="C234" s="30"/>
      <c r="D234" s="3"/>
      <c r="E234" s="3"/>
      <c r="F234" s="3"/>
      <c r="G234" s="4"/>
      <c r="H234" s="4"/>
      <c r="I234" s="4"/>
      <c r="J234" s="4"/>
      <c r="K234" s="4"/>
      <c r="L234" s="4"/>
      <c r="M234" s="95" t="str">
        <f t="shared" si="13"/>
        <v/>
      </c>
      <c r="N234" s="101"/>
      <c r="O234" s="29" t="str">
        <f t="shared" si="15"/>
        <v/>
      </c>
      <c r="P234" s="29" t="str">
        <f t="shared" si="14"/>
        <v/>
      </c>
    </row>
    <row r="235" spans="1:16" ht="36" customHeight="1">
      <c r="A235" s="6">
        <f t="shared" si="12"/>
        <v>221</v>
      </c>
      <c r="B235" s="117"/>
      <c r="C235" s="30"/>
      <c r="D235" s="3"/>
      <c r="E235" s="3"/>
      <c r="F235" s="3"/>
      <c r="G235" s="4"/>
      <c r="H235" s="4"/>
      <c r="I235" s="4"/>
      <c r="J235" s="4"/>
      <c r="K235" s="4"/>
      <c r="L235" s="4"/>
      <c r="M235" s="95" t="str">
        <f t="shared" si="13"/>
        <v/>
      </c>
      <c r="N235" s="101"/>
      <c r="O235" s="29" t="str">
        <f t="shared" si="15"/>
        <v/>
      </c>
      <c r="P235" s="29" t="str">
        <f t="shared" si="14"/>
        <v/>
      </c>
    </row>
    <row r="236" spans="1:16" ht="36" customHeight="1">
      <c r="A236" s="6">
        <f t="shared" si="12"/>
        <v>222</v>
      </c>
      <c r="B236" s="117"/>
      <c r="C236" s="30"/>
      <c r="D236" s="3"/>
      <c r="E236" s="3"/>
      <c r="F236" s="3"/>
      <c r="G236" s="4"/>
      <c r="H236" s="4"/>
      <c r="I236" s="4"/>
      <c r="J236" s="4"/>
      <c r="K236" s="4"/>
      <c r="L236" s="4"/>
      <c r="M236" s="95" t="str">
        <f t="shared" si="13"/>
        <v/>
      </c>
      <c r="N236" s="101"/>
      <c r="O236" s="29" t="str">
        <f t="shared" si="15"/>
        <v/>
      </c>
      <c r="P236" s="29" t="str">
        <f t="shared" si="14"/>
        <v/>
      </c>
    </row>
    <row r="237" spans="1:16" ht="36" customHeight="1">
      <c r="A237" s="6">
        <f t="shared" si="12"/>
        <v>223</v>
      </c>
      <c r="B237" s="117"/>
      <c r="C237" s="30"/>
      <c r="D237" s="3"/>
      <c r="E237" s="3"/>
      <c r="F237" s="3"/>
      <c r="G237" s="4"/>
      <c r="H237" s="4"/>
      <c r="I237" s="4"/>
      <c r="J237" s="4"/>
      <c r="K237" s="4"/>
      <c r="L237" s="4"/>
      <c r="M237" s="95" t="str">
        <f t="shared" si="13"/>
        <v/>
      </c>
      <c r="N237" s="101"/>
      <c r="O237" s="29" t="str">
        <f t="shared" si="15"/>
        <v/>
      </c>
      <c r="P237" s="29" t="str">
        <f t="shared" si="14"/>
        <v/>
      </c>
    </row>
    <row r="238" spans="1:16" ht="36" customHeight="1">
      <c r="A238" s="6">
        <f t="shared" si="12"/>
        <v>224</v>
      </c>
      <c r="B238" s="117"/>
      <c r="C238" s="30"/>
      <c r="D238" s="3"/>
      <c r="E238" s="3"/>
      <c r="F238" s="3"/>
      <c r="G238" s="4"/>
      <c r="H238" s="4"/>
      <c r="I238" s="4"/>
      <c r="J238" s="4"/>
      <c r="K238" s="4"/>
      <c r="L238" s="4"/>
      <c r="M238" s="95" t="str">
        <f t="shared" si="13"/>
        <v/>
      </c>
      <c r="N238" s="101"/>
      <c r="O238" s="29" t="str">
        <f t="shared" si="15"/>
        <v/>
      </c>
      <c r="P238" s="29" t="str">
        <f t="shared" si="14"/>
        <v/>
      </c>
    </row>
    <row r="239" spans="1:16" ht="36" customHeight="1">
      <c r="A239" s="6">
        <f t="shared" si="12"/>
        <v>225</v>
      </c>
      <c r="B239" s="117"/>
      <c r="C239" s="30"/>
      <c r="D239" s="3"/>
      <c r="E239" s="3"/>
      <c r="F239" s="3"/>
      <c r="G239" s="4"/>
      <c r="H239" s="4"/>
      <c r="I239" s="4"/>
      <c r="J239" s="4"/>
      <c r="K239" s="4"/>
      <c r="L239" s="4"/>
      <c r="M239" s="95" t="str">
        <f t="shared" si="13"/>
        <v/>
      </c>
      <c r="N239" s="101"/>
      <c r="O239" s="29" t="str">
        <f t="shared" si="15"/>
        <v/>
      </c>
      <c r="P239" s="29" t="str">
        <f t="shared" si="14"/>
        <v/>
      </c>
    </row>
    <row r="240" spans="1:16" ht="36" customHeight="1">
      <c r="A240" s="6">
        <f t="shared" si="12"/>
        <v>226</v>
      </c>
      <c r="B240" s="117"/>
      <c r="C240" s="30"/>
      <c r="D240" s="3"/>
      <c r="E240" s="3"/>
      <c r="F240" s="3"/>
      <c r="G240" s="4"/>
      <c r="H240" s="4"/>
      <c r="I240" s="4"/>
      <c r="J240" s="4"/>
      <c r="K240" s="4"/>
      <c r="L240" s="4"/>
      <c r="M240" s="95" t="str">
        <f t="shared" si="13"/>
        <v/>
      </c>
      <c r="N240" s="101"/>
      <c r="O240" s="29" t="str">
        <f t="shared" si="15"/>
        <v/>
      </c>
      <c r="P240" s="29" t="str">
        <f t="shared" si="14"/>
        <v/>
      </c>
    </row>
    <row r="241" spans="1:16" ht="36" customHeight="1">
      <c r="A241" s="6">
        <f t="shared" si="12"/>
        <v>227</v>
      </c>
      <c r="B241" s="117"/>
      <c r="C241" s="30"/>
      <c r="D241" s="3"/>
      <c r="E241" s="3"/>
      <c r="F241" s="3"/>
      <c r="G241" s="4"/>
      <c r="H241" s="4"/>
      <c r="I241" s="4"/>
      <c r="J241" s="4"/>
      <c r="K241" s="4"/>
      <c r="L241" s="4"/>
      <c r="M241" s="95" t="str">
        <f t="shared" si="13"/>
        <v/>
      </c>
      <c r="N241" s="101"/>
      <c r="O241" s="29" t="str">
        <f t="shared" si="15"/>
        <v/>
      </c>
      <c r="P241" s="29" t="str">
        <f t="shared" si="14"/>
        <v/>
      </c>
    </row>
    <row r="242" spans="1:16" ht="36" customHeight="1">
      <c r="A242" s="6">
        <f t="shared" si="12"/>
        <v>228</v>
      </c>
      <c r="B242" s="117"/>
      <c r="C242" s="30"/>
      <c r="D242" s="3"/>
      <c r="E242" s="3"/>
      <c r="F242" s="3"/>
      <c r="G242" s="4"/>
      <c r="H242" s="4"/>
      <c r="I242" s="4"/>
      <c r="J242" s="4"/>
      <c r="K242" s="4"/>
      <c r="L242" s="4"/>
      <c r="M242" s="95" t="str">
        <f t="shared" si="13"/>
        <v/>
      </c>
      <c r="N242" s="101"/>
      <c r="O242" s="29" t="str">
        <f t="shared" si="15"/>
        <v/>
      </c>
      <c r="P242" s="29" t="str">
        <f t="shared" si="14"/>
        <v/>
      </c>
    </row>
    <row r="243" spans="1:16" ht="36" customHeight="1">
      <c r="A243" s="6">
        <f t="shared" si="12"/>
        <v>229</v>
      </c>
      <c r="B243" s="117"/>
      <c r="C243" s="30"/>
      <c r="D243" s="3"/>
      <c r="E243" s="3"/>
      <c r="F243" s="3"/>
      <c r="G243" s="4"/>
      <c r="H243" s="4"/>
      <c r="I243" s="4"/>
      <c r="J243" s="4"/>
      <c r="K243" s="4"/>
      <c r="L243" s="4"/>
      <c r="M243" s="95" t="str">
        <f t="shared" si="13"/>
        <v/>
      </c>
      <c r="N243" s="101"/>
      <c r="O243" s="29" t="str">
        <f t="shared" si="15"/>
        <v/>
      </c>
      <c r="P243" s="29" t="str">
        <f t="shared" si="14"/>
        <v/>
      </c>
    </row>
    <row r="244" spans="1:16" ht="36" customHeight="1">
      <c r="A244" s="6">
        <f t="shared" si="12"/>
        <v>230</v>
      </c>
      <c r="B244" s="117"/>
      <c r="C244" s="30"/>
      <c r="D244" s="3"/>
      <c r="E244" s="3"/>
      <c r="F244" s="3"/>
      <c r="G244" s="4"/>
      <c r="H244" s="4"/>
      <c r="I244" s="4"/>
      <c r="J244" s="4"/>
      <c r="K244" s="4"/>
      <c r="L244" s="4"/>
      <c r="M244" s="95" t="str">
        <f t="shared" si="13"/>
        <v/>
      </c>
      <c r="N244" s="101"/>
      <c r="O244" s="29" t="str">
        <f t="shared" si="15"/>
        <v/>
      </c>
      <c r="P244" s="29" t="str">
        <f t="shared" si="14"/>
        <v/>
      </c>
    </row>
    <row r="245" spans="1:16" ht="36" customHeight="1">
      <c r="A245" s="6">
        <f t="shared" si="12"/>
        <v>231</v>
      </c>
      <c r="B245" s="117"/>
      <c r="C245" s="30"/>
      <c r="D245" s="3"/>
      <c r="E245" s="3"/>
      <c r="F245" s="3"/>
      <c r="G245" s="4"/>
      <c r="H245" s="4"/>
      <c r="I245" s="4"/>
      <c r="J245" s="4"/>
      <c r="K245" s="4"/>
      <c r="L245" s="4"/>
      <c r="M245" s="95" t="str">
        <f t="shared" si="13"/>
        <v/>
      </c>
      <c r="N245" s="101"/>
      <c r="O245" s="29" t="str">
        <f t="shared" si="15"/>
        <v/>
      </c>
      <c r="P245" s="29" t="str">
        <f t="shared" si="14"/>
        <v/>
      </c>
    </row>
    <row r="246" spans="1:16" ht="36" customHeight="1">
      <c r="A246" s="6">
        <f t="shared" si="12"/>
        <v>232</v>
      </c>
      <c r="B246" s="117"/>
      <c r="C246" s="30"/>
      <c r="D246" s="3"/>
      <c r="E246" s="3"/>
      <c r="F246" s="3"/>
      <c r="G246" s="4"/>
      <c r="H246" s="4"/>
      <c r="I246" s="4"/>
      <c r="J246" s="4"/>
      <c r="K246" s="4"/>
      <c r="L246" s="4"/>
      <c r="M246" s="95" t="str">
        <f t="shared" si="13"/>
        <v/>
      </c>
      <c r="N246" s="101"/>
      <c r="O246" s="29" t="str">
        <f t="shared" si="15"/>
        <v/>
      </c>
      <c r="P246" s="29" t="str">
        <f t="shared" si="14"/>
        <v/>
      </c>
    </row>
    <row r="247" spans="1:16" ht="36" customHeight="1">
      <c r="A247" s="6">
        <f t="shared" si="12"/>
        <v>233</v>
      </c>
      <c r="B247" s="117"/>
      <c r="C247" s="30"/>
      <c r="D247" s="3"/>
      <c r="E247" s="3"/>
      <c r="F247" s="3"/>
      <c r="G247" s="4"/>
      <c r="H247" s="4"/>
      <c r="I247" s="4"/>
      <c r="J247" s="4"/>
      <c r="K247" s="4"/>
      <c r="L247" s="4"/>
      <c r="M247" s="95" t="str">
        <f t="shared" si="13"/>
        <v/>
      </c>
      <c r="N247" s="101"/>
      <c r="O247" s="29" t="str">
        <f t="shared" si="15"/>
        <v/>
      </c>
      <c r="P247" s="29" t="str">
        <f t="shared" si="14"/>
        <v/>
      </c>
    </row>
    <row r="248" spans="1:16" ht="36" customHeight="1">
      <c r="A248" s="6">
        <f t="shared" si="12"/>
        <v>234</v>
      </c>
      <c r="B248" s="117"/>
      <c r="C248" s="30"/>
      <c r="D248" s="3"/>
      <c r="E248" s="3"/>
      <c r="F248" s="3"/>
      <c r="G248" s="4"/>
      <c r="H248" s="4"/>
      <c r="I248" s="4"/>
      <c r="J248" s="4"/>
      <c r="K248" s="4"/>
      <c r="L248" s="4"/>
      <c r="M248" s="95" t="str">
        <f t="shared" si="13"/>
        <v/>
      </c>
      <c r="N248" s="101"/>
      <c r="O248" s="29" t="str">
        <f t="shared" si="15"/>
        <v/>
      </c>
      <c r="P248" s="29" t="str">
        <f t="shared" si="14"/>
        <v/>
      </c>
    </row>
    <row r="249" spans="1:16" ht="36" customHeight="1">
      <c r="A249" s="6">
        <f t="shared" si="12"/>
        <v>235</v>
      </c>
      <c r="B249" s="117"/>
      <c r="C249" s="30"/>
      <c r="D249" s="3"/>
      <c r="E249" s="3"/>
      <c r="F249" s="3"/>
      <c r="G249" s="4"/>
      <c r="H249" s="4"/>
      <c r="I249" s="4"/>
      <c r="J249" s="4"/>
      <c r="K249" s="4"/>
      <c r="L249" s="4"/>
      <c r="M249" s="95" t="str">
        <f t="shared" si="13"/>
        <v/>
      </c>
      <c r="N249" s="101"/>
      <c r="O249" s="29" t="str">
        <f t="shared" si="15"/>
        <v/>
      </c>
      <c r="P249" s="29" t="str">
        <f t="shared" si="14"/>
        <v/>
      </c>
    </row>
    <row r="250" spans="1:16" ht="36" customHeight="1">
      <c r="A250" s="6">
        <f t="shared" si="12"/>
        <v>236</v>
      </c>
      <c r="B250" s="117"/>
      <c r="C250" s="30"/>
      <c r="D250" s="3"/>
      <c r="E250" s="3"/>
      <c r="F250" s="3"/>
      <c r="G250" s="4"/>
      <c r="H250" s="4"/>
      <c r="I250" s="4"/>
      <c r="J250" s="4"/>
      <c r="K250" s="4"/>
      <c r="L250" s="4"/>
      <c r="M250" s="95" t="str">
        <f t="shared" si="13"/>
        <v/>
      </c>
      <c r="N250" s="101"/>
      <c r="O250" s="29" t="str">
        <f t="shared" si="15"/>
        <v/>
      </c>
      <c r="P250" s="29" t="str">
        <f t="shared" si="14"/>
        <v/>
      </c>
    </row>
    <row r="251" spans="1:16" ht="36" customHeight="1">
      <c r="A251" s="6">
        <f t="shared" si="12"/>
        <v>237</v>
      </c>
      <c r="B251" s="117"/>
      <c r="C251" s="30"/>
      <c r="D251" s="3"/>
      <c r="E251" s="3"/>
      <c r="F251" s="3"/>
      <c r="G251" s="4"/>
      <c r="H251" s="4"/>
      <c r="I251" s="4"/>
      <c r="J251" s="4"/>
      <c r="K251" s="4"/>
      <c r="L251" s="4"/>
      <c r="M251" s="95" t="str">
        <f t="shared" si="13"/>
        <v/>
      </c>
      <c r="N251" s="101"/>
      <c r="O251" s="29" t="str">
        <f t="shared" si="15"/>
        <v/>
      </c>
      <c r="P251" s="29" t="str">
        <f t="shared" si="14"/>
        <v/>
      </c>
    </row>
    <row r="252" spans="1:16" ht="36" customHeight="1">
      <c r="A252" s="6">
        <f t="shared" si="12"/>
        <v>238</v>
      </c>
      <c r="B252" s="117"/>
      <c r="C252" s="30"/>
      <c r="D252" s="3"/>
      <c r="E252" s="3"/>
      <c r="F252" s="3"/>
      <c r="G252" s="4"/>
      <c r="H252" s="4"/>
      <c r="I252" s="4"/>
      <c r="J252" s="4"/>
      <c r="K252" s="4"/>
      <c r="L252" s="4"/>
      <c r="M252" s="95" t="str">
        <f t="shared" si="13"/>
        <v/>
      </c>
      <c r="N252" s="101"/>
      <c r="O252" s="29" t="str">
        <f t="shared" si="15"/>
        <v/>
      </c>
      <c r="P252" s="29" t="str">
        <f t="shared" si="14"/>
        <v/>
      </c>
    </row>
    <row r="253" spans="1:16" ht="36" customHeight="1">
      <c r="A253" s="6">
        <f t="shared" si="12"/>
        <v>239</v>
      </c>
      <c r="B253" s="117"/>
      <c r="C253" s="30"/>
      <c r="D253" s="3"/>
      <c r="E253" s="3"/>
      <c r="F253" s="3"/>
      <c r="G253" s="4"/>
      <c r="H253" s="4"/>
      <c r="I253" s="4"/>
      <c r="J253" s="4"/>
      <c r="K253" s="4"/>
      <c r="L253" s="4"/>
      <c r="M253" s="95" t="str">
        <f t="shared" si="13"/>
        <v/>
      </c>
      <c r="N253" s="101"/>
      <c r="O253" s="29" t="str">
        <f t="shared" si="15"/>
        <v/>
      </c>
      <c r="P253" s="29" t="str">
        <f t="shared" si="14"/>
        <v/>
      </c>
    </row>
    <row r="254" spans="1:16" ht="36" customHeight="1">
      <c r="A254" s="6">
        <f t="shared" si="12"/>
        <v>240</v>
      </c>
      <c r="B254" s="117"/>
      <c r="C254" s="30"/>
      <c r="D254" s="3"/>
      <c r="E254" s="3"/>
      <c r="F254" s="3"/>
      <c r="G254" s="4"/>
      <c r="H254" s="4"/>
      <c r="I254" s="4"/>
      <c r="J254" s="4"/>
      <c r="K254" s="4"/>
      <c r="L254" s="4"/>
      <c r="M254" s="95" t="str">
        <f t="shared" si="13"/>
        <v/>
      </c>
      <c r="N254" s="101"/>
      <c r="O254" s="29" t="str">
        <f t="shared" si="15"/>
        <v/>
      </c>
      <c r="P254" s="29" t="str">
        <f t="shared" si="14"/>
        <v/>
      </c>
    </row>
    <row r="255" spans="1:16" ht="36" customHeight="1">
      <c r="A255" s="6">
        <f t="shared" si="12"/>
        <v>241</v>
      </c>
      <c r="B255" s="117"/>
      <c r="C255" s="30"/>
      <c r="D255" s="3"/>
      <c r="E255" s="3"/>
      <c r="F255" s="3"/>
      <c r="G255" s="4"/>
      <c r="H255" s="4"/>
      <c r="I255" s="4"/>
      <c r="J255" s="4"/>
      <c r="K255" s="4"/>
      <c r="L255" s="4"/>
      <c r="M255" s="95" t="str">
        <f t="shared" si="13"/>
        <v/>
      </c>
      <c r="N255" s="101"/>
      <c r="O255" s="29" t="str">
        <f t="shared" si="15"/>
        <v/>
      </c>
      <c r="P255" s="29" t="str">
        <f t="shared" si="14"/>
        <v/>
      </c>
    </row>
    <row r="256" spans="1:16" ht="36" customHeight="1">
      <c r="A256" s="6">
        <f t="shared" si="12"/>
        <v>242</v>
      </c>
      <c r="B256" s="117"/>
      <c r="C256" s="30"/>
      <c r="D256" s="3"/>
      <c r="E256" s="3"/>
      <c r="F256" s="3"/>
      <c r="G256" s="4"/>
      <c r="H256" s="4"/>
      <c r="I256" s="4"/>
      <c r="J256" s="4"/>
      <c r="K256" s="4"/>
      <c r="L256" s="4"/>
      <c r="M256" s="95" t="str">
        <f t="shared" si="13"/>
        <v/>
      </c>
      <c r="N256" s="101"/>
      <c r="O256" s="29" t="str">
        <f t="shared" si="15"/>
        <v/>
      </c>
      <c r="P256" s="29" t="str">
        <f t="shared" si="14"/>
        <v/>
      </c>
    </row>
    <row r="257" spans="1:16" ht="36" customHeight="1">
      <c r="A257" s="6">
        <f t="shared" si="12"/>
        <v>243</v>
      </c>
      <c r="B257" s="117"/>
      <c r="C257" s="30"/>
      <c r="D257" s="3"/>
      <c r="E257" s="3"/>
      <c r="F257" s="3"/>
      <c r="G257" s="4"/>
      <c r="H257" s="4"/>
      <c r="I257" s="4"/>
      <c r="J257" s="4"/>
      <c r="K257" s="4"/>
      <c r="L257" s="4"/>
      <c r="M257" s="95" t="str">
        <f t="shared" si="13"/>
        <v/>
      </c>
      <c r="N257" s="101"/>
      <c r="O257" s="29" t="str">
        <f t="shared" si="15"/>
        <v/>
      </c>
      <c r="P257" s="29" t="str">
        <f t="shared" si="14"/>
        <v/>
      </c>
    </row>
    <row r="258" spans="1:16" ht="36" customHeight="1">
      <c r="A258" s="6">
        <f t="shared" si="12"/>
        <v>244</v>
      </c>
      <c r="B258" s="117"/>
      <c r="C258" s="30"/>
      <c r="D258" s="3"/>
      <c r="E258" s="3"/>
      <c r="F258" s="3"/>
      <c r="G258" s="4"/>
      <c r="H258" s="4"/>
      <c r="I258" s="4"/>
      <c r="J258" s="4"/>
      <c r="K258" s="4"/>
      <c r="L258" s="4"/>
      <c r="M258" s="95" t="str">
        <f t="shared" si="13"/>
        <v/>
      </c>
      <c r="N258" s="101"/>
      <c r="O258" s="29" t="str">
        <f t="shared" si="15"/>
        <v/>
      </c>
      <c r="P258" s="29" t="str">
        <f t="shared" si="14"/>
        <v/>
      </c>
    </row>
    <row r="259" spans="1:16" ht="36" customHeight="1">
      <c r="A259" s="6">
        <f t="shared" si="12"/>
        <v>245</v>
      </c>
      <c r="B259" s="117"/>
      <c r="C259" s="30"/>
      <c r="D259" s="3"/>
      <c r="E259" s="3"/>
      <c r="F259" s="3"/>
      <c r="G259" s="4"/>
      <c r="H259" s="4"/>
      <c r="I259" s="4"/>
      <c r="J259" s="4"/>
      <c r="K259" s="4"/>
      <c r="L259" s="4"/>
      <c r="M259" s="95" t="str">
        <f t="shared" si="13"/>
        <v/>
      </c>
      <c r="N259" s="101"/>
      <c r="O259" s="29" t="str">
        <f t="shared" si="15"/>
        <v/>
      </c>
      <c r="P259" s="29" t="str">
        <f t="shared" si="14"/>
        <v/>
      </c>
    </row>
    <row r="260" spans="1:16" ht="36" customHeight="1">
      <c r="A260" s="6">
        <f t="shared" si="12"/>
        <v>246</v>
      </c>
      <c r="B260" s="117"/>
      <c r="C260" s="30"/>
      <c r="D260" s="3"/>
      <c r="E260" s="3"/>
      <c r="F260" s="3"/>
      <c r="G260" s="4"/>
      <c r="H260" s="4"/>
      <c r="I260" s="4"/>
      <c r="J260" s="4"/>
      <c r="K260" s="4"/>
      <c r="L260" s="4"/>
      <c r="M260" s="95" t="str">
        <f t="shared" si="13"/>
        <v/>
      </c>
      <c r="N260" s="101"/>
      <c r="O260" s="29" t="str">
        <f t="shared" si="15"/>
        <v/>
      </c>
      <c r="P260" s="29" t="str">
        <f t="shared" si="14"/>
        <v/>
      </c>
    </row>
    <row r="261" spans="1:16" ht="36" customHeight="1">
      <c r="A261" s="6">
        <f t="shared" si="12"/>
        <v>247</v>
      </c>
      <c r="B261" s="117"/>
      <c r="C261" s="30"/>
      <c r="D261" s="3"/>
      <c r="E261" s="3"/>
      <c r="F261" s="3"/>
      <c r="G261" s="4"/>
      <c r="H261" s="4"/>
      <c r="I261" s="4"/>
      <c r="J261" s="4"/>
      <c r="K261" s="4"/>
      <c r="L261" s="4"/>
      <c r="M261" s="95" t="str">
        <f t="shared" si="13"/>
        <v/>
      </c>
      <c r="N261" s="101"/>
      <c r="O261" s="29" t="str">
        <f t="shared" si="15"/>
        <v/>
      </c>
      <c r="P261" s="29" t="str">
        <f t="shared" si="14"/>
        <v/>
      </c>
    </row>
    <row r="262" spans="1:16" ht="36" customHeight="1">
      <c r="A262" s="6">
        <f t="shared" si="12"/>
        <v>248</v>
      </c>
      <c r="B262" s="117"/>
      <c r="C262" s="30"/>
      <c r="D262" s="3"/>
      <c r="E262" s="3"/>
      <c r="F262" s="3"/>
      <c r="G262" s="4"/>
      <c r="H262" s="4"/>
      <c r="I262" s="4"/>
      <c r="J262" s="4"/>
      <c r="K262" s="4"/>
      <c r="L262" s="4"/>
      <c r="M262" s="95" t="str">
        <f t="shared" si="13"/>
        <v/>
      </c>
      <c r="N262" s="101"/>
      <c r="O262" s="29" t="str">
        <f t="shared" si="15"/>
        <v/>
      </c>
      <c r="P262" s="29" t="str">
        <f t="shared" si="14"/>
        <v/>
      </c>
    </row>
    <row r="263" spans="1:16" ht="36" customHeight="1">
      <c r="A263" s="6">
        <f t="shared" si="12"/>
        <v>249</v>
      </c>
      <c r="B263" s="117"/>
      <c r="C263" s="30"/>
      <c r="D263" s="3"/>
      <c r="E263" s="3"/>
      <c r="F263" s="3"/>
      <c r="G263" s="4"/>
      <c r="H263" s="4"/>
      <c r="I263" s="4"/>
      <c r="J263" s="4"/>
      <c r="K263" s="4"/>
      <c r="L263" s="4"/>
      <c r="M263" s="95" t="str">
        <f t="shared" si="13"/>
        <v/>
      </c>
      <c r="N263" s="101"/>
      <c r="O263" s="29" t="str">
        <f t="shared" si="15"/>
        <v/>
      </c>
      <c r="P263" s="29" t="str">
        <f t="shared" si="14"/>
        <v/>
      </c>
    </row>
    <row r="264" spans="1:16" ht="36" customHeight="1">
      <c r="A264" s="6">
        <f t="shared" si="12"/>
        <v>250</v>
      </c>
      <c r="B264" s="117"/>
      <c r="C264" s="30"/>
      <c r="D264" s="3"/>
      <c r="E264" s="3"/>
      <c r="F264" s="3"/>
      <c r="G264" s="4"/>
      <c r="H264" s="4"/>
      <c r="I264" s="4"/>
      <c r="J264" s="4"/>
      <c r="K264" s="4"/>
      <c r="L264" s="4"/>
      <c r="M264" s="95" t="str">
        <f t="shared" si="13"/>
        <v/>
      </c>
      <c r="N264" s="101"/>
      <c r="O264" s="29" t="str">
        <f t="shared" si="15"/>
        <v/>
      </c>
      <c r="P264" s="29" t="str">
        <f t="shared" si="14"/>
        <v/>
      </c>
    </row>
    <row r="265" spans="1:16" ht="36" customHeight="1">
      <c r="A265" s="6">
        <f t="shared" si="12"/>
        <v>251</v>
      </c>
      <c r="B265" s="117"/>
      <c r="C265" s="30"/>
      <c r="D265" s="3"/>
      <c r="E265" s="3"/>
      <c r="F265" s="3"/>
      <c r="G265" s="4"/>
      <c r="H265" s="4"/>
      <c r="I265" s="4"/>
      <c r="J265" s="4"/>
      <c r="K265" s="4"/>
      <c r="L265" s="4"/>
      <c r="M265" s="95" t="str">
        <f t="shared" si="13"/>
        <v/>
      </c>
      <c r="N265" s="101"/>
      <c r="O265" s="29" t="str">
        <f t="shared" si="15"/>
        <v/>
      </c>
      <c r="P265" s="29" t="str">
        <f t="shared" si="14"/>
        <v/>
      </c>
    </row>
    <row r="266" spans="1:16" ht="36" customHeight="1">
      <c r="A266" s="6">
        <f t="shared" si="12"/>
        <v>252</v>
      </c>
      <c r="B266" s="117"/>
      <c r="C266" s="30"/>
      <c r="D266" s="3"/>
      <c r="E266" s="3"/>
      <c r="F266" s="3"/>
      <c r="G266" s="4"/>
      <c r="H266" s="4"/>
      <c r="I266" s="4"/>
      <c r="J266" s="4"/>
      <c r="K266" s="4"/>
      <c r="L266" s="4"/>
      <c r="M266" s="95" t="str">
        <f t="shared" si="13"/>
        <v/>
      </c>
      <c r="N266" s="101"/>
      <c r="O266" s="29" t="str">
        <f t="shared" si="15"/>
        <v/>
      </c>
      <c r="P266" s="29" t="str">
        <f t="shared" si="14"/>
        <v/>
      </c>
    </row>
    <row r="267" spans="1:16" ht="36" customHeight="1">
      <c r="A267" s="6">
        <f t="shared" si="12"/>
        <v>253</v>
      </c>
      <c r="B267" s="117"/>
      <c r="C267" s="30"/>
      <c r="D267" s="3"/>
      <c r="E267" s="3"/>
      <c r="F267" s="3"/>
      <c r="G267" s="4"/>
      <c r="H267" s="4"/>
      <c r="I267" s="4"/>
      <c r="J267" s="4"/>
      <c r="K267" s="4"/>
      <c r="L267" s="4"/>
      <c r="M267" s="95" t="str">
        <f t="shared" si="13"/>
        <v/>
      </c>
      <c r="N267" s="101"/>
      <c r="O267" s="29" t="str">
        <f t="shared" si="15"/>
        <v/>
      </c>
      <c r="P267" s="29" t="str">
        <f t="shared" si="14"/>
        <v/>
      </c>
    </row>
    <row r="268" spans="1:16" ht="36" customHeight="1">
      <c r="A268" s="6">
        <f t="shared" si="12"/>
        <v>254</v>
      </c>
      <c r="B268" s="117"/>
      <c r="C268" s="30"/>
      <c r="D268" s="3"/>
      <c r="E268" s="3"/>
      <c r="F268" s="3"/>
      <c r="G268" s="4"/>
      <c r="H268" s="4"/>
      <c r="I268" s="4"/>
      <c r="J268" s="4"/>
      <c r="K268" s="4"/>
      <c r="L268" s="4"/>
      <c r="M268" s="95" t="str">
        <f t="shared" si="13"/>
        <v/>
      </c>
      <c r="N268" s="101"/>
      <c r="O268" s="29" t="str">
        <f t="shared" si="15"/>
        <v/>
      </c>
      <c r="P268" s="29" t="str">
        <f t="shared" si="14"/>
        <v/>
      </c>
    </row>
    <row r="269" spans="1:16" ht="36" customHeight="1">
      <c r="A269" s="6">
        <f t="shared" si="12"/>
        <v>255</v>
      </c>
      <c r="B269" s="117"/>
      <c r="C269" s="30"/>
      <c r="D269" s="3"/>
      <c r="E269" s="3"/>
      <c r="F269" s="3"/>
      <c r="G269" s="4"/>
      <c r="H269" s="4"/>
      <c r="I269" s="4"/>
      <c r="J269" s="4"/>
      <c r="K269" s="4"/>
      <c r="L269" s="4"/>
      <c r="M269" s="95" t="str">
        <f t="shared" si="13"/>
        <v/>
      </c>
      <c r="N269" s="101"/>
      <c r="O269" s="29" t="str">
        <f t="shared" si="15"/>
        <v/>
      </c>
      <c r="P269" s="29" t="str">
        <f t="shared" si="14"/>
        <v/>
      </c>
    </row>
    <row r="270" spans="1:16" ht="36" customHeight="1">
      <c r="A270" s="6">
        <f t="shared" si="12"/>
        <v>256</v>
      </c>
      <c r="B270" s="117"/>
      <c r="C270" s="30"/>
      <c r="D270" s="3"/>
      <c r="E270" s="3"/>
      <c r="F270" s="3"/>
      <c r="G270" s="4"/>
      <c r="H270" s="4"/>
      <c r="I270" s="4"/>
      <c r="J270" s="4"/>
      <c r="K270" s="4"/>
      <c r="L270" s="4"/>
      <c r="M270" s="95" t="str">
        <f t="shared" si="13"/>
        <v/>
      </c>
      <c r="N270" s="101"/>
      <c r="O270" s="29" t="str">
        <f t="shared" si="15"/>
        <v/>
      </c>
      <c r="P270" s="29" t="str">
        <f t="shared" si="14"/>
        <v/>
      </c>
    </row>
    <row r="271" spans="1:16" ht="36" customHeight="1">
      <c r="A271" s="6">
        <f t="shared" ref="A271:A334" si="16">ROW()-14</f>
        <v>257</v>
      </c>
      <c r="B271" s="117"/>
      <c r="C271" s="30"/>
      <c r="D271" s="3"/>
      <c r="E271" s="3"/>
      <c r="F271" s="3"/>
      <c r="G271" s="4"/>
      <c r="H271" s="4"/>
      <c r="I271" s="4"/>
      <c r="J271" s="4"/>
      <c r="K271" s="4"/>
      <c r="L271" s="4"/>
      <c r="M271" s="95" t="str">
        <f t="shared" ref="M271:M334" si="17">IF(O271=$V$2,$W$2,IF(P271=$V$2,$X$2,""))</f>
        <v/>
      </c>
      <c r="N271" s="101"/>
      <c r="O271" s="29" t="str">
        <f t="shared" si="15"/>
        <v/>
      </c>
      <c r="P271" s="29" t="str">
        <f t="shared" ref="P271:P334" si="18">IF(AND(H271&lt;&gt;"",I271&lt;&gt;"",I271&gt;H271),$V$2,"")</f>
        <v/>
      </c>
    </row>
    <row r="272" spans="1:16" ht="36" customHeight="1">
      <c r="A272" s="6">
        <f t="shared" si="16"/>
        <v>258</v>
      </c>
      <c r="B272" s="117"/>
      <c r="C272" s="30"/>
      <c r="D272" s="3"/>
      <c r="E272" s="3"/>
      <c r="F272" s="3"/>
      <c r="G272" s="4"/>
      <c r="H272" s="4"/>
      <c r="I272" s="4"/>
      <c r="J272" s="4"/>
      <c r="K272" s="4"/>
      <c r="L272" s="4"/>
      <c r="M272" s="95" t="str">
        <f t="shared" si="17"/>
        <v/>
      </c>
      <c r="N272" s="101"/>
      <c r="O272" s="29" t="str">
        <f t="shared" ref="O272:O335" si="19">IF(AND(G272&lt;&gt;"",H272&lt;&gt;"",G272*$T$2/100*$U$2+99&lt;(H272+J272+K272)),$V$2,"")</f>
        <v/>
      </c>
      <c r="P272" s="29" t="str">
        <f t="shared" si="18"/>
        <v/>
      </c>
    </row>
    <row r="273" spans="1:16" ht="36" customHeight="1">
      <c r="A273" s="6">
        <f t="shared" si="16"/>
        <v>259</v>
      </c>
      <c r="B273" s="117"/>
      <c r="C273" s="30"/>
      <c r="D273" s="3"/>
      <c r="E273" s="3"/>
      <c r="F273" s="3"/>
      <c r="G273" s="4"/>
      <c r="H273" s="4"/>
      <c r="I273" s="4"/>
      <c r="J273" s="4"/>
      <c r="K273" s="4"/>
      <c r="L273" s="4"/>
      <c r="M273" s="95" t="str">
        <f t="shared" si="17"/>
        <v/>
      </c>
      <c r="N273" s="101"/>
      <c r="O273" s="29" t="str">
        <f t="shared" si="19"/>
        <v/>
      </c>
      <c r="P273" s="29" t="str">
        <f t="shared" si="18"/>
        <v/>
      </c>
    </row>
    <row r="274" spans="1:16" ht="36" customHeight="1">
      <c r="A274" s="6">
        <f t="shared" si="16"/>
        <v>260</v>
      </c>
      <c r="B274" s="117"/>
      <c r="C274" s="30"/>
      <c r="D274" s="3"/>
      <c r="E274" s="3"/>
      <c r="F274" s="3"/>
      <c r="G274" s="4"/>
      <c r="H274" s="4"/>
      <c r="I274" s="4"/>
      <c r="J274" s="4"/>
      <c r="K274" s="4"/>
      <c r="L274" s="4"/>
      <c r="M274" s="95" t="str">
        <f t="shared" si="17"/>
        <v/>
      </c>
      <c r="N274" s="101"/>
      <c r="O274" s="29" t="str">
        <f t="shared" si="19"/>
        <v/>
      </c>
      <c r="P274" s="29" t="str">
        <f t="shared" si="18"/>
        <v/>
      </c>
    </row>
    <row r="275" spans="1:16" ht="36" customHeight="1">
      <c r="A275" s="6">
        <f t="shared" si="16"/>
        <v>261</v>
      </c>
      <c r="B275" s="117"/>
      <c r="C275" s="30"/>
      <c r="D275" s="3"/>
      <c r="E275" s="3"/>
      <c r="F275" s="3"/>
      <c r="G275" s="4"/>
      <c r="H275" s="4"/>
      <c r="I275" s="4"/>
      <c r="J275" s="4"/>
      <c r="K275" s="4"/>
      <c r="L275" s="4"/>
      <c r="M275" s="95" t="str">
        <f t="shared" si="17"/>
        <v/>
      </c>
      <c r="N275" s="101"/>
      <c r="O275" s="29" t="str">
        <f t="shared" si="19"/>
        <v/>
      </c>
      <c r="P275" s="29" t="str">
        <f t="shared" si="18"/>
        <v/>
      </c>
    </row>
    <row r="276" spans="1:16" ht="36" customHeight="1">
      <c r="A276" s="6">
        <f t="shared" si="16"/>
        <v>262</v>
      </c>
      <c r="B276" s="117"/>
      <c r="C276" s="30"/>
      <c r="D276" s="3"/>
      <c r="E276" s="3"/>
      <c r="F276" s="3"/>
      <c r="G276" s="4"/>
      <c r="H276" s="4"/>
      <c r="I276" s="4"/>
      <c r="J276" s="4"/>
      <c r="K276" s="4"/>
      <c r="L276" s="4"/>
      <c r="M276" s="95" t="str">
        <f t="shared" si="17"/>
        <v/>
      </c>
      <c r="N276" s="101"/>
      <c r="O276" s="29" t="str">
        <f t="shared" si="19"/>
        <v/>
      </c>
      <c r="P276" s="29" t="str">
        <f t="shared" si="18"/>
        <v/>
      </c>
    </row>
    <row r="277" spans="1:16" ht="36" customHeight="1">
      <c r="A277" s="6">
        <f t="shared" si="16"/>
        <v>263</v>
      </c>
      <c r="B277" s="117"/>
      <c r="C277" s="30"/>
      <c r="D277" s="3"/>
      <c r="E277" s="3"/>
      <c r="F277" s="3"/>
      <c r="G277" s="4"/>
      <c r="H277" s="4"/>
      <c r="I277" s="4"/>
      <c r="J277" s="4"/>
      <c r="K277" s="4"/>
      <c r="L277" s="4"/>
      <c r="M277" s="95" t="str">
        <f t="shared" si="17"/>
        <v/>
      </c>
      <c r="N277" s="101"/>
      <c r="O277" s="29" t="str">
        <f t="shared" si="19"/>
        <v/>
      </c>
      <c r="P277" s="29" t="str">
        <f t="shared" si="18"/>
        <v/>
      </c>
    </row>
    <row r="278" spans="1:16" ht="36" customHeight="1">
      <c r="A278" s="6">
        <f t="shared" si="16"/>
        <v>264</v>
      </c>
      <c r="B278" s="117"/>
      <c r="C278" s="30"/>
      <c r="D278" s="3"/>
      <c r="E278" s="3"/>
      <c r="F278" s="3"/>
      <c r="G278" s="4"/>
      <c r="H278" s="4"/>
      <c r="I278" s="4"/>
      <c r="J278" s="4"/>
      <c r="K278" s="4"/>
      <c r="L278" s="4"/>
      <c r="M278" s="95" t="str">
        <f t="shared" si="17"/>
        <v/>
      </c>
      <c r="N278" s="101"/>
      <c r="O278" s="29" t="str">
        <f t="shared" si="19"/>
        <v/>
      </c>
      <c r="P278" s="29" t="str">
        <f t="shared" si="18"/>
        <v/>
      </c>
    </row>
    <row r="279" spans="1:16" ht="36" customHeight="1">
      <c r="A279" s="6">
        <f t="shared" si="16"/>
        <v>265</v>
      </c>
      <c r="B279" s="117"/>
      <c r="C279" s="30"/>
      <c r="D279" s="3"/>
      <c r="E279" s="3"/>
      <c r="F279" s="3"/>
      <c r="G279" s="4"/>
      <c r="H279" s="4"/>
      <c r="I279" s="4"/>
      <c r="J279" s="4"/>
      <c r="K279" s="4"/>
      <c r="L279" s="4"/>
      <c r="M279" s="95" t="str">
        <f t="shared" si="17"/>
        <v/>
      </c>
      <c r="N279" s="101"/>
      <c r="O279" s="29" t="str">
        <f t="shared" si="19"/>
        <v/>
      </c>
      <c r="P279" s="29" t="str">
        <f t="shared" si="18"/>
        <v/>
      </c>
    </row>
    <row r="280" spans="1:16" ht="36" customHeight="1">
      <c r="A280" s="6">
        <f t="shared" si="16"/>
        <v>266</v>
      </c>
      <c r="B280" s="117"/>
      <c r="C280" s="30"/>
      <c r="D280" s="3"/>
      <c r="E280" s="3"/>
      <c r="F280" s="3"/>
      <c r="G280" s="4"/>
      <c r="H280" s="4"/>
      <c r="I280" s="4"/>
      <c r="J280" s="4"/>
      <c r="K280" s="4"/>
      <c r="L280" s="4"/>
      <c r="M280" s="95" t="str">
        <f t="shared" si="17"/>
        <v/>
      </c>
      <c r="N280" s="101"/>
      <c r="O280" s="29" t="str">
        <f t="shared" si="19"/>
        <v/>
      </c>
      <c r="P280" s="29" t="str">
        <f t="shared" si="18"/>
        <v/>
      </c>
    </row>
    <row r="281" spans="1:16" ht="36" customHeight="1">
      <c r="A281" s="6">
        <f t="shared" si="16"/>
        <v>267</v>
      </c>
      <c r="B281" s="117"/>
      <c r="C281" s="30"/>
      <c r="D281" s="3"/>
      <c r="E281" s="3"/>
      <c r="F281" s="3"/>
      <c r="G281" s="4"/>
      <c r="H281" s="4"/>
      <c r="I281" s="4"/>
      <c r="J281" s="4"/>
      <c r="K281" s="4"/>
      <c r="L281" s="4"/>
      <c r="M281" s="95" t="str">
        <f t="shared" si="17"/>
        <v/>
      </c>
      <c r="N281" s="101"/>
      <c r="O281" s="29" t="str">
        <f t="shared" si="19"/>
        <v/>
      </c>
      <c r="P281" s="29" t="str">
        <f t="shared" si="18"/>
        <v/>
      </c>
    </row>
    <row r="282" spans="1:16" ht="36" customHeight="1">
      <c r="A282" s="6">
        <f t="shared" si="16"/>
        <v>268</v>
      </c>
      <c r="B282" s="117"/>
      <c r="C282" s="30"/>
      <c r="D282" s="3"/>
      <c r="E282" s="3"/>
      <c r="F282" s="3"/>
      <c r="G282" s="4"/>
      <c r="H282" s="4"/>
      <c r="I282" s="4"/>
      <c r="J282" s="4"/>
      <c r="K282" s="4"/>
      <c r="L282" s="4"/>
      <c r="M282" s="95" t="str">
        <f t="shared" si="17"/>
        <v/>
      </c>
      <c r="N282" s="101"/>
      <c r="O282" s="29" t="str">
        <f t="shared" si="19"/>
        <v/>
      </c>
      <c r="P282" s="29" t="str">
        <f t="shared" si="18"/>
        <v/>
      </c>
    </row>
    <row r="283" spans="1:16" ht="36" customHeight="1">
      <c r="A283" s="6">
        <f t="shared" si="16"/>
        <v>269</v>
      </c>
      <c r="B283" s="117"/>
      <c r="C283" s="30"/>
      <c r="D283" s="3"/>
      <c r="E283" s="3"/>
      <c r="F283" s="3"/>
      <c r="G283" s="4"/>
      <c r="H283" s="4"/>
      <c r="I283" s="4"/>
      <c r="J283" s="4"/>
      <c r="K283" s="4"/>
      <c r="L283" s="4"/>
      <c r="M283" s="95" t="str">
        <f t="shared" si="17"/>
        <v/>
      </c>
      <c r="N283" s="101"/>
      <c r="O283" s="29" t="str">
        <f t="shared" si="19"/>
        <v/>
      </c>
      <c r="P283" s="29" t="str">
        <f t="shared" si="18"/>
        <v/>
      </c>
    </row>
    <row r="284" spans="1:16" ht="36" customHeight="1">
      <c r="A284" s="6">
        <f t="shared" si="16"/>
        <v>270</v>
      </c>
      <c r="B284" s="117"/>
      <c r="C284" s="30"/>
      <c r="D284" s="3"/>
      <c r="E284" s="3"/>
      <c r="F284" s="3"/>
      <c r="G284" s="4"/>
      <c r="H284" s="4"/>
      <c r="I284" s="4"/>
      <c r="J284" s="4"/>
      <c r="K284" s="4"/>
      <c r="L284" s="4"/>
      <c r="M284" s="95" t="str">
        <f t="shared" si="17"/>
        <v/>
      </c>
      <c r="N284" s="101"/>
      <c r="O284" s="29" t="str">
        <f t="shared" si="19"/>
        <v/>
      </c>
      <c r="P284" s="29" t="str">
        <f t="shared" si="18"/>
        <v/>
      </c>
    </row>
    <row r="285" spans="1:16" ht="36" customHeight="1">
      <c r="A285" s="6">
        <f t="shared" si="16"/>
        <v>271</v>
      </c>
      <c r="B285" s="117"/>
      <c r="C285" s="30"/>
      <c r="D285" s="3"/>
      <c r="E285" s="3"/>
      <c r="F285" s="3"/>
      <c r="G285" s="4"/>
      <c r="H285" s="4"/>
      <c r="I285" s="4"/>
      <c r="J285" s="4"/>
      <c r="K285" s="4"/>
      <c r="L285" s="4"/>
      <c r="M285" s="95" t="str">
        <f t="shared" si="17"/>
        <v/>
      </c>
      <c r="N285" s="101"/>
      <c r="O285" s="29" t="str">
        <f t="shared" si="19"/>
        <v/>
      </c>
      <c r="P285" s="29" t="str">
        <f t="shared" si="18"/>
        <v/>
      </c>
    </row>
    <row r="286" spans="1:16" ht="36" customHeight="1">
      <c r="A286" s="6">
        <f t="shared" si="16"/>
        <v>272</v>
      </c>
      <c r="B286" s="117"/>
      <c r="C286" s="30"/>
      <c r="D286" s="3"/>
      <c r="E286" s="3"/>
      <c r="F286" s="3"/>
      <c r="G286" s="4"/>
      <c r="H286" s="4"/>
      <c r="I286" s="4"/>
      <c r="J286" s="4"/>
      <c r="K286" s="4"/>
      <c r="L286" s="4"/>
      <c r="M286" s="95" t="str">
        <f t="shared" si="17"/>
        <v/>
      </c>
      <c r="N286" s="101"/>
      <c r="O286" s="29" t="str">
        <f t="shared" si="19"/>
        <v/>
      </c>
      <c r="P286" s="29" t="str">
        <f t="shared" si="18"/>
        <v/>
      </c>
    </row>
    <row r="287" spans="1:16" ht="36" customHeight="1">
      <c r="A287" s="6">
        <f t="shared" si="16"/>
        <v>273</v>
      </c>
      <c r="B287" s="117"/>
      <c r="C287" s="30"/>
      <c r="D287" s="3"/>
      <c r="E287" s="3"/>
      <c r="F287" s="3"/>
      <c r="G287" s="4"/>
      <c r="H287" s="4"/>
      <c r="I287" s="4"/>
      <c r="J287" s="4"/>
      <c r="K287" s="4"/>
      <c r="L287" s="4"/>
      <c r="M287" s="95" t="str">
        <f t="shared" si="17"/>
        <v/>
      </c>
      <c r="N287" s="101"/>
      <c r="O287" s="29" t="str">
        <f t="shared" si="19"/>
        <v/>
      </c>
      <c r="P287" s="29" t="str">
        <f t="shared" si="18"/>
        <v/>
      </c>
    </row>
    <row r="288" spans="1:16" ht="36" customHeight="1">
      <c r="A288" s="6">
        <f t="shared" si="16"/>
        <v>274</v>
      </c>
      <c r="B288" s="117"/>
      <c r="C288" s="30"/>
      <c r="D288" s="3"/>
      <c r="E288" s="3"/>
      <c r="F288" s="3"/>
      <c r="G288" s="4"/>
      <c r="H288" s="4"/>
      <c r="I288" s="4"/>
      <c r="J288" s="4"/>
      <c r="K288" s="4"/>
      <c r="L288" s="4"/>
      <c r="M288" s="95" t="str">
        <f t="shared" si="17"/>
        <v/>
      </c>
      <c r="N288" s="101"/>
      <c r="O288" s="29" t="str">
        <f t="shared" si="19"/>
        <v/>
      </c>
      <c r="P288" s="29" t="str">
        <f t="shared" si="18"/>
        <v/>
      </c>
    </row>
    <row r="289" spans="1:16" ht="36" customHeight="1">
      <c r="A289" s="6">
        <f t="shared" si="16"/>
        <v>275</v>
      </c>
      <c r="B289" s="117"/>
      <c r="C289" s="30"/>
      <c r="D289" s="3"/>
      <c r="E289" s="3"/>
      <c r="F289" s="3"/>
      <c r="G289" s="4"/>
      <c r="H289" s="4"/>
      <c r="I289" s="4"/>
      <c r="J289" s="4"/>
      <c r="K289" s="4"/>
      <c r="L289" s="4"/>
      <c r="M289" s="95" t="str">
        <f t="shared" si="17"/>
        <v/>
      </c>
      <c r="N289" s="101"/>
      <c r="O289" s="29" t="str">
        <f t="shared" si="19"/>
        <v/>
      </c>
      <c r="P289" s="29" t="str">
        <f t="shared" si="18"/>
        <v/>
      </c>
    </row>
    <row r="290" spans="1:16" ht="36" customHeight="1">
      <c r="A290" s="6">
        <f t="shared" si="16"/>
        <v>276</v>
      </c>
      <c r="B290" s="117"/>
      <c r="C290" s="30"/>
      <c r="D290" s="3"/>
      <c r="E290" s="3"/>
      <c r="F290" s="3"/>
      <c r="G290" s="4"/>
      <c r="H290" s="4"/>
      <c r="I290" s="4"/>
      <c r="J290" s="4"/>
      <c r="K290" s="4"/>
      <c r="L290" s="4"/>
      <c r="M290" s="95" t="str">
        <f t="shared" si="17"/>
        <v/>
      </c>
      <c r="N290" s="101"/>
      <c r="O290" s="29" t="str">
        <f t="shared" si="19"/>
        <v/>
      </c>
      <c r="P290" s="29" t="str">
        <f t="shared" si="18"/>
        <v/>
      </c>
    </row>
    <row r="291" spans="1:16" ht="36" customHeight="1">
      <c r="A291" s="6">
        <f t="shared" si="16"/>
        <v>277</v>
      </c>
      <c r="B291" s="117"/>
      <c r="C291" s="30"/>
      <c r="D291" s="3"/>
      <c r="E291" s="3"/>
      <c r="F291" s="3"/>
      <c r="G291" s="4"/>
      <c r="H291" s="4"/>
      <c r="I291" s="4"/>
      <c r="J291" s="4"/>
      <c r="K291" s="4"/>
      <c r="L291" s="4"/>
      <c r="M291" s="95" t="str">
        <f t="shared" si="17"/>
        <v/>
      </c>
      <c r="N291" s="101"/>
      <c r="O291" s="29" t="str">
        <f t="shared" si="19"/>
        <v/>
      </c>
      <c r="P291" s="29" t="str">
        <f t="shared" si="18"/>
        <v/>
      </c>
    </row>
    <row r="292" spans="1:16" ht="36" customHeight="1">
      <c r="A292" s="6">
        <f t="shared" si="16"/>
        <v>278</v>
      </c>
      <c r="B292" s="117"/>
      <c r="C292" s="30"/>
      <c r="D292" s="3"/>
      <c r="E292" s="3"/>
      <c r="F292" s="3"/>
      <c r="G292" s="4"/>
      <c r="H292" s="4"/>
      <c r="I292" s="4"/>
      <c r="J292" s="4"/>
      <c r="K292" s="4"/>
      <c r="L292" s="4"/>
      <c r="M292" s="95" t="str">
        <f t="shared" si="17"/>
        <v/>
      </c>
      <c r="N292" s="101"/>
      <c r="O292" s="29" t="str">
        <f t="shared" si="19"/>
        <v/>
      </c>
      <c r="P292" s="29" t="str">
        <f t="shared" si="18"/>
        <v/>
      </c>
    </row>
    <row r="293" spans="1:16" ht="36" customHeight="1">
      <c r="A293" s="6">
        <f t="shared" si="16"/>
        <v>279</v>
      </c>
      <c r="B293" s="117"/>
      <c r="C293" s="30"/>
      <c r="D293" s="3"/>
      <c r="E293" s="3"/>
      <c r="F293" s="3"/>
      <c r="G293" s="4"/>
      <c r="H293" s="4"/>
      <c r="I293" s="4"/>
      <c r="J293" s="4"/>
      <c r="K293" s="4"/>
      <c r="L293" s="4"/>
      <c r="M293" s="95" t="str">
        <f t="shared" si="17"/>
        <v/>
      </c>
      <c r="N293" s="101"/>
      <c r="O293" s="29" t="str">
        <f t="shared" si="19"/>
        <v/>
      </c>
      <c r="P293" s="29" t="str">
        <f t="shared" si="18"/>
        <v/>
      </c>
    </row>
    <row r="294" spans="1:16" ht="36" customHeight="1">
      <c r="A294" s="6">
        <f t="shared" si="16"/>
        <v>280</v>
      </c>
      <c r="B294" s="117"/>
      <c r="C294" s="30"/>
      <c r="D294" s="3"/>
      <c r="E294" s="3"/>
      <c r="F294" s="3"/>
      <c r="G294" s="4"/>
      <c r="H294" s="4"/>
      <c r="I294" s="4"/>
      <c r="J294" s="4"/>
      <c r="K294" s="4"/>
      <c r="L294" s="4"/>
      <c r="M294" s="95" t="str">
        <f t="shared" si="17"/>
        <v/>
      </c>
      <c r="N294" s="101"/>
      <c r="O294" s="29" t="str">
        <f t="shared" si="19"/>
        <v/>
      </c>
      <c r="P294" s="29" t="str">
        <f t="shared" si="18"/>
        <v/>
      </c>
    </row>
    <row r="295" spans="1:16" ht="36" customHeight="1">
      <c r="A295" s="6">
        <f t="shared" si="16"/>
        <v>281</v>
      </c>
      <c r="B295" s="117"/>
      <c r="C295" s="30"/>
      <c r="D295" s="3"/>
      <c r="E295" s="3"/>
      <c r="F295" s="3"/>
      <c r="G295" s="4"/>
      <c r="H295" s="4"/>
      <c r="I295" s="4"/>
      <c r="J295" s="4"/>
      <c r="K295" s="4"/>
      <c r="L295" s="4"/>
      <c r="M295" s="95" t="str">
        <f t="shared" si="17"/>
        <v/>
      </c>
      <c r="N295" s="101"/>
      <c r="O295" s="29" t="str">
        <f t="shared" si="19"/>
        <v/>
      </c>
      <c r="P295" s="29" t="str">
        <f t="shared" si="18"/>
        <v/>
      </c>
    </row>
    <row r="296" spans="1:16" ht="36" customHeight="1">
      <c r="A296" s="6">
        <f t="shared" si="16"/>
        <v>282</v>
      </c>
      <c r="B296" s="117"/>
      <c r="C296" s="30"/>
      <c r="D296" s="3"/>
      <c r="E296" s="3"/>
      <c r="F296" s="3"/>
      <c r="G296" s="4"/>
      <c r="H296" s="4"/>
      <c r="I296" s="4"/>
      <c r="J296" s="4"/>
      <c r="K296" s="4"/>
      <c r="L296" s="4"/>
      <c r="M296" s="95" t="str">
        <f t="shared" si="17"/>
        <v/>
      </c>
      <c r="N296" s="101"/>
      <c r="O296" s="29" t="str">
        <f t="shared" si="19"/>
        <v/>
      </c>
      <c r="P296" s="29" t="str">
        <f t="shared" si="18"/>
        <v/>
      </c>
    </row>
    <row r="297" spans="1:16" ht="36" customHeight="1">
      <c r="A297" s="6">
        <f t="shared" si="16"/>
        <v>283</v>
      </c>
      <c r="B297" s="117"/>
      <c r="C297" s="30"/>
      <c r="D297" s="3"/>
      <c r="E297" s="3"/>
      <c r="F297" s="3"/>
      <c r="G297" s="4"/>
      <c r="H297" s="4"/>
      <c r="I297" s="4"/>
      <c r="J297" s="4"/>
      <c r="K297" s="4"/>
      <c r="L297" s="4"/>
      <c r="M297" s="95" t="str">
        <f t="shared" si="17"/>
        <v/>
      </c>
      <c r="N297" s="101"/>
      <c r="O297" s="29" t="str">
        <f t="shared" si="19"/>
        <v/>
      </c>
      <c r="P297" s="29" t="str">
        <f t="shared" si="18"/>
        <v/>
      </c>
    </row>
    <row r="298" spans="1:16" ht="36" customHeight="1">
      <c r="A298" s="6">
        <f t="shared" si="16"/>
        <v>284</v>
      </c>
      <c r="B298" s="117"/>
      <c r="C298" s="30"/>
      <c r="D298" s="3"/>
      <c r="E298" s="3"/>
      <c r="F298" s="3"/>
      <c r="G298" s="4"/>
      <c r="H298" s="4"/>
      <c r="I298" s="4"/>
      <c r="J298" s="4"/>
      <c r="K298" s="4"/>
      <c r="L298" s="4"/>
      <c r="M298" s="95" t="str">
        <f t="shared" si="17"/>
        <v/>
      </c>
      <c r="N298" s="101"/>
      <c r="O298" s="29" t="str">
        <f t="shared" si="19"/>
        <v/>
      </c>
      <c r="P298" s="29" t="str">
        <f t="shared" si="18"/>
        <v/>
      </c>
    </row>
    <row r="299" spans="1:16" ht="36" customHeight="1">
      <c r="A299" s="6">
        <f t="shared" si="16"/>
        <v>285</v>
      </c>
      <c r="B299" s="117"/>
      <c r="C299" s="30"/>
      <c r="D299" s="3"/>
      <c r="E299" s="3"/>
      <c r="F299" s="3"/>
      <c r="G299" s="4"/>
      <c r="H299" s="4"/>
      <c r="I299" s="4"/>
      <c r="J299" s="4"/>
      <c r="K299" s="4"/>
      <c r="L299" s="4"/>
      <c r="M299" s="95" t="str">
        <f t="shared" si="17"/>
        <v/>
      </c>
      <c r="N299" s="101"/>
      <c r="O299" s="29" t="str">
        <f t="shared" si="19"/>
        <v/>
      </c>
      <c r="P299" s="29" t="str">
        <f t="shared" si="18"/>
        <v/>
      </c>
    </row>
    <row r="300" spans="1:16" ht="36" customHeight="1">
      <c r="A300" s="6">
        <f t="shared" si="16"/>
        <v>286</v>
      </c>
      <c r="B300" s="117"/>
      <c r="C300" s="30"/>
      <c r="D300" s="3"/>
      <c r="E300" s="3"/>
      <c r="F300" s="3"/>
      <c r="G300" s="4"/>
      <c r="H300" s="4"/>
      <c r="I300" s="4"/>
      <c r="J300" s="4"/>
      <c r="K300" s="4"/>
      <c r="L300" s="4"/>
      <c r="M300" s="95" t="str">
        <f t="shared" si="17"/>
        <v/>
      </c>
      <c r="N300" s="101"/>
      <c r="O300" s="29" t="str">
        <f t="shared" si="19"/>
        <v/>
      </c>
      <c r="P300" s="29" t="str">
        <f t="shared" si="18"/>
        <v/>
      </c>
    </row>
    <row r="301" spans="1:16" ht="36" customHeight="1">
      <c r="A301" s="6">
        <f t="shared" si="16"/>
        <v>287</v>
      </c>
      <c r="B301" s="117"/>
      <c r="C301" s="30"/>
      <c r="D301" s="3"/>
      <c r="E301" s="3"/>
      <c r="F301" s="3"/>
      <c r="G301" s="4"/>
      <c r="H301" s="4"/>
      <c r="I301" s="4"/>
      <c r="J301" s="4"/>
      <c r="K301" s="4"/>
      <c r="L301" s="4"/>
      <c r="M301" s="95" t="str">
        <f t="shared" si="17"/>
        <v/>
      </c>
      <c r="N301" s="101"/>
      <c r="O301" s="29" t="str">
        <f t="shared" si="19"/>
        <v/>
      </c>
      <c r="P301" s="29" t="str">
        <f t="shared" si="18"/>
        <v/>
      </c>
    </row>
    <row r="302" spans="1:16" ht="36" customHeight="1">
      <c r="A302" s="6">
        <f t="shared" si="16"/>
        <v>288</v>
      </c>
      <c r="B302" s="117"/>
      <c r="C302" s="30"/>
      <c r="D302" s="3"/>
      <c r="E302" s="3"/>
      <c r="F302" s="3"/>
      <c r="G302" s="4"/>
      <c r="H302" s="4"/>
      <c r="I302" s="4"/>
      <c r="J302" s="4"/>
      <c r="K302" s="4"/>
      <c r="L302" s="4"/>
      <c r="M302" s="95" t="str">
        <f t="shared" si="17"/>
        <v/>
      </c>
      <c r="N302" s="101"/>
      <c r="O302" s="29" t="str">
        <f t="shared" si="19"/>
        <v/>
      </c>
      <c r="P302" s="29" t="str">
        <f t="shared" si="18"/>
        <v/>
      </c>
    </row>
    <row r="303" spans="1:16" ht="36" customHeight="1">
      <c r="A303" s="6">
        <f t="shared" si="16"/>
        <v>289</v>
      </c>
      <c r="B303" s="117"/>
      <c r="C303" s="30"/>
      <c r="D303" s="3"/>
      <c r="E303" s="3"/>
      <c r="F303" s="3"/>
      <c r="G303" s="4"/>
      <c r="H303" s="4"/>
      <c r="I303" s="4"/>
      <c r="J303" s="4"/>
      <c r="K303" s="4"/>
      <c r="L303" s="4"/>
      <c r="M303" s="95" t="str">
        <f t="shared" si="17"/>
        <v/>
      </c>
      <c r="N303" s="101"/>
      <c r="O303" s="29" t="str">
        <f t="shared" si="19"/>
        <v/>
      </c>
      <c r="P303" s="29" t="str">
        <f t="shared" si="18"/>
        <v/>
      </c>
    </row>
    <row r="304" spans="1:16" ht="36" customHeight="1">
      <c r="A304" s="6">
        <f t="shared" si="16"/>
        <v>290</v>
      </c>
      <c r="B304" s="117"/>
      <c r="C304" s="30"/>
      <c r="D304" s="3"/>
      <c r="E304" s="3"/>
      <c r="F304" s="3"/>
      <c r="G304" s="4"/>
      <c r="H304" s="4"/>
      <c r="I304" s="4"/>
      <c r="J304" s="4"/>
      <c r="K304" s="4"/>
      <c r="L304" s="4"/>
      <c r="M304" s="95" t="str">
        <f t="shared" si="17"/>
        <v/>
      </c>
      <c r="N304" s="101"/>
      <c r="O304" s="29" t="str">
        <f t="shared" si="19"/>
        <v/>
      </c>
      <c r="P304" s="29" t="str">
        <f t="shared" si="18"/>
        <v/>
      </c>
    </row>
    <row r="305" spans="1:16" ht="36" customHeight="1">
      <c r="A305" s="6">
        <f t="shared" si="16"/>
        <v>291</v>
      </c>
      <c r="B305" s="117"/>
      <c r="C305" s="30"/>
      <c r="D305" s="3"/>
      <c r="E305" s="3"/>
      <c r="F305" s="3"/>
      <c r="G305" s="4"/>
      <c r="H305" s="4"/>
      <c r="I305" s="4"/>
      <c r="J305" s="4"/>
      <c r="K305" s="4"/>
      <c r="L305" s="4"/>
      <c r="M305" s="95" t="str">
        <f t="shared" si="17"/>
        <v/>
      </c>
      <c r="N305" s="101"/>
      <c r="O305" s="29" t="str">
        <f t="shared" si="19"/>
        <v/>
      </c>
      <c r="P305" s="29" t="str">
        <f t="shared" si="18"/>
        <v/>
      </c>
    </row>
    <row r="306" spans="1:16" ht="36" customHeight="1">
      <c r="A306" s="6">
        <f t="shared" si="16"/>
        <v>292</v>
      </c>
      <c r="B306" s="117"/>
      <c r="C306" s="30"/>
      <c r="D306" s="3"/>
      <c r="E306" s="3"/>
      <c r="F306" s="3"/>
      <c r="G306" s="4"/>
      <c r="H306" s="4"/>
      <c r="I306" s="4"/>
      <c r="J306" s="4"/>
      <c r="K306" s="4"/>
      <c r="L306" s="4"/>
      <c r="M306" s="95" t="str">
        <f t="shared" si="17"/>
        <v/>
      </c>
      <c r="N306" s="101"/>
      <c r="O306" s="29" t="str">
        <f t="shared" si="19"/>
        <v/>
      </c>
      <c r="P306" s="29" t="str">
        <f t="shared" si="18"/>
        <v/>
      </c>
    </row>
    <row r="307" spans="1:16" ht="36" customHeight="1">
      <c r="A307" s="6">
        <f t="shared" si="16"/>
        <v>293</v>
      </c>
      <c r="B307" s="117"/>
      <c r="C307" s="30"/>
      <c r="D307" s="3"/>
      <c r="E307" s="3"/>
      <c r="F307" s="3"/>
      <c r="G307" s="4"/>
      <c r="H307" s="4"/>
      <c r="I307" s="4"/>
      <c r="J307" s="4"/>
      <c r="K307" s="4"/>
      <c r="L307" s="4"/>
      <c r="M307" s="95" t="str">
        <f t="shared" si="17"/>
        <v/>
      </c>
      <c r="N307" s="101"/>
      <c r="O307" s="29" t="str">
        <f t="shared" si="19"/>
        <v/>
      </c>
      <c r="P307" s="29" t="str">
        <f t="shared" si="18"/>
        <v/>
      </c>
    </row>
    <row r="308" spans="1:16" ht="36" customHeight="1">
      <c r="A308" s="6">
        <f t="shared" si="16"/>
        <v>294</v>
      </c>
      <c r="B308" s="117"/>
      <c r="C308" s="30"/>
      <c r="D308" s="3"/>
      <c r="E308" s="3"/>
      <c r="F308" s="3"/>
      <c r="G308" s="4"/>
      <c r="H308" s="4"/>
      <c r="I308" s="4"/>
      <c r="J308" s="4"/>
      <c r="K308" s="4"/>
      <c r="L308" s="4"/>
      <c r="M308" s="95" t="str">
        <f t="shared" si="17"/>
        <v/>
      </c>
      <c r="N308" s="101"/>
      <c r="O308" s="29" t="str">
        <f t="shared" si="19"/>
        <v/>
      </c>
      <c r="P308" s="29" t="str">
        <f t="shared" si="18"/>
        <v/>
      </c>
    </row>
    <row r="309" spans="1:16" ht="36" customHeight="1">
      <c r="A309" s="6">
        <f t="shared" si="16"/>
        <v>295</v>
      </c>
      <c r="B309" s="117"/>
      <c r="C309" s="30"/>
      <c r="D309" s="3"/>
      <c r="E309" s="3"/>
      <c r="F309" s="3"/>
      <c r="G309" s="4"/>
      <c r="H309" s="4"/>
      <c r="I309" s="4"/>
      <c r="J309" s="4"/>
      <c r="K309" s="4"/>
      <c r="L309" s="4"/>
      <c r="M309" s="95" t="str">
        <f t="shared" si="17"/>
        <v/>
      </c>
      <c r="N309" s="101"/>
      <c r="O309" s="29" t="str">
        <f t="shared" si="19"/>
        <v/>
      </c>
      <c r="P309" s="29" t="str">
        <f t="shared" si="18"/>
        <v/>
      </c>
    </row>
    <row r="310" spans="1:16" ht="36" customHeight="1">
      <c r="A310" s="6">
        <f t="shared" si="16"/>
        <v>296</v>
      </c>
      <c r="B310" s="117"/>
      <c r="C310" s="30"/>
      <c r="D310" s="3"/>
      <c r="E310" s="3"/>
      <c r="F310" s="3"/>
      <c r="G310" s="4"/>
      <c r="H310" s="4"/>
      <c r="I310" s="4"/>
      <c r="J310" s="4"/>
      <c r="K310" s="4"/>
      <c r="L310" s="4"/>
      <c r="M310" s="95" t="str">
        <f t="shared" si="17"/>
        <v/>
      </c>
      <c r="N310" s="101"/>
      <c r="O310" s="29" t="str">
        <f t="shared" si="19"/>
        <v/>
      </c>
      <c r="P310" s="29" t="str">
        <f t="shared" si="18"/>
        <v/>
      </c>
    </row>
    <row r="311" spans="1:16" ht="36" customHeight="1">
      <c r="A311" s="6">
        <f t="shared" si="16"/>
        <v>297</v>
      </c>
      <c r="B311" s="117"/>
      <c r="C311" s="30"/>
      <c r="D311" s="3"/>
      <c r="E311" s="3"/>
      <c r="F311" s="3"/>
      <c r="G311" s="4"/>
      <c r="H311" s="4"/>
      <c r="I311" s="4"/>
      <c r="J311" s="4"/>
      <c r="K311" s="4"/>
      <c r="L311" s="4"/>
      <c r="M311" s="95" t="str">
        <f t="shared" si="17"/>
        <v/>
      </c>
      <c r="N311" s="101"/>
      <c r="O311" s="29" t="str">
        <f t="shared" si="19"/>
        <v/>
      </c>
      <c r="P311" s="29" t="str">
        <f t="shared" si="18"/>
        <v/>
      </c>
    </row>
    <row r="312" spans="1:16" ht="36" customHeight="1">
      <c r="A312" s="6">
        <f t="shared" si="16"/>
        <v>298</v>
      </c>
      <c r="B312" s="117"/>
      <c r="C312" s="30"/>
      <c r="D312" s="3"/>
      <c r="E312" s="3"/>
      <c r="F312" s="3"/>
      <c r="G312" s="4"/>
      <c r="H312" s="4"/>
      <c r="I312" s="4"/>
      <c r="J312" s="4"/>
      <c r="K312" s="4"/>
      <c r="L312" s="4"/>
      <c r="M312" s="95" t="str">
        <f t="shared" si="17"/>
        <v/>
      </c>
      <c r="N312" s="101"/>
      <c r="O312" s="29" t="str">
        <f t="shared" si="19"/>
        <v/>
      </c>
      <c r="P312" s="29" t="str">
        <f t="shared" si="18"/>
        <v/>
      </c>
    </row>
    <row r="313" spans="1:16" ht="36" customHeight="1">
      <c r="A313" s="6">
        <f t="shared" si="16"/>
        <v>299</v>
      </c>
      <c r="B313" s="117"/>
      <c r="C313" s="30"/>
      <c r="D313" s="3"/>
      <c r="E313" s="3"/>
      <c r="F313" s="3"/>
      <c r="G313" s="4"/>
      <c r="H313" s="4"/>
      <c r="I313" s="4"/>
      <c r="J313" s="4"/>
      <c r="K313" s="4"/>
      <c r="L313" s="4"/>
      <c r="M313" s="95" t="str">
        <f t="shared" si="17"/>
        <v/>
      </c>
      <c r="N313" s="101"/>
      <c r="O313" s="29" t="str">
        <f t="shared" si="19"/>
        <v/>
      </c>
      <c r="P313" s="29" t="str">
        <f t="shared" si="18"/>
        <v/>
      </c>
    </row>
    <row r="314" spans="1:16" ht="36" customHeight="1">
      <c r="A314" s="6">
        <f t="shared" si="16"/>
        <v>300</v>
      </c>
      <c r="B314" s="117"/>
      <c r="C314" s="30"/>
      <c r="D314" s="3"/>
      <c r="E314" s="3"/>
      <c r="F314" s="3"/>
      <c r="G314" s="4"/>
      <c r="H314" s="4"/>
      <c r="I314" s="4"/>
      <c r="J314" s="4"/>
      <c r="K314" s="4"/>
      <c r="L314" s="4"/>
      <c r="M314" s="95" t="str">
        <f t="shared" si="17"/>
        <v/>
      </c>
      <c r="N314" s="101"/>
      <c r="O314" s="29" t="str">
        <f t="shared" si="19"/>
        <v/>
      </c>
      <c r="P314" s="29" t="str">
        <f t="shared" si="18"/>
        <v/>
      </c>
    </row>
    <row r="315" spans="1:16" ht="36" customHeight="1">
      <c r="A315" s="6">
        <f t="shared" si="16"/>
        <v>301</v>
      </c>
      <c r="B315" s="117"/>
      <c r="C315" s="30"/>
      <c r="D315" s="3"/>
      <c r="E315" s="3"/>
      <c r="F315" s="3"/>
      <c r="G315" s="4"/>
      <c r="H315" s="4"/>
      <c r="I315" s="4"/>
      <c r="J315" s="4"/>
      <c r="K315" s="4"/>
      <c r="L315" s="4"/>
      <c r="M315" s="95" t="str">
        <f t="shared" si="17"/>
        <v/>
      </c>
      <c r="N315" s="101"/>
      <c r="O315" s="29" t="str">
        <f t="shared" si="19"/>
        <v/>
      </c>
      <c r="P315" s="29" t="str">
        <f t="shared" si="18"/>
        <v/>
      </c>
    </row>
    <row r="316" spans="1:16" ht="36" customHeight="1">
      <c r="A316" s="6">
        <f t="shared" si="16"/>
        <v>302</v>
      </c>
      <c r="B316" s="117"/>
      <c r="C316" s="30"/>
      <c r="D316" s="3"/>
      <c r="E316" s="3"/>
      <c r="F316" s="3"/>
      <c r="G316" s="4"/>
      <c r="H316" s="4"/>
      <c r="I316" s="4"/>
      <c r="J316" s="4"/>
      <c r="K316" s="4"/>
      <c r="L316" s="4"/>
      <c r="M316" s="95" t="str">
        <f t="shared" si="17"/>
        <v/>
      </c>
      <c r="N316" s="101"/>
      <c r="O316" s="29" t="str">
        <f t="shared" si="19"/>
        <v/>
      </c>
      <c r="P316" s="29" t="str">
        <f t="shared" si="18"/>
        <v/>
      </c>
    </row>
    <row r="317" spans="1:16" ht="36" customHeight="1">
      <c r="A317" s="6">
        <f t="shared" si="16"/>
        <v>303</v>
      </c>
      <c r="B317" s="117"/>
      <c r="C317" s="30"/>
      <c r="D317" s="3"/>
      <c r="E317" s="3"/>
      <c r="F317" s="3"/>
      <c r="G317" s="4"/>
      <c r="H317" s="4"/>
      <c r="I317" s="4"/>
      <c r="J317" s="4"/>
      <c r="K317" s="4"/>
      <c r="L317" s="4"/>
      <c r="M317" s="95" t="str">
        <f t="shared" si="17"/>
        <v/>
      </c>
      <c r="N317" s="101"/>
      <c r="O317" s="29" t="str">
        <f t="shared" si="19"/>
        <v/>
      </c>
      <c r="P317" s="29" t="str">
        <f t="shared" si="18"/>
        <v/>
      </c>
    </row>
    <row r="318" spans="1:16" ht="36" customHeight="1">
      <c r="A318" s="6">
        <f t="shared" si="16"/>
        <v>304</v>
      </c>
      <c r="B318" s="117"/>
      <c r="C318" s="30"/>
      <c r="D318" s="3"/>
      <c r="E318" s="3"/>
      <c r="F318" s="3"/>
      <c r="G318" s="4"/>
      <c r="H318" s="4"/>
      <c r="I318" s="4"/>
      <c r="J318" s="4"/>
      <c r="K318" s="4"/>
      <c r="L318" s="4"/>
      <c r="M318" s="95" t="str">
        <f t="shared" si="17"/>
        <v/>
      </c>
      <c r="N318" s="101"/>
      <c r="O318" s="29" t="str">
        <f t="shared" si="19"/>
        <v/>
      </c>
      <c r="P318" s="29" t="str">
        <f t="shared" si="18"/>
        <v/>
      </c>
    </row>
    <row r="319" spans="1:16" ht="36" customHeight="1">
      <c r="A319" s="6">
        <f t="shared" si="16"/>
        <v>305</v>
      </c>
      <c r="B319" s="117"/>
      <c r="C319" s="30"/>
      <c r="D319" s="3"/>
      <c r="E319" s="3"/>
      <c r="F319" s="3"/>
      <c r="G319" s="4"/>
      <c r="H319" s="4"/>
      <c r="I319" s="4"/>
      <c r="J319" s="4"/>
      <c r="K319" s="4"/>
      <c r="L319" s="4"/>
      <c r="M319" s="95" t="str">
        <f t="shared" si="17"/>
        <v/>
      </c>
      <c r="N319" s="101"/>
      <c r="O319" s="29" t="str">
        <f t="shared" si="19"/>
        <v/>
      </c>
      <c r="P319" s="29" t="str">
        <f t="shared" si="18"/>
        <v/>
      </c>
    </row>
    <row r="320" spans="1:16" ht="36" customHeight="1">
      <c r="A320" s="6">
        <f t="shared" si="16"/>
        <v>306</v>
      </c>
      <c r="B320" s="117"/>
      <c r="C320" s="30"/>
      <c r="D320" s="3"/>
      <c r="E320" s="3"/>
      <c r="F320" s="3"/>
      <c r="G320" s="4"/>
      <c r="H320" s="4"/>
      <c r="I320" s="4"/>
      <c r="J320" s="4"/>
      <c r="K320" s="4"/>
      <c r="L320" s="4"/>
      <c r="M320" s="95" t="str">
        <f t="shared" si="17"/>
        <v/>
      </c>
      <c r="N320" s="101"/>
      <c r="O320" s="29" t="str">
        <f t="shared" si="19"/>
        <v/>
      </c>
      <c r="P320" s="29" t="str">
        <f t="shared" si="18"/>
        <v/>
      </c>
    </row>
    <row r="321" spans="1:16" ht="36" customHeight="1">
      <c r="A321" s="6">
        <f t="shared" si="16"/>
        <v>307</v>
      </c>
      <c r="B321" s="117"/>
      <c r="C321" s="30"/>
      <c r="D321" s="3"/>
      <c r="E321" s="3"/>
      <c r="F321" s="3"/>
      <c r="G321" s="4"/>
      <c r="H321" s="4"/>
      <c r="I321" s="4"/>
      <c r="J321" s="4"/>
      <c r="K321" s="4"/>
      <c r="L321" s="4"/>
      <c r="M321" s="95" t="str">
        <f t="shared" si="17"/>
        <v/>
      </c>
      <c r="N321" s="101"/>
      <c r="O321" s="29" t="str">
        <f t="shared" si="19"/>
        <v/>
      </c>
      <c r="P321" s="29" t="str">
        <f t="shared" si="18"/>
        <v/>
      </c>
    </row>
    <row r="322" spans="1:16" ht="36" customHeight="1">
      <c r="A322" s="6">
        <f t="shared" si="16"/>
        <v>308</v>
      </c>
      <c r="B322" s="117"/>
      <c r="C322" s="30"/>
      <c r="D322" s="3"/>
      <c r="E322" s="3"/>
      <c r="F322" s="3"/>
      <c r="G322" s="4"/>
      <c r="H322" s="4"/>
      <c r="I322" s="4"/>
      <c r="J322" s="4"/>
      <c r="K322" s="4"/>
      <c r="L322" s="4"/>
      <c r="M322" s="95" t="str">
        <f t="shared" si="17"/>
        <v/>
      </c>
      <c r="N322" s="101"/>
      <c r="O322" s="29" t="str">
        <f t="shared" si="19"/>
        <v/>
      </c>
      <c r="P322" s="29" t="str">
        <f t="shared" si="18"/>
        <v/>
      </c>
    </row>
    <row r="323" spans="1:16" ht="36" customHeight="1">
      <c r="A323" s="6">
        <f t="shared" si="16"/>
        <v>309</v>
      </c>
      <c r="B323" s="117"/>
      <c r="C323" s="30"/>
      <c r="D323" s="3"/>
      <c r="E323" s="3"/>
      <c r="F323" s="3"/>
      <c r="G323" s="4"/>
      <c r="H323" s="4"/>
      <c r="I323" s="4"/>
      <c r="J323" s="4"/>
      <c r="K323" s="4"/>
      <c r="L323" s="4"/>
      <c r="M323" s="95" t="str">
        <f t="shared" si="17"/>
        <v/>
      </c>
      <c r="N323" s="101"/>
      <c r="O323" s="29" t="str">
        <f t="shared" si="19"/>
        <v/>
      </c>
      <c r="P323" s="29" t="str">
        <f t="shared" si="18"/>
        <v/>
      </c>
    </row>
    <row r="324" spans="1:16" ht="36" customHeight="1">
      <c r="A324" s="6">
        <f t="shared" si="16"/>
        <v>310</v>
      </c>
      <c r="B324" s="117"/>
      <c r="C324" s="30"/>
      <c r="D324" s="3"/>
      <c r="E324" s="3"/>
      <c r="F324" s="3"/>
      <c r="G324" s="4"/>
      <c r="H324" s="4"/>
      <c r="I324" s="4"/>
      <c r="J324" s="4"/>
      <c r="K324" s="4"/>
      <c r="L324" s="4"/>
      <c r="M324" s="95" t="str">
        <f t="shared" si="17"/>
        <v/>
      </c>
      <c r="N324" s="101"/>
      <c r="O324" s="29" t="str">
        <f t="shared" si="19"/>
        <v/>
      </c>
      <c r="P324" s="29" t="str">
        <f t="shared" si="18"/>
        <v/>
      </c>
    </row>
    <row r="325" spans="1:16" ht="36" customHeight="1">
      <c r="A325" s="6">
        <f t="shared" si="16"/>
        <v>311</v>
      </c>
      <c r="B325" s="117"/>
      <c r="C325" s="30"/>
      <c r="D325" s="3"/>
      <c r="E325" s="3"/>
      <c r="F325" s="3"/>
      <c r="G325" s="4"/>
      <c r="H325" s="4"/>
      <c r="I325" s="4"/>
      <c r="J325" s="4"/>
      <c r="K325" s="4"/>
      <c r="L325" s="4"/>
      <c r="M325" s="95" t="str">
        <f t="shared" si="17"/>
        <v/>
      </c>
      <c r="N325" s="101"/>
      <c r="O325" s="29" t="str">
        <f t="shared" si="19"/>
        <v/>
      </c>
      <c r="P325" s="29" t="str">
        <f t="shared" si="18"/>
        <v/>
      </c>
    </row>
    <row r="326" spans="1:16" ht="36" customHeight="1">
      <c r="A326" s="6">
        <f t="shared" si="16"/>
        <v>312</v>
      </c>
      <c r="B326" s="117"/>
      <c r="C326" s="30"/>
      <c r="D326" s="3"/>
      <c r="E326" s="3"/>
      <c r="F326" s="3"/>
      <c r="G326" s="4"/>
      <c r="H326" s="4"/>
      <c r="I326" s="4"/>
      <c r="J326" s="4"/>
      <c r="K326" s="4"/>
      <c r="L326" s="4"/>
      <c r="M326" s="95" t="str">
        <f t="shared" si="17"/>
        <v/>
      </c>
      <c r="N326" s="101"/>
      <c r="O326" s="29" t="str">
        <f t="shared" si="19"/>
        <v/>
      </c>
      <c r="P326" s="29" t="str">
        <f t="shared" si="18"/>
        <v/>
      </c>
    </row>
    <row r="327" spans="1:16" ht="36" customHeight="1">
      <c r="A327" s="6">
        <f t="shared" si="16"/>
        <v>313</v>
      </c>
      <c r="B327" s="117"/>
      <c r="C327" s="30"/>
      <c r="D327" s="3"/>
      <c r="E327" s="3"/>
      <c r="F327" s="3"/>
      <c r="G327" s="4"/>
      <c r="H327" s="4"/>
      <c r="I327" s="4"/>
      <c r="J327" s="4"/>
      <c r="K327" s="4"/>
      <c r="L327" s="4"/>
      <c r="M327" s="95" t="str">
        <f t="shared" si="17"/>
        <v/>
      </c>
      <c r="N327" s="101"/>
      <c r="O327" s="29" t="str">
        <f t="shared" si="19"/>
        <v/>
      </c>
      <c r="P327" s="29" t="str">
        <f t="shared" si="18"/>
        <v/>
      </c>
    </row>
    <row r="328" spans="1:16" ht="36" customHeight="1">
      <c r="A328" s="6">
        <f t="shared" si="16"/>
        <v>314</v>
      </c>
      <c r="B328" s="117"/>
      <c r="C328" s="30"/>
      <c r="D328" s="3"/>
      <c r="E328" s="3"/>
      <c r="F328" s="3"/>
      <c r="G328" s="4"/>
      <c r="H328" s="4"/>
      <c r="I328" s="4"/>
      <c r="J328" s="4"/>
      <c r="K328" s="4"/>
      <c r="L328" s="4"/>
      <c r="M328" s="95" t="str">
        <f t="shared" si="17"/>
        <v/>
      </c>
      <c r="N328" s="101"/>
      <c r="O328" s="29" t="str">
        <f t="shared" si="19"/>
        <v/>
      </c>
      <c r="P328" s="29" t="str">
        <f t="shared" si="18"/>
        <v/>
      </c>
    </row>
    <row r="329" spans="1:16" ht="36" customHeight="1">
      <c r="A329" s="6">
        <f t="shared" si="16"/>
        <v>315</v>
      </c>
      <c r="B329" s="117"/>
      <c r="C329" s="30"/>
      <c r="D329" s="3"/>
      <c r="E329" s="3"/>
      <c r="F329" s="3"/>
      <c r="G329" s="4"/>
      <c r="H329" s="4"/>
      <c r="I329" s="4"/>
      <c r="J329" s="4"/>
      <c r="K329" s="4"/>
      <c r="L329" s="4"/>
      <c r="M329" s="95" t="str">
        <f t="shared" si="17"/>
        <v/>
      </c>
      <c r="N329" s="101"/>
      <c r="O329" s="29" t="str">
        <f t="shared" si="19"/>
        <v/>
      </c>
      <c r="P329" s="29" t="str">
        <f t="shared" si="18"/>
        <v/>
      </c>
    </row>
    <row r="330" spans="1:16" ht="36" customHeight="1">
      <c r="A330" s="6">
        <f t="shared" si="16"/>
        <v>316</v>
      </c>
      <c r="B330" s="117"/>
      <c r="C330" s="30"/>
      <c r="D330" s="3"/>
      <c r="E330" s="3"/>
      <c r="F330" s="3"/>
      <c r="G330" s="4"/>
      <c r="H330" s="4"/>
      <c r="I330" s="4"/>
      <c r="J330" s="4"/>
      <c r="K330" s="4"/>
      <c r="L330" s="4"/>
      <c r="M330" s="95" t="str">
        <f t="shared" si="17"/>
        <v/>
      </c>
      <c r="N330" s="101"/>
      <c r="O330" s="29" t="str">
        <f t="shared" si="19"/>
        <v/>
      </c>
      <c r="P330" s="29" t="str">
        <f t="shared" si="18"/>
        <v/>
      </c>
    </row>
    <row r="331" spans="1:16" ht="36" customHeight="1">
      <c r="A331" s="6">
        <f t="shared" si="16"/>
        <v>317</v>
      </c>
      <c r="B331" s="117"/>
      <c r="C331" s="30"/>
      <c r="D331" s="3"/>
      <c r="E331" s="3"/>
      <c r="F331" s="3"/>
      <c r="G331" s="4"/>
      <c r="H331" s="4"/>
      <c r="I331" s="4"/>
      <c r="J331" s="4"/>
      <c r="K331" s="4"/>
      <c r="L331" s="4"/>
      <c r="M331" s="95" t="str">
        <f t="shared" si="17"/>
        <v/>
      </c>
      <c r="N331" s="101"/>
      <c r="O331" s="29" t="str">
        <f t="shared" si="19"/>
        <v/>
      </c>
      <c r="P331" s="29" t="str">
        <f t="shared" si="18"/>
        <v/>
      </c>
    </row>
    <row r="332" spans="1:16" ht="36" customHeight="1">
      <c r="A332" s="6">
        <f t="shared" si="16"/>
        <v>318</v>
      </c>
      <c r="B332" s="117"/>
      <c r="C332" s="30"/>
      <c r="D332" s="3"/>
      <c r="E332" s="3"/>
      <c r="F332" s="3"/>
      <c r="G332" s="4"/>
      <c r="H332" s="4"/>
      <c r="I332" s="4"/>
      <c r="J332" s="4"/>
      <c r="K332" s="4"/>
      <c r="L332" s="4"/>
      <c r="M332" s="95" t="str">
        <f t="shared" si="17"/>
        <v/>
      </c>
      <c r="N332" s="101"/>
      <c r="O332" s="29" t="str">
        <f t="shared" si="19"/>
        <v/>
      </c>
      <c r="P332" s="29" t="str">
        <f t="shared" si="18"/>
        <v/>
      </c>
    </row>
    <row r="333" spans="1:16" ht="36" customHeight="1">
      <c r="A333" s="6">
        <f t="shared" si="16"/>
        <v>319</v>
      </c>
      <c r="B333" s="117"/>
      <c r="C333" s="30"/>
      <c r="D333" s="3"/>
      <c r="E333" s="3"/>
      <c r="F333" s="3"/>
      <c r="G333" s="4"/>
      <c r="H333" s="4"/>
      <c r="I333" s="4"/>
      <c r="J333" s="4"/>
      <c r="K333" s="4"/>
      <c r="L333" s="4"/>
      <c r="M333" s="95" t="str">
        <f t="shared" si="17"/>
        <v/>
      </c>
      <c r="N333" s="101"/>
      <c r="O333" s="29" t="str">
        <f t="shared" si="19"/>
        <v/>
      </c>
      <c r="P333" s="29" t="str">
        <f t="shared" si="18"/>
        <v/>
      </c>
    </row>
    <row r="334" spans="1:16" ht="36" customHeight="1">
      <c r="A334" s="6">
        <f t="shared" si="16"/>
        <v>320</v>
      </c>
      <c r="B334" s="117"/>
      <c r="C334" s="30"/>
      <c r="D334" s="3"/>
      <c r="E334" s="3"/>
      <c r="F334" s="3"/>
      <c r="G334" s="4"/>
      <c r="H334" s="4"/>
      <c r="I334" s="4"/>
      <c r="J334" s="4"/>
      <c r="K334" s="4"/>
      <c r="L334" s="4"/>
      <c r="M334" s="95" t="str">
        <f t="shared" si="17"/>
        <v/>
      </c>
      <c r="N334" s="101"/>
      <c r="O334" s="29" t="str">
        <f t="shared" si="19"/>
        <v/>
      </c>
      <c r="P334" s="29" t="str">
        <f t="shared" si="18"/>
        <v/>
      </c>
    </row>
    <row r="335" spans="1:16" ht="36" customHeight="1">
      <c r="A335" s="6">
        <f t="shared" ref="A335:A398" si="20">ROW()-14</f>
        <v>321</v>
      </c>
      <c r="B335" s="117"/>
      <c r="C335" s="30"/>
      <c r="D335" s="3"/>
      <c r="E335" s="3"/>
      <c r="F335" s="3"/>
      <c r="G335" s="4"/>
      <c r="H335" s="4"/>
      <c r="I335" s="4"/>
      <c r="J335" s="4"/>
      <c r="K335" s="4"/>
      <c r="L335" s="4"/>
      <c r="M335" s="95" t="str">
        <f t="shared" ref="M335:M398" si="21">IF(O335=$V$2,$W$2,IF(P335=$V$2,$X$2,""))</f>
        <v/>
      </c>
      <c r="N335" s="101"/>
      <c r="O335" s="29" t="str">
        <f t="shared" si="19"/>
        <v/>
      </c>
      <c r="P335" s="29" t="str">
        <f t="shared" ref="P335:P398" si="22">IF(AND(H335&lt;&gt;"",I335&lt;&gt;"",I335&gt;H335),$V$2,"")</f>
        <v/>
      </c>
    </row>
    <row r="336" spans="1:16" ht="36" customHeight="1">
      <c r="A336" s="6">
        <f t="shared" si="20"/>
        <v>322</v>
      </c>
      <c r="B336" s="117"/>
      <c r="C336" s="30"/>
      <c r="D336" s="3"/>
      <c r="E336" s="3"/>
      <c r="F336" s="3"/>
      <c r="G336" s="4"/>
      <c r="H336" s="4"/>
      <c r="I336" s="4"/>
      <c r="J336" s="4"/>
      <c r="K336" s="4"/>
      <c r="L336" s="4"/>
      <c r="M336" s="95" t="str">
        <f t="shared" si="21"/>
        <v/>
      </c>
      <c r="N336" s="101"/>
      <c r="O336" s="29" t="str">
        <f t="shared" ref="O336:O399" si="23">IF(AND(G336&lt;&gt;"",H336&lt;&gt;"",G336*$T$2/100*$U$2+99&lt;(H336+J336+K336)),$V$2,"")</f>
        <v/>
      </c>
      <c r="P336" s="29" t="str">
        <f t="shared" si="22"/>
        <v/>
      </c>
    </row>
    <row r="337" spans="1:16" ht="36" customHeight="1">
      <c r="A337" s="6">
        <f t="shared" si="20"/>
        <v>323</v>
      </c>
      <c r="B337" s="117"/>
      <c r="C337" s="30"/>
      <c r="D337" s="3"/>
      <c r="E337" s="3"/>
      <c r="F337" s="3"/>
      <c r="G337" s="4"/>
      <c r="H337" s="4"/>
      <c r="I337" s="4"/>
      <c r="J337" s="4"/>
      <c r="K337" s="4"/>
      <c r="L337" s="4"/>
      <c r="M337" s="95" t="str">
        <f t="shared" si="21"/>
        <v/>
      </c>
      <c r="N337" s="101"/>
      <c r="O337" s="29" t="str">
        <f t="shared" si="23"/>
        <v/>
      </c>
      <c r="P337" s="29" t="str">
        <f t="shared" si="22"/>
        <v/>
      </c>
    </row>
    <row r="338" spans="1:16" ht="36" customHeight="1">
      <c r="A338" s="6">
        <f t="shared" si="20"/>
        <v>324</v>
      </c>
      <c r="B338" s="117"/>
      <c r="C338" s="30"/>
      <c r="D338" s="3"/>
      <c r="E338" s="3"/>
      <c r="F338" s="3"/>
      <c r="G338" s="4"/>
      <c r="H338" s="4"/>
      <c r="I338" s="4"/>
      <c r="J338" s="4"/>
      <c r="K338" s="4"/>
      <c r="L338" s="4"/>
      <c r="M338" s="95" t="str">
        <f t="shared" si="21"/>
        <v/>
      </c>
      <c r="N338" s="101"/>
      <c r="O338" s="29" t="str">
        <f t="shared" si="23"/>
        <v/>
      </c>
      <c r="P338" s="29" t="str">
        <f t="shared" si="22"/>
        <v/>
      </c>
    </row>
    <row r="339" spans="1:16" ht="36" customHeight="1">
      <c r="A339" s="6">
        <f t="shared" si="20"/>
        <v>325</v>
      </c>
      <c r="B339" s="117"/>
      <c r="C339" s="30"/>
      <c r="D339" s="3"/>
      <c r="E339" s="3"/>
      <c r="F339" s="3"/>
      <c r="G339" s="4"/>
      <c r="H339" s="4"/>
      <c r="I339" s="4"/>
      <c r="J339" s="4"/>
      <c r="K339" s="4"/>
      <c r="L339" s="4"/>
      <c r="M339" s="95" t="str">
        <f t="shared" si="21"/>
        <v/>
      </c>
      <c r="N339" s="101"/>
      <c r="O339" s="29" t="str">
        <f t="shared" si="23"/>
        <v/>
      </c>
      <c r="P339" s="29" t="str">
        <f t="shared" si="22"/>
        <v/>
      </c>
    </row>
    <row r="340" spans="1:16" ht="36" customHeight="1">
      <c r="A340" s="6">
        <f t="shared" si="20"/>
        <v>326</v>
      </c>
      <c r="B340" s="117"/>
      <c r="C340" s="30"/>
      <c r="D340" s="3"/>
      <c r="E340" s="3"/>
      <c r="F340" s="3"/>
      <c r="G340" s="4"/>
      <c r="H340" s="4"/>
      <c r="I340" s="4"/>
      <c r="J340" s="4"/>
      <c r="K340" s="4"/>
      <c r="L340" s="4"/>
      <c r="M340" s="95" t="str">
        <f t="shared" si="21"/>
        <v/>
      </c>
      <c r="N340" s="101"/>
      <c r="O340" s="29" t="str">
        <f t="shared" si="23"/>
        <v/>
      </c>
      <c r="P340" s="29" t="str">
        <f t="shared" si="22"/>
        <v/>
      </c>
    </row>
    <row r="341" spans="1:16" ht="36" customHeight="1">
      <c r="A341" s="6">
        <f t="shared" si="20"/>
        <v>327</v>
      </c>
      <c r="B341" s="117"/>
      <c r="C341" s="30"/>
      <c r="D341" s="3"/>
      <c r="E341" s="3"/>
      <c r="F341" s="3"/>
      <c r="G341" s="4"/>
      <c r="H341" s="4"/>
      <c r="I341" s="4"/>
      <c r="J341" s="4"/>
      <c r="K341" s="4"/>
      <c r="L341" s="4"/>
      <c r="M341" s="95" t="str">
        <f t="shared" si="21"/>
        <v/>
      </c>
      <c r="N341" s="101"/>
      <c r="O341" s="29" t="str">
        <f t="shared" si="23"/>
        <v/>
      </c>
      <c r="P341" s="29" t="str">
        <f t="shared" si="22"/>
        <v/>
      </c>
    </row>
    <row r="342" spans="1:16" ht="36" customHeight="1">
      <c r="A342" s="6">
        <f t="shared" si="20"/>
        <v>328</v>
      </c>
      <c r="B342" s="117"/>
      <c r="C342" s="30"/>
      <c r="D342" s="3"/>
      <c r="E342" s="3"/>
      <c r="F342" s="3"/>
      <c r="G342" s="4"/>
      <c r="H342" s="4"/>
      <c r="I342" s="4"/>
      <c r="J342" s="4"/>
      <c r="K342" s="4"/>
      <c r="L342" s="4"/>
      <c r="M342" s="95" t="str">
        <f t="shared" si="21"/>
        <v/>
      </c>
      <c r="N342" s="101"/>
      <c r="O342" s="29" t="str">
        <f t="shared" si="23"/>
        <v/>
      </c>
      <c r="P342" s="29" t="str">
        <f t="shared" si="22"/>
        <v/>
      </c>
    </row>
    <row r="343" spans="1:16" ht="36" customHeight="1">
      <c r="A343" s="6">
        <f t="shared" si="20"/>
        <v>329</v>
      </c>
      <c r="B343" s="117"/>
      <c r="C343" s="30"/>
      <c r="D343" s="3"/>
      <c r="E343" s="3"/>
      <c r="F343" s="3"/>
      <c r="G343" s="4"/>
      <c r="H343" s="4"/>
      <c r="I343" s="4"/>
      <c r="J343" s="4"/>
      <c r="K343" s="4"/>
      <c r="L343" s="4"/>
      <c r="M343" s="95" t="str">
        <f t="shared" si="21"/>
        <v/>
      </c>
      <c r="N343" s="101"/>
      <c r="O343" s="29" t="str">
        <f t="shared" si="23"/>
        <v/>
      </c>
      <c r="P343" s="29" t="str">
        <f t="shared" si="22"/>
        <v/>
      </c>
    </row>
    <row r="344" spans="1:16" ht="36" customHeight="1">
      <c r="A344" s="6">
        <f t="shared" si="20"/>
        <v>330</v>
      </c>
      <c r="B344" s="117"/>
      <c r="C344" s="30"/>
      <c r="D344" s="3"/>
      <c r="E344" s="3"/>
      <c r="F344" s="3"/>
      <c r="G344" s="4"/>
      <c r="H344" s="4"/>
      <c r="I344" s="4"/>
      <c r="J344" s="4"/>
      <c r="K344" s="4"/>
      <c r="L344" s="4"/>
      <c r="M344" s="95" t="str">
        <f t="shared" si="21"/>
        <v/>
      </c>
      <c r="N344" s="101"/>
      <c r="O344" s="29" t="str">
        <f t="shared" si="23"/>
        <v/>
      </c>
      <c r="P344" s="29" t="str">
        <f t="shared" si="22"/>
        <v/>
      </c>
    </row>
    <row r="345" spans="1:16" ht="36" customHeight="1">
      <c r="A345" s="6">
        <f t="shared" si="20"/>
        <v>331</v>
      </c>
      <c r="B345" s="117"/>
      <c r="C345" s="30"/>
      <c r="D345" s="3"/>
      <c r="E345" s="3"/>
      <c r="F345" s="3"/>
      <c r="G345" s="4"/>
      <c r="H345" s="4"/>
      <c r="I345" s="4"/>
      <c r="J345" s="4"/>
      <c r="K345" s="4"/>
      <c r="L345" s="4"/>
      <c r="M345" s="95" t="str">
        <f t="shared" si="21"/>
        <v/>
      </c>
      <c r="N345" s="101"/>
      <c r="O345" s="29" t="str">
        <f t="shared" si="23"/>
        <v/>
      </c>
      <c r="P345" s="29" t="str">
        <f t="shared" si="22"/>
        <v/>
      </c>
    </row>
    <row r="346" spans="1:16" ht="36" customHeight="1">
      <c r="A346" s="6">
        <f t="shared" si="20"/>
        <v>332</v>
      </c>
      <c r="B346" s="117"/>
      <c r="C346" s="30"/>
      <c r="D346" s="3"/>
      <c r="E346" s="3"/>
      <c r="F346" s="3"/>
      <c r="G346" s="4"/>
      <c r="H346" s="4"/>
      <c r="I346" s="4"/>
      <c r="J346" s="4"/>
      <c r="K346" s="4"/>
      <c r="L346" s="4"/>
      <c r="M346" s="95" t="str">
        <f t="shared" si="21"/>
        <v/>
      </c>
      <c r="N346" s="101"/>
      <c r="O346" s="29" t="str">
        <f t="shared" si="23"/>
        <v/>
      </c>
      <c r="P346" s="29" t="str">
        <f t="shared" si="22"/>
        <v/>
      </c>
    </row>
    <row r="347" spans="1:16" ht="36" customHeight="1">
      <c r="A347" s="6">
        <f t="shared" si="20"/>
        <v>333</v>
      </c>
      <c r="B347" s="117"/>
      <c r="C347" s="30"/>
      <c r="D347" s="3"/>
      <c r="E347" s="3"/>
      <c r="F347" s="3"/>
      <c r="G347" s="4"/>
      <c r="H347" s="4"/>
      <c r="I347" s="4"/>
      <c r="J347" s="4"/>
      <c r="K347" s="4"/>
      <c r="L347" s="4"/>
      <c r="M347" s="95" t="str">
        <f t="shared" si="21"/>
        <v/>
      </c>
      <c r="N347" s="101"/>
      <c r="O347" s="29" t="str">
        <f t="shared" si="23"/>
        <v/>
      </c>
      <c r="P347" s="29" t="str">
        <f t="shared" si="22"/>
        <v/>
      </c>
    </row>
    <row r="348" spans="1:16" ht="36" customHeight="1">
      <c r="A348" s="6">
        <f t="shared" si="20"/>
        <v>334</v>
      </c>
      <c r="B348" s="117"/>
      <c r="C348" s="30"/>
      <c r="D348" s="3"/>
      <c r="E348" s="3"/>
      <c r="F348" s="3"/>
      <c r="G348" s="4"/>
      <c r="H348" s="4"/>
      <c r="I348" s="4"/>
      <c r="J348" s="4"/>
      <c r="K348" s="4"/>
      <c r="L348" s="4"/>
      <c r="M348" s="95" t="str">
        <f t="shared" si="21"/>
        <v/>
      </c>
      <c r="N348" s="101"/>
      <c r="O348" s="29" t="str">
        <f t="shared" si="23"/>
        <v/>
      </c>
      <c r="P348" s="29" t="str">
        <f t="shared" si="22"/>
        <v/>
      </c>
    </row>
    <row r="349" spans="1:16" ht="36" customHeight="1">
      <c r="A349" s="6">
        <f t="shared" si="20"/>
        <v>335</v>
      </c>
      <c r="B349" s="117"/>
      <c r="C349" s="30"/>
      <c r="D349" s="3"/>
      <c r="E349" s="3"/>
      <c r="F349" s="3"/>
      <c r="G349" s="4"/>
      <c r="H349" s="4"/>
      <c r="I349" s="4"/>
      <c r="J349" s="4"/>
      <c r="K349" s="4"/>
      <c r="L349" s="4"/>
      <c r="M349" s="95" t="str">
        <f t="shared" si="21"/>
        <v/>
      </c>
      <c r="N349" s="101"/>
      <c r="O349" s="29" t="str">
        <f t="shared" si="23"/>
        <v/>
      </c>
      <c r="P349" s="29" t="str">
        <f t="shared" si="22"/>
        <v/>
      </c>
    </row>
    <row r="350" spans="1:16" ht="36" customHeight="1">
      <c r="A350" s="6">
        <f t="shared" si="20"/>
        <v>336</v>
      </c>
      <c r="B350" s="117"/>
      <c r="C350" s="30"/>
      <c r="D350" s="3"/>
      <c r="E350" s="3"/>
      <c r="F350" s="3"/>
      <c r="G350" s="4"/>
      <c r="H350" s="4"/>
      <c r="I350" s="4"/>
      <c r="J350" s="4"/>
      <c r="K350" s="4"/>
      <c r="L350" s="4"/>
      <c r="M350" s="95" t="str">
        <f t="shared" si="21"/>
        <v/>
      </c>
      <c r="N350" s="101"/>
      <c r="O350" s="29" t="str">
        <f t="shared" si="23"/>
        <v/>
      </c>
      <c r="P350" s="29" t="str">
        <f t="shared" si="22"/>
        <v/>
      </c>
    </row>
    <row r="351" spans="1:16" ht="36" customHeight="1">
      <c r="A351" s="6">
        <f t="shared" si="20"/>
        <v>337</v>
      </c>
      <c r="B351" s="117"/>
      <c r="C351" s="30"/>
      <c r="D351" s="3"/>
      <c r="E351" s="3"/>
      <c r="F351" s="3"/>
      <c r="G351" s="4"/>
      <c r="H351" s="4"/>
      <c r="I351" s="4"/>
      <c r="J351" s="4"/>
      <c r="K351" s="4"/>
      <c r="L351" s="4"/>
      <c r="M351" s="95" t="str">
        <f t="shared" si="21"/>
        <v/>
      </c>
      <c r="N351" s="101"/>
      <c r="O351" s="29" t="str">
        <f t="shared" si="23"/>
        <v/>
      </c>
      <c r="P351" s="29" t="str">
        <f t="shared" si="22"/>
        <v/>
      </c>
    </row>
    <row r="352" spans="1:16" ht="36" customHeight="1">
      <c r="A352" s="6">
        <f t="shared" si="20"/>
        <v>338</v>
      </c>
      <c r="B352" s="117"/>
      <c r="C352" s="30"/>
      <c r="D352" s="3"/>
      <c r="E352" s="3"/>
      <c r="F352" s="3"/>
      <c r="G352" s="4"/>
      <c r="H352" s="4"/>
      <c r="I352" s="4"/>
      <c r="J352" s="4"/>
      <c r="K352" s="4"/>
      <c r="L352" s="4"/>
      <c r="M352" s="95" t="str">
        <f t="shared" si="21"/>
        <v/>
      </c>
      <c r="N352" s="101"/>
      <c r="O352" s="29" t="str">
        <f t="shared" si="23"/>
        <v/>
      </c>
      <c r="P352" s="29" t="str">
        <f t="shared" si="22"/>
        <v/>
      </c>
    </row>
    <row r="353" spans="1:16" ht="36" customHeight="1">
      <c r="A353" s="6">
        <f t="shared" si="20"/>
        <v>339</v>
      </c>
      <c r="B353" s="117"/>
      <c r="C353" s="30"/>
      <c r="D353" s="3"/>
      <c r="E353" s="3"/>
      <c r="F353" s="3"/>
      <c r="G353" s="4"/>
      <c r="H353" s="4"/>
      <c r="I353" s="4"/>
      <c r="J353" s="4"/>
      <c r="K353" s="4"/>
      <c r="L353" s="4"/>
      <c r="M353" s="95" t="str">
        <f t="shared" si="21"/>
        <v/>
      </c>
      <c r="N353" s="101"/>
      <c r="O353" s="29" t="str">
        <f t="shared" si="23"/>
        <v/>
      </c>
      <c r="P353" s="29" t="str">
        <f t="shared" si="22"/>
        <v/>
      </c>
    </row>
    <row r="354" spans="1:16" ht="36" customHeight="1">
      <c r="A354" s="6">
        <f t="shared" si="20"/>
        <v>340</v>
      </c>
      <c r="B354" s="117"/>
      <c r="C354" s="30"/>
      <c r="D354" s="3"/>
      <c r="E354" s="3"/>
      <c r="F354" s="3"/>
      <c r="G354" s="4"/>
      <c r="H354" s="4"/>
      <c r="I354" s="4"/>
      <c r="J354" s="4"/>
      <c r="K354" s="4"/>
      <c r="L354" s="4"/>
      <c r="M354" s="95" t="str">
        <f t="shared" si="21"/>
        <v/>
      </c>
      <c r="N354" s="101"/>
      <c r="O354" s="29" t="str">
        <f t="shared" si="23"/>
        <v/>
      </c>
      <c r="P354" s="29" t="str">
        <f t="shared" si="22"/>
        <v/>
      </c>
    </row>
    <row r="355" spans="1:16" ht="36" customHeight="1">
      <c r="A355" s="6">
        <f t="shared" si="20"/>
        <v>341</v>
      </c>
      <c r="B355" s="117"/>
      <c r="C355" s="30"/>
      <c r="D355" s="3"/>
      <c r="E355" s="3"/>
      <c r="F355" s="3"/>
      <c r="G355" s="4"/>
      <c r="H355" s="4"/>
      <c r="I355" s="4"/>
      <c r="J355" s="4"/>
      <c r="K355" s="4"/>
      <c r="L355" s="4"/>
      <c r="M355" s="95" t="str">
        <f t="shared" si="21"/>
        <v/>
      </c>
      <c r="N355" s="101"/>
      <c r="O355" s="29" t="str">
        <f t="shared" si="23"/>
        <v/>
      </c>
      <c r="P355" s="29" t="str">
        <f t="shared" si="22"/>
        <v/>
      </c>
    </row>
    <row r="356" spans="1:16" ht="36" customHeight="1">
      <c r="A356" s="6">
        <f t="shared" si="20"/>
        <v>342</v>
      </c>
      <c r="B356" s="117"/>
      <c r="C356" s="30"/>
      <c r="D356" s="3"/>
      <c r="E356" s="3"/>
      <c r="F356" s="3"/>
      <c r="G356" s="4"/>
      <c r="H356" s="4"/>
      <c r="I356" s="4"/>
      <c r="J356" s="4"/>
      <c r="K356" s="4"/>
      <c r="L356" s="4"/>
      <c r="M356" s="95" t="str">
        <f t="shared" si="21"/>
        <v/>
      </c>
      <c r="N356" s="101"/>
      <c r="O356" s="29" t="str">
        <f t="shared" si="23"/>
        <v/>
      </c>
      <c r="P356" s="29" t="str">
        <f t="shared" si="22"/>
        <v/>
      </c>
    </row>
    <row r="357" spans="1:16" ht="36" customHeight="1">
      <c r="A357" s="6">
        <f t="shared" si="20"/>
        <v>343</v>
      </c>
      <c r="B357" s="117"/>
      <c r="C357" s="30"/>
      <c r="D357" s="3"/>
      <c r="E357" s="3"/>
      <c r="F357" s="3"/>
      <c r="G357" s="4"/>
      <c r="H357" s="4"/>
      <c r="I357" s="4"/>
      <c r="J357" s="4"/>
      <c r="K357" s="4"/>
      <c r="L357" s="4"/>
      <c r="M357" s="95" t="str">
        <f t="shared" si="21"/>
        <v/>
      </c>
      <c r="N357" s="101"/>
      <c r="O357" s="29" t="str">
        <f t="shared" si="23"/>
        <v/>
      </c>
      <c r="P357" s="29" t="str">
        <f t="shared" si="22"/>
        <v/>
      </c>
    </row>
    <row r="358" spans="1:16" ht="36" customHeight="1">
      <c r="A358" s="6">
        <f t="shared" si="20"/>
        <v>344</v>
      </c>
      <c r="B358" s="117"/>
      <c r="C358" s="30"/>
      <c r="D358" s="3"/>
      <c r="E358" s="3"/>
      <c r="F358" s="3"/>
      <c r="G358" s="4"/>
      <c r="H358" s="4"/>
      <c r="I358" s="4"/>
      <c r="J358" s="4"/>
      <c r="K358" s="4"/>
      <c r="L358" s="4"/>
      <c r="M358" s="95" t="str">
        <f t="shared" si="21"/>
        <v/>
      </c>
      <c r="N358" s="101"/>
      <c r="O358" s="29" t="str">
        <f t="shared" si="23"/>
        <v/>
      </c>
      <c r="P358" s="29" t="str">
        <f t="shared" si="22"/>
        <v/>
      </c>
    </row>
    <row r="359" spans="1:16" ht="36" customHeight="1">
      <c r="A359" s="6">
        <f t="shared" si="20"/>
        <v>345</v>
      </c>
      <c r="B359" s="117"/>
      <c r="C359" s="30"/>
      <c r="D359" s="3"/>
      <c r="E359" s="3"/>
      <c r="F359" s="3"/>
      <c r="G359" s="4"/>
      <c r="H359" s="4"/>
      <c r="I359" s="4"/>
      <c r="J359" s="4"/>
      <c r="K359" s="4"/>
      <c r="L359" s="4"/>
      <c r="M359" s="95" t="str">
        <f t="shared" si="21"/>
        <v/>
      </c>
      <c r="N359" s="101"/>
      <c r="O359" s="29" t="str">
        <f t="shared" si="23"/>
        <v/>
      </c>
      <c r="P359" s="29" t="str">
        <f t="shared" si="22"/>
        <v/>
      </c>
    </row>
    <row r="360" spans="1:16" ht="36" customHeight="1">
      <c r="A360" s="6">
        <f t="shared" si="20"/>
        <v>346</v>
      </c>
      <c r="B360" s="117"/>
      <c r="C360" s="30"/>
      <c r="D360" s="3"/>
      <c r="E360" s="3"/>
      <c r="F360" s="3"/>
      <c r="G360" s="4"/>
      <c r="H360" s="4"/>
      <c r="I360" s="4"/>
      <c r="J360" s="4"/>
      <c r="K360" s="4"/>
      <c r="L360" s="4"/>
      <c r="M360" s="95" t="str">
        <f t="shared" si="21"/>
        <v/>
      </c>
      <c r="N360" s="101"/>
      <c r="O360" s="29" t="str">
        <f t="shared" si="23"/>
        <v/>
      </c>
      <c r="P360" s="29" t="str">
        <f t="shared" si="22"/>
        <v/>
      </c>
    </row>
    <row r="361" spans="1:16" ht="36" customHeight="1">
      <c r="A361" s="6">
        <f t="shared" si="20"/>
        <v>347</v>
      </c>
      <c r="B361" s="117"/>
      <c r="C361" s="30"/>
      <c r="D361" s="3"/>
      <c r="E361" s="3"/>
      <c r="F361" s="3"/>
      <c r="G361" s="4"/>
      <c r="H361" s="4"/>
      <c r="I361" s="4"/>
      <c r="J361" s="4"/>
      <c r="K361" s="4"/>
      <c r="L361" s="4"/>
      <c r="M361" s="95" t="str">
        <f t="shared" si="21"/>
        <v/>
      </c>
      <c r="N361" s="101"/>
      <c r="O361" s="29" t="str">
        <f t="shared" si="23"/>
        <v/>
      </c>
      <c r="P361" s="29" t="str">
        <f t="shared" si="22"/>
        <v/>
      </c>
    </row>
    <row r="362" spans="1:16" ht="36" customHeight="1">
      <c r="A362" s="6">
        <f t="shared" si="20"/>
        <v>348</v>
      </c>
      <c r="B362" s="117"/>
      <c r="C362" s="30"/>
      <c r="D362" s="3"/>
      <c r="E362" s="3"/>
      <c r="F362" s="3"/>
      <c r="G362" s="4"/>
      <c r="H362" s="4"/>
      <c r="I362" s="4"/>
      <c r="J362" s="4"/>
      <c r="K362" s="4"/>
      <c r="L362" s="4"/>
      <c r="M362" s="95" t="str">
        <f t="shared" si="21"/>
        <v/>
      </c>
      <c r="N362" s="101"/>
      <c r="O362" s="29" t="str">
        <f t="shared" si="23"/>
        <v/>
      </c>
      <c r="P362" s="29" t="str">
        <f t="shared" si="22"/>
        <v/>
      </c>
    </row>
    <row r="363" spans="1:16" ht="36" customHeight="1">
      <c r="A363" s="6">
        <f t="shared" si="20"/>
        <v>349</v>
      </c>
      <c r="B363" s="117"/>
      <c r="C363" s="30"/>
      <c r="D363" s="3"/>
      <c r="E363" s="3"/>
      <c r="F363" s="3"/>
      <c r="G363" s="4"/>
      <c r="H363" s="4"/>
      <c r="I363" s="4"/>
      <c r="J363" s="4"/>
      <c r="K363" s="4"/>
      <c r="L363" s="4"/>
      <c r="M363" s="95" t="str">
        <f t="shared" si="21"/>
        <v/>
      </c>
      <c r="N363" s="101"/>
      <c r="O363" s="29" t="str">
        <f t="shared" si="23"/>
        <v/>
      </c>
      <c r="P363" s="29" t="str">
        <f t="shared" si="22"/>
        <v/>
      </c>
    </row>
    <row r="364" spans="1:16" ht="36" customHeight="1">
      <c r="A364" s="6">
        <f t="shared" si="20"/>
        <v>350</v>
      </c>
      <c r="B364" s="117"/>
      <c r="C364" s="30"/>
      <c r="D364" s="3"/>
      <c r="E364" s="3"/>
      <c r="F364" s="3"/>
      <c r="G364" s="4"/>
      <c r="H364" s="4"/>
      <c r="I364" s="4"/>
      <c r="J364" s="4"/>
      <c r="K364" s="4"/>
      <c r="L364" s="4"/>
      <c r="M364" s="95" t="str">
        <f t="shared" si="21"/>
        <v/>
      </c>
      <c r="N364" s="101"/>
      <c r="O364" s="29" t="str">
        <f t="shared" si="23"/>
        <v/>
      </c>
      <c r="P364" s="29" t="str">
        <f t="shared" si="22"/>
        <v/>
      </c>
    </row>
    <row r="365" spans="1:16" ht="36" customHeight="1">
      <c r="A365" s="6">
        <f t="shared" si="20"/>
        <v>351</v>
      </c>
      <c r="B365" s="117"/>
      <c r="C365" s="30"/>
      <c r="D365" s="3"/>
      <c r="E365" s="3"/>
      <c r="F365" s="3"/>
      <c r="G365" s="4"/>
      <c r="H365" s="4"/>
      <c r="I365" s="4"/>
      <c r="J365" s="4"/>
      <c r="K365" s="4"/>
      <c r="L365" s="4"/>
      <c r="M365" s="95" t="str">
        <f t="shared" si="21"/>
        <v/>
      </c>
      <c r="N365" s="101"/>
      <c r="O365" s="29" t="str">
        <f t="shared" si="23"/>
        <v/>
      </c>
      <c r="P365" s="29" t="str">
        <f t="shared" si="22"/>
        <v/>
      </c>
    </row>
    <row r="366" spans="1:16" ht="36" customHeight="1">
      <c r="A366" s="6">
        <f t="shared" si="20"/>
        <v>352</v>
      </c>
      <c r="B366" s="117"/>
      <c r="C366" s="30"/>
      <c r="D366" s="3"/>
      <c r="E366" s="3"/>
      <c r="F366" s="3"/>
      <c r="G366" s="4"/>
      <c r="H366" s="4"/>
      <c r="I366" s="4"/>
      <c r="J366" s="4"/>
      <c r="K366" s="4"/>
      <c r="L366" s="4"/>
      <c r="M366" s="95" t="str">
        <f t="shared" si="21"/>
        <v/>
      </c>
      <c r="N366" s="101"/>
      <c r="O366" s="29" t="str">
        <f t="shared" si="23"/>
        <v/>
      </c>
      <c r="P366" s="29" t="str">
        <f t="shared" si="22"/>
        <v/>
      </c>
    </row>
    <row r="367" spans="1:16" ht="36" customHeight="1">
      <c r="A367" s="6">
        <f t="shared" si="20"/>
        <v>353</v>
      </c>
      <c r="B367" s="117"/>
      <c r="C367" s="30"/>
      <c r="D367" s="3"/>
      <c r="E367" s="3"/>
      <c r="F367" s="3"/>
      <c r="G367" s="4"/>
      <c r="H367" s="4"/>
      <c r="I367" s="4"/>
      <c r="J367" s="4"/>
      <c r="K367" s="4"/>
      <c r="L367" s="4"/>
      <c r="M367" s="95" t="str">
        <f t="shared" si="21"/>
        <v/>
      </c>
      <c r="N367" s="101"/>
      <c r="O367" s="29" t="str">
        <f t="shared" si="23"/>
        <v/>
      </c>
      <c r="P367" s="29" t="str">
        <f t="shared" si="22"/>
        <v/>
      </c>
    </row>
    <row r="368" spans="1:16" ht="36" customHeight="1">
      <c r="A368" s="6">
        <f t="shared" si="20"/>
        <v>354</v>
      </c>
      <c r="B368" s="117"/>
      <c r="C368" s="30"/>
      <c r="D368" s="3"/>
      <c r="E368" s="3"/>
      <c r="F368" s="3"/>
      <c r="G368" s="4"/>
      <c r="H368" s="4"/>
      <c r="I368" s="4"/>
      <c r="J368" s="4"/>
      <c r="K368" s="4"/>
      <c r="L368" s="4"/>
      <c r="M368" s="95" t="str">
        <f t="shared" si="21"/>
        <v/>
      </c>
      <c r="N368" s="101"/>
      <c r="O368" s="29" t="str">
        <f t="shared" si="23"/>
        <v/>
      </c>
      <c r="P368" s="29" t="str">
        <f t="shared" si="22"/>
        <v/>
      </c>
    </row>
    <row r="369" spans="1:16" ht="36" customHeight="1">
      <c r="A369" s="6">
        <f t="shared" si="20"/>
        <v>355</v>
      </c>
      <c r="B369" s="117"/>
      <c r="C369" s="30"/>
      <c r="D369" s="3"/>
      <c r="E369" s="3"/>
      <c r="F369" s="3"/>
      <c r="G369" s="4"/>
      <c r="H369" s="4"/>
      <c r="I369" s="4"/>
      <c r="J369" s="4"/>
      <c r="K369" s="4"/>
      <c r="L369" s="4"/>
      <c r="M369" s="95" t="str">
        <f t="shared" si="21"/>
        <v/>
      </c>
      <c r="N369" s="101"/>
      <c r="O369" s="29" t="str">
        <f t="shared" si="23"/>
        <v/>
      </c>
      <c r="P369" s="29" t="str">
        <f t="shared" si="22"/>
        <v/>
      </c>
    </row>
    <row r="370" spans="1:16" ht="36" customHeight="1">
      <c r="A370" s="6">
        <f t="shared" si="20"/>
        <v>356</v>
      </c>
      <c r="B370" s="117"/>
      <c r="C370" s="30"/>
      <c r="D370" s="3"/>
      <c r="E370" s="3"/>
      <c r="F370" s="3"/>
      <c r="G370" s="4"/>
      <c r="H370" s="4"/>
      <c r="I370" s="4"/>
      <c r="J370" s="4"/>
      <c r="K370" s="4"/>
      <c r="L370" s="4"/>
      <c r="M370" s="95" t="str">
        <f t="shared" si="21"/>
        <v/>
      </c>
      <c r="N370" s="101"/>
      <c r="O370" s="29" t="str">
        <f t="shared" si="23"/>
        <v/>
      </c>
      <c r="P370" s="29" t="str">
        <f t="shared" si="22"/>
        <v/>
      </c>
    </row>
    <row r="371" spans="1:16" ht="36" customHeight="1">
      <c r="A371" s="6">
        <f t="shared" si="20"/>
        <v>357</v>
      </c>
      <c r="B371" s="117"/>
      <c r="C371" s="30"/>
      <c r="D371" s="3"/>
      <c r="E371" s="3"/>
      <c r="F371" s="3"/>
      <c r="G371" s="4"/>
      <c r="H371" s="4"/>
      <c r="I371" s="4"/>
      <c r="J371" s="4"/>
      <c r="K371" s="4"/>
      <c r="L371" s="4"/>
      <c r="M371" s="95" t="str">
        <f t="shared" si="21"/>
        <v/>
      </c>
      <c r="N371" s="101"/>
      <c r="O371" s="29" t="str">
        <f t="shared" si="23"/>
        <v/>
      </c>
      <c r="P371" s="29" t="str">
        <f t="shared" si="22"/>
        <v/>
      </c>
    </row>
    <row r="372" spans="1:16" ht="36" customHeight="1">
      <c r="A372" s="6">
        <f t="shared" si="20"/>
        <v>358</v>
      </c>
      <c r="B372" s="117"/>
      <c r="C372" s="30"/>
      <c r="D372" s="3"/>
      <c r="E372" s="3"/>
      <c r="F372" s="3"/>
      <c r="G372" s="4"/>
      <c r="H372" s="4"/>
      <c r="I372" s="4"/>
      <c r="J372" s="4"/>
      <c r="K372" s="4"/>
      <c r="L372" s="4"/>
      <c r="M372" s="95" t="str">
        <f t="shared" si="21"/>
        <v/>
      </c>
      <c r="N372" s="101"/>
      <c r="O372" s="29" t="str">
        <f t="shared" si="23"/>
        <v/>
      </c>
      <c r="P372" s="29" t="str">
        <f t="shared" si="22"/>
        <v/>
      </c>
    </row>
    <row r="373" spans="1:16" ht="36" customHeight="1">
      <c r="A373" s="6">
        <f t="shared" si="20"/>
        <v>359</v>
      </c>
      <c r="B373" s="117"/>
      <c r="C373" s="30"/>
      <c r="D373" s="3"/>
      <c r="E373" s="3"/>
      <c r="F373" s="3"/>
      <c r="G373" s="4"/>
      <c r="H373" s="4"/>
      <c r="I373" s="4"/>
      <c r="J373" s="4"/>
      <c r="K373" s="4"/>
      <c r="L373" s="4"/>
      <c r="M373" s="95" t="str">
        <f t="shared" si="21"/>
        <v/>
      </c>
      <c r="N373" s="101"/>
      <c r="O373" s="29" t="str">
        <f t="shared" si="23"/>
        <v/>
      </c>
      <c r="P373" s="29" t="str">
        <f t="shared" si="22"/>
        <v/>
      </c>
    </row>
    <row r="374" spans="1:16" ht="36" customHeight="1">
      <c r="A374" s="6">
        <f t="shared" si="20"/>
        <v>360</v>
      </c>
      <c r="B374" s="117"/>
      <c r="C374" s="30"/>
      <c r="D374" s="3"/>
      <c r="E374" s="3"/>
      <c r="F374" s="3"/>
      <c r="G374" s="4"/>
      <c r="H374" s="4"/>
      <c r="I374" s="4"/>
      <c r="J374" s="4"/>
      <c r="K374" s="4"/>
      <c r="L374" s="4"/>
      <c r="M374" s="95" t="str">
        <f t="shared" si="21"/>
        <v/>
      </c>
      <c r="N374" s="101"/>
      <c r="O374" s="29" t="str">
        <f t="shared" si="23"/>
        <v/>
      </c>
      <c r="P374" s="29" t="str">
        <f t="shared" si="22"/>
        <v/>
      </c>
    </row>
    <row r="375" spans="1:16" ht="36" customHeight="1">
      <c r="A375" s="6">
        <f t="shared" si="20"/>
        <v>361</v>
      </c>
      <c r="B375" s="117"/>
      <c r="C375" s="30"/>
      <c r="D375" s="3"/>
      <c r="E375" s="3"/>
      <c r="F375" s="3"/>
      <c r="G375" s="4"/>
      <c r="H375" s="4"/>
      <c r="I375" s="4"/>
      <c r="J375" s="4"/>
      <c r="K375" s="4"/>
      <c r="L375" s="4"/>
      <c r="M375" s="95" t="str">
        <f t="shared" si="21"/>
        <v/>
      </c>
      <c r="N375" s="101"/>
      <c r="O375" s="29" t="str">
        <f t="shared" si="23"/>
        <v/>
      </c>
      <c r="P375" s="29" t="str">
        <f t="shared" si="22"/>
        <v/>
      </c>
    </row>
    <row r="376" spans="1:16" ht="36" customHeight="1">
      <c r="A376" s="6">
        <f t="shared" si="20"/>
        <v>362</v>
      </c>
      <c r="B376" s="117"/>
      <c r="C376" s="30"/>
      <c r="D376" s="3"/>
      <c r="E376" s="3"/>
      <c r="F376" s="3"/>
      <c r="G376" s="4"/>
      <c r="H376" s="4"/>
      <c r="I376" s="4"/>
      <c r="J376" s="4"/>
      <c r="K376" s="4"/>
      <c r="L376" s="4"/>
      <c r="M376" s="95" t="str">
        <f t="shared" si="21"/>
        <v/>
      </c>
      <c r="N376" s="101"/>
      <c r="O376" s="29" t="str">
        <f t="shared" si="23"/>
        <v/>
      </c>
      <c r="P376" s="29" t="str">
        <f t="shared" si="22"/>
        <v/>
      </c>
    </row>
    <row r="377" spans="1:16" ht="36" customHeight="1">
      <c r="A377" s="6">
        <f t="shared" si="20"/>
        <v>363</v>
      </c>
      <c r="B377" s="117"/>
      <c r="C377" s="30"/>
      <c r="D377" s="3"/>
      <c r="E377" s="3"/>
      <c r="F377" s="3"/>
      <c r="G377" s="4"/>
      <c r="H377" s="4"/>
      <c r="I377" s="4"/>
      <c r="J377" s="4"/>
      <c r="K377" s="4"/>
      <c r="L377" s="4"/>
      <c r="M377" s="95" t="str">
        <f t="shared" si="21"/>
        <v/>
      </c>
      <c r="N377" s="101"/>
      <c r="O377" s="29" t="str">
        <f t="shared" si="23"/>
        <v/>
      </c>
      <c r="P377" s="29" t="str">
        <f t="shared" si="22"/>
        <v/>
      </c>
    </row>
    <row r="378" spans="1:16" ht="36" customHeight="1">
      <c r="A378" s="6">
        <f t="shared" si="20"/>
        <v>364</v>
      </c>
      <c r="B378" s="117"/>
      <c r="C378" s="30"/>
      <c r="D378" s="3"/>
      <c r="E378" s="3"/>
      <c r="F378" s="3"/>
      <c r="G378" s="4"/>
      <c r="H378" s="4"/>
      <c r="I378" s="4"/>
      <c r="J378" s="4"/>
      <c r="K378" s="4"/>
      <c r="L378" s="4"/>
      <c r="M378" s="95" t="str">
        <f t="shared" si="21"/>
        <v/>
      </c>
      <c r="N378" s="101"/>
      <c r="O378" s="29" t="str">
        <f t="shared" si="23"/>
        <v/>
      </c>
      <c r="P378" s="29" t="str">
        <f t="shared" si="22"/>
        <v/>
      </c>
    </row>
    <row r="379" spans="1:16" ht="36" customHeight="1">
      <c r="A379" s="6">
        <f t="shared" si="20"/>
        <v>365</v>
      </c>
      <c r="B379" s="117"/>
      <c r="C379" s="30"/>
      <c r="D379" s="3"/>
      <c r="E379" s="3"/>
      <c r="F379" s="3"/>
      <c r="G379" s="4"/>
      <c r="H379" s="4"/>
      <c r="I379" s="4"/>
      <c r="J379" s="4"/>
      <c r="K379" s="4"/>
      <c r="L379" s="4"/>
      <c r="M379" s="95" t="str">
        <f t="shared" si="21"/>
        <v/>
      </c>
      <c r="N379" s="101"/>
      <c r="O379" s="29" t="str">
        <f t="shared" si="23"/>
        <v/>
      </c>
      <c r="P379" s="29" t="str">
        <f t="shared" si="22"/>
        <v/>
      </c>
    </row>
    <row r="380" spans="1:16" ht="36" customHeight="1">
      <c r="A380" s="6">
        <f t="shared" si="20"/>
        <v>366</v>
      </c>
      <c r="B380" s="117"/>
      <c r="C380" s="30"/>
      <c r="D380" s="3"/>
      <c r="E380" s="3"/>
      <c r="F380" s="3"/>
      <c r="G380" s="4"/>
      <c r="H380" s="4"/>
      <c r="I380" s="4"/>
      <c r="J380" s="4"/>
      <c r="K380" s="4"/>
      <c r="L380" s="4"/>
      <c r="M380" s="95" t="str">
        <f t="shared" si="21"/>
        <v/>
      </c>
      <c r="N380" s="101"/>
      <c r="O380" s="29" t="str">
        <f t="shared" si="23"/>
        <v/>
      </c>
      <c r="P380" s="29" t="str">
        <f t="shared" si="22"/>
        <v/>
      </c>
    </row>
    <row r="381" spans="1:16" ht="36" customHeight="1">
      <c r="A381" s="6">
        <f t="shared" si="20"/>
        <v>367</v>
      </c>
      <c r="B381" s="117"/>
      <c r="C381" s="30"/>
      <c r="D381" s="3"/>
      <c r="E381" s="3"/>
      <c r="F381" s="3"/>
      <c r="G381" s="4"/>
      <c r="H381" s="4"/>
      <c r="I381" s="4"/>
      <c r="J381" s="4"/>
      <c r="K381" s="4"/>
      <c r="L381" s="4"/>
      <c r="M381" s="95" t="str">
        <f t="shared" si="21"/>
        <v/>
      </c>
      <c r="N381" s="101"/>
      <c r="O381" s="29" t="str">
        <f t="shared" si="23"/>
        <v/>
      </c>
      <c r="P381" s="29" t="str">
        <f t="shared" si="22"/>
        <v/>
      </c>
    </row>
    <row r="382" spans="1:16" ht="36" customHeight="1">
      <c r="A382" s="6">
        <f t="shared" si="20"/>
        <v>368</v>
      </c>
      <c r="B382" s="117"/>
      <c r="C382" s="30"/>
      <c r="D382" s="3"/>
      <c r="E382" s="3"/>
      <c r="F382" s="3"/>
      <c r="G382" s="4"/>
      <c r="H382" s="4"/>
      <c r="I382" s="4"/>
      <c r="J382" s="4"/>
      <c r="K382" s="4"/>
      <c r="L382" s="4"/>
      <c r="M382" s="95" t="str">
        <f t="shared" si="21"/>
        <v/>
      </c>
      <c r="N382" s="101"/>
      <c r="O382" s="29" t="str">
        <f t="shared" si="23"/>
        <v/>
      </c>
      <c r="P382" s="29" t="str">
        <f t="shared" si="22"/>
        <v/>
      </c>
    </row>
    <row r="383" spans="1:16" ht="36" customHeight="1">
      <c r="A383" s="6">
        <f t="shared" si="20"/>
        <v>369</v>
      </c>
      <c r="B383" s="117"/>
      <c r="C383" s="30"/>
      <c r="D383" s="3"/>
      <c r="E383" s="3"/>
      <c r="F383" s="3"/>
      <c r="G383" s="4"/>
      <c r="H383" s="4"/>
      <c r="I383" s="4"/>
      <c r="J383" s="4"/>
      <c r="K383" s="4"/>
      <c r="L383" s="4"/>
      <c r="M383" s="95" t="str">
        <f t="shared" si="21"/>
        <v/>
      </c>
      <c r="N383" s="101"/>
      <c r="O383" s="29" t="str">
        <f t="shared" si="23"/>
        <v/>
      </c>
      <c r="P383" s="29" t="str">
        <f t="shared" si="22"/>
        <v/>
      </c>
    </row>
    <row r="384" spans="1:16" ht="36" customHeight="1">
      <c r="A384" s="6">
        <f t="shared" si="20"/>
        <v>370</v>
      </c>
      <c r="B384" s="117"/>
      <c r="C384" s="30"/>
      <c r="D384" s="3"/>
      <c r="E384" s="3"/>
      <c r="F384" s="3"/>
      <c r="G384" s="4"/>
      <c r="H384" s="4"/>
      <c r="I384" s="4"/>
      <c r="J384" s="4"/>
      <c r="K384" s="4"/>
      <c r="L384" s="4"/>
      <c r="M384" s="95" t="str">
        <f t="shared" si="21"/>
        <v/>
      </c>
      <c r="N384" s="101"/>
      <c r="O384" s="29" t="str">
        <f t="shared" si="23"/>
        <v/>
      </c>
      <c r="P384" s="29" t="str">
        <f t="shared" si="22"/>
        <v/>
      </c>
    </row>
    <row r="385" spans="1:16" ht="36" customHeight="1">
      <c r="A385" s="6">
        <f t="shared" si="20"/>
        <v>371</v>
      </c>
      <c r="B385" s="117"/>
      <c r="C385" s="30"/>
      <c r="D385" s="3"/>
      <c r="E385" s="3"/>
      <c r="F385" s="3"/>
      <c r="G385" s="4"/>
      <c r="H385" s="4"/>
      <c r="I385" s="4"/>
      <c r="J385" s="4"/>
      <c r="K385" s="4"/>
      <c r="L385" s="4"/>
      <c r="M385" s="95" t="str">
        <f t="shared" si="21"/>
        <v/>
      </c>
      <c r="N385" s="101"/>
      <c r="O385" s="29" t="str">
        <f t="shared" si="23"/>
        <v/>
      </c>
      <c r="P385" s="29" t="str">
        <f t="shared" si="22"/>
        <v/>
      </c>
    </row>
    <row r="386" spans="1:16" ht="36" customHeight="1">
      <c r="A386" s="6">
        <f t="shared" si="20"/>
        <v>372</v>
      </c>
      <c r="B386" s="117"/>
      <c r="C386" s="30"/>
      <c r="D386" s="3"/>
      <c r="E386" s="3"/>
      <c r="F386" s="3"/>
      <c r="G386" s="4"/>
      <c r="H386" s="4"/>
      <c r="I386" s="4"/>
      <c r="J386" s="4"/>
      <c r="K386" s="4"/>
      <c r="L386" s="4"/>
      <c r="M386" s="95" t="str">
        <f t="shared" si="21"/>
        <v/>
      </c>
      <c r="N386" s="101"/>
      <c r="O386" s="29" t="str">
        <f t="shared" si="23"/>
        <v/>
      </c>
      <c r="P386" s="29" t="str">
        <f t="shared" si="22"/>
        <v/>
      </c>
    </row>
    <row r="387" spans="1:16" ht="36" customHeight="1">
      <c r="A387" s="6">
        <f t="shared" si="20"/>
        <v>373</v>
      </c>
      <c r="B387" s="117"/>
      <c r="C387" s="30"/>
      <c r="D387" s="3"/>
      <c r="E387" s="3"/>
      <c r="F387" s="3"/>
      <c r="G387" s="4"/>
      <c r="H387" s="4"/>
      <c r="I387" s="4"/>
      <c r="J387" s="4"/>
      <c r="K387" s="4"/>
      <c r="L387" s="4"/>
      <c r="M387" s="95" t="str">
        <f t="shared" si="21"/>
        <v/>
      </c>
      <c r="N387" s="101"/>
      <c r="O387" s="29" t="str">
        <f t="shared" si="23"/>
        <v/>
      </c>
      <c r="P387" s="29" t="str">
        <f t="shared" si="22"/>
        <v/>
      </c>
    </row>
    <row r="388" spans="1:16" ht="36" customHeight="1">
      <c r="A388" s="6">
        <f t="shared" si="20"/>
        <v>374</v>
      </c>
      <c r="B388" s="117"/>
      <c r="C388" s="30"/>
      <c r="D388" s="3"/>
      <c r="E388" s="3"/>
      <c r="F388" s="3"/>
      <c r="G388" s="4"/>
      <c r="H388" s="4"/>
      <c r="I388" s="4"/>
      <c r="J388" s="4"/>
      <c r="K388" s="4"/>
      <c r="L388" s="4"/>
      <c r="M388" s="95" t="str">
        <f t="shared" si="21"/>
        <v/>
      </c>
      <c r="N388" s="101"/>
      <c r="O388" s="29" t="str">
        <f t="shared" si="23"/>
        <v/>
      </c>
      <c r="P388" s="29" t="str">
        <f t="shared" si="22"/>
        <v/>
      </c>
    </row>
    <row r="389" spans="1:16" ht="36" customHeight="1">
      <c r="A389" s="6">
        <f t="shared" si="20"/>
        <v>375</v>
      </c>
      <c r="B389" s="117"/>
      <c r="C389" s="30"/>
      <c r="D389" s="3"/>
      <c r="E389" s="3"/>
      <c r="F389" s="3"/>
      <c r="G389" s="4"/>
      <c r="H389" s="4"/>
      <c r="I389" s="4"/>
      <c r="J389" s="4"/>
      <c r="K389" s="4"/>
      <c r="L389" s="4"/>
      <c r="M389" s="95" t="str">
        <f t="shared" si="21"/>
        <v/>
      </c>
      <c r="N389" s="101"/>
      <c r="O389" s="29" t="str">
        <f t="shared" si="23"/>
        <v/>
      </c>
      <c r="P389" s="29" t="str">
        <f t="shared" si="22"/>
        <v/>
      </c>
    </row>
    <row r="390" spans="1:16" ht="36" customHeight="1">
      <c r="A390" s="6">
        <f t="shared" si="20"/>
        <v>376</v>
      </c>
      <c r="B390" s="117"/>
      <c r="C390" s="30"/>
      <c r="D390" s="3"/>
      <c r="E390" s="3"/>
      <c r="F390" s="3"/>
      <c r="G390" s="4"/>
      <c r="H390" s="4"/>
      <c r="I390" s="4"/>
      <c r="J390" s="4"/>
      <c r="K390" s="4"/>
      <c r="L390" s="4"/>
      <c r="M390" s="95" t="str">
        <f t="shared" si="21"/>
        <v/>
      </c>
      <c r="N390" s="101"/>
      <c r="O390" s="29" t="str">
        <f t="shared" si="23"/>
        <v/>
      </c>
      <c r="P390" s="29" t="str">
        <f t="shared" si="22"/>
        <v/>
      </c>
    </row>
    <row r="391" spans="1:16" ht="36" customHeight="1">
      <c r="A391" s="6">
        <f t="shared" si="20"/>
        <v>377</v>
      </c>
      <c r="B391" s="117"/>
      <c r="C391" s="30"/>
      <c r="D391" s="3"/>
      <c r="E391" s="3"/>
      <c r="F391" s="3"/>
      <c r="G391" s="4"/>
      <c r="H391" s="4"/>
      <c r="I391" s="4"/>
      <c r="J391" s="4"/>
      <c r="K391" s="4"/>
      <c r="L391" s="4"/>
      <c r="M391" s="95" t="str">
        <f t="shared" si="21"/>
        <v/>
      </c>
      <c r="N391" s="101"/>
      <c r="O391" s="29" t="str">
        <f t="shared" si="23"/>
        <v/>
      </c>
      <c r="P391" s="29" t="str">
        <f t="shared" si="22"/>
        <v/>
      </c>
    </row>
    <row r="392" spans="1:16" ht="36" customHeight="1">
      <c r="A392" s="6">
        <f t="shared" si="20"/>
        <v>378</v>
      </c>
      <c r="B392" s="117"/>
      <c r="C392" s="30"/>
      <c r="D392" s="3"/>
      <c r="E392" s="3"/>
      <c r="F392" s="3"/>
      <c r="G392" s="4"/>
      <c r="H392" s="4"/>
      <c r="I392" s="4"/>
      <c r="J392" s="4"/>
      <c r="K392" s="4"/>
      <c r="L392" s="4"/>
      <c r="M392" s="95" t="str">
        <f t="shared" si="21"/>
        <v/>
      </c>
      <c r="N392" s="101"/>
      <c r="O392" s="29" t="str">
        <f t="shared" si="23"/>
        <v/>
      </c>
      <c r="P392" s="29" t="str">
        <f t="shared" si="22"/>
        <v/>
      </c>
    </row>
    <row r="393" spans="1:16" ht="36" customHeight="1">
      <c r="A393" s="6">
        <f t="shared" si="20"/>
        <v>379</v>
      </c>
      <c r="B393" s="117"/>
      <c r="C393" s="30"/>
      <c r="D393" s="3"/>
      <c r="E393" s="3"/>
      <c r="F393" s="3"/>
      <c r="G393" s="4"/>
      <c r="H393" s="4"/>
      <c r="I393" s="4"/>
      <c r="J393" s="4"/>
      <c r="K393" s="4"/>
      <c r="L393" s="4"/>
      <c r="M393" s="95" t="str">
        <f t="shared" si="21"/>
        <v/>
      </c>
      <c r="N393" s="101"/>
      <c r="O393" s="29" t="str">
        <f t="shared" si="23"/>
        <v/>
      </c>
      <c r="P393" s="29" t="str">
        <f t="shared" si="22"/>
        <v/>
      </c>
    </row>
    <row r="394" spans="1:16" ht="36" customHeight="1">
      <c r="A394" s="6">
        <f t="shared" si="20"/>
        <v>380</v>
      </c>
      <c r="B394" s="117"/>
      <c r="C394" s="30"/>
      <c r="D394" s="3"/>
      <c r="E394" s="3"/>
      <c r="F394" s="3"/>
      <c r="G394" s="4"/>
      <c r="H394" s="4"/>
      <c r="I394" s="4"/>
      <c r="J394" s="4"/>
      <c r="K394" s="4"/>
      <c r="L394" s="4"/>
      <c r="M394" s="95" t="str">
        <f t="shared" si="21"/>
        <v/>
      </c>
      <c r="N394" s="101"/>
      <c r="O394" s="29" t="str">
        <f t="shared" si="23"/>
        <v/>
      </c>
      <c r="P394" s="29" t="str">
        <f t="shared" si="22"/>
        <v/>
      </c>
    </row>
    <row r="395" spans="1:16" ht="36" customHeight="1">
      <c r="A395" s="6">
        <f t="shared" si="20"/>
        <v>381</v>
      </c>
      <c r="B395" s="117"/>
      <c r="C395" s="30"/>
      <c r="D395" s="3"/>
      <c r="E395" s="3"/>
      <c r="F395" s="3"/>
      <c r="G395" s="4"/>
      <c r="H395" s="4"/>
      <c r="I395" s="4"/>
      <c r="J395" s="4"/>
      <c r="K395" s="4"/>
      <c r="L395" s="4"/>
      <c r="M395" s="95" t="str">
        <f t="shared" si="21"/>
        <v/>
      </c>
      <c r="N395" s="101"/>
      <c r="O395" s="29" t="str">
        <f t="shared" si="23"/>
        <v/>
      </c>
      <c r="P395" s="29" t="str">
        <f t="shared" si="22"/>
        <v/>
      </c>
    </row>
    <row r="396" spans="1:16" ht="36" customHeight="1">
      <c r="A396" s="6">
        <f t="shared" si="20"/>
        <v>382</v>
      </c>
      <c r="B396" s="117"/>
      <c r="C396" s="30"/>
      <c r="D396" s="3"/>
      <c r="E396" s="3"/>
      <c r="F396" s="3"/>
      <c r="G396" s="4"/>
      <c r="H396" s="4"/>
      <c r="I396" s="4"/>
      <c r="J396" s="4"/>
      <c r="K396" s="4"/>
      <c r="L396" s="4"/>
      <c r="M396" s="95" t="str">
        <f t="shared" si="21"/>
        <v/>
      </c>
      <c r="N396" s="101"/>
      <c r="O396" s="29" t="str">
        <f t="shared" si="23"/>
        <v/>
      </c>
      <c r="P396" s="29" t="str">
        <f t="shared" si="22"/>
        <v/>
      </c>
    </row>
    <row r="397" spans="1:16" ht="36" customHeight="1">
      <c r="A397" s="6">
        <f t="shared" si="20"/>
        <v>383</v>
      </c>
      <c r="B397" s="117"/>
      <c r="C397" s="30"/>
      <c r="D397" s="3"/>
      <c r="E397" s="3"/>
      <c r="F397" s="3"/>
      <c r="G397" s="4"/>
      <c r="H397" s="4"/>
      <c r="I397" s="4"/>
      <c r="J397" s="4"/>
      <c r="K397" s="4"/>
      <c r="L397" s="4"/>
      <c r="M397" s="95" t="str">
        <f t="shared" si="21"/>
        <v/>
      </c>
      <c r="N397" s="101"/>
      <c r="O397" s="29" t="str">
        <f t="shared" si="23"/>
        <v/>
      </c>
      <c r="P397" s="29" t="str">
        <f t="shared" si="22"/>
        <v/>
      </c>
    </row>
    <row r="398" spans="1:16" ht="36" customHeight="1">
      <c r="A398" s="6">
        <f t="shared" si="20"/>
        <v>384</v>
      </c>
      <c r="B398" s="117"/>
      <c r="C398" s="30"/>
      <c r="D398" s="3"/>
      <c r="E398" s="3"/>
      <c r="F398" s="3"/>
      <c r="G398" s="4"/>
      <c r="H398" s="4"/>
      <c r="I398" s="4"/>
      <c r="J398" s="4"/>
      <c r="K398" s="4"/>
      <c r="L398" s="4"/>
      <c r="M398" s="95" t="str">
        <f t="shared" si="21"/>
        <v/>
      </c>
      <c r="N398" s="101"/>
      <c r="O398" s="29" t="str">
        <f t="shared" si="23"/>
        <v/>
      </c>
      <c r="P398" s="29" t="str">
        <f t="shared" si="22"/>
        <v/>
      </c>
    </row>
    <row r="399" spans="1:16" ht="36" customHeight="1">
      <c r="A399" s="6">
        <f t="shared" ref="A399:A462" si="24">ROW()-14</f>
        <v>385</v>
      </c>
      <c r="B399" s="117"/>
      <c r="C399" s="30"/>
      <c r="D399" s="3"/>
      <c r="E399" s="3"/>
      <c r="F399" s="3"/>
      <c r="G399" s="4"/>
      <c r="H399" s="4"/>
      <c r="I399" s="4"/>
      <c r="J399" s="4"/>
      <c r="K399" s="4"/>
      <c r="L399" s="4"/>
      <c r="M399" s="95" t="str">
        <f t="shared" ref="M399:M462" si="25">IF(O399=$V$2,$W$2,IF(P399=$V$2,$X$2,""))</f>
        <v/>
      </c>
      <c r="N399" s="101"/>
      <c r="O399" s="29" t="str">
        <f t="shared" si="23"/>
        <v/>
      </c>
      <c r="P399" s="29" t="str">
        <f t="shared" ref="P399:P462" si="26">IF(AND(H399&lt;&gt;"",I399&lt;&gt;"",I399&gt;H399),$V$2,"")</f>
        <v/>
      </c>
    </row>
    <row r="400" spans="1:16" ht="36" customHeight="1">
      <c r="A400" s="6">
        <f t="shared" si="24"/>
        <v>386</v>
      </c>
      <c r="B400" s="117"/>
      <c r="C400" s="30"/>
      <c r="D400" s="3"/>
      <c r="E400" s="3"/>
      <c r="F400" s="3"/>
      <c r="G400" s="4"/>
      <c r="H400" s="4"/>
      <c r="I400" s="4"/>
      <c r="J400" s="4"/>
      <c r="K400" s="4"/>
      <c r="L400" s="4"/>
      <c r="M400" s="95" t="str">
        <f t="shared" si="25"/>
        <v/>
      </c>
      <c r="N400" s="101"/>
      <c r="O400" s="29" t="str">
        <f t="shared" ref="O400:O463" si="27">IF(AND(G400&lt;&gt;"",H400&lt;&gt;"",G400*$T$2/100*$U$2+99&lt;(H400+J400+K400)),$V$2,"")</f>
        <v/>
      </c>
      <c r="P400" s="29" t="str">
        <f t="shared" si="26"/>
        <v/>
      </c>
    </row>
    <row r="401" spans="1:16" ht="36" customHeight="1">
      <c r="A401" s="6">
        <f t="shared" si="24"/>
        <v>387</v>
      </c>
      <c r="B401" s="117"/>
      <c r="C401" s="30"/>
      <c r="D401" s="3"/>
      <c r="E401" s="3"/>
      <c r="F401" s="3"/>
      <c r="G401" s="4"/>
      <c r="H401" s="4"/>
      <c r="I401" s="4"/>
      <c r="J401" s="4"/>
      <c r="K401" s="4"/>
      <c r="L401" s="4"/>
      <c r="M401" s="95" t="str">
        <f t="shared" si="25"/>
        <v/>
      </c>
      <c r="N401" s="101"/>
      <c r="O401" s="29" t="str">
        <f t="shared" si="27"/>
        <v/>
      </c>
      <c r="P401" s="29" t="str">
        <f t="shared" si="26"/>
        <v/>
      </c>
    </row>
    <row r="402" spans="1:16" ht="36" customHeight="1">
      <c r="A402" s="6">
        <f t="shared" si="24"/>
        <v>388</v>
      </c>
      <c r="B402" s="117"/>
      <c r="C402" s="30"/>
      <c r="D402" s="3"/>
      <c r="E402" s="3"/>
      <c r="F402" s="3"/>
      <c r="G402" s="4"/>
      <c r="H402" s="4"/>
      <c r="I402" s="4"/>
      <c r="J402" s="4"/>
      <c r="K402" s="4"/>
      <c r="L402" s="4"/>
      <c r="M402" s="95" t="str">
        <f t="shared" si="25"/>
        <v/>
      </c>
      <c r="N402" s="101"/>
      <c r="O402" s="29" t="str">
        <f t="shared" si="27"/>
        <v/>
      </c>
      <c r="P402" s="29" t="str">
        <f t="shared" si="26"/>
        <v/>
      </c>
    </row>
    <row r="403" spans="1:16" ht="36" customHeight="1">
      <c r="A403" s="6">
        <f t="shared" si="24"/>
        <v>389</v>
      </c>
      <c r="B403" s="117"/>
      <c r="C403" s="30"/>
      <c r="D403" s="3"/>
      <c r="E403" s="3"/>
      <c r="F403" s="3"/>
      <c r="G403" s="4"/>
      <c r="H403" s="4"/>
      <c r="I403" s="4"/>
      <c r="J403" s="4"/>
      <c r="K403" s="4"/>
      <c r="L403" s="4"/>
      <c r="M403" s="95" t="str">
        <f t="shared" si="25"/>
        <v/>
      </c>
      <c r="N403" s="101"/>
      <c r="O403" s="29" t="str">
        <f t="shared" si="27"/>
        <v/>
      </c>
      <c r="P403" s="29" t="str">
        <f t="shared" si="26"/>
        <v/>
      </c>
    </row>
    <row r="404" spans="1:16" ht="36" customHeight="1">
      <c r="A404" s="6">
        <f t="shared" si="24"/>
        <v>390</v>
      </c>
      <c r="B404" s="117"/>
      <c r="C404" s="30"/>
      <c r="D404" s="3"/>
      <c r="E404" s="3"/>
      <c r="F404" s="3"/>
      <c r="G404" s="4"/>
      <c r="H404" s="4"/>
      <c r="I404" s="4"/>
      <c r="J404" s="4"/>
      <c r="K404" s="4"/>
      <c r="L404" s="4"/>
      <c r="M404" s="95" t="str">
        <f t="shared" si="25"/>
        <v/>
      </c>
      <c r="N404" s="101"/>
      <c r="O404" s="29" t="str">
        <f t="shared" si="27"/>
        <v/>
      </c>
      <c r="P404" s="29" t="str">
        <f t="shared" si="26"/>
        <v/>
      </c>
    </row>
    <row r="405" spans="1:16" ht="36" customHeight="1">
      <c r="A405" s="6">
        <f t="shared" si="24"/>
        <v>391</v>
      </c>
      <c r="B405" s="117"/>
      <c r="C405" s="30"/>
      <c r="D405" s="3"/>
      <c r="E405" s="3"/>
      <c r="F405" s="3"/>
      <c r="G405" s="4"/>
      <c r="H405" s="4"/>
      <c r="I405" s="4"/>
      <c r="J405" s="4"/>
      <c r="K405" s="4"/>
      <c r="L405" s="4"/>
      <c r="M405" s="95" t="str">
        <f t="shared" si="25"/>
        <v/>
      </c>
      <c r="N405" s="101"/>
      <c r="O405" s="29" t="str">
        <f t="shared" si="27"/>
        <v/>
      </c>
      <c r="P405" s="29" t="str">
        <f t="shared" si="26"/>
        <v/>
      </c>
    </row>
    <row r="406" spans="1:16" ht="36" customHeight="1">
      <c r="A406" s="6">
        <f t="shared" si="24"/>
        <v>392</v>
      </c>
      <c r="B406" s="117"/>
      <c r="C406" s="30"/>
      <c r="D406" s="3"/>
      <c r="E406" s="3"/>
      <c r="F406" s="3"/>
      <c r="G406" s="4"/>
      <c r="H406" s="4"/>
      <c r="I406" s="4"/>
      <c r="J406" s="4"/>
      <c r="K406" s="4"/>
      <c r="L406" s="4"/>
      <c r="M406" s="95" t="str">
        <f t="shared" si="25"/>
        <v/>
      </c>
      <c r="N406" s="101"/>
      <c r="O406" s="29" t="str">
        <f t="shared" si="27"/>
        <v/>
      </c>
      <c r="P406" s="29" t="str">
        <f t="shared" si="26"/>
        <v/>
      </c>
    </row>
    <row r="407" spans="1:16" ht="36" customHeight="1">
      <c r="A407" s="6">
        <f t="shared" si="24"/>
        <v>393</v>
      </c>
      <c r="B407" s="117"/>
      <c r="C407" s="30"/>
      <c r="D407" s="3"/>
      <c r="E407" s="3"/>
      <c r="F407" s="3"/>
      <c r="G407" s="4"/>
      <c r="H407" s="4"/>
      <c r="I407" s="4"/>
      <c r="J407" s="4"/>
      <c r="K407" s="4"/>
      <c r="L407" s="4"/>
      <c r="M407" s="95" t="str">
        <f t="shared" si="25"/>
        <v/>
      </c>
      <c r="N407" s="101"/>
      <c r="O407" s="29" t="str">
        <f t="shared" si="27"/>
        <v/>
      </c>
      <c r="P407" s="29" t="str">
        <f t="shared" si="26"/>
        <v/>
      </c>
    </row>
    <row r="408" spans="1:16" ht="36" customHeight="1">
      <c r="A408" s="6">
        <f t="shared" si="24"/>
        <v>394</v>
      </c>
      <c r="B408" s="117"/>
      <c r="C408" s="30"/>
      <c r="D408" s="3"/>
      <c r="E408" s="3"/>
      <c r="F408" s="3"/>
      <c r="G408" s="4"/>
      <c r="H408" s="4"/>
      <c r="I408" s="4"/>
      <c r="J408" s="4"/>
      <c r="K408" s="4"/>
      <c r="L408" s="4"/>
      <c r="M408" s="95" t="str">
        <f t="shared" si="25"/>
        <v/>
      </c>
      <c r="N408" s="101"/>
      <c r="O408" s="29" t="str">
        <f t="shared" si="27"/>
        <v/>
      </c>
      <c r="P408" s="29" t="str">
        <f t="shared" si="26"/>
        <v/>
      </c>
    </row>
    <row r="409" spans="1:16" ht="36" customHeight="1">
      <c r="A409" s="6">
        <f t="shared" si="24"/>
        <v>395</v>
      </c>
      <c r="B409" s="117"/>
      <c r="C409" s="30"/>
      <c r="D409" s="3"/>
      <c r="E409" s="3"/>
      <c r="F409" s="3"/>
      <c r="G409" s="4"/>
      <c r="H409" s="4"/>
      <c r="I409" s="4"/>
      <c r="J409" s="4"/>
      <c r="K409" s="4"/>
      <c r="L409" s="4"/>
      <c r="M409" s="95" t="str">
        <f t="shared" si="25"/>
        <v/>
      </c>
      <c r="N409" s="101"/>
      <c r="O409" s="29" t="str">
        <f t="shared" si="27"/>
        <v/>
      </c>
      <c r="P409" s="29" t="str">
        <f t="shared" si="26"/>
        <v/>
      </c>
    </row>
    <row r="410" spans="1:16" ht="36" customHeight="1">
      <c r="A410" s="6">
        <f t="shared" si="24"/>
        <v>396</v>
      </c>
      <c r="B410" s="117"/>
      <c r="C410" s="30"/>
      <c r="D410" s="3"/>
      <c r="E410" s="3"/>
      <c r="F410" s="3"/>
      <c r="G410" s="4"/>
      <c r="H410" s="4"/>
      <c r="I410" s="4"/>
      <c r="J410" s="4"/>
      <c r="K410" s="4"/>
      <c r="L410" s="4"/>
      <c r="M410" s="95" t="str">
        <f t="shared" si="25"/>
        <v/>
      </c>
      <c r="N410" s="101"/>
      <c r="O410" s="29" t="str">
        <f t="shared" si="27"/>
        <v/>
      </c>
      <c r="P410" s="29" t="str">
        <f t="shared" si="26"/>
        <v/>
      </c>
    </row>
    <row r="411" spans="1:16" ht="36" customHeight="1">
      <c r="A411" s="6">
        <f t="shared" si="24"/>
        <v>397</v>
      </c>
      <c r="B411" s="117"/>
      <c r="C411" s="30"/>
      <c r="D411" s="3"/>
      <c r="E411" s="3"/>
      <c r="F411" s="3"/>
      <c r="G411" s="4"/>
      <c r="H411" s="4"/>
      <c r="I411" s="4"/>
      <c r="J411" s="4"/>
      <c r="K411" s="4"/>
      <c r="L411" s="4"/>
      <c r="M411" s="95" t="str">
        <f t="shared" si="25"/>
        <v/>
      </c>
      <c r="N411" s="101"/>
      <c r="O411" s="29" t="str">
        <f t="shared" si="27"/>
        <v/>
      </c>
      <c r="P411" s="29" t="str">
        <f t="shared" si="26"/>
        <v/>
      </c>
    </row>
    <row r="412" spans="1:16" ht="36" customHeight="1">
      <c r="A412" s="6">
        <f t="shared" si="24"/>
        <v>398</v>
      </c>
      <c r="B412" s="117"/>
      <c r="C412" s="30"/>
      <c r="D412" s="3"/>
      <c r="E412" s="3"/>
      <c r="F412" s="3"/>
      <c r="G412" s="4"/>
      <c r="H412" s="4"/>
      <c r="I412" s="4"/>
      <c r="J412" s="4"/>
      <c r="K412" s="4"/>
      <c r="L412" s="4"/>
      <c r="M412" s="95" t="str">
        <f t="shared" si="25"/>
        <v/>
      </c>
      <c r="N412" s="101"/>
      <c r="O412" s="29" t="str">
        <f t="shared" si="27"/>
        <v/>
      </c>
      <c r="P412" s="29" t="str">
        <f t="shared" si="26"/>
        <v/>
      </c>
    </row>
    <row r="413" spans="1:16" ht="36" customHeight="1">
      <c r="A413" s="6">
        <f t="shared" si="24"/>
        <v>399</v>
      </c>
      <c r="B413" s="117"/>
      <c r="C413" s="30"/>
      <c r="D413" s="3"/>
      <c r="E413" s="3"/>
      <c r="F413" s="3"/>
      <c r="G413" s="4"/>
      <c r="H413" s="4"/>
      <c r="I413" s="4"/>
      <c r="J413" s="4"/>
      <c r="K413" s="4"/>
      <c r="L413" s="4"/>
      <c r="M413" s="95" t="str">
        <f t="shared" si="25"/>
        <v/>
      </c>
      <c r="N413" s="101"/>
      <c r="O413" s="29" t="str">
        <f t="shared" si="27"/>
        <v/>
      </c>
      <c r="P413" s="29" t="str">
        <f t="shared" si="26"/>
        <v/>
      </c>
    </row>
    <row r="414" spans="1:16" ht="36" customHeight="1">
      <c r="A414" s="6">
        <f t="shared" si="24"/>
        <v>400</v>
      </c>
      <c r="B414" s="117"/>
      <c r="C414" s="30"/>
      <c r="D414" s="3"/>
      <c r="E414" s="3"/>
      <c r="F414" s="3"/>
      <c r="G414" s="4"/>
      <c r="H414" s="4"/>
      <c r="I414" s="4"/>
      <c r="J414" s="4"/>
      <c r="K414" s="4"/>
      <c r="L414" s="4"/>
      <c r="M414" s="95" t="str">
        <f t="shared" si="25"/>
        <v/>
      </c>
      <c r="N414" s="101"/>
      <c r="O414" s="29" t="str">
        <f t="shared" si="27"/>
        <v/>
      </c>
      <c r="P414" s="29" t="str">
        <f t="shared" si="26"/>
        <v/>
      </c>
    </row>
    <row r="415" spans="1:16" ht="36" customHeight="1">
      <c r="A415" s="6">
        <f t="shared" si="24"/>
        <v>401</v>
      </c>
      <c r="B415" s="117"/>
      <c r="C415" s="30"/>
      <c r="D415" s="3"/>
      <c r="E415" s="3"/>
      <c r="F415" s="3"/>
      <c r="G415" s="4"/>
      <c r="H415" s="4"/>
      <c r="I415" s="4"/>
      <c r="J415" s="4"/>
      <c r="K415" s="4"/>
      <c r="L415" s="4"/>
      <c r="M415" s="95" t="str">
        <f t="shared" si="25"/>
        <v/>
      </c>
      <c r="N415" s="101"/>
      <c r="O415" s="29" t="str">
        <f t="shared" si="27"/>
        <v/>
      </c>
      <c r="P415" s="29" t="str">
        <f t="shared" si="26"/>
        <v/>
      </c>
    </row>
    <row r="416" spans="1:16" ht="36" customHeight="1">
      <c r="A416" s="6">
        <f t="shared" si="24"/>
        <v>402</v>
      </c>
      <c r="B416" s="117"/>
      <c r="C416" s="30"/>
      <c r="D416" s="3"/>
      <c r="E416" s="3"/>
      <c r="F416" s="3"/>
      <c r="G416" s="4"/>
      <c r="H416" s="4"/>
      <c r="I416" s="4"/>
      <c r="J416" s="4"/>
      <c r="K416" s="4"/>
      <c r="L416" s="4"/>
      <c r="M416" s="95" t="str">
        <f t="shared" si="25"/>
        <v/>
      </c>
      <c r="N416" s="101"/>
      <c r="O416" s="29" t="str">
        <f t="shared" si="27"/>
        <v/>
      </c>
      <c r="P416" s="29" t="str">
        <f t="shared" si="26"/>
        <v/>
      </c>
    </row>
    <row r="417" spans="1:16" ht="36" customHeight="1">
      <c r="A417" s="6">
        <f t="shared" si="24"/>
        <v>403</v>
      </c>
      <c r="B417" s="117"/>
      <c r="C417" s="30"/>
      <c r="D417" s="3"/>
      <c r="E417" s="3"/>
      <c r="F417" s="3"/>
      <c r="G417" s="4"/>
      <c r="H417" s="4"/>
      <c r="I417" s="4"/>
      <c r="J417" s="4"/>
      <c r="K417" s="4"/>
      <c r="L417" s="4"/>
      <c r="M417" s="95" t="str">
        <f t="shared" si="25"/>
        <v/>
      </c>
      <c r="N417" s="101"/>
      <c r="O417" s="29" t="str">
        <f t="shared" si="27"/>
        <v/>
      </c>
      <c r="P417" s="29" t="str">
        <f t="shared" si="26"/>
        <v/>
      </c>
    </row>
    <row r="418" spans="1:16" ht="36" customHeight="1">
      <c r="A418" s="6">
        <f t="shared" si="24"/>
        <v>404</v>
      </c>
      <c r="B418" s="117"/>
      <c r="C418" s="30"/>
      <c r="D418" s="3"/>
      <c r="E418" s="3"/>
      <c r="F418" s="3"/>
      <c r="G418" s="4"/>
      <c r="H418" s="4"/>
      <c r="I418" s="4"/>
      <c r="J418" s="4"/>
      <c r="K418" s="4"/>
      <c r="L418" s="4"/>
      <c r="M418" s="95" t="str">
        <f t="shared" si="25"/>
        <v/>
      </c>
      <c r="N418" s="101"/>
      <c r="O418" s="29" t="str">
        <f t="shared" si="27"/>
        <v/>
      </c>
      <c r="P418" s="29" t="str">
        <f t="shared" si="26"/>
        <v/>
      </c>
    </row>
    <row r="419" spans="1:16" ht="36" customHeight="1">
      <c r="A419" s="6">
        <f t="shared" si="24"/>
        <v>405</v>
      </c>
      <c r="B419" s="117"/>
      <c r="C419" s="30"/>
      <c r="D419" s="3"/>
      <c r="E419" s="3"/>
      <c r="F419" s="3"/>
      <c r="G419" s="4"/>
      <c r="H419" s="4"/>
      <c r="I419" s="4"/>
      <c r="J419" s="4"/>
      <c r="K419" s="4"/>
      <c r="L419" s="4"/>
      <c r="M419" s="95" t="str">
        <f t="shared" si="25"/>
        <v/>
      </c>
      <c r="N419" s="101"/>
      <c r="O419" s="29" t="str">
        <f t="shared" si="27"/>
        <v/>
      </c>
      <c r="P419" s="29" t="str">
        <f t="shared" si="26"/>
        <v/>
      </c>
    </row>
    <row r="420" spans="1:16" ht="36" customHeight="1">
      <c r="A420" s="6">
        <f t="shared" si="24"/>
        <v>406</v>
      </c>
      <c r="B420" s="117"/>
      <c r="C420" s="30"/>
      <c r="D420" s="3"/>
      <c r="E420" s="3"/>
      <c r="F420" s="3"/>
      <c r="G420" s="4"/>
      <c r="H420" s="4"/>
      <c r="I420" s="4"/>
      <c r="J420" s="4"/>
      <c r="K420" s="4"/>
      <c r="L420" s="4"/>
      <c r="M420" s="95" t="str">
        <f t="shared" si="25"/>
        <v/>
      </c>
      <c r="N420" s="101"/>
      <c r="O420" s="29" t="str">
        <f t="shared" si="27"/>
        <v/>
      </c>
      <c r="P420" s="29" t="str">
        <f t="shared" si="26"/>
        <v/>
      </c>
    </row>
    <row r="421" spans="1:16" ht="36" customHeight="1">
      <c r="A421" s="6">
        <f t="shared" si="24"/>
        <v>407</v>
      </c>
      <c r="B421" s="117"/>
      <c r="C421" s="30"/>
      <c r="D421" s="3"/>
      <c r="E421" s="3"/>
      <c r="F421" s="3"/>
      <c r="G421" s="4"/>
      <c r="H421" s="4"/>
      <c r="I421" s="4"/>
      <c r="J421" s="4"/>
      <c r="K421" s="4"/>
      <c r="L421" s="4"/>
      <c r="M421" s="95" t="str">
        <f t="shared" si="25"/>
        <v/>
      </c>
      <c r="N421" s="101"/>
      <c r="O421" s="29" t="str">
        <f t="shared" si="27"/>
        <v/>
      </c>
      <c r="P421" s="29" t="str">
        <f t="shared" si="26"/>
        <v/>
      </c>
    </row>
    <row r="422" spans="1:16" ht="36" customHeight="1">
      <c r="A422" s="6">
        <f t="shared" si="24"/>
        <v>408</v>
      </c>
      <c r="B422" s="117"/>
      <c r="C422" s="30"/>
      <c r="D422" s="3"/>
      <c r="E422" s="3"/>
      <c r="F422" s="3"/>
      <c r="G422" s="4"/>
      <c r="H422" s="4"/>
      <c r="I422" s="4"/>
      <c r="J422" s="4"/>
      <c r="K422" s="4"/>
      <c r="L422" s="4"/>
      <c r="M422" s="95" t="str">
        <f t="shared" si="25"/>
        <v/>
      </c>
      <c r="N422" s="101"/>
      <c r="O422" s="29" t="str">
        <f t="shared" si="27"/>
        <v/>
      </c>
      <c r="P422" s="29" t="str">
        <f t="shared" si="26"/>
        <v/>
      </c>
    </row>
    <row r="423" spans="1:16" ht="36" customHeight="1">
      <c r="A423" s="6">
        <f t="shared" si="24"/>
        <v>409</v>
      </c>
      <c r="B423" s="117"/>
      <c r="C423" s="30"/>
      <c r="D423" s="3"/>
      <c r="E423" s="3"/>
      <c r="F423" s="3"/>
      <c r="G423" s="4"/>
      <c r="H423" s="4"/>
      <c r="I423" s="4"/>
      <c r="J423" s="4"/>
      <c r="K423" s="4"/>
      <c r="L423" s="4"/>
      <c r="M423" s="95" t="str">
        <f t="shared" si="25"/>
        <v/>
      </c>
      <c r="N423" s="101"/>
      <c r="O423" s="29" t="str">
        <f t="shared" si="27"/>
        <v/>
      </c>
      <c r="P423" s="29" t="str">
        <f t="shared" si="26"/>
        <v/>
      </c>
    </row>
    <row r="424" spans="1:16" ht="36" customHeight="1">
      <c r="A424" s="6">
        <f t="shared" si="24"/>
        <v>410</v>
      </c>
      <c r="B424" s="117"/>
      <c r="C424" s="30"/>
      <c r="D424" s="3"/>
      <c r="E424" s="3"/>
      <c r="F424" s="3"/>
      <c r="G424" s="4"/>
      <c r="H424" s="4"/>
      <c r="I424" s="4"/>
      <c r="J424" s="4"/>
      <c r="K424" s="4"/>
      <c r="L424" s="4"/>
      <c r="M424" s="95" t="str">
        <f t="shared" si="25"/>
        <v/>
      </c>
      <c r="N424" s="101"/>
      <c r="O424" s="29" t="str">
        <f t="shared" si="27"/>
        <v/>
      </c>
      <c r="P424" s="29" t="str">
        <f t="shared" si="26"/>
        <v/>
      </c>
    </row>
    <row r="425" spans="1:16" ht="36" customHeight="1">
      <c r="A425" s="6">
        <f t="shared" si="24"/>
        <v>411</v>
      </c>
      <c r="B425" s="117"/>
      <c r="C425" s="30"/>
      <c r="D425" s="3"/>
      <c r="E425" s="3"/>
      <c r="F425" s="3"/>
      <c r="G425" s="4"/>
      <c r="H425" s="4"/>
      <c r="I425" s="4"/>
      <c r="J425" s="4"/>
      <c r="K425" s="4"/>
      <c r="L425" s="4"/>
      <c r="M425" s="95" t="str">
        <f t="shared" si="25"/>
        <v/>
      </c>
      <c r="N425" s="101"/>
      <c r="O425" s="29" t="str">
        <f t="shared" si="27"/>
        <v/>
      </c>
      <c r="P425" s="29" t="str">
        <f t="shared" si="26"/>
        <v/>
      </c>
    </row>
    <row r="426" spans="1:16" ht="36" customHeight="1">
      <c r="A426" s="6">
        <f t="shared" si="24"/>
        <v>412</v>
      </c>
      <c r="B426" s="117"/>
      <c r="C426" s="30"/>
      <c r="D426" s="3"/>
      <c r="E426" s="3"/>
      <c r="F426" s="3"/>
      <c r="G426" s="4"/>
      <c r="H426" s="4"/>
      <c r="I426" s="4"/>
      <c r="J426" s="4"/>
      <c r="K426" s="4"/>
      <c r="L426" s="4"/>
      <c r="M426" s="95" t="str">
        <f t="shared" si="25"/>
        <v/>
      </c>
      <c r="N426" s="101"/>
      <c r="O426" s="29" t="str">
        <f t="shared" si="27"/>
        <v/>
      </c>
      <c r="P426" s="29" t="str">
        <f t="shared" si="26"/>
        <v/>
      </c>
    </row>
    <row r="427" spans="1:16" ht="36" customHeight="1">
      <c r="A427" s="6">
        <f t="shared" si="24"/>
        <v>413</v>
      </c>
      <c r="B427" s="117"/>
      <c r="C427" s="30"/>
      <c r="D427" s="3"/>
      <c r="E427" s="3"/>
      <c r="F427" s="3"/>
      <c r="G427" s="4"/>
      <c r="H427" s="4"/>
      <c r="I427" s="4"/>
      <c r="J427" s="4"/>
      <c r="K427" s="4"/>
      <c r="L427" s="4"/>
      <c r="M427" s="95" t="str">
        <f t="shared" si="25"/>
        <v/>
      </c>
      <c r="N427" s="101"/>
      <c r="O427" s="29" t="str">
        <f t="shared" si="27"/>
        <v/>
      </c>
      <c r="P427" s="29" t="str">
        <f t="shared" si="26"/>
        <v/>
      </c>
    </row>
    <row r="428" spans="1:16" ht="36" customHeight="1">
      <c r="A428" s="6">
        <f t="shared" si="24"/>
        <v>414</v>
      </c>
      <c r="B428" s="117"/>
      <c r="C428" s="30"/>
      <c r="D428" s="3"/>
      <c r="E428" s="3"/>
      <c r="F428" s="3"/>
      <c r="G428" s="4"/>
      <c r="H428" s="4"/>
      <c r="I428" s="4"/>
      <c r="J428" s="4"/>
      <c r="K428" s="4"/>
      <c r="L428" s="4"/>
      <c r="M428" s="95" t="str">
        <f t="shared" si="25"/>
        <v/>
      </c>
      <c r="N428" s="101"/>
      <c r="O428" s="29" t="str">
        <f t="shared" si="27"/>
        <v/>
      </c>
      <c r="P428" s="29" t="str">
        <f t="shared" si="26"/>
        <v/>
      </c>
    </row>
    <row r="429" spans="1:16" ht="36" customHeight="1">
      <c r="A429" s="6">
        <f t="shared" si="24"/>
        <v>415</v>
      </c>
      <c r="B429" s="117"/>
      <c r="C429" s="30"/>
      <c r="D429" s="3"/>
      <c r="E429" s="3"/>
      <c r="F429" s="3"/>
      <c r="G429" s="4"/>
      <c r="H429" s="4"/>
      <c r="I429" s="4"/>
      <c r="J429" s="4"/>
      <c r="K429" s="4"/>
      <c r="L429" s="4"/>
      <c r="M429" s="95" t="str">
        <f t="shared" si="25"/>
        <v/>
      </c>
      <c r="N429" s="101"/>
      <c r="O429" s="29" t="str">
        <f t="shared" si="27"/>
        <v/>
      </c>
      <c r="P429" s="29" t="str">
        <f t="shared" si="26"/>
        <v/>
      </c>
    </row>
    <row r="430" spans="1:16" ht="36" customHeight="1">
      <c r="A430" s="6">
        <f t="shared" si="24"/>
        <v>416</v>
      </c>
      <c r="B430" s="117"/>
      <c r="C430" s="30"/>
      <c r="D430" s="3"/>
      <c r="E430" s="3"/>
      <c r="F430" s="3"/>
      <c r="G430" s="4"/>
      <c r="H430" s="4"/>
      <c r="I430" s="4"/>
      <c r="J430" s="4"/>
      <c r="K430" s="4"/>
      <c r="L430" s="4"/>
      <c r="M430" s="95" t="str">
        <f t="shared" si="25"/>
        <v/>
      </c>
      <c r="N430" s="101"/>
      <c r="O430" s="29" t="str">
        <f t="shared" si="27"/>
        <v/>
      </c>
      <c r="P430" s="29" t="str">
        <f t="shared" si="26"/>
        <v/>
      </c>
    </row>
    <row r="431" spans="1:16" ht="36" customHeight="1">
      <c r="A431" s="6">
        <f t="shared" si="24"/>
        <v>417</v>
      </c>
      <c r="B431" s="117"/>
      <c r="C431" s="30"/>
      <c r="D431" s="3"/>
      <c r="E431" s="3"/>
      <c r="F431" s="3"/>
      <c r="G431" s="4"/>
      <c r="H431" s="4"/>
      <c r="I431" s="4"/>
      <c r="J431" s="4"/>
      <c r="K431" s="4"/>
      <c r="L431" s="4"/>
      <c r="M431" s="95" t="str">
        <f t="shared" si="25"/>
        <v/>
      </c>
      <c r="N431" s="101"/>
      <c r="O431" s="29" t="str">
        <f t="shared" si="27"/>
        <v/>
      </c>
      <c r="P431" s="29" t="str">
        <f t="shared" si="26"/>
        <v/>
      </c>
    </row>
    <row r="432" spans="1:16" ht="36" customHeight="1">
      <c r="A432" s="6">
        <f t="shared" si="24"/>
        <v>418</v>
      </c>
      <c r="B432" s="117"/>
      <c r="C432" s="30"/>
      <c r="D432" s="3"/>
      <c r="E432" s="3"/>
      <c r="F432" s="3"/>
      <c r="G432" s="4"/>
      <c r="H432" s="4"/>
      <c r="I432" s="4"/>
      <c r="J432" s="4"/>
      <c r="K432" s="4"/>
      <c r="L432" s="4"/>
      <c r="M432" s="95" t="str">
        <f t="shared" si="25"/>
        <v/>
      </c>
      <c r="N432" s="101"/>
      <c r="O432" s="29" t="str">
        <f t="shared" si="27"/>
        <v/>
      </c>
      <c r="P432" s="29" t="str">
        <f t="shared" si="26"/>
        <v/>
      </c>
    </row>
    <row r="433" spans="1:16" ht="36" customHeight="1">
      <c r="A433" s="6">
        <f t="shared" si="24"/>
        <v>419</v>
      </c>
      <c r="B433" s="117"/>
      <c r="C433" s="30"/>
      <c r="D433" s="3"/>
      <c r="E433" s="3"/>
      <c r="F433" s="3"/>
      <c r="G433" s="4"/>
      <c r="H433" s="4"/>
      <c r="I433" s="4"/>
      <c r="J433" s="4"/>
      <c r="K433" s="4"/>
      <c r="L433" s="4"/>
      <c r="M433" s="95" t="str">
        <f t="shared" si="25"/>
        <v/>
      </c>
      <c r="N433" s="101"/>
      <c r="O433" s="29" t="str">
        <f t="shared" si="27"/>
        <v/>
      </c>
      <c r="P433" s="29" t="str">
        <f t="shared" si="26"/>
        <v/>
      </c>
    </row>
    <row r="434" spans="1:16" ht="36" customHeight="1">
      <c r="A434" s="6">
        <f t="shared" si="24"/>
        <v>420</v>
      </c>
      <c r="B434" s="117"/>
      <c r="C434" s="30"/>
      <c r="D434" s="3"/>
      <c r="E434" s="3"/>
      <c r="F434" s="3"/>
      <c r="G434" s="4"/>
      <c r="H434" s="4"/>
      <c r="I434" s="4"/>
      <c r="J434" s="4"/>
      <c r="K434" s="4"/>
      <c r="L434" s="4"/>
      <c r="M434" s="95" t="str">
        <f t="shared" si="25"/>
        <v/>
      </c>
      <c r="N434" s="101"/>
      <c r="O434" s="29" t="str">
        <f t="shared" si="27"/>
        <v/>
      </c>
      <c r="P434" s="29" t="str">
        <f t="shared" si="26"/>
        <v/>
      </c>
    </row>
    <row r="435" spans="1:16" ht="36" customHeight="1">
      <c r="A435" s="6">
        <f t="shared" si="24"/>
        <v>421</v>
      </c>
      <c r="B435" s="117"/>
      <c r="C435" s="30"/>
      <c r="D435" s="3"/>
      <c r="E435" s="3"/>
      <c r="F435" s="3"/>
      <c r="G435" s="4"/>
      <c r="H435" s="4"/>
      <c r="I435" s="4"/>
      <c r="J435" s="4"/>
      <c r="K435" s="4"/>
      <c r="L435" s="4"/>
      <c r="M435" s="95" t="str">
        <f t="shared" si="25"/>
        <v/>
      </c>
      <c r="N435" s="101"/>
      <c r="O435" s="29" t="str">
        <f t="shared" si="27"/>
        <v/>
      </c>
      <c r="P435" s="29" t="str">
        <f t="shared" si="26"/>
        <v/>
      </c>
    </row>
    <row r="436" spans="1:16" ht="36" customHeight="1">
      <c r="A436" s="6">
        <f t="shared" si="24"/>
        <v>422</v>
      </c>
      <c r="B436" s="117"/>
      <c r="C436" s="30"/>
      <c r="D436" s="3"/>
      <c r="E436" s="3"/>
      <c r="F436" s="3"/>
      <c r="G436" s="4"/>
      <c r="H436" s="4"/>
      <c r="I436" s="4"/>
      <c r="J436" s="4"/>
      <c r="K436" s="4"/>
      <c r="L436" s="4"/>
      <c r="M436" s="95" t="str">
        <f t="shared" si="25"/>
        <v/>
      </c>
      <c r="N436" s="101"/>
      <c r="O436" s="29" t="str">
        <f t="shared" si="27"/>
        <v/>
      </c>
      <c r="P436" s="29" t="str">
        <f t="shared" si="26"/>
        <v/>
      </c>
    </row>
    <row r="437" spans="1:16" ht="36" customHeight="1">
      <c r="A437" s="6">
        <f t="shared" si="24"/>
        <v>423</v>
      </c>
      <c r="B437" s="117"/>
      <c r="C437" s="30"/>
      <c r="D437" s="3"/>
      <c r="E437" s="3"/>
      <c r="F437" s="3"/>
      <c r="G437" s="4"/>
      <c r="H437" s="4"/>
      <c r="I437" s="4"/>
      <c r="J437" s="4"/>
      <c r="K437" s="4"/>
      <c r="L437" s="4"/>
      <c r="M437" s="95" t="str">
        <f t="shared" si="25"/>
        <v/>
      </c>
      <c r="N437" s="101"/>
      <c r="O437" s="29" t="str">
        <f t="shared" si="27"/>
        <v/>
      </c>
      <c r="P437" s="29" t="str">
        <f t="shared" si="26"/>
        <v/>
      </c>
    </row>
    <row r="438" spans="1:16" ht="36" customHeight="1">
      <c r="A438" s="6">
        <f t="shared" si="24"/>
        <v>424</v>
      </c>
      <c r="B438" s="117"/>
      <c r="C438" s="30"/>
      <c r="D438" s="3"/>
      <c r="E438" s="3"/>
      <c r="F438" s="3"/>
      <c r="G438" s="4"/>
      <c r="H438" s="4"/>
      <c r="I438" s="4"/>
      <c r="J438" s="4"/>
      <c r="K438" s="4"/>
      <c r="L438" s="4"/>
      <c r="M438" s="95" t="str">
        <f t="shared" si="25"/>
        <v/>
      </c>
      <c r="N438" s="101"/>
      <c r="O438" s="29" t="str">
        <f t="shared" si="27"/>
        <v/>
      </c>
      <c r="P438" s="29" t="str">
        <f t="shared" si="26"/>
        <v/>
      </c>
    </row>
    <row r="439" spans="1:16" ht="36" customHeight="1">
      <c r="A439" s="6">
        <f t="shared" si="24"/>
        <v>425</v>
      </c>
      <c r="B439" s="117"/>
      <c r="C439" s="30"/>
      <c r="D439" s="3"/>
      <c r="E439" s="3"/>
      <c r="F439" s="3"/>
      <c r="G439" s="4"/>
      <c r="H439" s="4"/>
      <c r="I439" s="4"/>
      <c r="J439" s="4"/>
      <c r="K439" s="4"/>
      <c r="L439" s="4"/>
      <c r="M439" s="95" t="str">
        <f t="shared" si="25"/>
        <v/>
      </c>
      <c r="N439" s="101"/>
      <c r="O439" s="29" t="str">
        <f t="shared" si="27"/>
        <v/>
      </c>
      <c r="P439" s="29" t="str">
        <f t="shared" si="26"/>
        <v/>
      </c>
    </row>
    <row r="440" spans="1:16" ht="36" customHeight="1">
      <c r="A440" s="6">
        <f t="shared" si="24"/>
        <v>426</v>
      </c>
      <c r="B440" s="117"/>
      <c r="C440" s="30"/>
      <c r="D440" s="3"/>
      <c r="E440" s="3"/>
      <c r="F440" s="3"/>
      <c r="G440" s="4"/>
      <c r="H440" s="4"/>
      <c r="I440" s="4"/>
      <c r="J440" s="4"/>
      <c r="K440" s="4"/>
      <c r="L440" s="4"/>
      <c r="M440" s="95" t="str">
        <f t="shared" si="25"/>
        <v/>
      </c>
      <c r="N440" s="101"/>
      <c r="O440" s="29" t="str">
        <f t="shared" si="27"/>
        <v/>
      </c>
      <c r="P440" s="29" t="str">
        <f t="shared" si="26"/>
        <v/>
      </c>
    </row>
    <row r="441" spans="1:16" ht="36" customHeight="1">
      <c r="A441" s="6">
        <f t="shared" si="24"/>
        <v>427</v>
      </c>
      <c r="B441" s="117"/>
      <c r="C441" s="30"/>
      <c r="D441" s="3"/>
      <c r="E441" s="3"/>
      <c r="F441" s="3"/>
      <c r="G441" s="4"/>
      <c r="H441" s="4"/>
      <c r="I441" s="4"/>
      <c r="J441" s="4"/>
      <c r="K441" s="4"/>
      <c r="L441" s="4"/>
      <c r="M441" s="95" t="str">
        <f t="shared" si="25"/>
        <v/>
      </c>
      <c r="N441" s="101"/>
      <c r="O441" s="29" t="str">
        <f t="shared" si="27"/>
        <v/>
      </c>
      <c r="P441" s="29" t="str">
        <f t="shared" si="26"/>
        <v/>
      </c>
    </row>
    <row r="442" spans="1:16" ht="36" customHeight="1">
      <c r="A442" s="6">
        <f t="shared" si="24"/>
        <v>428</v>
      </c>
      <c r="B442" s="117"/>
      <c r="C442" s="30"/>
      <c r="D442" s="3"/>
      <c r="E442" s="3"/>
      <c r="F442" s="3"/>
      <c r="G442" s="4"/>
      <c r="H442" s="4"/>
      <c r="I442" s="4"/>
      <c r="J442" s="4"/>
      <c r="K442" s="4"/>
      <c r="L442" s="4"/>
      <c r="M442" s="95" t="str">
        <f t="shared" si="25"/>
        <v/>
      </c>
      <c r="N442" s="101"/>
      <c r="O442" s="29" t="str">
        <f t="shared" si="27"/>
        <v/>
      </c>
      <c r="P442" s="29" t="str">
        <f t="shared" si="26"/>
        <v/>
      </c>
    </row>
    <row r="443" spans="1:16" ht="36" customHeight="1">
      <c r="A443" s="6">
        <f t="shared" si="24"/>
        <v>429</v>
      </c>
      <c r="B443" s="117"/>
      <c r="C443" s="30"/>
      <c r="D443" s="3"/>
      <c r="E443" s="3"/>
      <c r="F443" s="3"/>
      <c r="G443" s="4"/>
      <c r="H443" s="4"/>
      <c r="I443" s="4"/>
      <c r="J443" s="4"/>
      <c r="K443" s="4"/>
      <c r="L443" s="4"/>
      <c r="M443" s="95" t="str">
        <f t="shared" si="25"/>
        <v/>
      </c>
      <c r="N443" s="101"/>
      <c r="O443" s="29" t="str">
        <f t="shared" si="27"/>
        <v/>
      </c>
      <c r="P443" s="29" t="str">
        <f t="shared" si="26"/>
        <v/>
      </c>
    </row>
    <row r="444" spans="1:16" ht="36" customHeight="1">
      <c r="A444" s="6">
        <f t="shared" si="24"/>
        <v>430</v>
      </c>
      <c r="B444" s="117"/>
      <c r="C444" s="30"/>
      <c r="D444" s="3"/>
      <c r="E444" s="3"/>
      <c r="F444" s="3"/>
      <c r="G444" s="4"/>
      <c r="H444" s="4"/>
      <c r="I444" s="4"/>
      <c r="J444" s="4"/>
      <c r="K444" s="4"/>
      <c r="L444" s="4"/>
      <c r="M444" s="95" t="str">
        <f t="shared" si="25"/>
        <v/>
      </c>
      <c r="N444" s="101"/>
      <c r="O444" s="29" t="str">
        <f t="shared" si="27"/>
        <v/>
      </c>
      <c r="P444" s="29" t="str">
        <f t="shared" si="26"/>
        <v/>
      </c>
    </row>
    <row r="445" spans="1:16" ht="36" customHeight="1">
      <c r="A445" s="6">
        <f t="shared" si="24"/>
        <v>431</v>
      </c>
      <c r="B445" s="117"/>
      <c r="C445" s="30"/>
      <c r="D445" s="3"/>
      <c r="E445" s="3"/>
      <c r="F445" s="3"/>
      <c r="G445" s="4"/>
      <c r="H445" s="4"/>
      <c r="I445" s="4"/>
      <c r="J445" s="4"/>
      <c r="K445" s="4"/>
      <c r="L445" s="4"/>
      <c r="M445" s="95" t="str">
        <f t="shared" si="25"/>
        <v/>
      </c>
      <c r="N445" s="101"/>
      <c r="O445" s="29" t="str">
        <f t="shared" si="27"/>
        <v/>
      </c>
      <c r="P445" s="29" t="str">
        <f t="shared" si="26"/>
        <v/>
      </c>
    </row>
    <row r="446" spans="1:16" ht="36" customHeight="1">
      <c r="A446" s="6">
        <f t="shared" si="24"/>
        <v>432</v>
      </c>
      <c r="B446" s="117"/>
      <c r="C446" s="30"/>
      <c r="D446" s="3"/>
      <c r="E446" s="3"/>
      <c r="F446" s="3"/>
      <c r="G446" s="4"/>
      <c r="H446" s="4"/>
      <c r="I446" s="4"/>
      <c r="J446" s="4"/>
      <c r="K446" s="4"/>
      <c r="L446" s="4"/>
      <c r="M446" s="95" t="str">
        <f t="shared" si="25"/>
        <v/>
      </c>
      <c r="N446" s="101"/>
      <c r="O446" s="29" t="str">
        <f t="shared" si="27"/>
        <v/>
      </c>
      <c r="P446" s="29" t="str">
        <f t="shared" si="26"/>
        <v/>
      </c>
    </row>
    <row r="447" spans="1:16" ht="36" customHeight="1">
      <c r="A447" s="6">
        <f t="shared" si="24"/>
        <v>433</v>
      </c>
      <c r="B447" s="117"/>
      <c r="C447" s="30"/>
      <c r="D447" s="3"/>
      <c r="E447" s="3"/>
      <c r="F447" s="3"/>
      <c r="G447" s="4"/>
      <c r="H447" s="4"/>
      <c r="I447" s="4"/>
      <c r="J447" s="4"/>
      <c r="K447" s="4"/>
      <c r="L447" s="4"/>
      <c r="M447" s="95" t="str">
        <f t="shared" si="25"/>
        <v/>
      </c>
      <c r="N447" s="101"/>
      <c r="O447" s="29" t="str">
        <f t="shared" si="27"/>
        <v/>
      </c>
      <c r="P447" s="29" t="str">
        <f t="shared" si="26"/>
        <v/>
      </c>
    </row>
    <row r="448" spans="1:16" ht="36" customHeight="1">
      <c r="A448" s="6">
        <f t="shared" si="24"/>
        <v>434</v>
      </c>
      <c r="B448" s="117"/>
      <c r="C448" s="30"/>
      <c r="D448" s="3"/>
      <c r="E448" s="3"/>
      <c r="F448" s="3"/>
      <c r="G448" s="4"/>
      <c r="H448" s="4"/>
      <c r="I448" s="4"/>
      <c r="J448" s="4"/>
      <c r="K448" s="4"/>
      <c r="L448" s="4"/>
      <c r="M448" s="95" t="str">
        <f t="shared" si="25"/>
        <v/>
      </c>
      <c r="N448" s="101"/>
      <c r="O448" s="29" t="str">
        <f t="shared" si="27"/>
        <v/>
      </c>
      <c r="P448" s="29" t="str">
        <f t="shared" si="26"/>
        <v/>
      </c>
    </row>
    <row r="449" spans="1:16" ht="36" customHeight="1">
      <c r="A449" s="6">
        <f t="shared" si="24"/>
        <v>435</v>
      </c>
      <c r="B449" s="117"/>
      <c r="C449" s="30"/>
      <c r="D449" s="3"/>
      <c r="E449" s="3"/>
      <c r="F449" s="3"/>
      <c r="G449" s="4"/>
      <c r="H449" s="4"/>
      <c r="I449" s="4"/>
      <c r="J449" s="4"/>
      <c r="K449" s="4"/>
      <c r="L449" s="4"/>
      <c r="M449" s="95" t="str">
        <f t="shared" si="25"/>
        <v/>
      </c>
      <c r="N449" s="101"/>
      <c r="O449" s="29" t="str">
        <f t="shared" si="27"/>
        <v/>
      </c>
      <c r="P449" s="29" t="str">
        <f t="shared" si="26"/>
        <v/>
      </c>
    </row>
    <row r="450" spans="1:16" ht="36" customHeight="1">
      <c r="A450" s="6">
        <f t="shared" si="24"/>
        <v>436</v>
      </c>
      <c r="B450" s="117"/>
      <c r="C450" s="30"/>
      <c r="D450" s="3"/>
      <c r="E450" s="3"/>
      <c r="F450" s="3"/>
      <c r="G450" s="4"/>
      <c r="H450" s="4"/>
      <c r="I450" s="4"/>
      <c r="J450" s="4"/>
      <c r="K450" s="4"/>
      <c r="L450" s="4"/>
      <c r="M450" s="95" t="str">
        <f t="shared" si="25"/>
        <v/>
      </c>
      <c r="N450" s="101"/>
      <c r="O450" s="29" t="str">
        <f t="shared" si="27"/>
        <v/>
      </c>
      <c r="P450" s="29" t="str">
        <f t="shared" si="26"/>
        <v/>
      </c>
    </row>
    <row r="451" spans="1:16" ht="36" customHeight="1">
      <c r="A451" s="6">
        <f t="shared" si="24"/>
        <v>437</v>
      </c>
      <c r="B451" s="117"/>
      <c r="C451" s="30"/>
      <c r="D451" s="3"/>
      <c r="E451" s="3"/>
      <c r="F451" s="3"/>
      <c r="G451" s="4"/>
      <c r="H451" s="4"/>
      <c r="I451" s="4"/>
      <c r="J451" s="4"/>
      <c r="K451" s="4"/>
      <c r="L451" s="4"/>
      <c r="M451" s="95" t="str">
        <f t="shared" si="25"/>
        <v/>
      </c>
      <c r="N451" s="101"/>
      <c r="O451" s="29" t="str">
        <f t="shared" si="27"/>
        <v/>
      </c>
      <c r="P451" s="29" t="str">
        <f t="shared" si="26"/>
        <v/>
      </c>
    </row>
    <row r="452" spans="1:16" ht="36" customHeight="1">
      <c r="A452" s="6">
        <f t="shared" si="24"/>
        <v>438</v>
      </c>
      <c r="B452" s="117"/>
      <c r="C452" s="30"/>
      <c r="D452" s="3"/>
      <c r="E452" s="3"/>
      <c r="F452" s="3"/>
      <c r="G452" s="4"/>
      <c r="H452" s="4"/>
      <c r="I452" s="4"/>
      <c r="J452" s="4"/>
      <c r="K452" s="4"/>
      <c r="L452" s="4"/>
      <c r="M452" s="95" t="str">
        <f t="shared" si="25"/>
        <v/>
      </c>
      <c r="N452" s="101"/>
      <c r="O452" s="29" t="str">
        <f t="shared" si="27"/>
        <v/>
      </c>
      <c r="P452" s="29" t="str">
        <f t="shared" si="26"/>
        <v/>
      </c>
    </row>
    <row r="453" spans="1:16" ht="36" customHeight="1">
      <c r="A453" s="6">
        <f t="shared" si="24"/>
        <v>439</v>
      </c>
      <c r="B453" s="117"/>
      <c r="C453" s="30"/>
      <c r="D453" s="3"/>
      <c r="E453" s="3"/>
      <c r="F453" s="3"/>
      <c r="G453" s="4"/>
      <c r="H453" s="4"/>
      <c r="I453" s="4"/>
      <c r="J453" s="4"/>
      <c r="K453" s="4"/>
      <c r="L453" s="4"/>
      <c r="M453" s="95" t="str">
        <f t="shared" si="25"/>
        <v/>
      </c>
      <c r="N453" s="101"/>
      <c r="O453" s="29" t="str">
        <f t="shared" si="27"/>
        <v/>
      </c>
      <c r="P453" s="29" t="str">
        <f t="shared" si="26"/>
        <v/>
      </c>
    </row>
    <row r="454" spans="1:16" ht="36" customHeight="1">
      <c r="A454" s="6">
        <f t="shared" si="24"/>
        <v>440</v>
      </c>
      <c r="B454" s="117"/>
      <c r="C454" s="30"/>
      <c r="D454" s="3"/>
      <c r="E454" s="3"/>
      <c r="F454" s="3"/>
      <c r="G454" s="4"/>
      <c r="H454" s="4"/>
      <c r="I454" s="4"/>
      <c r="J454" s="4"/>
      <c r="K454" s="4"/>
      <c r="L454" s="4"/>
      <c r="M454" s="95" t="str">
        <f t="shared" si="25"/>
        <v/>
      </c>
      <c r="N454" s="101"/>
      <c r="O454" s="29" t="str">
        <f t="shared" si="27"/>
        <v/>
      </c>
      <c r="P454" s="29" t="str">
        <f t="shared" si="26"/>
        <v/>
      </c>
    </row>
    <row r="455" spans="1:16" ht="36" customHeight="1">
      <c r="A455" s="6">
        <f t="shared" si="24"/>
        <v>441</v>
      </c>
      <c r="B455" s="117"/>
      <c r="C455" s="30"/>
      <c r="D455" s="3"/>
      <c r="E455" s="3"/>
      <c r="F455" s="3"/>
      <c r="G455" s="4"/>
      <c r="H455" s="4"/>
      <c r="I455" s="4"/>
      <c r="J455" s="4"/>
      <c r="K455" s="4"/>
      <c r="L455" s="4"/>
      <c r="M455" s="95" t="str">
        <f t="shared" si="25"/>
        <v/>
      </c>
      <c r="N455" s="101"/>
      <c r="O455" s="29" t="str">
        <f t="shared" si="27"/>
        <v/>
      </c>
      <c r="P455" s="29" t="str">
        <f t="shared" si="26"/>
        <v/>
      </c>
    </row>
    <row r="456" spans="1:16" ht="36" customHeight="1">
      <c r="A456" s="6">
        <f t="shared" si="24"/>
        <v>442</v>
      </c>
      <c r="B456" s="117"/>
      <c r="C456" s="30"/>
      <c r="D456" s="3"/>
      <c r="E456" s="3"/>
      <c r="F456" s="3"/>
      <c r="G456" s="4"/>
      <c r="H456" s="4"/>
      <c r="I456" s="4"/>
      <c r="J456" s="4"/>
      <c r="K456" s="4"/>
      <c r="L456" s="4"/>
      <c r="M456" s="95" t="str">
        <f t="shared" si="25"/>
        <v/>
      </c>
      <c r="N456" s="101"/>
      <c r="O456" s="29" t="str">
        <f t="shared" si="27"/>
        <v/>
      </c>
      <c r="P456" s="29" t="str">
        <f t="shared" si="26"/>
        <v/>
      </c>
    </row>
    <row r="457" spans="1:16" ht="36" customHeight="1">
      <c r="A457" s="6">
        <f t="shared" si="24"/>
        <v>443</v>
      </c>
      <c r="B457" s="117"/>
      <c r="C457" s="30"/>
      <c r="D457" s="3"/>
      <c r="E457" s="3"/>
      <c r="F457" s="3"/>
      <c r="G457" s="4"/>
      <c r="H457" s="4"/>
      <c r="I457" s="4"/>
      <c r="J457" s="4"/>
      <c r="K457" s="4"/>
      <c r="L457" s="4"/>
      <c r="M457" s="95" t="str">
        <f t="shared" si="25"/>
        <v/>
      </c>
      <c r="N457" s="101"/>
      <c r="O457" s="29" t="str">
        <f t="shared" si="27"/>
        <v/>
      </c>
      <c r="P457" s="29" t="str">
        <f t="shared" si="26"/>
        <v/>
      </c>
    </row>
    <row r="458" spans="1:16" ht="36" customHeight="1">
      <c r="A458" s="6">
        <f t="shared" si="24"/>
        <v>444</v>
      </c>
      <c r="B458" s="117"/>
      <c r="C458" s="30"/>
      <c r="D458" s="3"/>
      <c r="E458" s="3"/>
      <c r="F458" s="3"/>
      <c r="G458" s="4"/>
      <c r="H458" s="4"/>
      <c r="I458" s="4"/>
      <c r="J458" s="4"/>
      <c r="K458" s="4"/>
      <c r="L458" s="4"/>
      <c r="M458" s="95" t="str">
        <f t="shared" si="25"/>
        <v/>
      </c>
      <c r="N458" s="101"/>
      <c r="O458" s="29" t="str">
        <f t="shared" si="27"/>
        <v/>
      </c>
      <c r="P458" s="29" t="str">
        <f t="shared" si="26"/>
        <v/>
      </c>
    </row>
    <row r="459" spans="1:16" ht="36" customHeight="1">
      <c r="A459" s="6">
        <f t="shared" si="24"/>
        <v>445</v>
      </c>
      <c r="B459" s="117"/>
      <c r="C459" s="30"/>
      <c r="D459" s="3"/>
      <c r="E459" s="3"/>
      <c r="F459" s="3"/>
      <c r="G459" s="4"/>
      <c r="H459" s="4"/>
      <c r="I459" s="4"/>
      <c r="J459" s="4"/>
      <c r="K459" s="4"/>
      <c r="L459" s="4"/>
      <c r="M459" s="95" t="str">
        <f t="shared" si="25"/>
        <v/>
      </c>
      <c r="N459" s="101"/>
      <c r="O459" s="29" t="str">
        <f t="shared" si="27"/>
        <v/>
      </c>
      <c r="P459" s="29" t="str">
        <f t="shared" si="26"/>
        <v/>
      </c>
    </row>
    <row r="460" spans="1:16" ht="36" customHeight="1">
      <c r="A460" s="6">
        <f t="shared" si="24"/>
        <v>446</v>
      </c>
      <c r="B460" s="117"/>
      <c r="C460" s="30"/>
      <c r="D460" s="3"/>
      <c r="E460" s="3"/>
      <c r="F460" s="3"/>
      <c r="G460" s="4"/>
      <c r="H460" s="4"/>
      <c r="I460" s="4"/>
      <c r="J460" s="4"/>
      <c r="K460" s="4"/>
      <c r="L460" s="4"/>
      <c r="M460" s="95" t="str">
        <f t="shared" si="25"/>
        <v/>
      </c>
      <c r="N460" s="101"/>
      <c r="O460" s="29" t="str">
        <f t="shared" si="27"/>
        <v/>
      </c>
      <c r="P460" s="29" t="str">
        <f t="shared" si="26"/>
        <v/>
      </c>
    </row>
    <row r="461" spans="1:16" ht="36" customHeight="1">
      <c r="A461" s="6">
        <f t="shared" si="24"/>
        <v>447</v>
      </c>
      <c r="B461" s="117"/>
      <c r="C461" s="30"/>
      <c r="D461" s="3"/>
      <c r="E461" s="3"/>
      <c r="F461" s="3"/>
      <c r="G461" s="4"/>
      <c r="H461" s="4"/>
      <c r="I461" s="4"/>
      <c r="J461" s="4"/>
      <c r="K461" s="4"/>
      <c r="L461" s="4"/>
      <c r="M461" s="95" t="str">
        <f t="shared" si="25"/>
        <v/>
      </c>
      <c r="N461" s="101"/>
      <c r="O461" s="29" t="str">
        <f t="shared" si="27"/>
        <v/>
      </c>
      <c r="P461" s="29" t="str">
        <f t="shared" si="26"/>
        <v/>
      </c>
    </row>
    <row r="462" spans="1:16" ht="36" customHeight="1">
      <c r="A462" s="6">
        <f t="shared" si="24"/>
        <v>448</v>
      </c>
      <c r="B462" s="117"/>
      <c r="C462" s="30"/>
      <c r="D462" s="3"/>
      <c r="E462" s="3"/>
      <c r="F462" s="3"/>
      <c r="G462" s="4"/>
      <c r="H462" s="4"/>
      <c r="I462" s="4"/>
      <c r="J462" s="4"/>
      <c r="K462" s="4"/>
      <c r="L462" s="4"/>
      <c r="M462" s="95" t="str">
        <f t="shared" si="25"/>
        <v/>
      </c>
      <c r="N462" s="101"/>
      <c r="O462" s="29" t="str">
        <f t="shared" si="27"/>
        <v/>
      </c>
      <c r="P462" s="29" t="str">
        <f t="shared" si="26"/>
        <v/>
      </c>
    </row>
    <row r="463" spans="1:16" ht="36" customHeight="1">
      <c r="A463" s="6">
        <f t="shared" ref="A463:A526" si="28">ROW()-14</f>
        <v>449</v>
      </c>
      <c r="B463" s="117"/>
      <c r="C463" s="30"/>
      <c r="D463" s="3"/>
      <c r="E463" s="3"/>
      <c r="F463" s="3"/>
      <c r="G463" s="4"/>
      <c r="H463" s="4"/>
      <c r="I463" s="4"/>
      <c r="J463" s="4"/>
      <c r="K463" s="4"/>
      <c r="L463" s="4"/>
      <c r="M463" s="95" t="str">
        <f t="shared" ref="M463:M526" si="29">IF(O463=$V$2,$W$2,IF(P463=$V$2,$X$2,""))</f>
        <v/>
      </c>
      <c r="N463" s="101"/>
      <c r="O463" s="29" t="str">
        <f t="shared" si="27"/>
        <v/>
      </c>
      <c r="P463" s="29" t="str">
        <f t="shared" ref="P463:P526" si="30">IF(AND(H463&lt;&gt;"",I463&lt;&gt;"",I463&gt;H463),$V$2,"")</f>
        <v/>
      </c>
    </row>
    <row r="464" spans="1:16" ht="36" customHeight="1">
      <c r="A464" s="6">
        <f t="shared" si="28"/>
        <v>450</v>
      </c>
      <c r="B464" s="117"/>
      <c r="C464" s="30"/>
      <c r="D464" s="3"/>
      <c r="E464" s="3"/>
      <c r="F464" s="3"/>
      <c r="G464" s="4"/>
      <c r="H464" s="4"/>
      <c r="I464" s="4"/>
      <c r="J464" s="4"/>
      <c r="K464" s="4"/>
      <c r="L464" s="4"/>
      <c r="M464" s="95" t="str">
        <f t="shared" si="29"/>
        <v/>
      </c>
      <c r="N464" s="101"/>
      <c r="O464" s="29" t="str">
        <f t="shared" ref="O464:O527" si="31">IF(AND(G464&lt;&gt;"",H464&lt;&gt;"",G464*$T$2/100*$U$2+99&lt;(H464+J464+K464)),$V$2,"")</f>
        <v/>
      </c>
      <c r="P464" s="29" t="str">
        <f t="shared" si="30"/>
        <v/>
      </c>
    </row>
    <row r="465" spans="1:16" ht="36" customHeight="1">
      <c r="A465" s="6">
        <f t="shared" si="28"/>
        <v>451</v>
      </c>
      <c r="B465" s="117"/>
      <c r="C465" s="30"/>
      <c r="D465" s="3"/>
      <c r="E465" s="3"/>
      <c r="F465" s="3"/>
      <c r="G465" s="4"/>
      <c r="H465" s="4"/>
      <c r="I465" s="4"/>
      <c r="J465" s="4"/>
      <c r="K465" s="4"/>
      <c r="L465" s="4"/>
      <c r="M465" s="95" t="str">
        <f t="shared" si="29"/>
        <v/>
      </c>
      <c r="N465" s="101"/>
      <c r="O465" s="29" t="str">
        <f t="shared" si="31"/>
        <v/>
      </c>
      <c r="P465" s="29" t="str">
        <f t="shared" si="30"/>
        <v/>
      </c>
    </row>
    <row r="466" spans="1:16" ht="36" customHeight="1">
      <c r="A466" s="6">
        <f t="shared" si="28"/>
        <v>452</v>
      </c>
      <c r="B466" s="117"/>
      <c r="C466" s="30"/>
      <c r="D466" s="3"/>
      <c r="E466" s="3"/>
      <c r="F466" s="3"/>
      <c r="G466" s="4"/>
      <c r="H466" s="4"/>
      <c r="I466" s="4"/>
      <c r="J466" s="4"/>
      <c r="K466" s="4"/>
      <c r="L466" s="4"/>
      <c r="M466" s="95" t="str">
        <f t="shared" si="29"/>
        <v/>
      </c>
      <c r="N466" s="101"/>
      <c r="O466" s="29" t="str">
        <f t="shared" si="31"/>
        <v/>
      </c>
      <c r="P466" s="29" t="str">
        <f t="shared" si="30"/>
        <v/>
      </c>
    </row>
    <row r="467" spans="1:16" ht="36" customHeight="1">
      <c r="A467" s="6">
        <f t="shared" si="28"/>
        <v>453</v>
      </c>
      <c r="B467" s="117"/>
      <c r="C467" s="30"/>
      <c r="D467" s="3"/>
      <c r="E467" s="3"/>
      <c r="F467" s="3"/>
      <c r="G467" s="4"/>
      <c r="H467" s="4"/>
      <c r="I467" s="4"/>
      <c r="J467" s="4"/>
      <c r="K467" s="4"/>
      <c r="L467" s="4"/>
      <c r="M467" s="95" t="str">
        <f t="shared" si="29"/>
        <v/>
      </c>
      <c r="N467" s="101"/>
      <c r="O467" s="29" t="str">
        <f t="shared" si="31"/>
        <v/>
      </c>
      <c r="P467" s="29" t="str">
        <f t="shared" si="30"/>
        <v/>
      </c>
    </row>
    <row r="468" spans="1:16" ht="36" customHeight="1">
      <c r="A468" s="6">
        <f t="shared" si="28"/>
        <v>454</v>
      </c>
      <c r="B468" s="117"/>
      <c r="C468" s="30"/>
      <c r="D468" s="3"/>
      <c r="E468" s="3"/>
      <c r="F468" s="3"/>
      <c r="G468" s="4"/>
      <c r="H468" s="4"/>
      <c r="I468" s="4"/>
      <c r="J468" s="4"/>
      <c r="K468" s="4"/>
      <c r="L468" s="4"/>
      <c r="M468" s="95" t="str">
        <f t="shared" si="29"/>
        <v/>
      </c>
      <c r="N468" s="101"/>
      <c r="O468" s="29" t="str">
        <f t="shared" si="31"/>
        <v/>
      </c>
      <c r="P468" s="29" t="str">
        <f t="shared" si="30"/>
        <v/>
      </c>
    </row>
    <row r="469" spans="1:16" ht="36" customHeight="1">
      <c r="A469" s="6">
        <f t="shared" si="28"/>
        <v>455</v>
      </c>
      <c r="B469" s="117"/>
      <c r="C469" s="30"/>
      <c r="D469" s="3"/>
      <c r="E469" s="3"/>
      <c r="F469" s="3"/>
      <c r="G469" s="4"/>
      <c r="H469" s="4"/>
      <c r="I469" s="4"/>
      <c r="J469" s="4"/>
      <c r="K469" s="4"/>
      <c r="L469" s="4"/>
      <c r="M469" s="95" t="str">
        <f t="shared" si="29"/>
        <v/>
      </c>
      <c r="N469" s="101"/>
      <c r="O469" s="29" t="str">
        <f t="shared" si="31"/>
        <v/>
      </c>
      <c r="P469" s="29" t="str">
        <f t="shared" si="30"/>
        <v/>
      </c>
    </row>
    <row r="470" spans="1:16" ht="36" customHeight="1">
      <c r="A470" s="6">
        <f t="shared" si="28"/>
        <v>456</v>
      </c>
      <c r="B470" s="117"/>
      <c r="C470" s="30"/>
      <c r="D470" s="3"/>
      <c r="E470" s="3"/>
      <c r="F470" s="3"/>
      <c r="G470" s="4"/>
      <c r="H470" s="4"/>
      <c r="I470" s="4"/>
      <c r="J470" s="4"/>
      <c r="K470" s="4"/>
      <c r="L470" s="4"/>
      <c r="M470" s="95" t="str">
        <f t="shared" si="29"/>
        <v/>
      </c>
      <c r="N470" s="101"/>
      <c r="O470" s="29" t="str">
        <f t="shared" si="31"/>
        <v/>
      </c>
      <c r="P470" s="29" t="str">
        <f t="shared" si="30"/>
        <v/>
      </c>
    </row>
    <row r="471" spans="1:16" ht="36" customHeight="1">
      <c r="A471" s="6">
        <f t="shared" si="28"/>
        <v>457</v>
      </c>
      <c r="B471" s="117"/>
      <c r="C471" s="30"/>
      <c r="D471" s="3"/>
      <c r="E471" s="3"/>
      <c r="F471" s="3"/>
      <c r="G471" s="4"/>
      <c r="H471" s="4"/>
      <c r="I471" s="4"/>
      <c r="J471" s="4"/>
      <c r="K471" s="4"/>
      <c r="L471" s="4"/>
      <c r="M471" s="95" t="str">
        <f t="shared" si="29"/>
        <v/>
      </c>
      <c r="N471" s="101"/>
      <c r="O471" s="29" t="str">
        <f t="shared" si="31"/>
        <v/>
      </c>
      <c r="P471" s="29" t="str">
        <f t="shared" si="30"/>
        <v/>
      </c>
    </row>
    <row r="472" spans="1:16" ht="36" customHeight="1">
      <c r="A472" s="6">
        <f t="shared" si="28"/>
        <v>458</v>
      </c>
      <c r="B472" s="117"/>
      <c r="C472" s="30"/>
      <c r="D472" s="3"/>
      <c r="E472" s="3"/>
      <c r="F472" s="3"/>
      <c r="G472" s="4"/>
      <c r="H472" s="4"/>
      <c r="I472" s="4"/>
      <c r="J472" s="4"/>
      <c r="K472" s="4"/>
      <c r="L472" s="4"/>
      <c r="M472" s="95" t="str">
        <f t="shared" si="29"/>
        <v/>
      </c>
      <c r="N472" s="101"/>
      <c r="O472" s="29" t="str">
        <f t="shared" si="31"/>
        <v/>
      </c>
      <c r="P472" s="29" t="str">
        <f t="shared" si="30"/>
        <v/>
      </c>
    </row>
    <row r="473" spans="1:16" ht="36" customHeight="1">
      <c r="A473" s="6">
        <f t="shared" si="28"/>
        <v>459</v>
      </c>
      <c r="B473" s="117"/>
      <c r="C473" s="30"/>
      <c r="D473" s="3"/>
      <c r="E473" s="3"/>
      <c r="F473" s="3"/>
      <c r="G473" s="4"/>
      <c r="H473" s="4"/>
      <c r="I473" s="4"/>
      <c r="J473" s="4"/>
      <c r="K473" s="4"/>
      <c r="L473" s="4"/>
      <c r="M473" s="95" t="str">
        <f t="shared" si="29"/>
        <v/>
      </c>
      <c r="N473" s="101"/>
      <c r="O473" s="29" t="str">
        <f t="shared" si="31"/>
        <v/>
      </c>
      <c r="P473" s="29" t="str">
        <f t="shared" si="30"/>
        <v/>
      </c>
    </row>
    <row r="474" spans="1:16" ht="36" customHeight="1">
      <c r="A474" s="6">
        <f t="shared" si="28"/>
        <v>460</v>
      </c>
      <c r="B474" s="117"/>
      <c r="C474" s="30"/>
      <c r="D474" s="3"/>
      <c r="E474" s="3"/>
      <c r="F474" s="3"/>
      <c r="G474" s="4"/>
      <c r="H474" s="4"/>
      <c r="I474" s="4"/>
      <c r="J474" s="4"/>
      <c r="K474" s="4"/>
      <c r="L474" s="4"/>
      <c r="M474" s="95" t="str">
        <f t="shared" si="29"/>
        <v/>
      </c>
      <c r="N474" s="101"/>
      <c r="O474" s="29" t="str">
        <f t="shared" si="31"/>
        <v/>
      </c>
      <c r="P474" s="29" t="str">
        <f t="shared" si="30"/>
        <v/>
      </c>
    </row>
    <row r="475" spans="1:16" ht="36" customHeight="1">
      <c r="A475" s="6">
        <f t="shared" si="28"/>
        <v>461</v>
      </c>
      <c r="B475" s="117"/>
      <c r="C475" s="30"/>
      <c r="D475" s="3"/>
      <c r="E475" s="3"/>
      <c r="F475" s="3"/>
      <c r="G475" s="4"/>
      <c r="H475" s="4"/>
      <c r="I475" s="4"/>
      <c r="J475" s="4"/>
      <c r="K475" s="4"/>
      <c r="L475" s="4"/>
      <c r="M475" s="95" t="str">
        <f t="shared" si="29"/>
        <v/>
      </c>
      <c r="N475" s="101"/>
      <c r="O475" s="29" t="str">
        <f t="shared" si="31"/>
        <v/>
      </c>
      <c r="P475" s="29" t="str">
        <f t="shared" si="30"/>
        <v/>
      </c>
    </row>
    <row r="476" spans="1:16" ht="36" customHeight="1">
      <c r="A476" s="6">
        <f t="shared" si="28"/>
        <v>462</v>
      </c>
      <c r="B476" s="117"/>
      <c r="C476" s="30"/>
      <c r="D476" s="3"/>
      <c r="E476" s="3"/>
      <c r="F476" s="3"/>
      <c r="G476" s="4"/>
      <c r="H476" s="4"/>
      <c r="I476" s="4"/>
      <c r="J476" s="4"/>
      <c r="K476" s="4"/>
      <c r="L476" s="4"/>
      <c r="M476" s="95" t="str">
        <f t="shared" si="29"/>
        <v/>
      </c>
      <c r="N476" s="101"/>
      <c r="O476" s="29" t="str">
        <f t="shared" si="31"/>
        <v/>
      </c>
      <c r="P476" s="29" t="str">
        <f t="shared" si="30"/>
        <v/>
      </c>
    </row>
    <row r="477" spans="1:16" ht="36" customHeight="1">
      <c r="A477" s="6">
        <f t="shared" si="28"/>
        <v>463</v>
      </c>
      <c r="B477" s="117"/>
      <c r="C477" s="30"/>
      <c r="D477" s="3"/>
      <c r="E477" s="3"/>
      <c r="F477" s="3"/>
      <c r="G477" s="4"/>
      <c r="H477" s="4"/>
      <c r="I477" s="4"/>
      <c r="J477" s="4"/>
      <c r="K477" s="4"/>
      <c r="L477" s="4"/>
      <c r="M477" s="95" t="str">
        <f t="shared" si="29"/>
        <v/>
      </c>
      <c r="N477" s="101"/>
      <c r="O477" s="29" t="str">
        <f t="shared" si="31"/>
        <v/>
      </c>
      <c r="P477" s="29" t="str">
        <f t="shared" si="30"/>
        <v/>
      </c>
    </row>
    <row r="478" spans="1:16" ht="36" customHeight="1">
      <c r="A478" s="6">
        <f t="shared" si="28"/>
        <v>464</v>
      </c>
      <c r="B478" s="117"/>
      <c r="C478" s="30"/>
      <c r="D478" s="3"/>
      <c r="E478" s="3"/>
      <c r="F478" s="3"/>
      <c r="G478" s="4"/>
      <c r="H478" s="4"/>
      <c r="I478" s="4"/>
      <c r="J478" s="4"/>
      <c r="K478" s="4"/>
      <c r="L478" s="4"/>
      <c r="M478" s="95" t="str">
        <f t="shared" si="29"/>
        <v/>
      </c>
      <c r="N478" s="101"/>
      <c r="O478" s="29" t="str">
        <f t="shared" si="31"/>
        <v/>
      </c>
      <c r="P478" s="29" t="str">
        <f t="shared" si="30"/>
        <v/>
      </c>
    </row>
    <row r="479" spans="1:16" ht="36" customHeight="1">
      <c r="A479" s="6">
        <f t="shared" si="28"/>
        <v>465</v>
      </c>
      <c r="B479" s="117"/>
      <c r="C479" s="30"/>
      <c r="D479" s="3"/>
      <c r="E479" s="3"/>
      <c r="F479" s="3"/>
      <c r="G479" s="4"/>
      <c r="H479" s="4"/>
      <c r="I479" s="4"/>
      <c r="J479" s="4"/>
      <c r="K479" s="4"/>
      <c r="L479" s="4"/>
      <c r="M479" s="95" t="str">
        <f t="shared" si="29"/>
        <v/>
      </c>
      <c r="N479" s="101"/>
      <c r="O479" s="29" t="str">
        <f t="shared" si="31"/>
        <v/>
      </c>
      <c r="P479" s="29" t="str">
        <f t="shared" si="30"/>
        <v/>
      </c>
    </row>
    <row r="480" spans="1:16" ht="36" customHeight="1">
      <c r="A480" s="6">
        <f t="shared" si="28"/>
        <v>466</v>
      </c>
      <c r="B480" s="117"/>
      <c r="C480" s="30"/>
      <c r="D480" s="3"/>
      <c r="E480" s="3"/>
      <c r="F480" s="3"/>
      <c r="G480" s="4"/>
      <c r="H480" s="4"/>
      <c r="I480" s="4"/>
      <c r="J480" s="4"/>
      <c r="K480" s="4"/>
      <c r="L480" s="4"/>
      <c r="M480" s="95" t="str">
        <f t="shared" si="29"/>
        <v/>
      </c>
      <c r="N480" s="101"/>
      <c r="O480" s="29" t="str">
        <f t="shared" si="31"/>
        <v/>
      </c>
      <c r="P480" s="29" t="str">
        <f t="shared" si="30"/>
        <v/>
      </c>
    </row>
    <row r="481" spans="1:16" ht="36" customHeight="1">
      <c r="A481" s="6">
        <f t="shared" si="28"/>
        <v>467</v>
      </c>
      <c r="B481" s="117"/>
      <c r="C481" s="30"/>
      <c r="D481" s="3"/>
      <c r="E481" s="3"/>
      <c r="F481" s="3"/>
      <c r="G481" s="4"/>
      <c r="H481" s="4"/>
      <c r="I481" s="4"/>
      <c r="J481" s="4"/>
      <c r="K481" s="4"/>
      <c r="L481" s="4"/>
      <c r="M481" s="95" t="str">
        <f t="shared" si="29"/>
        <v/>
      </c>
      <c r="N481" s="101"/>
      <c r="O481" s="29" t="str">
        <f t="shared" si="31"/>
        <v/>
      </c>
      <c r="P481" s="29" t="str">
        <f t="shared" si="30"/>
        <v/>
      </c>
    </row>
    <row r="482" spans="1:16" ht="36" customHeight="1">
      <c r="A482" s="6">
        <f t="shared" si="28"/>
        <v>468</v>
      </c>
      <c r="B482" s="117"/>
      <c r="C482" s="30"/>
      <c r="D482" s="3"/>
      <c r="E482" s="3"/>
      <c r="F482" s="3"/>
      <c r="G482" s="4"/>
      <c r="H482" s="4"/>
      <c r="I482" s="4"/>
      <c r="J482" s="4"/>
      <c r="K482" s="4"/>
      <c r="L482" s="4"/>
      <c r="M482" s="95" t="str">
        <f t="shared" si="29"/>
        <v/>
      </c>
      <c r="N482" s="101"/>
      <c r="O482" s="29" t="str">
        <f t="shared" si="31"/>
        <v/>
      </c>
      <c r="P482" s="29" t="str">
        <f t="shared" si="30"/>
        <v/>
      </c>
    </row>
    <row r="483" spans="1:16" ht="36" customHeight="1">
      <c r="A483" s="6">
        <f t="shared" si="28"/>
        <v>469</v>
      </c>
      <c r="B483" s="117"/>
      <c r="C483" s="30"/>
      <c r="D483" s="3"/>
      <c r="E483" s="3"/>
      <c r="F483" s="3"/>
      <c r="G483" s="4"/>
      <c r="H483" s="4"/>
      <c r="I483" s="4"/>
      <c r="J483" s="4"/>
      <c r="K483" s="4"/>
      <c r="L483" s="4"/>
      <c r="M483" s="95" t="str">
        <f t="shared" si="29"/>
        <v/>
      </c>
      <c r="N483" s="101"/>
      <c r="O483" s="29" t="str">
        <f t="shared" si="31"/>
        <v/>
      </c>
      <c r="P483" s="29" t="str">
        <f t="shared" si="30"/>
        <v/>
      </c>
    </row>
    <row r="484" spans="1:16" ht="36" customHeight="1">
      <c r="A484" s="6">
        <f t="shared" si="28"/>
        <v>470</v>
      </c>
      <c r="B484" s="117"/>
      <c r="C484" s="30"/>
      <c r="D484" s="3"/>
      <c r="E484" s="3"/>
      <c r="F484" s="3"/>
      <c r="G484" s="4"/>
      <c r="H484" s="4"/>
      <c r="I484" s="4"/>
      <c r="J484" s="4"/>
      <c r="K484" s="4"/>
      <c r="L484" s="4"/>
      <c r="M484" s="95" t="str">
        <f t="shared" si="29"/>
        <v/>
      </c>
      <c r="N484" s="101"/>
      <c r="O484" s="29" t="str">
        <f t="shared" si="31"/>
        <v/>
      </c>
      <c r="P484" s="29" t="str">
        <f t="shared" si="30"/>
        <v/>
      </c>
    </row>
    <row r="485" spans="1:16" ht="36" customHeight="1">
      <c r="A485" s="6">
        <f t="shared" si="28"/>
        <v>471</v>
      </c>
      <c r="B485" s="117"/>
      <c r="C485" s="30"/>
      <c r="D485" s="3"/>
      <c r="E485" s="3"/>
      <c r="F485" s="3"/>
      <c r="G485" s="4"/>
      <c r="H485" s="4"/>
      <c r="I485" s="4"/>
      <c r="J485" s="4"/>
      <c r="K485" s="4"/>
      <c r="L485" s="4"/>
      <c r="M485" s="95" t="str">
        <f t="shared" si="29"/>
        <v/>
      </c>
      <c r="N485" s="101"/>
      <c r="O485" s="29" t="str">
        <f t="shared" si="31"/>
        <v/>
      </c>
      <c r="P485" s="29" t="str">
        <f t="shared" si="30"/>
        <v/>
      </c>
    </row>
    <row r="486" spans="1:16" ht="36" customHeight="1">
      <c r="A486" s="6">
        <f t="shared" si="28"/>
        <v>472</v>
      </c>
      <c r="B486" s="117"/>
      <c r="C486" s="30"/>
      <c r="D486" s="3"/>
      <c r="E486" s="3"/>
      <c r="F486" s="3"/>
      <c r="G486" s="4"/>
      <c r="H486" s="4"/>
      <c r="I486" s="4"/>
      <c r="J486" s="4"/>
      <c r="K486" s="4"/>
      <c r="L486" s="4"/>
      <c r="M486" s="95" t="str">
        <f t="shared" si="29"/>
        <v/>
      </c>
      <c r="N486" s="101"/>
      <c r="O486" s="29" t="str">
        <f t="shared" si="31"/>
        <v/>
      </c>
      <c r="P486" s="29" t="str">
        <f t="shared" si="30"/>
        <v/>
      </c>
    </row>
    <row r="487" spans="1:16" ht="36" customHeight="1">
      <c r="A487" s="6">
        <f t="shared" si="28"/>
        <v>473</v>
      </c>
      <c r="B487" s="117"/>
      <c r="C487" s="30"/>
      <c r="D487" s="3"/>
      <c r="E487" s="3"/>
      <c r="F487" s="3"/>
      <c r="G487" s="4"/>
      <c r="H487" s="4"/>
      <c r="I487" s="4"/>
      <c r="J487" s="4"/>
      <c r="K487" s="4"/>
      <c r="L487" s="4"/>
      <c r="M487" s="95" t="str">
        <f t="shared" si="29"/>
        <v/>
      </c>
      <c r="N487" s="101"/>
      <c r="O487" s="29" t="str">
        <f t="shared" si="31"/>
        <v/>
      </c>
      <c r="P487" s="29" t="str">
        <f t="shared" si="30"/>
        <v/>
      </c>
    </row>
    <row r="488" spans="1:16" ht="36" customHeight="1">
      <c r="A488" s="6">
        <f t="shared" si="28"/>
        <v>474</v>
      </c>
      <c r="B488" s="117"/>
      <c r="C488" s="30"/>
      <c r="D488" s="3"/>
      <c r="E488" s="3"/>
      <c r="F488" s="3"/>
      <c r="G488" s="4"/>
      <c r="H488" s="4"/>
      <c r="I488" s="4"/>
      <c r="J488" s="4"/>
      <c r="K488" s="4"/>
      <c r="L488" s="4"/>
      <c r="M488" s="95" t="str">
        <f t="shared" si="29"/>
        <v/>
      </c>
      <c r="N488" s="101"/>
      <c r="O488" s="29" t="str">
        <f t="shared" si="31"/>
        <v/>
      </c>
      <c r="P488" s="29" t="str">
        <f t="shared" si="30"/>
        <v/>
      </c>
    </row>
    <row r="489" spans="1:16" ht="36" customHeight="1">
      <c r="A489" s="6">
        <f t="shared" si="28"/>
        <v>475</v>
      </c>
      <c r="B489" s="117"/>
      <c r="C489" s="30"/>
      <c r="D489" s="3"/>
      <c r="E489" s="3"/>
      <c r="F489" s="3"/>
      <c r="G489" s="4"/>
      <c r="H489" s="4"/>
      <c r="I489" s="4"/>
      <c r="J489" s="4"/>
      <c r="K489" s="4"/>
      <c r="L489" s="4"/>
      <c r="M489" s="95" t="str">
        <f t="shared" si="29"/>
        <v/>
      </c>
      <c r="N489" s="101"/>
      <c r="O489" s="29" t="str">
        <f t="shared" si="31"/>
        <v/>
      </c>
      <c r="P489" s="29" t="str">
        <f t="shared" si="30"/>
        <v/>
      </c>
    </row>
    <row r="490" spans="1:16" ht="36" customHeight="1">
      <c r="A490" s="6">
        <f t="shared" si="28"/>
        <v>476</v>
      </c>
      <c r="B490" s="117"/>
      <c r="C490" s="30"/>
      <c r="D490" s="3"/>
      <c r="E490" s="3"/>
      <c r="F490" s="3"/>
      <c r="G490" s="4"/>
      <c r="H490" s="4"/>
      <c r="I490" s="4"/>
      <c r="J490" s="4"/>
      <c r="K490" s="4"/>
      <c r="L490" s="4"/>
      <c r="M490" s="95" t="str">
        <f t="shared" si="29"/>
        <v/>
      </c>
      <c r="N490" s="101"/>
      <c r="O490" s="29" t="str">
        <f t="shared" si="31"/>
        <v/>
      </c>
      <c r="P490" s="29" t="str">
        <f t="shared" si="30"/>
        <v/>
      </c>
    </row>
    <row r="491" spans="1:16" ht="36" customHeight="1">
      <c r="A491" s="6">
        <f t="shared" si="28"/>
        <v>477</v>
      </c>
      <c r="B491" s="117"/>
      <c r="C491" s="30"/>
      <c r="D491" s="3"/>
      <c r="E491" s="3"/>
      <c r="F491" s="3"/>
      <c r="G491" s="4"/>
      <c r="H491" s="4"/>
      <c r="I491" s="4"/>
      <c r="J491" s="4"/>
      <c r="K491" s="4"/>
      <c r="L491" s="4"/>
      <c r="M491" s="95" t="str">
        <f t="shared" si="29"/>
        <v/>
      </c>
      <c r="N491" s="101"/>
      <c r="O491" s="29" t="str">
        <f t="shared" si="31"/>
        <v/>
      </c>
      <c r="P491" s="29" t="str">
        <f t="shared" si="30"/>
        <v/>
      </c>
    </row>
    <row r="492" spans="1:16" ht="36" customHeight="1">
      <c r="A492" s="6">
        <f t="shared" si="28"/>
        <v>478</v>
      </c>
      <c r="B492" s="117"/>
      <c r="C492" s="30"/>
      <c r="D492" s="3"/>
      <c r="E492" s="3"/>
      <c r="F492" s="3"/>
      <c r="G492" s="4"/>
      <c r="H492" s="4"/>
      <c r="I492" s="4"/>
      <c r="J492" s="4"/>
      <c r="K492" s="4"/>
      <c r="L492" s="4"/>
      <c r="M492" s="95" t="str">
        <f t="shared" si="29"/>
        <v/>
      </c>
      <c r="N492" s="101"/>
      <c r="O492" s="29" t="str">
        <f t="shared" si="31"/>
        <v/>
      </c>
      <c r="P492" s="29" t="str">
        <f t="shared" si="30"/>
        <v/>
      </c>
    </row>
    <row r="493" spans="1:16" ht="36" customHeight="1">
      <c r="A493" s="6">
        <f t="shared" si="28"/>
        <v>479</v>
      </c>
      <c r="B493" s="117"/>
      <c r="C493" s="30"/>
      <c r="D493" s="3"/>
      <c r="E493" s="3"/>
      <c r="F493" s="3"/>
      <c r="G493" s="4"/>
      <c r="H493" s="4"/>
      <c r="I493" s="4"/>
      <c r="J493" s="4"/>
      <c r="K493" s="4"/>
      <c r="L493" s="4"/>
      <c r="M493" s="95" t="str">
        <f t="shared" si="29"/>
        <v/>
      </c>
      <c r="N493" s="101"/>
      <c r="O493" s="29" t="str">
        <f t="shared" si="31"/>
        <v/>
      </c>
      <c r="P493" s="29" t="str">
        <f t="shared" si="30"/>
        <v/>
      </c>
    </row>
    <row r="494" spans="1:16" ht="36" customHeight="1">
      <c r="A494" s="6">
        <f t="shared" si="28"/>
        <v>480</v>
      </c>
      <c r="B494" s="117"/>
      <c r="C494" s="30"/>
      <c r="D494" s="3"/>
      <c r="E494" s="3"/>
      <c r="F494" s="3"/>
      <c r="G494" s="4"/>
      <c r="H494" s="4"/>
      <c r="I494" s="4"/>
      <c r="J494" s="4"/>
      <c r="K494" s="4"/>
      <c r="L494" s="4"/>
      <c r="M494" s="95" t="str">
        <f t="shared" si="29"/>
        <v/>
      </c>
      <c r="N494" s="101"/>
      <c r="O494" s="29" t="str">
        <f t="shared" si="31"/>
        <v/>
      </c>
      <c r="P494" s="29" t="str">
        <f t="shared" si="30"/>
        <v/>
      </c>
    </row>
    <row r="495" spans="1:16" ht="36" customHeight="1">
      <c r="A495" s="6">
        <f t="shared" si="28"/>
        <v>481</v>
      </c>
      <c r="B495" s="117"/>
      <c r="C495" s="30"/>
      <c r="D495" s="3"/>
      <c r="E495" s="3"/>
      <c r="F495" s="3"/>
      <c r="G495" s="4"/>
      <c r="H495" s="4"/>
      <c r="I495" s="4"/>
      <c r="J495" s="4"/>
      <c r="K495" s="4"/>
      <c r="L495" s="4"/>
      <c r="M495" s="95" t="str">
        <f t="shared" si="29"/>
        <v/>
      </c>
      <c r="N495" s="101"/>
      <c r="O495" s="29" t="str">
        <f t="shared" si="31"/>
        <v/>
      </c>
      <c r="P495" s="29" t="str">
        <f t="shared" si="30"/>
        <v/>
      </c>
    </row>
    <row r="496" spans="1:16" ht="36" customHeight="1">
      <c r="A496" s="6">
        <f t="shared" si="28"/>
        <v>482</v>
      </c>
      <c r="B496" s="117"/>
      <c r="C496" s="30"/>
      <c r="D496" s="3"/>
      <c r="E496" s="3"/>
      <c r="F496" s="3"/>
      <c r="G496" s="4"/>
      <c r="H496" s="4"/>
      <c r="I496" s="4"/>
      <c r="J496" s="4"/>
      <c r="K496" s="4"/>
      <c r="L496" s="4"/>
      <c r="M496" s="95" t="str">
        <f t="shared" si="29"/>
        <v/>
      </c>
      <c r="N496" s="101"/>
      <c r="O496" s="29" t="str">
        <f t="shared" si="31"/>
        <v/>
      </c>
      <c r="P496" s="29" t="str">
        <f t="shared" si="30"/>
        <v/>
      </c>
    </row>
    <row r="497" spans="1:16" ht="36" customHeight="1">
      <c r="A497" s="6">
        <f t="shared" si="28"/>
        <v>483</v>
      </c>
      <c r="B497" s="117"/>
      <c r="C497" s="30"/>
      <c r="D497" s="3"/>
      <c r="E497" s="3"/>
      <c r="F497" s="3"/>
      <c r="G497" s="4"/>
      <c r="H497" s="4"/>
      <c r="I497" s="4"/>
      <c r="J497" s="4"/>
      <c r="K497" s="4"/>
      <c r="L497" s="4"/>
      <c r="M497" s="95" t="str">
        <f t="shared" si="29"/>
        <v/>
      </c>
      <c r="N497" s="101"/>
      <c r="O497" s="29" t="str">
        <f t="shared" si="31"/>
        <v/>
      </c>
      <c r="P497" s="29" t="str">
        <f t="shared" si="30"/>
        <v/>
      </c>
    </row>
    <row r="498" spans="1:16" ht="36" customHeight="1">
      <c r="A498" s="6">
        <f t="shared" si="28"/>
        <v>484</v>
      </c>
      <c r="B498" s="117"/>
      <c r="C498" s="30"/>
      <c r="D498" s="3"/>
      <c r="E498" s="3"/>
      <c r="F498" s="3"/>
      <c r="G498" s="4"/>
      <c r="H498" s="4"/>
      <c r="I498" s="4"/>
      <c r="J498" s="4"/>
      <c r="K498" s="4"/>
      <c r="L498" s="4"/>
      <c r="M498" s="95" t="str">
        <f t="shared" si="29"/>
        <v/>
      </c>
      <c r="N498" s="101"/>
      <c r="O498" s="29" t="str">
        <f t="shared" si="31"/>
        <v/>
      </c>
      <c r="P498" s="29" t="str">
        <f t="shared" si="30"/>
        <v/>
      </c>
    </row>
    <row r="499" spans="1:16" ht="36" customHeight="1">
      <c r="A499" s="6">
        <f t="shared" si="28"/>
        <v>485</v>
      </c>
      <c r="B499" s="117"/>
      <c r="C499" s="30"/>
      <c r="D499" s="3"/>
      <c r="E499" s="3"/>
      <c r="F499" s="3"/>
      <c r="G499" s="4"/>
      <c r="H499" s="4"/>
      <c r="I499" s="4"/>
      <c r="J499" s="4"/>
      <c r="K499" s="4"/>
      <c r="L499" s="4"/>
      <c r="M499" s="95" t="str">
        <f t="shared" si="29"/>
        <v/>
      </c>
      <c r="N499" s="101"/>
      <c r="O499" s="29" t="str">
        <f t="shared" si="31"/>
        <v/>
      </c>
      <c r="P499" s="29" t="str">
        <f t="shared" si="30"/>
        <v/>
      </c>
    </row>
    <row r="500" spans="1:16" ht="36" customHeight="1">
      <c r="A500" s="6">
        <f t="shared" si="28"/>
        <v>486</v>
      </c>
      <c r="B500" s="117"/>
      <c r="C500" s="30"/>
      <c r="D500" s="3"/>
      <c r="E500" s="3"/>
      <c r="F500" s="3"/>
      <c r="G500" s="4"/>
      <c r="H500" s="4"/>
      <c r="I500" s="4"/>
      <c r="J500" s="4"/>
      <c r="K500" s="4"/>
      <c r="L500" s="4"/>
      <c r="M500" s="95" t="str">
        <f t="shared" si="29"/>
        <v/>
      </c>
      <c r="N500" s="101"/>
      <c r="O500" s="29" t="str">
        <f t="shared" si="31"/>
        <v/>
      </c>
      <c r="P500" s="29" t="str">
        <f t="shared" si="30"/>
        <v/>
      </c>
    </row>
    <row r="501" spans="1:16" ht="36" customHeight="1">
      <c r="A501" s="6">
        <f t="shared" si="28"/>
        <v>487</v>
      </c>
      <c r="B501" s="117"/>
      <c r="C501" s="30"/>
      <c r="D501" s="3"/>
      <c r="E501" s="3"/>
      <c r="F501" s="3"/>
      <c r="G501" s="4"/>
      <c r="H501" s="4"/>
      <c r="I501" s="4"/>
      <c r="J501" s="4"/>
      <c r="K501" s="4"/>
      <c r="L501" s="4"/>
      <c r="M501" s="95" t="str">
        <f t="shared" si="29"/>
        <v/>
      </c>
      <c r="N501" s="101"/>
      <c r="O501" s="29" t="str">
        <f t="shared" si="31"/>
        <v/>
      </c>
      <c r="P501" s="29" t="str">
        <f t="shared" si="30"/>
        <v/>
      </c>
    </row>
    <row r="502" spans="1:16" ht="36" customHeight="1">
      <c r="A502" s="6">
        <f t="shared" si="28"/>
        <v>488</v>
      </c>
      <c r="B502" s="117"/>
      <c r="C502" s="30"/>
      <c r="D502" s="3"/>
      <c r="E502" s="3"/>
      <c r="F502" s="3"/>
      <c r="G502" s="4"/>
      <c r="H502" s="4"/>
      <c r="I502" s="4"/>
      <c r="J502" s="4"/>
      <c r="K502" s="4"/>
      <c r="L502" s="4"/>
      <c r="M502" s="95" t="str">
        <f t="shared" si="29"/>
        <v/>
      </c>
      <c r="N502" s="101"/>
      <c r="O502" s="29" t="str">
        <f t="shared" si="31"/>
        <v/>
      </c>
      <c r="P502" s="29" t="str">
        <f t="shared" si="30"/>
        <v/>
      </c>
    </row>
    <row r="503" spans="1:16" ht="36" customHeight="1">
      <c r="A503" s="6">
        <f t="shared" si="28"/>
        <v>489</v>
      </c>
      <c r="B503" s="117"/>
      <c r="C503" s="30"/>
      <c r="D503" s="3"/>
      <c r="E503" s="3"/>
      <c r="F503" s="3"/>
      <c r="G503" s="4"/>
      <c r="H503" s="4"/>
      <c r="I503" s="4"/>
      <c r="J503" s="4"/>
      <c r="K503" s="4"/>
      <c r="L503" s="4"/>
      <c r="M503" s="95" t="str">
        <f t="shared" si="29"/>
        <v/>
      </c>
      <c r="N503" s="101"/>
      <c r="O503" s="29" t="str">
        <f t="shared" si="31"/>
        <v/>
      </c>
      <c r="P503" s="29" t="str">
        <f t="shared" si="30"/>
        <v/>
      </c>
    </row>
    <row r="504" spans="1:16" ht="36" customHeight="1">
      <c r="A504" s="6">
        <f t="shared" si="28"/>
        <v>490</v>
      </c>
      <c r="B504" s="117"/>
      <c r="C504" s="30"/>
      <c r="D504" s="3"/>
      <c r="E504" s="3"/>
      <c r="F504" s="3"/>
      <c r="G504" s="4"/>
      <c r="H504" s="4"/>
      <c r="I504" s="4"/>
      <c r="J504" s="4"/>
      <c r="K504" s="4"/>
      <c r="L504" s="4"/>
      <c r="M504" s="95" t="str">
        <f t="shared" si="29"/>
        <v/>
      </c>
      <c r="N504" s="101"/>
      <c r="O504" s="29" t="str">
        <f t="shared" si="31"/>
        <v/>
      </c>
      <c r="P504" s="29" t="str">
        <f t="shared" si="30"/>
        <v/>
      </c>
    </row>
    <row r="505" spans="1:16" ht="36" customHeight="1">
      <c r="A505" s="6">
        <f t="shared" si="28"/>
        <v>491</v>
      </c>
      <c r="B505" s="117"/>
      <c r="C505" s="30"/>
      <c r="D505" s="3"/>
      <c r="E505" s="3"/>
      <c r="F505" s="3"/>
      <c r="G505" s="4"/>
      <c r="H505" s="4"/>
      <c r="I505" s="4"/>
      <c r="J505" s="4"/>
      <c r="K505" s="4"/>
      <c r="L505" s="4"/>
      <c r="M505" s="95" t="str">
        <f t="shared" si="29"/>
        <v/>
      </c>
      <c r="N505" s="101"/>
      <c r="O505" s="29" t="str">
        <f t="shared" si="31"/>
        <v/>
      </c>
      <c r="P505" s="29" t="str">
        <f t="shared" si="30"/>
        <v/>
      </c>
    </row>
    <row r="506" spans="1:16" ht="36" customHeight="1">
      <c r="A506" s="6">
        <f t="shared" si="28"/>
        <v>492</v>
      </c>
      <c r="B506" s="117"/>
      <c r="C506" s="30"/>
      <c r="D506" s="3"/>
      <c r="E506" s="3"/>
      <c r="F506" s="3"/>
      <c r="G506" s="4"/>
      <c r="H506" s="4"/>
      <c r="I506" s="4"/>
      <c r="J506" s="4"/>
      <c r="K506" s="4"/>
      <c r="L506" s="4"/>
      <c r="M506" s="95" t="str">
        <f t="shared" si="29"/>
        <v/>
      </c>
      <c r="N506" s="101"/>
      <c r="O506" s="29" t="str">
        <f t="shared" si="31"/>
        <v/>
      </c>
      <c r="P506" s="29" t="str">
        <f t="shared" si="30"/>
        <v/>
      </c>
    </row>
    <row r="507" spans="1:16" ht="36" customHeight="1">
      <c r="A507" s="6">
        <f t="shared" si="28"/>
        <v>493</v>
      </c>
      <c r="B507" s="117"/>
      <c r="C507" s="30"/>
      <c r="D507" s="3"/>
      <c r="E507" s="3"/>
      <c r="F507" s="3"/>
      <c r="G507" s="4"/>
      <c r="H507" s="4"/>
      <c r="I507" s="4"/>
      <c r="J507" s="4"/>
      <c r="K507" s="4"/>
      <c r="L507" s="4"/>
      <c r="M507" s="95" t="str">
        <f t="shared" si="29"/>
        <v/>
      </c>
      <c r="N507" s="101"/>
      <c r="O507" s="29" t="str">
        <f t="shared" si="31"/>
        <v/>
      </c>
      <c r="P507" s="29" t="str">
        <f t="shared" si="30"/>
        <v/>
      </c>
    </row>
    <row r="508" spans="1:16" ht="36" customHeight="1">
      <c r="A508" s="6">
        <f t="shared" si="28"/>
        <v>494</v>
      </c>
      <c r="B508" s="117"/>
      <c r="C508" s="30"/>
      <c r="D508" s="3"/>
      <c r="E508" s="3"/>
      <c r="F508" s="3"/>
      <c r="G508" s="4"/>
      <c r="H508" s="4"/>
      <c r="I508" s="4"/>
      <c r="J508" s="4"/>
      <c r="K508" s="4"/>
      <c r="L508" s="4"/>
      <c r="M508" s="95" t="str">
        <f t="shared" si="29"/>
        <v/>
      </c>
      <c r="N508" s="101"/>
      <c r="O508" s="29" t="str">
        <f t="shared" si="31"/>
        <v/>
      </c>
      <c r="P508" s="29" t="str">
        <f t="shared" si="30"/>
        <v/>
      </c>
    </row>
    <row r="509" spans="1:16" ht="36" customHeight="1">
      <c r="A509" s="6">
        <f t="shared" si="28"/>
        <v>495</v>
      </c>
      <c r="B509" s="117"/>
      <c r="C509" s="30"/>
      <c r="D509" s="3"/>
      <c r="E509" s="3"/>
      <c r="F509" s="3"/>
      <c r="G509" s="4"/>
      <c r="H509" s="4"/>
      <c r="I509" s="4"/>
      <c r="J509" s="4"/>
      <c r="K509" s="4"/>
      <c r="L509" s="4"/>
      <c r="M509" s="95" t="str">
        <f t="shared" si="29"/>
        <v/>
      </c>
      <c r="N509" s="101"/>
      <c r="O509" s="29" t="str">
        <f t="shared" si="31"/>
        <v/>
      </c>
      <c r="P509" s="29" t="str">
        <f t="shared" si="30"/>
        <v/>
      </c>
    </row>
    <row r="510" spans="1:16" ht="36" customHeight="1">
      <c r="A510" s="6">
        <f t="shared" si="28"/>
        <v>496</v>
      </c>
      <c r="B510" s="117"/>
      <c r="C510" s="30"/>
      <c r="D510" s="3"/>
      <c r="E510" s="3"/>
      <c r="F510" s="3"/>
      <c r="G510" s="4"/>
      <c r="H510" s="4"/>
      <c r="I510" s="4"/>
      <c r="J510" s="4"/>
      <c r="K510" s="4"/>
      <c r="L510" s="4"/>
      <c r="M510" s="95" t="str">
        <f t="shared" si="29"/>
        <v/>
      </c>
      <c r="N510" s="101"/>
      <c r="O510" s="29" t="str">
        <f t="shared" si="31"/>
        <v/>
      </c>
      <c r="P510" s="29" t="str">
        <f t="shared" si="30"/>
        <v/>
      </c>
    </row>
    <row r="511" spans="1:16" ht="36" customHeight="1">
      <c r="A511" s="6">
        <f t="shared" si="28"/>
        <v>497</v>
      </c>
      <c r="B511" s="117"/>
      <c r="C511" s="30"/>
      <c r="D511" s="3"/>
      <c r="E511" s="3"/>
      <c r="F511" s="3"/>
      <c r="G511" s="4"/>
      <c r="H511" s="4"/>
      <c r="I511" s="4"/>
      <c r="J511" s="4"/>
      <c r="K511" s="4"/>
      <c r="L511" s="4"/>
      <c r="M511" s="95" t="str">
        <f t="shared" si="29"/>
        <v/>
      </c>
      <c r="N511" s="101"/>
      <c r="O511" s="29" t="str">
        <f t="shared" si="31"/>
        <v/>
      </c>
      <c r="P511" s="29" t="str">
        <f t="shared" si="30"/>
        <v/>
      </c>
    </row>
    <row r="512" spans="1:16" ht="36" customHeight="1">
      <c r="A512" s="6">
        <f t="shared" si="28"/>
        <v>498</v>
      </c>
      <c r="B512" s="117"/>
      <c r="C512" s="30"/>
      <c r="D512" s="3"/>
      <c r="E512" s="3"/>
      <c r="F512" s="3"/>
      <c r="G512" s="4"/>
      <c r="H512" s="4"/>
      <c r="I512" s="4"/>
      <c r="J512" s="4"/>
      <c r="K512" s="4"/>
      <c r="L512" s="4"/>
      <c r="M512" s="95" t="str">
        <f t="shared" si="29"/>
        <v/>
      </c>
      <c r="N512" s="101"/>
      <c r="O512" s="29" t="str">
        <f t="shared" si="31"/>
        <v/>
      </c>
      <c r="P512" s="29" t="str">
        <f t="shared" si="30"/>
        <v/>
      </c>
    </row>
    <row r="513" spans="1:16" ht="36" customHeight="1">
      <c r="A513" s="6">
        <f t="shared" si="28"/>
        <v>499</v>
      </c>
      <c r="B513" s="117"/>
      <c r="C513" s="30"/>
      <c r="D513" s="3"/>
      <c r="E513" s="3"/>
      <c r="F513" s="3"/>
      <c r="G513" s="4"/>
      <c r="H513" s="4"/>
      <c r="I513" s="4"/>
      <c r="J513" s="4"/>
      <c r="K513" s="4"/>
      <c r="L513" s="4"/>
      <c r="M513" s="95" t="str">
        <f t="shared" si="29"/>
        <v/>
      </c>
      <c r="N513" s="101"/>
      <c r="O513" s="29" t="str">
        <f t="shared" si="31"/>
        <v/>
      </c>
      <c r="P513" s="29" t="str">
        <f t="shared" si="30"/>
        <v/>
      </c>
    </row>
    <row r="514" spans="1:16" ht="36" customHeight="1">
      <c r="A514" s="6">
        <f t="shared" si="28"/>
        <v>500</v>
      </c>
      <c r="B514" s="117"/>
      <c r="C514" s="30"/>
      <c r="D514" s="3"/>
      <c r="E514" s="3"/>
      <c r="F514" s="3"/>
      <c r="G514" s="4"/>
      <c r="H514" s="4"/>
      <c r="I514" s="4"/>
      <c r="J514" s="4"/>
      <c r="K514" s="4"/>
      <c r="L514" s="4"/>
      <c r="M514" s="95" t="str">
        <f t="shared" si="29"/>
        <v/>
      </c>
      <c r="N514" s="101"/>
      <c r="O514" s="29" t="str">
        <f t="shared" si="31"/>
        <v/>
      </c>
      <c r="P514" s="29" t="str">
        <f t="shared" si="30"/>
        <v/>
      </c>
    </row>
    <row r="515" spans="1:16" ht="36" customHeight="1">
      <c r="A515" s="6">
        <f t="shared" si="28"/>
        <v>501</v>
      </c>
      <c r="B515" s="117"/>
      <c r="C515" s="30"/>
      <c r="D515" s="3"/>
      <c r="E515" s="3"/>
      <c r="F515" s="3"/>
      <c r="G515" s="4"/>
      <c r="H515" s="4"/>
      <c r="I515" s="4"/>
      <c r="J515" s="4"/>
      <c r="K515" s="4"/>
      <c r="L515" s="4"/>
      <c r="M515" s="95" t="str">
        <f t="shared" si="29"/>
        <v/>
      </c>
      <c r="N515" s="101"/>
      <c r="O515" s="29" t="str">
        <f t="shared" si="31"/>
        <v/>
      </c>
      <c r="P515" s="29" t="str">
        <f t="shared" si="30"/>
        <v/>
      </c>
    </row>
    <row r="516" spans="1:16" ht="36" customHeight="1">
      <c r="A516" s="6">
        <f t="shared" si="28"/>
        <v>502</v>
      </c>
      <c r="B516" s="117"/>
      <c r="C516" s="30"/>
      <c r="D516" s="3"/>
      <c r="E516" s="3"/>
      <c r="F516" s="3"/>
      <c r="G516" s="4"/>
      <c r="H516" s="4"/>
      <c r="I516" s="4"/>
      <c r="J516" s="4"/>
      <c r="K516" s="4"/>
      <c r="L516" s="4"/>
      <c r="M516" s="95" t="str">
        <f t="shared" si="29"/>
        <v/>
      </c>
      <c r="N516" s="101"/>
      <c r="O516" s="29" t="str">
        <f t="shared" si="31"/>
        <v/>
      </c>
      <c r="P516" s="29" t="str">
        <f t="shared" si="30"/>
        <v/>
      </c>
    </row>
    <row r="517" spans="1:16" ht="36" customHeight="1">
      <c r="A517" s="6">
        <f t="shared" si="28"/>
        <v>503</v>
      </c>
      <c r="B517" s="117"/>
      <c r="C517" s="30"/>
      <c r="D517" s="3"/>
      <c r="E517" s="3"/>
      <c r="F517" s="3"/>
      <c r="G517" s="4"/>
      <c r="H517" s="4"/>
      <c r="I517" s="4"/>
      <c r="J517" s="4"/>
      <c r="K517" s="4"/>
      <c r="L517" s="4"/>
      <c r="M517" s="95" t="str">
        <f t="shared" si="29"/>
        <v/>
      </c>
      <c r="N517" s="101"/>
      <c r="O517" s="29" t="str">
        <f t="shared" si="31"/>
        <v/>
      </c>
      <c r="P517" s="29" t="str">
        <f t="shared" si="30"/>
        <v/>
      </c>
    </row>
    <row r="518" spans="1:16" ht="36" customHeight="1">
      <c r="A518" s="6">
        <f t="shared" si="28"/>
        <v>504</v>
      </c>
      <c r="B518" s="117"/>
      <c r="C518" s="30"/>
      <c r="D518" s="3"/>
      <c r="E518" s="3"/>
      <c r="F518" s="3"/>
      <c r="G518" s="4"/>
      <c r="H518" s="4"/>
      <c r="I518" s="4"/>
      <c r="J518" s="4"/>
      <c r="K518" s="4"/>
      <c r="L518" s="4"/>
      <c r="M518" s="95" t="str">
        <f t="shared" si="29"/>
        <v/>
      </c>
      <c r="N518" s="101"/>
      <c r="O518" s="29" t="str">
        <f t="shared" si="31"/>
        <v/>
      </c>
      <c r="P518" s="29" t="str">
        <f t="shared" si="30"/>
        <v/>
      </c>
    </row>
    <row r="519" spans="1:16" ht="36" customHeight="1">
      <c r="A519" s="6">
        <f t="shared" si="28"/>
        <v>505</v>
      </c>
      <c r="B519" s="117"/>
      <c r="C519" s="30"/>
      <c r="D519" s="3"/>
      <c r="E519" s="3"/>
      <c r="F519" s="3"/>
      <c r="G519" s="4"/>
      <c r="H519" s="4"/>
      <c r="I519" s="4"/>
      <c r="J519" s="4"/>
      <c r="K519" s="4"/>
      <c r="L519" s="4"/>
      <c r="M519" s="95" t="str">
        <f t="shared" si="29"/>
        <v/>
      </c>
      <c r="N519" s="101"/>
      <c r="O519" s="29" t="str">
        <f t="shared" si="31"/>
        <v/>
      </c>
      <c r="P519" s="29" t="str">
        <f t="shared" si="30"/>
        <v/>
      </c>
    </row>
    <row r="520" spans="1:16" ht="36" customHeight="1">
      <c r="A520" s="6">
        <f t="shared" si="28"/>
        <v>506</v>
      </c>
      <c r="B520" s="117"/>
      <c r="C520" s="30"/>
      <c r="D520" s="3"/>
      <c r="E520" s="3"/>
      <c r="F520" s="3"/>
      <c r="G520" s="4"/>
      <c r="H520" s="4"/>
      <c r="I520" s="4"/>
      <c r="J520" s="4"/>
      <c r="K520" s="4"/>
      <c r="L520" s="4"/>
      <c r="M520" s="95" t="str">
        <f t="shared" si="29"/>
        <v/>
      </c>
      <c r="N520" s="101"/>
      <c r="O520" s="29" t="str">
        <f t="shared" si="31"/>
        <v/>
      </c>
      <c r="P520" s="29" t="str">
        <f t="shared" si="30"/>
        <v/>
      </c>
    </row>
    <row r="521" spans="1:16" ht="36" customHeight="1">
      <c r="A521" s="6">
        <f t="shared" si="28"/>
        <v>507</v>
      </c>
      <c r="B521" s="117"/>
      <c r="C521" s="30"/>
      <c r="D521" s="3"/>
      <c r="E521" s="3"/>
      <c r="F521" s="3"/>
      <c r="G521" s="4"/>
      <c r="H521" s="4"/>
      <c r="I521" s="4"/>
      <c r="J521" s="4"/>
      <c r="K521" s="4"/>
      <c r="L521" s="4"/>
      <c r="M521" s="95" t="str">
        <f t="shared" si="29"/>
        <v/>
      </c>
      <c r="N521" s="101"/>
      <c r="O521" s="29" t="str">
        <f t="shared" si="31"/>
        <v/>
      </c>
      <c r="P521" s="29" t="str">
        <f t="shared" si="30"/>
        <v/>
      </c>
    </row>
    <row r="522" spans="1:16" ht="36" customHeight="1">
      <c r="A522" s="6">
        <f t="shared" si="28"/>
        <v>508</v>
      </c>
      <c r="B522" s="117"/>
      <c r="C522" s="30"/>
      <c r="D522" s="3"/>
      <c r="E522" s="3"/>
      <c r="F522" s="3"/>
      <c r="G522" s="4"/>
      <c r="H522" s="4"/>
      <c r="I522" s="4"/>
      <c r="J522" s="4"/>
      <c r="K522" s="4"/>
      <c r="L522" s="4"/>
      <c r="M522" s="95" t="str">
        <f t="shared" si="29"/>
        <v/>
      </c>
      <c r="N522" s="101"/>
      <c r="O522" s="29" t="str">
        <f t="shared" si="31"/>
        <v/>
      </c>
      <c r="P522" s="29" t="str">
        <f t="shared" si="30"/>
        <v/>
      </c>
    </row>
    <row r="523" spans="1:16" ht="36" customHeight="1">
      <c r="A523" s="6">
        <f t="shared" si="28"/>
        <v>509</v>
      </c>
      <c r="B523" s="117"/>
      <c r="C523" s="30"/>
      <c r="D523" s="3"/>
      <c r="E523" s="3"/>
      <c r="F523" s="3"/>
      <c r="G523" s="4"/>
      <c r="H523" s="4"/>
      <c r="I523" s="4"/>
      <c r="J523" s="4"/>
      <c r="K523" s="4"/>
      <c r="L523" s="4"/>
      <c r="M523" s="95" t="str">
        <f t="shared" si="29"/>
        <v/>
      </c>
      <c r="N523" s="101"/>
      <c r="O523" s="29" t="str">
        <f t="shared" si="31"/>
        <v/>
      </c>
      <c r="P523" s="29" t="str">
        <f t="shared" si="30"/>
        <v/>
      </c>
    </row>
    <row r="524" spans="1:16" ht="36" customHeight="1">
      <c r="A524" s="6">
        <f t="shared" si="28"/>
        <v>510</v>
      </c>
      <c r="B524" s="117"/>
      <c r="C524" s="30"/>
      <c r="D524" s="3"/>
      <c r="E524" s="3"/>
      <c r="F524" s="3"/>
      <c r="G524" s="4"/>
      <c r="H524" s="4"/>
      <c r="I524" s="4"/>
      <c r="J524" s="4"/>
      <c r="K524" s="4"/>
      <c r="L524" s="4"/>
      <c r="M524" s="95" t="str">
        <f t="shared" si="29"/>
        <v/>
      </c>
      <c r="N524" s="101"/>
      <c r="O524" s="29" t="str">
        <f t="shared" si="31"/>
        <v/>
      </c>
      <c r="P524" s="29" t="str">
        <f t="shared" si="30"/>
        <v/>
      </c>
    </row>
    <row r="525" spans="1:16" ht="36" customHeight="1">
      <c r="A525" s="6">
        <f t="shared" si="28"/>
        <v>511</v>
      </c>
      <c r="B525" s="117"/>
      <c r="C525" s="30"/>
      <c r="D525" s="3"/>
      <c r="E525" s="3"/>
      <c r="F525" s="3"/>
      <c r="G525" s="4"/>
      <c r="H525" s="4"/>
      <c r="I525" s="4"/>
      <c r="J525" s="4"/>
      <c r="K525" s="4"/>
      <c r="L525" s="4"/>
      <c r="M525" s="95" t="str">
        <f t="shared" si="29"/>
        <v/>
      </c>
      <c r="N525" s="101"/>
      <c r="O525" s="29" t="str">
        <f t="shared" si="31"/>
        <v/>
      </c>
      <c r="P525" s="29" t="str">
        <f t="shared" si="30"/>
        <v/>
      </c>
    </row>
    <row r="526" spans="1:16" ht="36" customHeight="1">
      <c r="A526" s="6">
        <f t="shared" si="28"/>
        <v>512</v>
      </c>
      <c r="B526" s="117"/>
      <c r="C526" s="30"/>
      <c r="D526" s="3"/>
      <c r="E526" s="3"/>
      <c r="F526" s="3"/>
      <c r="G526" s="4"/>
      <c r="H526" s="4"/>
      <c r="I526" s="4"/>
      <c r="J526" s="4"/>
      <c r="K526" s="4"/>
      <c r="L526" s="4"/>
      <c r="M526" s="95" t="str">
        <f t="shared" si="29"/>
        <v/>
      </c>
      <c r="N526" s="101"/>
      <c r="O526" s="29" t="str">
        <f t="shared" si="31"/>
        <v/>
      </c>
      <c r="P526" s="29" t="str">
        <f t="shared" si="30"/>
        <v/>
      </c>
    </row>
    <row r="527" spans="1:16" ht="36" customHeight="1">
      <c r="A527" s="6">
        <f t="shared" ref="A527:A590" si="32">ROW()-14</f>
        <v>513</v>
      </c>
      <c r="B527" s="117"/>
      <c r="C527" s="30"/>
      <c r="D527" s="3"/>
      <c r="E527" s="3"/>
      <c r="F527" s="3"/>
      <c r="G527" s="4"/>
      <c r="H527" s="4"/>
      <c r="I527" s="4"/>
      <c r="J527" s="4"/>
      <c r="K527" s="4"/>
      <c r="L527" s="4"/>
      <c r="M527" s="95" t="str">
        <f t="shared" ref="M527:M590" si="33">IF(O527=$V$2,$W$2,IF(P527=$V$2,$X$2,""))</f>
        <v/>
      </c>
      <c r="N527" s="101"/>
      <c r="O527" s="29" t="str">
        <f t="shared" si="31"/>
        <v/>
      </c>
      <c r="P527" s="29" t="str">
        <f t="shared" ref="P527:P590" si="34">IF(AND(H527&lt;&gt;"",I527&lt;&gt;"",I527&gt;H527),$V$2,"")</f>
        <v/>
      </c>
    </row>
    <row r="528" spans="1:16" ht="36" customHeight="1">
      <c r="A528" s="6">
        <f t="shared" si="32"/>
        <v>514</v>
      </c>
      <c r="B528" s="117"/>
      <c r="C528" s="30"/>
      <c r="D528" s="3"/>
      <c r="E528" s="3"/>
      <c r="F528" s="3"/>
      <c r="G528" s="4"/>
      <c r="H528" s="4"/>
      <c r="I528" s="4"/>
      <c r="J528" s="4"/>
      <c r="K528" s="4"/>
      <c r="L528" s="4"/>
      <c r="M528" s="95" t="str">
        <f t="shared" si="33"/>
        <v/>
      </c>
      <c r="N528" s="101"/>
      <c r="O528" s="29" t="str">
        <f t="shared" ref="O528:O591" si="35">IF(AND(G528&lt;&gt;"",H528&lt;&gt;"",G528*$T$2/100*$U$2+99&lt;(H528+J528+K528)),$V$2,"")</f>
        <v/>
      </c>
      <c r="P528" s="29" t="str">
        <f t="shared" si="34"/>
        <v/>
      </c>
    </row>
    <row r="529" spans="1:16" ht="36" customHeight="1">
      <c r="A529" s="6">
        <f t="shared" si="32"/>
        <v>515</v>
      </c>
      <c r="B529" s="117"/>
      <c r="C529" s="30"/>
      <c r="D529" s="3"/>
      <c r="E529" s="3"/>
      <c r="F529" s="3"/>
      <c r="G529" s="4"/>
      <c r="H529" s="4"/>
      <c r="I529" s="4"/>
      <c r="J529" s="4"/>
      <c r="K529" s="4"/>
      <c r="L529" s="4"/>
      <c r="M529" s="95" t="str">
        <f t="shared" si="33"/>
        <v/>
      </c>
      <c r="N529" s="101"/>
      <c r="O529" s="29" t="str">
        <f t="shared" si="35"/>
        <v/>
      </c>
      <c r="P529" s="29" t="str">
        <f t="shared" si="34"/>
        <v/>
      </c>
    </row>
    <row r="530" spans="1:16" ht="36" customHeight="1">
      <c r="A530" s="6">
        <f t="shared" si="32"/>
        <v>516</v>
      </c>
      <c r="B530" s="117"/>
      <c r="C530" s="30"/>
      <c r="D530" s="3"/>
      <c r="E530" s="3"/>
      <c r="F530" s="3"/>
      <c r="G530" s="4"/>
      <c r="H530" s="4"/>
      <c r="I530" s="4"/>
      <c r="J530" s="4"/>
      <c r="K530" s="4"/>
      <c r="L530" s="4"/>
      <c r="M530" s="95" t="str">
        <f t="shared" si="33"/>
        <v/>
      </c>
      <c r="N530" s="101"/>
      <c r="O530" s="29" t="str">
        <f t="shared" si="35"/>
        <v/>
      </c>
      <c r="P530" s="29" t="str">
        <f t="shared" si="34"/>
        <v/>
      </c>
    </row>
    <row r="531" spans="1:16" ht="36" customHeight="1">
      <c r="A531" s="6">
        <f t="shared" si="32"/>
        <v>517</v>
      </c>
      <c r="B531" s="117"/>
      <c r="C531" s="30"/>
      <c r="D531" s="3"/>
      <c r="E531" s="3"/>
      <c r="F531" s="3"/>
      <c r="G531" s="4"/>
      <c r="H531" s="4"/>
      <c r="I531" s="4"/>
      <c r="J531" s="4"/>
      <c r="K531" s="4"/>
      <c r="L531" s="4"/>
      <c r="M531" s="95" t="str">
        <f t="shared" si="33"/>
        <v/>
      </c>
      <c r="N531" s="101"/>
      <c r="O531" s="29" t="str">
        <f t="shared" si="35"/>
        <v/>
      </c>
      <c r="P531" s="29" t="str">
        <f t="shared" si="34"/>
        <v/>
      </c>
    </row>
    <row r="532" spans="1:16" ht="36" customHeight="1">
      <c r="A532" s="6">
        <f t="shared" si="32"/>
        <v>518</v>
      </c>
      <c r="B532" s="117"/>
      <c r="C532" s="30"/>
      <c r="D532" s="3"/>
      <c r="E532" s="3"/>
      <c r="F532" s="3"/>
      <c r="G532" s="4"/>
      <c r="H532" s="4"/>
      <c r="I532" s="4"/>
      <c r="J532" s="4"/>
      <c r="K532" s="4"/>
      <c r="L532" s="4"/>
      <c r="M532" s="95" t="str">
        <f t="shared" si="33"/>
        <v/>
      </c>
      <c r="N532" s="101"/>
      <c r="O532" s="29" t="str">
        <f t="shared" si="35"/>
        <v/>
      </c>
      <c r="P532" s="29" t="str">
        <f t="shared" si="34"/>
        <v/>
      </c>
    </row>
    <row r="533" spans="1:16" ht="36" customHeight="1">
      <c r="A533" s="6">
        <f t="shared" si="32"/>
        <v>519</v>
      </c>
      <c r="B533" s="117"/>
      <c r="C533" s="30"/>
      <c r="D533" s="3"/>
      <c r="E533" s="3"/>
      <c r="F533" s="3"/>
      <c r="G533" s="4"/>
      <c r="H533" s="4"/>
      <c r="I533" s="4"/>
      <c r="J533" s="4"/>
      <c r="K533" s="4"/>
      <c r="L533" s="4"/>
      <c r="M533" s="95" t="str">
        <f t="shared" si="33"/>
        <v/>
      </c>
      <c r="N533" s="101"/>
      <c r="O533" s="29" t="str">
        <f t="shared" si="35"/>
        <v/>
      </c>
      <c r="P533" s="29" t="str">
        <f t="shared" si="34"/>
        <v/>
      </c>
    </row>
    <row r="534" spans="1:16" ht="36" customHeight="1">
      <c r="A534" s="6">
        <f t="shared" si="32"/>
        <v>520</v>
      </c>
      <c r="B534" s="117"/>
      <c r="C534" s="30"/>
      <c r="D534" s="3"/>
      <c r="E534" s="3"/>
      <c r="F534" s="3"/>
      <c r="G534" s="4"/>
      <c r="H534" s="4"/>
      <c r="I534" s="4"/>
      <c r="J534" s="4"/>
      <c r="K534" s="4"/>
      <c r="L534" s="4"/>
      <c r="M534" s="95" t="str">
        <f t="shared" si="33"/>
        <v/>
      </c>
      <c r="N534" s="101"/>
      <c r="O534" s="29" t="str">
        <f t="shared" si="35"/>
        <v/>
      </c>
      <c r="P534" s="29" t="str">
        <f t="shared" si="34"/>
        <v/>
      </c>
    </row>
    <row r="535" spans="1:16" ht="36" customHeight="1">
      <c r="A535" s="6">
        <f t="shared" si="32"/>
        <v>521</v>
      </c>
      <c r="B535" s="117"/>
      <c r="C535" s="30"/>
      <c r="D535" s="3"/>
      <c r="E535" s="3"/>
      <c r="F535" s="3"/>
      <c r="G535" s="4"/>
      <c r="H535" s="4"/>
      <c r="I535" s="4"/>
      <c r="J535" s="4"/>
      <c r="K535" s="4"/>
      <c r="L535" s="4"/>
      <c r="M535" s="95" t="str">
        <f t="shared" si="33"/>
        <v/>
      </c>
      <c r="N535" s="101"/>
      <c r="O535" s="29" t="str">
        <f t="shared" si="35"/>
        <v/>
      </c>
      <c r="P535" s="29" t="str">
        <f t="shared" si="34"/>
        <v/>
      </c>
    </row>
    <row r="536" spans="1:16" ht="36" customHeight="1">
      <c r="A536" s="6">
        <f t="shared" si="32"/>
        <v>522</v>
      </c>
      <c r="B536" s="117"/>
      <c r="C536" s="30"/>
      <c r="D536" s="3"/>
      <c r="E536" s="3"/>
      <c r="F536" s="3"/>
      <c r="G536" s="4"/>
      <c r="H536" s="4"/>
      <c r="I536" s="4"/>
      <c r="J536" s="4"/>
      <c r="K536" s="4"/>
      <c r="L536" s="4"/>
      <c r="M536" s="95" t="str">
        <f t="shared" si="33"/>
        <v/>
      </c>
      <c r="N536" s="101"/>
      <c r="O536" s="29" t="str">
        <f t="shared" si="35"/>
        <v/>
      </c>
      <c r="P536" s="29" t="str">
        <f t="shared" si="34"/>
        <v/>
      </c>
    </row>
    <row r="537" spans="1:16" ht="36" customHeight="1">
      <c r="A537" s="6">
        <f t="shared" si="32"/>
        <v>523</v>
      </c>
      <c r="B537" s="117"/>
      <c r="C537" s="30"/>
      <c r="D537" s="3"/>
      <c r="E537" s="3"/>
      <c r="F537" s="3"/>
      <c r="G537" s="4"/>
      <c r="H537" s="4"/>
      <c r="I537" s="4"/>
      <c r="J537" s="4"/>
      <c r="K537" s="4"/>
      <c r="L537" s="4"/>
      <c r="M537" s="95" t="str">
        <f t="shared" si="33"/>
        <v/>
      </c>
      <c r="N537" s="101"/>
      <c r="O537" s="29" t="str">
        <f t="shared" si="35"/>
        <v/>
      </c>
      <c r="P537" s="29" t="str">
        <f t="shared" si="34"/>
        <v/>
      </c>
    </row>
    <row r="538" spans="1:16" ht="36" customHeight="1">
      <c r="A538" s="6">
        <f t="shared" si="32"/>
        <v>524</v>
      </c>
      <c r="B538" s="117"/>
      <c r="C538" s="30"/>
      <c r="D538" s="3"/>
      <c r="E538" s="3"/>
      <c r="F538" s="3"/>
      <c r="G538" s="4"/>
      <c r="H538" s="4"/>
      <c r="I538" s="4"/>
      <c r="J538" s="4"/>
      <c r="K538" s="4"/>
      <c r="L538" s="4"/>
      <c r="M538" s="95" t="str">
        <f t="shared" si="33"/>
        <v/>
      </c>
      <c r="N538" s="101"/>
      <c r="O538" s="29" t="str">
        <f t="shared" si="35"/>
        <v/>
      </c>
      <c r="P538" s="29" t="str">
        <f t="shared" si="34"/>
        <v/>
      </c>
    </row>
    <row r="539" spans="1:16" ht="36" customHeight="1">
      <c r="A539" s="6">
        <f t="shared" si="32"/>
        <v>525</v>
      </c>
      <c r="B539" s="117"/>
      <c r="C539" s="30"/>
      <c r="D539" s="3"/>
      <c r="E539" s="3"/>
      <c r="F539" s="3"/>
      <c r="G539" s="4"/>
      <c r="H539" s="4"/>
      <c r="I539" s="4"/>
      <c r="J539" s="4"/>
      <c r="K539" s="4"/>
      <c r="L539" s="4"/>
      <c r="M539" s="95" t="str">
        <f t="shared" si="33"/>
        <v/>
      </c>
      <c r="N539" s="101"/>
      <c r="O539" s="29" t="str">
        <f t="shared" si="35"/>
        <v/>
      </c>
      <c r="P539" s="29" t="str">
        <f t="shared" si="34"/>
        <v/>
      </c>
    </row>
    <row r="540" spans="1:16" ht="36" customHeight="1">
      <c r="A540" s="6">
        <f t="shared" si="32"/>
        <v>526</v>
      </c>
      <c r="B540" s="117"/>
      <c r="C540" s="30"/>
      <c r="D540" s="3"/>
      <c r="E540" s="3"/>
      <c r="F540" s="3"/>
      <c r="G540" s="4"/>
      <c r="H540" s="4"/>
      <c r="I540" s="4"/>
      <c r="J540" s="4"/>
      <c r="K540" s="4"/>
      <c r="L540" s="4"/>
      <c r="M540" s="95" t="str">
        <f t="shared" si="33"/>
        <v/>
      </c>
      <c r="N540" s="101"/>
      <c r="O540" s="29" t="str">
        <f t="shared" si="35"/>
        <v/>
      </c>
      <c r="P540" s="29" t="str">
        <f t="shared" si="34"/>
        <v/>
      </c>
    </row>
    <row r="541" spans="1:16" ht="36" customHeight="1">
      <c r="A541" s="6">
        <f t="shared" si="32"/>
        <v>527</v>
      </c>
      <c r="B541" s="117"/>
      <c r="C541" s="30"/>
      <c r="D541" s="3"/>
      <c r="E541" s="3"/>
      <c r="F541" s="3"/>
      <c r="G541" s="4"/>
      <c r="H541" s="4"/>
      <c r="I541" s="4"/>
      <c r="J541" s="4"/>
      <c r="K541" s="4"/>
      <c r="L541" s="4"/>
      <c r="M541" s="95" t="str">
        <f t="shared" si="33"/>
        <v/>
      </c>
      <c r="N541" s="101"/>
      <c r="O541" s="29" t="str">
        <f t="shared" si="35"/>
        <v/>
      </c>
      <c r="P541" s="29" t="str">
        <f t="shared" si="34"/>
        <v/>
      </c>
    </row>
    <row r="542" spans="1:16" ht="36" customHeight="1">
      <c r="A542" s="6">
        <f t="shared" si="32"/>
        <v>528</v>
      </c>
      <c r="B542" s="117"/>
      <c r="C542" s="30"/>
      <c r="D542" s="3"/>
      <c r="E542" s="3"/>
      <c r="F542" s="3"/>
      <c r="G542" s="4"/>
      <c r="H542" s="4"/>
      <c r="I542" s="4"/>
      <c r="J542" s="4"/>
      <c r="K542" s="4"/>
      <c r="L542" s="4"/>
      <c r="M542" s="95" t="str">
        <f t="shared" si="33"/>
        <v/>
      </c>
      <c r="N542" s="101"/>
      <c r="O542" s="29" t="str">
        <f t="shared" si="35"/>
        <v/>
      </c>
      <c r="P542" s="29" t="str">
        <f t="shared" si="34"/>
        <v/>
      </c>
    </row>
    <row r="543" spans="1:16" ht="36" customHeight="1">
      <c r="A543" s="6">
        <f t="shared" si="32"/>
        <v>529</v>
      </c>
      <c r="B543" s="117"/>
      <c r="C543" s="30"/>
      <c r="D543" s="3"/>
      <c r="E543" s="3"/>
      <c r="F543" s="3"/>
      <c r="G543" s="4"/>
      <c r="H543" s="4"/>
      <c r="I543" s="4"/>
      <c r="J543" s="4"/>
      <c r="K543" s="4"/>
      <c r="L543" s="4"/>
      <c r="M543" s="95" t="str">
        <f t="shared" si="33"/>
        <v/>
      </c>
      <c r="N543" s="101"/>
      <c r="O543" s="29" t="str">
        <f t="shared" si="35"/>
        <v/>
      </c>
      <c r="P543" s="29" t="str">
        <f t="shared" si="34"/>
        <v/>
      </c>
    </row>
    <row r="544" spans="1:16" ht="36" customHeight="1">
      <c r="A544" s="6">
        <f t="shared" si="32"/>
        <v>530</v>
      </c>
      <c r="B544" s="117"/>
      <c r="C544" s="30"/>
      <c r="D544" s="3"/>
      <c r="E544" s="3"/>
      <c r="F544" s="3"/>
      <c r="G544" s="4"/>
      <c r="H544" s="4"/>
      <c r="I544" s="4"/>
      <c r="J544" s="4"/>
      <c r="K544" s="4"/>
      <c r="L544" s="4"/>
      <c r="M544" s="95" t="str">
        <f t="shared" si="33"/>
        <v/>
      </c>
      <c r="N544" s="101"/>
      <c r="O544" s="29" t="str">
        <f t="shared" si="35"/>
        <v/>
      </c>
      <c r="P544" s="29" t="str">
        <f t="shared" si="34"/>
        <v/>
      </c>
    </row>
    <row r="545" spans="1:16" ht="36" customHeight="1">
      <c r="A545" s="6">
        <f t="shared" si="32"/>
        <v>531</v>
      </c>
      <c r="B545" s="117"/>
      <c r="C545" s="30"/>
      <c r="D545" s="3"/>
      <c r="E545" s="3"/>
      <c r="F545" s="3"/>
      <c r="G545" s="4"/>
      <c r="H545" s="4"/>
      <c r="I545" s="4"/>
      <c r="J545" s="4"/>
      <c r="K545" s="4"/>
      <c r="L545" s="4"/>
      <c r="M545" s="95" t="str">
        <f t="shared" si="33"/>
        <v/>
      </c>
      <c r="N545" s="101"/>
      <c r="O545" s="29" t="str">
        <f t="shared" si="35"/>
        <v/>
      </c>
      <c r="P545" s="29" t="str">
        <f t="shared" si="34"/>
        <v/>
      </c>
    </row>
    <row r="546" spans="1:16" ht="36" customHeight="1">
      <c r="A546" s="6">
        <f t="shared" si="32"/>
        <v>532</v>
      </c>
      <c r="B546" s="117"/>
      <c r="C546" s="30"/>
      <c r="D546" s="3"/>
      <c r="E546" s="3"/>
      <c r="F546" s="3"/>
      <c r="G546" s="4"/>
      <c r="H546" s="4"/>
      <c r="I546" s="4"/>
      <c r="J546" s="4"/>
      <c r="K546" s="4"/>
      <c r="L546" s="4"/>
      <c r="M546" s="95" t="str">
        <f t="shared" si="33"/>
        <v/>
      </c>
      <c r="N546" s="101"/>
      <c r="O546" s="29" t="str">
        <f t="shared" si="35"/>
        <v/>
      </c>
      <c r="P546" s="29" t="str">
        <f t="shared" si="34"/>
        <v/>
      </c>
    </row>
    <row r="547" spans="1:16" ht="36" customHeight="1">
      <c r="A547" s="6">
        <f t="shared" si="32"/>
        <v>533</v>
      </c>
      <c r="B547" s="117"/>
      <c r="C547" s="30"/>
      <c r="D547" s="3"/>
      <c r="E547" s="3"/>
      <c r="F547" s="3"/>
      <c r="G547" s="4"/>
      <c r="H547" s="4"/>
      <c r="I547" s="4"/>
      <c r="J547" s="4"/>
      <c r="K547" s="4"/>
      <c r="L547" s="4"/>
      <c r="M547" s="95" t="str">
        <f t="shared" si="33"/>
        <v/>
      </c>
      <c r="N547" s="101"/>
      <c r="O547" s="29" t="str">
        <f t="shared" si="35"/>
        <v/>
      </c>
      <c r="P547" s="29" t="str">
        <f t="shared" si="34"/>
        <v/>
      </c>
    </row>
    <row r="548" spans="1:16" ht="36" customHeight="1">
      <c r="A548" s="6">
        <f t="shared" si="32"/>
        <v>534</v>
      </c>
      <c r="B548" s="117"/>
      <c r="C548" s="30"/>
      <c r="D548" s="3"/>
      <c r="E548" s="3"/>
      <c r="F548" s="3"/>
      <c r="G548" s="4"/>
      <c r="H548" s="4"/>
      <c r="I548" s="4"/>
      <c r="J548" s="4"/>
      <c r="K548" s="4"/>
      <c r="L548" s="4"/>
      <c r="M548" s="95" t="str">
        <f t="shared" si="33"/>
        <v/>
      </c>
      <c r="N548" s="101"/>
      <c r="O548" s="29" t="str">
        <f t="shared" si="35"/>
        <v/>
      </c>
      <c r="P548" s="29" t="str">
        <f t="shared" si="34"/>
        <v/>
      </c>
    </row>
    <row r="549" spans="1:16" ht="36" customHeight="1">
      <c r="A549" s="6">
        <f t="shared" si="32"/>
        <v>535</v>
      </c>
      <c r="B549" s="117"/>
      <c r="C549" s="30"/>
      <c r="D549" s="3"/>
      <c r="E549" s="3"/>
      <c r="F549" s="3"/>
      <c r="G549" s="4"/>
      <c r="H549" s="4"/>
      <c r="I549" s="4"/>
      <c r="J549" s="4"/>
      <c r="K549" s="4"/>
      <c r="L549" s="4"/>
      <c r="M549" s="95" t="str">
        <f t="shared" si="33"/>
        <v/>
      </c>
      <c r="N549" s="101"/>
      <c r="O549" s="29" t="str">
        <f t="shared" si="35"/>
        <v/>
      </c>
      <c r="P549" s="29" t="str">
        <f t="shared" si="34"/>
        <v/>
      </c>
    </row>
    <row r="550" spans="1:16" ht="36" customHeight="1">
      <c r="A550" s="6">
        <f t="shared" si="32"/>
        <v>536</v>
      </c>
      <c r="B550" s="117"/>
      <c r="C550" s="30"/>
      <c r="D550" s="3"/>
      <c r="E550" s="3"/>
      <c r="F550" s="3"/>
      <c r="G550" s="4"/>
      <c r="H550" s="4"/>
      <c r="I550" s="4"/>
      <c r="J550" s="4"/>
      <c r="K550" s="4"/>
      <c r="L550" s="4"/>
      <c r="M550" s="95" t="str">
        <f t="shared" si="33"/>
        <v/>
      </c>
      <c r="N550" s="101"/>
      <c r="O550" s="29" t="str">
        <f t="shared" si="35"/>
        <v/>
      </c>
      <c r="P550" s="29" t="str">
        <f t="shared" si="34"/>
        <v/>
      </c>
    </row>
    <row r="551" spans="1:16" ht="36" customHeight="1">
      <c r="A551" s="6">
        <f t="shared" si="32"/>
        <v>537</v>
      </c>
      <c r="B551" s="117"/>
      <c r="C551" s="30"/>
      <c r="D551" s="3"/>
      <c r="E551" s="3"/>
      <c r="F551" s="3"/>
      <c r="G551" s="4"/>
      <c r="H551" s="4"/>
      <c r="I551" s="4"/>
      <c r="J551" s="4"/>
      <c r="K551" s="4"/>
      <c r="L551" s="4"/>
      <c r="M551" s="95" t="str">
        <f t="shared" si="33"/>
        <v/>
      </c>
      <c r="N551" s="101"/>
      <c r="O551" s="29" t="str">
        <f t="shared" si="35"/>
        <v/>
      </c>
      <c r="P551" s="29" t="str">
        <f t="shared" si="34"/>
        <v/>
      </c>
    </row>
    <row r="552" spans="1:16" ht="36" customHeight="1">
      <c r="A552" s="6">
        <f t="shared" si="32"/>
        <v>538</v>
      </c>
      <c r="B552" s="117"/>
      <c r="C552" s="30"/>
      <c r="D552" s="3"/>
      <c r="E552" s="3"/>
      <c r="F552" s="3"/>
      <c r="G552" s="4"/>
      <c r="H552" s="4"/>
      <c r="I552" s="4"/>
      <c r="J552" s="4"/>
      <c r="K552" s="4"/>
      <c r="L552" s="4"/>
      <c r="M552" s="95" t="str">
        <f t="shared" si="33"/>
        <v/>
      </c>
      <c r="N552" s="101"/>
      <c r="O552" s="29" t="str">
        <f t="shared" si="35"/>
        <v/>
      </c>
      <c r="P552" s="29" t="str">
        <f t="shared" si="34"/>
        <v/>
      </c>
    </row>
    <row r="553" spans="1:16" ht="36" customHeight="1">
      <c r="A553" s="6">
        <f t="shared" si="32"/>
        <v>539</v>
      </c>
      <c r="B553" s="117"/>
      <c r="C553" s="30"/>
      <c r="D553" s="3"/>
      <c r="E553" s="3"/>
      <c r="F553" s="3"/>
      <c r="G553" s="4"/>
      <c r="H553" s="4"/>
      <c r="I553" s="4"/>
      <c r="J553" s="4"/>
      <c r="K553" s="4"/>
      <c r="L553" s="4"/>
      <c r="M553" s="95" t="str">
        <f t="shared" si="33"/>
        <v/>
      </c>
      <c r="N553" s="101"/>
      <c r="O553" s="29" t="str">
        <f t="shared" si="35"/>
        <v/>
      </c>
      <c r="P553" s="29" t="str">
        <f t="shared" si="34"/>
        <v/>
      </c>
    </row>
    <row r="554" spans="1:16" ht="36" customHeight="1">
      <c r="A554" s="6">
        <f t="shared" si="32"/>
        <v>540</v>
      </c>
      <c r="B554" s="117"/>
      <c r="C554" s="30"/>
      <c r="D554" s="3"/>
      <c r="E554" s="3"/>
      <c r="F554" s="3"/>
      <c r="G554" s="4"/>
      <c r="H554" s="4"/>
      <c r="I554" s="4"/>
      <c r="J554" s="4"/>
      <c r="K554" s="4"/>
      <c r="L554" s="4"/>
      <c r="M554" s="95" t="str">
        <f t="shared" si="33"/>
        <v/>
      </c>
      <c r="N554" s="101"/>
      <c r="O554" s="29" t="str">
        <f t="shared" si="35"/>
        <v/>
      </c>
      <c r="P554" s="29" t="str">
        <f t="shared" si="34"/>
        <v/>
      </c>
    </row>
    <row r="555" spans="1:16" ht="36" customHeight="1">
      <c r="A555" s="6">
        <f t="shared" si="32"/>
        <v>541</v>
      </c>
      <c r="B555" s="117"/>
      <c r="C555" s="30"/>
      <c r="D555" s="3"/>
      <c r="E555" s="3"/>
      <c r="F555" s="3"/>
      <c r="G555" s="4"/>
      <c r="H555" s="4"/>
      <c r="I555" s="4"/>
      <c r="J555" s="4"/>
      <c r="K555" s="4"/>
      <c r="L555" s="4"/>
      <c r="M555" s="95" t="str">
        <f t="shared" si="33"/>
        <v/>
      </c>
      <c r="N555" s="101"/>
      <c r="O555" s="29" t="str">
        <f t="shared" si="35"/>
        <v/>
      </c>
      <c r="P555" s="29" t="str">
        <f t="shared" si="34"/>
        <v/>
      </c>
    </row>
    <row r="556" spans="1:16" ht="36" customHeight="1">
      <c r="A556" s="6">
        <f t="shared" si="32"/>
        <v>542</v>
      </c>
      <c r="B556" s="117"/>
      <c r="C556" s="30"/>
      <c r="D556" s="3"/>
      <c r="E556" s="3"/>
      <c r="F556" s="3"/>
      <c r="G556" s="4"/>
      <c r="H556" s="4"/>
      <c r="I556" s="4"/>
      <c r="J556" s="4"/>
      <c r="K556" s="4"/>
      <c r="L556" s="4"/>
      <c r="M556" s="95" t="str">
        <f t="shared" si="33"/>
        <v/>
      </c>
      <c r="N556" s="101"/>
      <c r="O556" s="29" t="str">
        <f t="shared" si="35"/>
        <v/>
      </c>
      <c r="P556" s="29" t="str">
        <f t="shared" si="34"/>
        <v/>
      </c>
    </row>
    <row r="557" spans="1:16" ht="36" customHeight="1">
      <c r="A557" s="6">
        <f t="shared" si="32"/>
        <v>543</v>
      </c>
      <c r="B557" s="117"/>
      <c r="C557" s="30"/>
      <c r="D557" s="3"/>
      <c r="E557" s="3"/>
      <c r="F557" s="3"/>
      <c r="G557" s="4"/>
      <c r="H557" s="4"/>
      <c r="I557" s="4"/>
      <c r="J557" s="4"/>
      <c r="K557" s="4"/>
      <c r="L557" s="4"/>
      <c r="M557" s="95" t="str">
        <f t="shared" si="33"/>
        <v/>
      </c>
      <c r="N557" s="101"/>
      <c r="O557" s="29" t="str">
        <f t="shared" si="35"/>
        <v/>
      </c>
      <c r="P557" s="29" t="str">
        <f t="shared" si="34"/>
        <v/>
      </c>
    </row>
    <row r="558" spans="1:16" ht="36" customHeight="1">
      <c r="A558" s="6">
        <f t="shared" si="32"/>
        <v>544</v>
      </c>
      <c r="B558" s="117"/>
      <c r="C558" s="30"/>
      <c r="D558" s="3"/>
      <c r="E558" s="3"/>
      <c r="F558" s="3"/>
      <c r="G558" s="4"/>
      <c r="H558" s="4"/>
      <c r="I558" s="4"/>
      <c r="J558" s="4"/>
      <c r="K558" s="4"/>
      <c r="L558" s="4"/>
      <c r="M558" s="95" t="str">
        <f t="shared" si="33"/>
        <v/>
      </c>
      <c r="N558" s="101"/>
      <c r="O558" s="29" t="str">
        <f t="shared" si="35"/>
        <v/>
      </c>
      <c r="P558" s="29" t="str">
        <f t="shared" si="34"/>
        <v/>
      </c>
    </row>
    <row r="559" spans="1:16" ht="36" customHeight="1">
      <c r="A559" s="6">
        <f t="shared" si="32"/>
        <v>545</v>
      </c>
      <c r="B559" s="117"/>
      <c r="C559" s="30"/>
      <c r="D559" s="3"/>
      <c r="E559" s="3"/>
      <c r="F559" s="3"/>
      <c r="G559" s="4"/>
      <c r="H559" s="4"/>
      <c r="I559" s="4"/>
      <c r="J559" s="4"/>
      <c r="K559" s="4"/>
      <c r="L559" s="4"/>
      <c r="M559" s="95" t="str">
        <f t="shared" si="33"/>
        <v/>
      </c>
      <c r="N559" s="101"/>
      <c r="O559" s="29" t="str">
        <f t="shared" si="35"/>
        <v/>
      </c>
      <c r="P559" s="29" t="str">
        <f t="shared" si="34"/>
        <v/>
      </c>
    </row>
    <row r="560" spans="1:16" ht="36" customHeight="1">
      <c r="A560" s="6">
        <f t="shared" si="32"/>
        <v>546</v>
      </c>
      <c r="B560" s="117"/>
      <c r="C560" s="30"/>
      <c r="D560" s="3"/>
      <c r="E560" s="3"/>
      <c r="F560" s="3"/>
      <c r="G560" s="4"/>
      <c r="H560" s="4"/>
      <c r="I560" s="4"/>
      <c r="J560" s="4"/>
      <c r="K560" s="4"/>
      <c r="L560" s="4"/>
      <c r="M560" s="95" t="str">
        <f t="shared" si="33"/>
        <v/>
      </c>
      <c r="N560" s="101"/>
      <c r="O560" s="29" t="str">
        <f t="shared" si="35"/>
        <v/>
      </c>
      <c r="P560" s="29" t="str">
        <f t="shared" si="34"/>
        <v/>
      </c>
    </row>
    <row r="561" spans="1:16" ht="36" customHeight="1">
      <c r="A561" s="6">
        <f t="shared" si="32"/>
        <v>547</v>
      </c>
      <c r="B561" s="117"/>
      <c r="C561" s="30"/>
      <c r="D561" s="3"/>
      <c r="E561" s="3"/>
      <c r="F561" s="3"/>
      <c r="G561" s="4"/>
      <c r="H561" s="4"/>
      <c r="I561" s="4"/>
      <c r="J561" s="4"/>
      <c r="K561" s="4"/>
      <c r="L561" s="4"/>
      <c r="M561" s="95" t="str">
        <f t="shared" si="33"/>
        <v/>
      </c>
      <c r="N561" s="101"/>
      <c r="O561" s="29" t="str">
        <f t="shared" si="35"/>
        <v/>
      </c>
      <c r="P561" s="29" t="str">
        <f t="shared" si="34"/>
        <v/>
      </c>
    </row>
    <row r="562" spans="1:16" ht="36" customHeight="1">
      <c r="A562" s="6">
        <f t="shared" si="32"/>
        <v>548</v>
      </c>
      <c r="B562" s="117"/>
      <c r="C562" s="30"/>
      <c r="D562" s="3"/>
      <c r="E562" s="3"/>
      <c r="F562" s="3"/>
      <c r="G562" s="4"/>
      <c r="H562" s="4"/>
      <c r="I562" s="4"/>
      <c r="J562" s="4"/>
      <c r="K562" s="4"/>
      <c r="L562" s="4"/>
      <c r="M562" s="95" t="str">
        <f t="shared" si="33"/>
        <v/>
      </c>
      <c r="N562" s="101"/>
      <c r="O562" s="29" t="str">
        <f t="shared" si="35"/>
        <v/>
      </c>
      <c r="P562" s="29" t="str">
        <f t="shared" si="34"/>
        <v/>
      </c>
    </row>
    <row r="563" spans="1:16" ht="36" customHeight="1">
      <c r="A563" s="6">
        <f t="shared" si="32"/>
        <v>549</v>
      </c>
      <c r="B563" s="117"/>
      <c r="C563" s="30"/>
      <c r="D563" s="3"/>
      <c r="E563" s="3"/>
      <c r="F563" s="3"/>
      <c r="G563" s="4"/>
      <c r="H563" s="4"/>
      <c r="I563" s="4"/>
      <c r="J563" s="4"/>
      <c r="K563" s="4"/>
      <c r="L563" s="4"/>
      <c r="M563" s="95" t="str">
        <f t="shared" si="33"/>
        <v/>
      </c>
      <c r="N563" s="101"/>
      <c r="O563" s="29" t="str">
        <f t="shared" si="35"/>
        <v/>
      </c>
      <c r="P563" s="29" t="str">
        <f t="shared" si="34"/>
        <v/>
      </c>
    </row>
    <row r="564" spans="1:16" ht="36" customHeight="1">
      <c r="A564" s="6">
        <f t="shared" si="32"/>
        <v>550</v>
      </c>
      <c r="B564" s="117"/>
      <c r="C564" s="30"/>
      <c r="D564" s="3"/>
      <c r="E564" s="3"/>
      <c r="F564" s="3"/>
      <c r="G564" s="4"/>
      <c r="H564" s="4"/>
      <c r="I564" s="4"/>
      <c r="J564" s="4"/>
      <c r="K564" s="4"/>
      <c r="L564" s="4"/>
      <c r="M564" s="95" t="str">
        <f t="shared" si="33"/>
        <v/>
      </c>
      <c r="N564" s="101"/>
      <c r="O564" s="29" t="str">
        <f t="shared" si="35"/>
        <v/>
      </c>
      <c r="P564" s="29" t="str">
        <f t="shared" si="34"/>
        <v/>
      </c>
    </row>
    <row r="565" spans="1:16" ht="36" customHeight="1">
      <c r="A565" s="6">
        <f t="shared" si="32"/>
        <v>551</v>
      </c>
      <c r="B565" s="117"/>
      <c r="C565" s="30"/>
      <c r="D565" s="3"/>
      <c r="E565" s="3"/>
      <c r="F565" s="3"/>
      <c r="G565" s="4"/>
      <c r="H565" s="4"/>
      <c r="I565" s="4"/>
      <c r="J565" s="4"/>
      <c r="K565" s="4"/>
      <c r="L565" s="4"/>
      <c r="M565" s="95" t="str">
        <f t="shared" si="33"/>
        <v/>
      </c>
      <c r="N565" s="101"/>
      <c r="O565" s="29" t="str">
        <f t="shared" si="35"/>
        <v/>
      </c>
      <c r="P565" s="29" t="str">
        <f t="shared" si="34"/>
        <v/>
      </c>
    </row>
    <row r="566" spans="1:16" ht="36" customHeight="1">
      <c r="A566" s="6">
        <f t="shared" si="32"/>
        <v>552</v>
      </c>
      <c r="B566" s="117"/>
      <c r="C566" s="30"/>
      <c r="D566" s="3"/>
      <c r="E566" s="3"/>
      <c r="F566" s="3"/>
      <c r="G566" s="4"/>
      <c r="H566" s="4"/>
      <c r="I566" s="4"/>
      <c r="J566" s="4"/>
      <c r="K566" s="4"/>
      <c r="L566" s="4"/>
      <c r="M566" s="95" t="str">
        <f t="shared" si="33"/>
        <v/>
      </c>
      <c r="N566" s="101"/>
      <c r="O566" s="29" t="str">
        <f t="shared" si="35"/>
        <v/>
      </c>
      <c r="P566" s="29" t="str">
        <f t="shared" si="34"/>
        <v/>
      </c>
    </row>
    <row r="567" spans="1:16" ht="36" customHeight="1">
      <c r="A567" s="6">
        <f t="shared" si="32"/>
        <v>553</v>
      </c>
      <c r="B567" s="117"/>
      <c r="C567" s="30"/>
      <c r="D567" s="3"/>
      <c r="E567" s="3"/>
      <c r="F567" s="3"/>
      <c r="G567" s="4"/>
      <c r="H567" s="4"/>
      <c r="I567" s="4"/>
      <c r="J567" s="4"/>
      <c r="K567" s="4"/>
      <c r="L567" s="4"/>
      <c r="M567" s="95" t="str">
        <f t="shared" si="33"/>
        <v/>
      </c>
      <c r="N567" s="101"/>
      <c r="O567" s="29" t="str">
        <f t="shared" si="35"/>
        <v/>
      </c>
      <c r="P567" s="29" t="str">
        <f t="shared" si="34"/>
        <v/>
      </c>
    </row>
    <row r="568" spans="1:16" ht="36" customHeight="1">
      <c r="A568" s="6">
        <f t="shared" si="32"/>
        <v>554</v>
      </c>
      <c r="B568" s="117"/>
      <c r="C568" s="30"/>
      <c r="D568" s="3"/>
      <c r="E568" s="3"/>
      <c r="F568" s="3"/>
      <c r="G568" s="4"/>
      <c r="H568" s="4"/>
      <c r="I568" s="4"/>
      <c r="J568" s="4"/>
      <c r="K568" s="4"/>
      <c r="L568" s="4"/>
      <c r="M568" s="95" t="str">
        <f t="shared" si="33"/>
        <v/>
      </c>
      <c r="N568" s="101"/>
      <c r="O568" s="29" t="str">
        <f t="shared" si="35"/>
        <v/>
      </c>
      <c r="P568" s="29" t="str">
        <f t="shared" si="34"/>
        <v/>
      </c>
    </row>
    <row r="569" spans="1:16" ht="36" customHeight="1">
      <c r="A569" s="6">
        <f t="shared" si="32"/>
        <v>555</v>
      </c>
      <c r="B569" s="117"/>
      <c r="C569" s="30"/>
      <c r="D569" s="3"/>
      <c r="E569" s="3"/>
      <c r="F569" s="3"/>
      <c r="G569" s="4"/>
      <c r="H569" s="4"/>
      <c r="I569" s="4"/>
      <c r="J569" s="4"/>
      <c r="K569" s="4"/>
      <c r="L569" s="4"/>
      <c r="M569" s="95" t="str">
        <f t="shared" si="33"/>
        <v/>
      </c>
      <c r="N569" s="101"/>
      <c r="O569" s="29" t="str">
        <f t="shared" si="35"/>
        <v/>
      </c>
      <c r="P569" s="29" t="str">
        <f t="shared" si="34"/>
        <v/>
      </c>
    </row>
    <row r="570" spans="1:16" ht="36" customHeight="1">
      <c r="A570" s="6">
        <f t="shared" si="32"/>
        <v>556</v>
      </c>
      <c r="B570" s="117"/>
      <c r="C570" s="30"/>
      <c r="D570" s="3"/>
      <c r="E570" s="3"/>
      <c r="F570" s="3"/>
      <c r="G570" s="4"/>
      <c r="H570" s="4"/>
      <c r="I570" s="4"/>
      <c r="J570" s="4"/>
      <c r="K570" s="4"/>
      <c r="L570" s="4"/>
      <c r="M570" s="95" t="str">
        <f t="shared" si="33"/>
        <v/>
      </c>
      <c r="N570" s="101"/>
      <c r="O570" s="29" t="str">
        <f t="shared" si="35"/>
        <v/>
      </c>
      <c r="P570" s="29" t="str">
        <f t="shared" si="34"/>
        <v/>
      </c>
    </row>
    <row r="571" spans="1:16" ht="36" customHeight="1">
      <c r="A571" s="6">
        <f t="shared" si="32"/>
        <v>557</v>
      </c>
      <c r="B571" s="117"/>
      <c r="C571" s="30"/>
      <c r="D571" s="3"/>
      <c r="E571" s="3"/>
      <c r="F571" s="3"/>
      <c r="G571" s="4"/>
      <c r="H571" s="4"/>
      <c r="I571" s="4"/>
      <c r="J571" s="4"/>
      <c r="K571" s="4"/>
      <c r="L571" s="4"/>
      <c r="M571" s="95" t="str">
        <f t="shared" si="33"/>
        <v/>
      </c>
      <c r="N571" s="101"/>
      <c r="O571" s="29" t="str">
        <f t="shared" si="35"/>
        <v/>
      </c>
      <c r="P571" s="29" t="str">
        <f t="shared" si="34"/>
        <v/>
      </c>
    </row>
    <row r="572" spans="1:16" ht="36" customHeight="1">
      <c r="A572" s="6">
        <f t="shared" si="32"/>
        <v>558</v>
      </c>
      <c r="B572" s="117"/>
      <c r="C572" s="30"/>
      <c r="D572" s="3"/>
      <c r="E572" s="3"/>
      <c r="F572" s="3"/>
      <c r="G572" s="4"/>
      <c r="H572" s="4"/>
      <c r="I572" s="4"/>
      <c r="J572" s="4"/>
      <c r="K572" s="4"/>
      <c r="L572" s="4"/>
      <c r="M572" s="95" t="str">
        <f t="shared" si="33"/>
        <v/>
      </c>
      <c r="N572" s="101"/>
      <c r="O572" s="29" t="str">
        <f t="shared" si="35"/>
        <v/>
      </c>
      <c r="P572" s="29" t="str">
        <f t="shared" si="34"/>
        <v/>
      </c>
    </row>
    <row r="573" spans="1:16" ht="36" customHeight="1">
      <c r="A573" s="6">
        <f t="shared" si="32"/>
        <v>559</v>
      </c>
      <c r="B573" s="117"/>
      <c r="C573" s="30"/>
      <c r="D573" s="3"/>
      <c r="E573" s="3"/>
      <c r="F573" s="3"/>
      <c r="G573" s="4"/>
      <c r="H573" s="4"/>
      <c r="I573" s="4"/>
      <c r="J573" s="4"/>
      <c r="K573" s="4"/>
      <c r="L573" s="4"/>
      <c r="M573" s="95" t="str">
        <f t="shared" si="33"/>
        <v/>
      </c>
      <c r="N573" s="101"/>
      <c r="O573" s="29" t="str">
        <f t="shared" si="35"/>
        <v/>
      </c>
      <c r="P573" s="29" t="str">
        <f t="shared" si="34"/>
        <v/>
      </c>
    </row>
    <row r="574" spans="1:16" ht="36" customHeight="1">
      <c r="A574" s="6">
        <f t="shared" si="32"/>
        <v>560</v>
      </c>
      <c r="B574" s="117"/>
      <c r="C574" s="30"/>
      <c r="D574" s="3"/>
      <c r="E574" s="3"/>
      <c r="F574" s="3"/>
      <c r="G574" s="4"/>
      <c r="H574" s="4"/>
      <c r="I574" s="4"/>
      <c r="J574" s="4"/>
      <c r="K574" s="4"/>
      <c r="L574" s="4"/>
      <c r="M574" s="95" t="str">
        <f t="shared" si="33"/>
        <v/>
      </c>
      <c r="N574" s="101"/>
      <c r="O574" s="29" t="str">
        <f t="shared" si="35"/>
        <v/>
      </c>
      <c r="P574" s="29" t="str">
        <f t="shared" si="34"/>
        <v/>
      </c>
    </row>
    <row r="575" spans="1:16" ht="36" customHeight="1">
      <c r="A575" s="6">
        <f t="shared" si="32"/>
        <v>561</v>
      </c>
      <c r="B575" s="117"/>
      <c r="C575" s="30"/>
      <c r="D575" s="3"/>
      <c r="E575" s="3"/>
      <c r="F575" s="3"/>
      <c r="G575" s="4"/>
      <c r="H575" s="4"/>
      <c r="I575" s="4"/>
      <c r="J575" s="4"/>
      <c r="K575" s="4"/>
      <c r="L575" s="4"/>
      <c r="M575" s="95" t="str">
        <f t="shared" si="33"/>
        <v/>
      </c>
      <c r="N575" s="101"/>
      <c r="O575" s="29" t="str">
        <f t="shared" si="35"/>
        <v/>
      </c>
      <c r="P575" s="29" t="str">
        <f t="shared" si="34"/>
        <v/>
      </c>
    </row>
    <row r="576" spans="1:16" ht="36" customHeight="1">
      <c r="A576" s="6">
        <f t="shared" si="32"/>
        <v>562</v>
      </c>
      <c r="B576" s="117"/>
      <c r="C576" s="30"/>
      <c r="D576" s="3"/>
      <c r="E576" s="3"/>
      <c r="F576" s="3"/>
      <c r="G576" s="4"/>
      <c r="H576" s="4"/>
      <c r="I576" s="4"/>
      <c r="J576" s="4"/>
      <c r="K576" s="4"/>
      <c r="L576" s="4"/>
      <c r="M576" s="95" t="str">
        <f t="shared" si="33"/>
        <v/>
      </c>
      <c r="N576" s="101"/>
      <c r="O576" s="29" t="str">
        <f t="shared" si="35"/>
        <v/>
      </c>
      <c r="P576" s="29" t="str">
        <f t="shared" si="34"/>
        <v/>
      </c>
    </row>
    <row r="577" spans="1:16" ht="36" customHeight="1">
      <c r="A577" s="6">
        <f t="shared" si="32"/>
        <v>563</v>
      </c>
      <c r="B577" s="117"/>
      <c r="C577" s="30"/>
      <c r="D577" s="3"/>
      <c r="E577" s="3"/>
      <c r="F577" s="3"/>
      <c r="G577" s="4"/>
      <c r="H577" s="4"/>
      <c r="I577" s="4"/>
      <c r="J577" s="4"/>
      <c r="K577" s="4"/>
      <c r="L577" s="4"/>
      <c r="M577" s="95" t="str">
        <f t="shared" si="33"/>
        <v/>
      </c>
      <c r="N577" s="101"/>
      <c r="O577" s="29" t="str">
        <f t="shared" si="35"/>
        <v/>
      </c>
      <c r="P577" s="29" t="str">
        <f t="shared" si="34"/>
        <v/>
      </c>
    </row>
    <row r="578" spans="1:16" ht="36" customHeight="1">
      <c r="A578" s="6">
        <f t="shared" si="32"/>
        <v>564</v>
      </c>
      <c r="B578" s="117"/>
      <c r="C578" s="30"/>
      <c r="D578" s="3"/>
      <c r="E578" s="3"/>
      <c r="F578" s="3"/>
      <c r="G578" s="4"/>
      <c r="H578" s="4"/>
      <c r="I578" s="4"/>
      <c r="J578" s="4"/>
      <c r="K578" s="4"/>
      <c r="L578" s="4"/>
      <c r="M578" s="95" t="str">
        <f t="shared" si="33"/>
        <v/>
      </c>
      <c r="N578" s="101"/>
      <c r="O578" s="29" t="str">
        <f t="shared" si="35"/>
        <v/>
      </c>
      <c r="P578" s="29" t="str">
        <f t="shared" si="34"/>
        <v/>
      </c>
    </row>
    <row r="579" spans="1:16" ht="36" customHeight="1">
      <c r="A579" s="6">
        <f t="shared" si="32"/>
        <v>565</v>
      </c>
      <c r="B579" s="117"/>
      <c r="C579" s="30"/>
      <c r="D579" s="3"/>
      <c r="E579" s="3"/>
      <c r="F579" s="3"/>
      <c r="G579" s="4"/>
      <c r="H579" s="4"/>
      <c r="I579" s="4"/>
      <c r="J579" s="4"/>
      <c r="K579" s="4"/>
      <c r="L579" s="4"/>
      <c r="M579" s="95" t="str">
        <f t="shared" si="33"/>
        <v/>
      </c>
      <c r="N579" s="101"/>
      <c r="O579" s="29" t="str">
        <f t="shared" si="35"/>
        <v/>
      </c>
      <c r="P579" s="29" t="str">
        <f t="shared" si="34"/>
        <v/>
      </c>
    </row>
    <row r="580" spans="1:16" ht="36" customHeight="1">
      <c r="A580" s="6">
        <f t="shared" si="32"/>
        <v>566</v>
      </c>
      <c r="B580" s="117"/>
      <c r="C580" s="30"/>
      <c r="D580" s="3"/>
      <c r="E580" s="3"/>
      <c r="F580" s="3"/>
      <c r="G580" s="4"/>
      <c r="H580" s="4"/>
      <c r="I580" s="4"/>
      <c r="J580" s="4"/>
      <c r="K580" s="4"/>
      <c r="L580" s="4"/>
      <c r="M580" s="95" t="str">
        <f t="shared" si="33"/>
        <v/>
      </c>
      <c r="N580" s="101"/>
      <c r="O580" s="29" t="str">
        <f t="shared" si="35"/>
        <v/>
      </c>
      <c r="P580" s="29" t="str">
        <f t="shared" si="34"/>
        <v/>
      </c>
    </row>
    <row r="581" spans="1:16" ht="36" customHeight="1">
      <c r="A581" s="6">
        <f t="shared" si="32"/>
        <v>567</v>
      </c>
      <c r="B581" s="117"/>
      <c r="C581" s="30"/>
      <c r="D581" s="3"/>
      <c r="E581" s="3"/>
      <c r="F581" s="3"/>
      <c r="G581" s="4"/>
      <c r="H581" s="4"/>
      <c r="I581" s="4"/>
      <c r="J581" s="4"/>
      <c r="K581" s="4"/>
      <c r="L581" s="4"/>
      <c r="M581" s="95" t="str">
        <f t="shared" si="33"/>
        <v/>
      </c>
      <c r="N581" s="101"/>
      <c r="O581" s="29" t="str">
        <f t="shared" si="35"/>
        <v/>
      </c>
      <c r="P581" s="29" t="str">
        <f t="shared" si="34"/>
        <v/>
      </c>
    </row>
    <row r="582" spans="1:16" ht="36" customHeight="1">
      <c r="A582" s="6">
        <f t="shared" si="32"/>
        <v>568</v>
      </c>
      <c r="B582" s="117"/>
      <c r="C582" s="30"/>
      <c r="D582" s="3"/>
      <c r="E582" s="3"/>
      <c r="F582" s="3"/>
      <c r="G582" s="4"/>
      <c r="H582" s="4"/>
      <c r="I582" s="4"/>
      <c r="J582" s="4"/>
      <c r="K582" s="4"/>
      <c r="L582" s="4"/>
      <c r="M582" s="95" t="str">
        <f t="shared" si="33"/>
        <v/>
      </c>
      <c r="N582" s="101"/>
      <c r="O582" s="29" t="str">
        <f t="shared" si="35"/>
        <v/>
      </c>
      <c r="P582" s="29" t="str">
        <f t="shared" si="34"/>
        <v/>
      </c>
    </row>
    <row r="583" spans="1:16" ht="36" customHeight="1">
      <c r="A583" s="6">
        <f t="shared" si="32"/>
        <v>569</v>
      </c>
      <c r="B583" s="117"/>
      <c r="C583" s="30"/>
      <c r="D583" s="3"/>
      <c r="E583" s="3"/>
      <c r="F583" s="3"/>
      <c r="G583" s="4"/>
      <c r="H583" s="4"/>
      <c r="I583" s="4"/>
      <c r="J583" s="4"/>
      <c r="K583" s="4"/>
      <c r="L583" s="4"/>
      <c r="M583" s="95" t="str">
        <f t="shared" si="33"/>
        <v/>
      </c>
      <c r="N583" s="101"/>
      <c r="O583" s="29" t="str">
        <f t="shared" si="35"/>
        <v/>
      </c>
      <c r="P583" s="29" t="str">
        <f t="shared" si="34"/>
        <v/>
      </c>
    </row>
    <row r="584" spans="1:16" ht="36" customHeight="1">
      <c r="A584" s="6">
        <f t="shared" si="32"/>
        <v>570</v>
      </c>
      <c r="B584" s="117"/>
      <c r="C584" s="30"/>
      <c r="D584" s="3"/>
      <c r="E584" s="3"/>
      <c r="F584" s="3"/>
      <c r="G584" s="4"/>
      <c r="H584" s="4"/>
      <c r="I584" s="4"/>
      <c r="J584" s="4"/>
      <c r="K584" s="4"/>
      <c r="L584" s="4"/>
      <c r="M584" s="95" t="str">
        <f t="shared" si="33"/>
        <v/>
      </c>
      <c r="N584" s="101"/>
      <c r="O584" s="29" t="str">
        <f t="shared" si="35"/>
        <v/>
      </c>
      <c r="P584" s="29" t="str">
        <f t="shared" si="34"/>
        <v/>
      </c>
    </row>
    <row r="585" spans="1:16" ht="36" customHeight="1">
      <c r="A585" s="6">
        <f t="shared" si="32"/>
        <v>571</v>
      </c>
      <c r="B585" s="117"/>
      <c r="C585" s="30"/>
      <c r="D585" s="3"/>
      <c r="E585" s="3"/>
      <c r="F585" s="3"/>
      <c r="G585" s="4"/>
      <c r="H585" s="4"/>
      <c r="I585" s="4"/>
      <c r="J585" s="4"/>
      <c r="K585" s="4"/>
      <c r="L585" s="4"/>
      <c r="M585" s="95" t="str">
        <f t="shared" si="33"/>
        <v/>
      </c>
      <c r="N585" s="101"/>
      <c r="O585" s="29" t="str">
        <f t="shared" si="35"/>
        <v/>
      </c>
      <c r="P585" s="29" t="str">
        <f t="shared" si="34"/>
        <v/>
      </c>
    </row>
    <row r="586" spans="1:16" ht="36" customHeight="1">
      <c r="A586" s="6">
        <f t="shared" si="32"/>
        <v>572</v>
      </c>
      <c r="B586" s="117"/>
      <c r="C586" s="30"/>
      <c r="D586" s="3"/>
      <c r="E586" s="3"/>
      <c r="F586" s="3"/>
      <c r="G586" s="4"/>
      <c r="H586" s="4"/>
      <c r="I586" s="4"/>
      <c r="J586" s="4"/>
      <c r="K586" s="4"/>
      <c r="L586" s="4"/>
      <c r="M586" s="95" t="str">
        <f t="shared" si="33"/>
        <v/>
      </c>
      <c r="N586" s="101"/>
      <c r="O586" s="29" t="str">
        <f t="shared" si="35"/>
        <v/>
      </c>
      <c r="P586" s="29" t="str">
        <f t="shared" si="34"/>
        <v/>
      </c>
    </row>
    <row r="587" spans="1:16" ht="36" customHeight="1">
      <c r="A587" s="6">
        <f t="shared" si="32"/>
        <v>573</v>
      </c>
      <c r="B587" s="117"/>
      <c r="C587" s="30"/>
      <c r="D587" s="3"/>
      <c r="E587" s="3"/>
      <c r="F587" s="3"/>
      <c r="G587" s="4"/>
      <c r="H587" s="4"/>
      <c r="I587" s="4"/>
      <c r="J587" s="4"/>
      <c r="K587" s="4"/>
      <c r="L587" s="4"/>
      <c r="M587" s="95" t="str">
        <f t="shared" si="33"/>
        <v/>
      </c>
      <c r="N587" s="101"/>
      <c r="O587" s="29" t="str">
        <f t="shared" si="35"/>
        <v/>
      </c>
      <c r="P587" s="29" t="str">
        <f t="shared" si="34"/>
        <v/>
      </c>
    </row>
    <row r="588" spans="1:16" ht="36" customHeight="1">
      <c r="A588" s="6">
        <f t="shared" si="32"/>
        <v>574</v>
      </c>
      <c r="B588" s="117"/>
      <c r="C588" s="30"/>
      <c r="D588" s="3"/>
      <c r="E588" s="3"/>
      <c r="F588" s="3"/>
      <c r="G588" s="4"/>
      <c r="H588" s="4"/>
      <c r="I588" s="4"/>
      <c r="J588" s="4"/>
      <c r="K588" s="4"/>
      <c r="L588" s="4"/>
      <c r="M588" s="95" t="str">
        <f t="shared" si="33"/>
        <v/>
      </c>
      <c r="N588" s="101"/>
      <c r="O588" s="29" t="str">
        <f t="shared" si="35"/>
        <v/>
      </c>
      <c r="P588" s="29" t="str">
        <f t="shared" si="34"/>
        <v/>
      </c>
    </row>
    <row r="589" spans="1:16" ht="36" customHeight="1">
      <c r="A589" s="6">
        <f t="shared" si="32"/>
        <v>575</v>
      </c>
      <c r="B589" s="117"/>
      <c r="C589" s="30"/>
      <c r="D589" s="3"/>
      <c r="E589" s="3"/>
      <c r="F589" s="3"/>
      <c r="G589" s="4"/>
      <c r="H589" s="4"/>
      <c r="I589" s="4"/>
      <c r="J589" s="4"/>
      <c r="K589" s="4"/>
      <c r="L589" s="4"/>
      <c r="M589" s="95" t="str">
        <f t="shared" si="33"/>
        <v/>
      </c>
      <c r="N589" s="101"/>
      <c r="O589" s="29" t="str">
        <f t="shared" si="35"/>
        <v/>
      </c>
      <c r="P589" s="29" t="str">
        <f t="shared" si="34"/>
        <v/>
      </c>
    </row>
    <row r="590" spans="1:16" ht="36" customHeight="1">
      <c r="A590" s="6">
        <f t="shared" si="32"/>
        <v>576</v>
      </c>
      <c r="B590" s="117"/>
      <c r="C590" s="30"/>
      <c r="D590" s="3"/>
      <c r="E590" s="3"/>
      <c r="F590" s="3"/>
      <c r="G590" s="4"/>
      <c r="H590" s="4"/>
      <c r="I590" s="4"/>
      <c r="J590" s="4"/>
      <c r="K590" s="4"/>
      <c r="L590" s="4"/>
      <c r="M590" s="95" t="str">
        <f t="shared" si="33"/>
        <v/>
      </c>
      <c r="N590" s="101"/>
      <c r="O590" s="29" t="str">
        <f t="shared" si="35"/>
        <v/>
      </c>
      <c r="P590" s="29" t="str">
        <f t="shared" si="34"/>
        <v/>
      </c>
    </row>
    <row r="591" spans="1:16" ht="36" customHeight="1">
      <c r="A591" s="6">
        <f t="shared" ref="A591:A614" si="36">ROW()-14</f>
        <v>577</v>
      </c>
      <c r="B591" s="117"/>
      <c r="C591" s="30"/>
      <c r="D591" s="3"/>
      <c r="E591" s="3"/>
      <c r="F591" s="3"/>
      <c r="G591" s="4"/>
      <c r="H591" s="4"/>
      <c r="I591" s="4"/>
      <c r="J591" s="4"/>
      <c r="K591" s="4"/>
      <c r="L591" s="4"/>
      <c r="M591" s="95" t="str">
        <f t="shared" ref="M591:M614" si="37">IF(O591=$V$2,$W$2,IF(P591=$V$2,$X$2,""))</f>
        <v/>
      </c>
      <c r="N591" s="101"/>
      <c r="O591" s="29" t="str">
        <f t="shared" si="35"/>
        <v/>
      </c>
      <c r="P591" s="29" t="str">
        <f t="shared" ref="P591:P614" si="38">IF(AND(H591&lt;&gt;"",I591&lt;&gt;"",I591&gt;H591),$V$2,"")</f>
        <v/>
      </c>
    </row>
    <row r="592" spans="1:16" ht="36" customHeight="1">
      <c r="A592" s="6">
        <f t="shared" si="36"/>
        <v>578</v>
      </c>
      <c r="B592" s="117"/>
      <c r="C592" s="30"/>
      <c r="D592" s="3"/>
      <c r="E592" s="3"/>
      <c r="F592" s="3"/>
      <c r="G592" s="4"/>
      <c r="H592" s="4"/>
      <c r="I592" s="4"/>
      <c r="J592" s="4"/>
      <c r="K592" s="4"/>
      <c r="L592" s="4"/>
      <c r="M592" s="95" t="str">
        <f t="shared" si="37"/>
        <v/>
      </c>
      <c r="N592" s="101"/>
      <c r="O592" s="29" t="str">
        <f t="shared" ref="O592:O614" si="39">IF(AND(G592&lt;&gt;"",H592&lt;&gt;"",G592*$T$2/100*$U$2+99&lt;(H592+J592+K592)),$V$2,"")</f>
        <v/>
      </c>
      <c r="P592" s="29" t="str">
        <f t="shared" si="38"/>
        <v/>
      </c>
    </row>
    <row r="593" spans="1:16" ht="36" customHeight="1">
      <c r="A593" s="6">
        <f t="shared" si="36"/>
        <v>579</v>
      </c>
      <c r="B593" s="117"/>
      <c r="C593" s="30"/>
      <c r="D593" s="3"/>
      <c r="E593" s="3"/>
      <c r="F593" s="3"/>
      <c r="G593" s="4"/>
      <c r="H593" s="4"/>
      <c r="I593" s="4"/>
      <c r="J593" s="4"/>
      <c r="K593" s="4"/>
      <c r="L593" s="4"/>
      <c r="M593" s="95" t="str">
        <f t="shared" si="37"/>
        <v/>
      </c>
      <c r="N593" s="101"/>
      <c r="O593" s="29" t="str">
        <f t="shared" si="39"/>
        <v/>
      </c>
      <c r="P593" s="29" t="str">
        <f t="shared" si="38"/>
        <v/>
      </c>
    </row>
    <row r="594" spans="1:16" ht="36" customHeight="1">
      <c r="A594" s="6">
        <f t="shared" si="36"/>
        <v>580</v>
      </c>
      <c r="B594" s="117"/>
      <c r="C594" s="30"/>
      <c r="D594" s="3"/>
      <c r="E594" s="3"/>
      <c r="F594" s="3"/>
      <c r="G594" s="4"/>
      <c r="H594" s="4"/>
      <c r="I594" s="4"/>
      <c r="J594" s="4"/>
      <c r="K594" s="4"/>
      <c r="L594" s="4"/>
      <c r="M594" s="95" t="str">
        <f t="shared" si="37"/>
        <v/>
      </c>
      <c r="N594" s="101"/>
      <c r="O594" s="29" t="str">
        <f t="shared" si="39"/>
        <v/>
      </c>
      <c r="P594" s="29" t="str">
        <f t="shared" si="38"/>
        <v/>
      </c>
    </row>
    <row r="595" spans="1:16" ht="36" customHeight="1">
      <c r="A595" s="6">
        <f t="shared" si="36"/>
        <v>581</v>
      </c>
      <c r="B595" s="117"/>
      <c r="C595" s="30"/>
      <c r="D595" s="3"/>
      <c r="E595" s="3"/>
      <c r="F595" s="3"/>
      <c r="G595" s="4"/>
      <c r="H595" s="4"/>
      <c r="I595" s="4"/>
      <c r="J595" s="4"/>
      <c r="K595" s="4"/>
      <c r="L595" s="4"/>
      <c r="M595" s="95" t="str">
        <f t="shared" si="37"/>
        <v/>
      </c>
      <c r="N595" s="101"/>
      <c r="O595" s="29" t="str">
        <f t="shared" si="39"/>
        <v/>
      </c>
      <c r="P595" s="29" t="str">
        <f t="shared" si="38"/>
        <v/>
      </c>
    </row>
    <row r="596" spans="1:16" ht="36" customHeight="1">
      <c r="A596" s="6">
        <f t="shared" si="36"/>
        <v>582</v>
      </c>
      <c r="B596" s="117"/>
      <c r="C596" s="30"/>
      <c r="D596" s="3"/>
      <c r="E596" s="3"/>
      <c r="F596" s="3"/>
      <c r="G596" s="4"/>
      <c r="H596" s="4"/>
      <c r="I596" s="4"/>
      <c r="J596" s="4"/>
      <c r="K596" s="4"/>
      <c r="L596" s="4"/>
      <c r="M596" s="95" t="str">
        <f t="shared" si="37"/>
        <v/>
      </c>
      <c r="N596" s="101"/>
      <c r="O596" s="29" t="str">
        <f t="shared" si="39"/>
        <v/>
      </c>
      <c r="P596" s="29" t="str">
        <f t="shared" si="38"/>
        <v/>
      </c>
    </row>
    <row r="597" spans="1:16" ht="36" customHeight="1">
      <c r="A597" s="6">
        <f t="shared" si="36"/>
        <v>583</v>
      </c>
      <c r="B597" s="117"/>
      <c r="C597" s="30"/>
      <c r="D597" s="3"/>
      <c r="E597" s="3"/>
      <c r="F597" s="3"/>
      <c r="G597" s="4"/>
      <c r="H597" s="4"/>
      <c r="I597" s="4"/>
      <c r="J597" s="4"/>
      <c r="K597" s="4"/>
      <c r="L597" s="4"/>
      <c r="M597" s="95" t="str">
        <f t="shared" si="37"/>
        <v/>
      </c>
      <c r="N597" s="101"/>
      <c r="O597" s="29" t="str">
        <f t="shared" si="39"/>
        <v/>
      </c>
      <c r="P597" s="29" t="str">
        <f t="shared" si="38"/>
        <v/>
      </c>
    </row>
    <row r="598" spans="1:16" ht="36" customHeight="1">
      <c r="A598" s="6">
        <f t="shared" si="36"/>
        <v>584</v>
      </c>
      <c r="B598" s="117"/>
      <c r="C598" s="30"/>
      <c r="D598" s="3"/>
      <c r="E598" s="3"/>
      <c r="F598" s="3"/>
      <c r="G598" s="4"/>
      <c r="H598" s="4"/>
      <c r="I598" s="4"/>
      <c r="J598" s="4"/>
      <c r="K598" s="4"/>
      <c r="L598" s="4"/>
      <c r="M598" s="95" t="str">
        <f t="shared" si="37"/>
        <v/>
      </c>
      <c r="N598" s="101"/>
      <c r="O598" s="29" t="str">
        <f t="shared" si="39"/>
        <v/>
      </c>
      <c r="P598" s="29" t="str">
        <f t="shared" si="38"/>
        <v/>
      </c>
    </row>
    <row r="599" spans="1:16" ht="36" customHeight="1">
      <c r="A599" s="6">
        <f t="shared" si="36"/>
        <v>585</v>
      </c>
      <c r="B599" s="117"/>
      <c r="C599" s="30"/>
      <c r="D599" s="3"/>
      <c r="E599" s="3"/>
      <c r="F599" s="3"/>
      <c r="G599" s="4"/>
      <c r="H599" s="4"/>
      <c r="I599" s="4"/>
      <c r="J599" s="4"/>
      <c r="K599" s="4"/>
      <c r="L599" s="4"/>
      <c r="M599" s="95" t="str">
        <f t="shared" si="37"/>
        <v/>
      </c>
      <c r="N599" s="101"/>
      <c r="O599" s="29" t="str">
        <f t="shared" si="39"/>
        <v/>
      </c>
      <c r="P599" s="29" t="str">
        <f t="shared" si="38"/>
        <v/>
      </c>
    </row>
    <row r="600" spans="1:16" ht="36" customHeight="1">
      <c r="A600" s="6">
        <f t="shared" si="36"/>
        <v>586</v>
      </c>
      <c r="B600" s="117"/>
      <c r="C600" s="30"/>
      <c r="D600" s="3"/>
      <c r="E600" s="3"/>
      <c r="F600" s="3"/>
      <c r="G600" s="4"/>
      <c r="H600" s="4"/>
      <c r="I600" s="4"/>
      <c r="J600" s="4"/>
      <c r="K600" s="4"/>
      <c r="L600" s="4"/>
      <c r="M600" s="95" t="str">
        <f t="shared" si="37"/>
        <v/>
      </c>
      <c r="N600" s="101"/>
      <c r="O600" s="29" t="str">
        <f t="shared" si="39"/>
        <v/>
      </c>
      <c r="P600" s="29" t="str">
        <f t="shared" si="38"/>
        <v/>
      </c>
    </row>
    <row r="601" spans="1:16" ht="36" customHeight="1">
      <c r="A601" s="6">
        <f t="shared" si="36"/>
        <v>587</v>
      </c>
      <c r="B601" s="117"/>
      <c r="C601" s="30"/>
      <c r="D601" s="3"/>
      <c r="E601" s="3"/>
      <c r="F601" s="3"/>
      <c r="G601" s="4"/>
      <c r="H601" s="4"/>
      <c r="I601" s="4"/>
      <c r="J601" s="4"/>
      <c r="K601" s="4"/>
      <c r="L601" s="4"/>
      <c r="M601" s="95" t="str">
        <f t="shared" si="37"/>
        <v/>
      </c>
      <c r="N601" s="101"/>
      <c r="O601" s="29" t="str">
        <f t="shared" si="39"/>
        <v/>
      </c>
      <c r="P601" s="29" t="str">
        <f t="shared" si="38"/>
        <v/>
      </c>
    </row>
    <row r="602" spans="1:16" ht="36" customHeight="1">
      <c r="A602" s="6">
        <f t="shared" si="36"/>
        <v>588</v>
      </c>
      <c r="B602" s="117"/>
      <c r="C602" s="30"/>
      <c r="D602" s="3"/>
      <c r="E602" s="3"/>
      <c r="F602" s="3"/>
      <c r="G602" s="4"/>
      <c r="H602" s="4"/>
      <c r="I602" s="4"/>
      <c r="J602" s="4"/>
      <c r="K602" s="4"/>
      <c r="L602" s="4"/>
      <c r="M602" s="95" t="str">
        <f t="shared" si="37"/>
        <v/>
      </c>
      <c r="N602" s="101"/>
      <c r="O602" s="29" t="str">
        <f t="shared" si="39"/>
        <v/>
      </c>
      <c r="P602" s="29" t="str">
        <f t="shared" si="38"/>
        <v/>
      </c>
    </row>
    <row r="603" spans="1:16" ht="36" customHeight="1">
      <c r="A603" s="6">
        <f t="shared" si="36"/>
        <v>589</v>
      </c>
      <c r="B603" s="117"/>
      <c r="C603" s="30"/>
      <c r="D603" s="3"/>
      <c r="E603" s="3"/>
      <c r="F603" s="3"/>
      <c r="G603" s="4"/>
      <c r="H603" s="4"/>
      <c r="I603" s="4"/>
      <c r="J603" s="4"/>
      <c r="K603" s="4"/>
      <c r="L603" s="4"/>
      <c r="M603" s="95" t="str">
        <f t="shared" si="37"/>
        <v/>
      </c>
      <c r="N603" s="101"/>
      <c r="O603" s="29" t="str">
        <f t="shared" si="39"/>
        <v/>
      </c>
      <c r="P603" s="29" t="str">
        <f t="shared" si="38"/>
        <v/>
      </c>
    </row>
    <row r="604" spans="1:16" ht="36" customHeight="1">
      <c r="A604" s="6">
        <f t="shared" si="36"/>
        <v>590</v>
      </c>
      <c r="B604" s="117"/>
      <c r="C604" s="30"/>
      <c r="D604" s="3"/>
      <c r="E604" s="3"/>
      <c r="F604" s="3"/>
      <c r="G604" s="4"/>
      <c r="H604" s="4"/>
      <c r="I604" s="4"/>
      <c r="J604" s="4"/>
      <c r="K604" s="4"/>
      <c r="L604" s="4"/>
      <c r="M604" s="95" t="str">
        <f t="shared" si="37"/>
        <v/>
      </c>
      <c r="N604" s="101"/>
      <c r="O604" s="29" t="str">
        <f t="shared" si="39"/>
        <v/>
      </c>
      <c r="P604" s="29" t="str">
        <f t="shared" si="38"/>
        <v/>
      </c>
    </row>
    <row r="605" spans="1:16" ht="36" customHeight="1">
      <c r="A605" s="6">
        <f t="shared" si="36"/>
        <v>591</v>
      </c>
      <c r="B605" s="117"/>
      <c r="C605" s="30"/>
      <c r="D605" s="3"/>
      <c r="E605" s="3"/>
      <c r="F605" s="3"/>
      <c r="G605" s="4"/>
      <c r="H605" s="4"/>
      <c r="I605" s="4"/>
      <c r="J605" s="4"/>
      <c r="K605" s="4"/>
      <c r="L605" s="4"/>
      <c r="M605" s="95" t="str">
        <f t="shared" si="37"/>
        <v/>
      </c>
      <c r="N605" s="101"/>
      <c r="O605" s="29" t="str">
        <f t="shared" si="39"/>
        <v/>
      </c>
      <c r="P605" s="29" t="str">
        <f t="shared" si="38"/>
        <v/>
      </c>
    </row>
    <row r="606" spans="1:16" ht="36" customHeight="1">
      <c r="A606" s="6">
        <f t="shared" si="36"/>
        <v>592</v>
      </c>
      <c r="B606" s="117"/>
      <c r="C606" s="30"/>
      <c r="D606" s="3"/>
      <c r="E606" s="3"/>
      <c r="F606" s="3"/>
      <c r="G606" s="4"/>
      <c r="H606" s="4"/>
      <c r="I606" s="4"/>
      <c r="J606" s="4"/>
      <c r="K606" s="4"/>
      <c r="L606" s="4"/>
      <c r="M606" s="95" t="str">
        <f t="shared" si="37"/>
        <v/>
      </c>
      <c r="N606" s="101"/>
      <c r="O606" s="29" t="str">
        <f t="shared" si="39"/>
        <v/>
      </c>
      <c r="P606" s="29" t="str">
        <f t="shared" si="38"/>
        <v/>
      </c>
    </row>
    <row r="607" spans="1:16" ht="36" customHeight="1">
      <c r="A607" s="6">
        <f t="shared" si="36"/>
        <v>593</v>
      </c>
      <c r="B607" s="117"/>
      <c r="C607" s="30"/>
      <c r="D607" s="3"/>
      <c r="E607" s="3"/>
      <c r="F607" s="3"/>
      <c r="G607" s="4"/>
      <c r="H607" s="4"/>
      <c r="I607" s="4"/>
      <c r="J607" s="4"/>
      <c r="K607" s="4"/>
      <c r="L607" s="4"/>
      <c r="M607" s="95" t="str">
        <f t="shared" si="37"/>
        <v/>
      </c>
      <c r="N607" s="101"/>
      <c r="O607" s="29" t="str">
        <f t="shared" si="39"/>
        <v/>
      </c>
      <c r="P607" s="29" t="str">
        <f t="shared" si="38"/>
        <v/>
      </c>
    </row>
    <row r="608" spans="1:16" ht="36" customHeight="1">
      <c r="A608" s="6">
        <f t="shared" si="36"/>
        <v>594</v>
      </c>
      <c r="B608" s="117"/>
      <c r="C608" s="30"/>
      <c r="D608" s="3"/>
      <c r="E608" s="3"/>
      <c r="F608" s="3"/>
      <c r="G608" s="4"/>
      <c r="H608" s="4"/>
      <c r="I608" s="4"/>
      <c r="J608" s="4"/>
      <c r="K608" s="4"/>
      <c r="L608" s="4"/>
      <c r="M608" s="95" t="str">
        <f t="shared" si="37"/>
        <v/>
      </c>
      <c r="N608" s="101"/>
      <c r="O608" s="29" t="str">
        <f t="shared" si="39"/>
        <v/>
      </c>
      <c r="P608" s="29" t="str">
        <f t="shared" si="38"/>
        <v/>
      </c>
    </row>
    <row r="609" spans="1:16" ht="36" customHeight="1">
      <c r="A609" s="6">
        <f t="shared" si="36"/>
        <v>595</v>
      </c>
      <c r="B609" s="117"/>
      <c r="C609" s="30"/>
      <c r="D609" s="3"/>
      <c r="E609" s="3"/>
      <c r="F609" s="3"/>
      <c r="G609" s="4"/>
      <c r="H609" s="4"/>
      <c r="I609" s="4"/>
      <c r="J609" s="4"/>
      <c r="K609" s="4"/>
      <c r="L609" s="4"/>
      <c r="M609" s="95" t="str">
        <f t="shared" si="37"/>
        <v/>
      </c>
      <c r="N609" s="101"/>
      <c r="O609" s="29" t="str">
        <f t="shared" si="39"/>
        <v/>
      </c>
      <c r="P609" s="29" t="str">
        <f t="shared" si="38"/>
        <v/>
      </c>
    </row>
    <row r="610" spans="1:16" ht="36" customHeight="1">
      <c r="A610" s="6">
        <f t="shared" si="36"/>
        <v>596</v>
      </c>
      <c r="B610" s="117"/>
      <c r="C610" s="30"/>
      <c r="D610" s="3"/>
      <c r="E610" s="3"/>
      <c r="F610" s="3"/>
      <c r="G610" s="4"/>
      <c r="H610" s="4"/>
      <c r="I610" s="4"/>
      <c r="J610" s="4"/>
      <c r="K610" s="4"/>
      <c r="L610" s="4"/>
      <c r="M610" s="95" t="str">
        <f t="shared" si="37"/>
        <v/>
      </c>
      <c r="N610" s="101"/>
      <c r="O610" s="29" t="str">
        <f t="shared" si="39"/>
        <v/>
      </c>
      <c r="P610" s="29" t="str">
        <f t="shared" si="38"/>
        <v/>
      </c>
    </row>
    <row r="611" spans="1:16" ht="36" customHeight="1">
      <c r="A611" s="6">
        <f t="shared" si="36"/>
        <v>597</v>
      </c>
      <c r="B611" s="117"/>
      <c r="C611" s="30"/>
      <c r="D611" s="3"/>
      <c r="E611" s="3"/>
      <c r="F611" s="3"/>
      <c r="G611" s="4"/>
      <c r="H611" s="4"/>
      <c r="I611" s="4"/>
      <c r="J611" s="4"/>
      <c r="K611" s="4"/>
      <c r="L611" s="4"/>
      <c r="M611" s="95" t="str">
        <f t="shared" si="37"/>
        <v/>
      </c>
      <c r="N611" s="101"/>
      <c r="O611" s="29" t="str">
        <f t="shared" si="39"/>
        <v/>
      </c>
      <c r="P611" s="29" t="str">
        <f t="shared" si="38"/>
        <v/>
      </c>
    </row>
    <row r="612" spans="1:16" ht="36" customHeight="1">
      <c r="A612" s="6">
        <f t="shared" si="36"/>
        <v>598</v>
      </c>
      <c r="B612" s="117"/>
      <c r="C612" s="30"/>
      <c r="D612" s="3"/>
      <c r="E612" s="3"/>
      <c r="F612" s="3"/>
      <c r="G612" s="4"/>
      <c r="H612" s="4"/>
      <c r="I612" s="4"/>
      <c r="J612" s="4"/>
      <c r="K612" s="4"/>
      <c r="L612" s="4"/>
      <c r="M612" s="95" t="str">
        <f t="shared" si="37"/>
        <v/>
      </c>
      <c r="N612" s="101"/>
      <c r="O612" s="29" t="str">
        <f t="shared" si="39"/>
        <v/>
      </c>
      <c r="P612" s="29" t="str">
        <f t="shared" si="38"/>
        <v/>
      </c>
    </row>
    <row r="613" spans="1:16" ht="36" customHeight="1">
      <c r="A613" s="6">
        <f t="shared" si="36"/>
        <v>599</v>
      </c>
      <c r="B613" s="117"/>
      <c r="C613" s="30"/>
      <c r="D613" s="3"/>
      <c r="E613" s="3"/>
      <c r="F613" s="3"/>
      <c r="G613" s="4"/>
      <c r="H613" s="4"/>
      <c r="I613" s="4"/>
      <c r="J613" s="4"/>
      <c r="K613" s="4"/>
      <c r="L613" s="4"/>
      <c r="M613" s="95" t="str">
        <f t="shared" si="37"/>
        <v/>
      </c>
      <c r="N613" s="101"/>
      <c r="O613" s="29" t="str">
        <f t="shared" si="39"/>
        <v/>
      </c>
      <c r="P613" s="29" t="str">
        <f t="shared" si="38"/>
        <v/>
      </c>
    </row>
    <row r="614" spans="1:16" ht="36" customHeight="1">
      <c r="A614" s="6">
        <f t="shared" si="36"/>
        <v>600</v>
      </c>
      <c r="B614" s="117"/>
      <c r="C614" s="30"/>
      <c r="D614" s="3"/>
      <c r="E614" s="3"/>
      <c r="F614" s="3"/>
      <c r="G614" s="4"/>
      <c r="H614" s="4"/>
      <c r="I614" s="4"/>
      <c r="J614" s="4"/>
      <c r="K614" s="4"/>
      <c r="L614" s="4"/>
      <c r="M614" s="95" t="str">
        <f t="shared" si="37"/>
        <v/>
      </c>
      <c r="N614" s="101"/>
      <c r="O614" s="29" t="str">
        <f t="shared" si="39"/>
        <v/>
      </c>
      <c r="P614" s="29" t="str">
        <f t="shared" si="38"/>
        <v/>
      </c>
    </row>
  </sheetData>
  <sheetProtection algorithmName="SHA-512" hashValue="rU5B/s2hEpOMm4CuPyWiJb6shxoromQyM0EqssOkqMHY5UoDCjx6LRD8bnSLktX34hL9HuzWsWkfIWd8knpCIA==" saltValue="hfjeqg9XMGQz0Yo7C/L0ww==" spinCount="100000" sheet="1" sort="0"/>
  <dataConsolidate/>
  <mergeCells count="7">
    <mergeCell ref="B4:H4"/>
    <mergeCell ref="H8:I8"/>
    <mergeCell ref="A8:A12"/>
    <mergeCell ref="B6:E6"/>
    <mergeCell ref="M9:M12"/>
    <mergeCell ref="I5:M5"/>
    <mergeCell ref="F9:F10"/>
  </mergeCells>
  <phoneticPr fontId="6"/>
  <conditionalFormatting sqref="H15">
    <cfRule type="expression" dxfId="2399" priority="5193" stopIfTrue="1">
      <formula>M15=$W$2</formula>
    </cfRule>
  </conditionalFormatting>
  <conditionalFormatting sqref="I15">
    <cfRule type="expression" dxfId="2398" priority="3014" stopIfTrue="1">
      <formula>M15=$X$2</formula>
    </cfRule>
  </conditionalFormatting>
  <conditionalFormatting sqref="H16">
    <cfRule type="expression" dxfId="2397" priority="2399" stopIfTrue="1">
      <formula>M16=$W$2</formula>
    </cfRule>
  </conditionalFormatting>
  <conditionalFormatting sqref="I16">
    <cfRule type="expression" dxfId="2396" priority="2398" stopIfTrue="1">
      <formula>M16=$X$2</formula>
    </cfRule>
  </conditionalFormatting>
  <conditionalFormatting sqref="H17">
    <cfRule type="expression" dxfId="2395" priority="2397" stopIfTrue="1">
      <formula>M17=$W$2</formula>
    </cfRule>
  </conditionalFormatting>
  <conditionalFormatting sqref="I17">
    <cfRule type="expression" dxfId="2394" priority="2396" stopIfTrue="1">
      <formula>M17=$X$2</formula>
    </cfRule>
  </conditionalFormatting>
  <conditionalFormatting sqref="H18">
    <cfRule type="expression" dxfId="2393" priority="2395" stopIfTrue="1">
      <formula>M18=$W$2</formula>
    </cfRule>
  </conditionalFormatting>
  <conditionalFormatting sqref="I18">
    <cfRule type="expression" dxfId="2392" priority="2394" stopIfTrue="1">
      <formula>M18=$X$2</formula>
    </cfRule>
  </conditionalFormatting>
  <conditionalFormatting sqref="H19">
    <cfRule type="expression" dxfId="2391" priority="2393" stopIfTrue="1">
      <formula>M19=$W$2</formula>
    </cfRule>
  </conditionalFormatting>
  <conditionalFormatting sqref="I19">
    <cfRule type="expression" dxfId="2390" priority="2392" stopIfTrue="1">
      <formula>M19=$X$2</formula>
    </cfRule>
  </conditionalFormatting>
  <conditionalFormatting sqref="H20">
    <cfRule type="expression" dxfId="2389" priority="2391" stopIfTrue="1">
      <formula>M20=$W$2</formula>
    </cfRule>
  </conditionalFormatting>
  <conditionalFormatting sqref="I20">
    <cfRule type="expression" dxfId="2388" priority="2390" stopIfTrue="1">
      <formula>M20=$X$2</formula>
    </cfRule>
  </conditionalFormatting>
  <conditionalFormatting sqref="H21">
    <cfRule type="expression" dxfId="2387" priority="2389" stopIfTrue="1">
      <formula>M21=$W$2</formula>
    </cfRule>
  </conditionalFormatting>
  <conditionalFormatting sqref="I21">
    <cfRule type="expression" dxfId="2386" priority="2388" stopIfTrue="1">
      <formula>M21=$X$2</formula>
    </cfRule>
  </conditionalFormatting>
  <conditionalFormatting sqref="H22">
    <cfRule type="expression" dxfId="2385" priority="2387" stopIfTrue="1">
      <formula>M22=$W$2</formula>
    </cfRule>
  </conditionalFormatting>
  <conditionalFormatting sqref="I22">
    <cfRule type="expression" dxfId="2384" priority="2386" stopIfTrue="1">
      <formula>M22=$X$2</formula>
    </cfRule>
  </conditionalFormatting>
  <conditionalFormatting sqref="H23">
    <cfRule type="expression" dxfId="2383" priority="2385" stopIfTrue="1">
      <formula>M23=$W$2</formula>
    </cfRule>
  </conditionalFormatting>
  <conditionalFormatting sqref="I23">
    <cfRule type="expression" dxfId="2382" priority="2384" stopIfTrue="1">
      <formula>M23=$X$2</formula>
    </cfRule>
  </conditionalFormatting>
  <conditionalFormatting sqref="H24">
    <cfRule type="expression" dxfId="2381" priority="2383" stopIfTrue="1">
      <formula>M24=$W$2</formula>
    </cfRule>
  </conditionalFormatting>
  <conditionalFormatting sqref="I24">
    <cfRule type="expression" dxfId="2380" priority="2382" stopIfTrue="1">
      <formula>M24=$X$2</formula>
    </cfRule>
  </conditionalFormatting>
  <conditionalFormatting sqref="H25">
    <cfRule type="expression" dxfId="2379" priority="2381" stopIfTrue="1">
      <formula>M25=$W$2</formula>
    </cfRule>
  </conditionalFormatting>
  <conditionalFormatting sqref="I25">
    <cfRule type="expression" dxfId="2378" priority="2380" stopIfTrue="1">
      <formula>M25=$X$2</formula>
    </cfRule>
  </conditionalFormatting>
  <conditionalFormatting sqref="H26">
    <cfRule type="expression" dxfId="2377" priority="2379" stopIfTrue="1">
      <formula>M26=$W$2</formula>
    </cfRule>
  </conditionalFormatting>
  <conditionalFormatting sqref="I26">
    <cfRule type="expression" dxfId="2376" priority="2378" stopIfTrue="1">
      <formula>M26=$X$2</formula>
    </cfRule>
  </conditionalFormatting>
  <conditionalFormatting sqref="H27">
    <cfRule type="expression" dxfId="2375" priority="2377" stopIfTrue="1">
      <formula>M27=$W$2</formula>
    </cfRule>
  </conditionalFormatting>
  <conditionalFormatting sqref="I27">
    <cfRule type="expression" dxfId="2374" priority="2376" stopIfTrue="1">
      <formula>M27=$X$2</formula>
    </cfRule>
  </conditionalFormatting>
  <conditionalFormatting sqref="H28">
    <cfRule type="expression" dxfId="2373" priority="2375" stopIfTrue="1">
      <formula>M28=$W$2</formula>
    </cfRule>
  </conditionalFormatting>
  <conditionalFormatting sqref="I28">
    <cfRule type="expression" dxfId="2372" priority="2374" stopIfTrue="1">
      <formula>M28=$X$2</formula>
    </cfRule>
  </conditionalFormatting>
  <conditionalFormatting sqref="H29">
    <cfRule type="expression" dxfId="2371" priority="2373" stopIfTrue="1">
      <formula>M29=$W$2</formula>
    </cfRule>
  </conditionalFormatting>
  <conditionalFormatting sqref="I29">
    <cfRule type="expression" dxfId="2370" priority="2372" stopIfTrue="1">
      <formula>M29=$X$2</formula>
    </cfRule>
  </conditionalFormatting>
  <conditionalFormatting sqref="H30">
    <cfRule type="expression" dxfId="2369" priority="2371" stopIfTrue="1">
      <formula>M30=$W$2</formula>
    </cfRule>
  </conditionalFormatting>
  <conditionalFormatting sqref="I30">
    <cfRule type="expression" dxfId="2368" priority="2370" stopIfTrue="1">
      <formula>M30=$X$2</formula>
    </cfRule>
  </conditionalFormatting>
  <conditionalFormatting sqref="H31">
    <cfRule type="expression" dxfId="2367" priority="2369" stopIfTrue="1">
      <formula>M31=$W$2</formula>
    </cfRule>
  </conditionalFormatting>
  <conditionalFormatting sqref="I31">
    <cfRule type="expression" dxfId="2366" priority="2368" stopIfTrue="1">
      <formula>M31=$X$2</formula>
    </cfRule>
  </conditionalFormatting>
  <conditionalFormatting sqref="H32">
    <cfRule type="expression" dxfId="2365" priority="2367" stopIfTrue="1">
      <formula>M32=$W$2</formula>
    </cfRule>
  </conditionalFormatting>
  <conditionalFormatting sqref="I32">
    <cfRule type="expression" dxfId="2364" priority="2366" stopIfTrue="1">
      <formula>M32=$X$2</formula>
    </cfRule>
  </conditionalFormatting>
  <conditionalFormatting sqref="H33">
    <cfRule type="expression" dxfId="2363" priority="2365" stopIfTrue="1">
      <formula>M33=$W$2</formula>
    </cfRule>
  </conditionalFormatting>
  <conditionalFormatting sqref="I33">
    <cfRule type="expression" dxfId="2362" priority="2364" stopIfTrue="1">
      <formula>M33=$X$2</formula>
    </cfRule>
  </conditionalFormatting>
  <conditionalFormatting sqref="H34">
    <cfRule type="expression" dxfId="2361" priority="2363" stopIfTrue="1">
      <formula>M34=$W$2</formula>
    </cfRule>
  </conditionalFormatting>
  <conditionalFormatting sqref="I34">
    <cfRule type="expression" dxfId="2360" priority="2362" stopIfTrue="1">
      <formula>M34=$X$2</formula>
    </cfRule>
  </conditionalFormatting>
  <conditionalFormatting sqref="H35">
    <cfRule type="expression" dxfId="2359" priority="2361" stopIfTrue="1">
      <formula>M35=$W$2</formula>
    </cfRule>
  </conditionalFormatting>
  <conditionalFormatting sqref="I35">
    <cfRule type="expression" dxfId="2358" priority="2360" stopIfTrue="1">
      <formula>M35=$X$2</formula>
    </cfRule>
  </conditionalFormatting>
  <conditionalFormatting sqref="H36">
    <cfRule type="expression" dxfId="2357" priority="2359" stopIfTrue="1">
      <formula>M36=$W$2</formula>
    </cfRule>
  </conditionalFormatting>
  <conditionalFormatting sqref="I36">
    <cfRule type="expression" dxfId="2356" priority="2358" stopIfTrue="1">
      <formula>M36=$X$2</formula>
    </cfRule>
  </conditionalFormatting>
  <conditionalFormatting sqref="H37">
    <cfRule type="expression" dxfId="2355" priority="2357" stopIfTrue="1">
      <formula>M37=$W$2</formula>
    </cfRule>
  </conditionalFormatting>
  <conditionalFormatting sqref="I37">
    <cfRule type="expression" dxfId="2354" priority="2356" stopIfTrue="1">
      <formula>M37=$X$2</formula>
    </cfRule>
  </conditionalFormatting>
  <conditionalFormatting sqref="H38">
    <cfRule type="expression" dxfId="2353" priority="2355" stopIfTrue="1">
      <formula>M38=$W$2</formula>
    </cfRule>
  </conditionalFormatting>
  <conditionalFormatting sqref="I38">
    <cfRule type="expression" dxfId="2352" priority="2354" stopIfTrue="1">
      <formula>M38=$X$2</formula>
    </cfRule>
  </conditionalFormatting>
  <conditionalFormatting sqref="H39">
    <cfRule type="expression" dxfId="2351" priority="2353" stopIfTrue="1">
      <formula>M39=$W$2</formula>
    </cfRule>
  </conditionalFormatting>
  <conditionalFormatting sqref="I39">
    <cfRule type="expression" dxfId="2350" priority="2352" stopIfTrue="1">
      <formula>M39=$X$2</formula>
    </cfRule>
  </conditionalFormatting>
  <conditionalFormatting sqref="H40">
    <cfRule type="expression" dxfId="2349" priority="2351" stopIfTrue="1">
      <formula>M40=$W$2</formula>
    </cfRule>
  </conditionalFormatting>
  <conditionalFormatting sqref="I40">
    <cfRule type="expression" dxfId="2348" priority="2350" stopIfTrue="1">
      <formula>M40=$X$2</formula>
    </cfRule>
  </conditionalFormatting>
  <conditionalFormatting sqref="H41">
    <cfRule type="expression" dxfId="2347" priority="2349" stopIfTrue="1">
      <formula>M41=$W$2</formula>
    </cfRule>
  </conditionalFormatting>
  <conditionalFormatting sqref="I41">
    <cfRule type="expression" dxfId="2346" priority="2348" stopIfTrue="1">
      <formula>M41=$X$2</formula>
    </cfRule>
  </conditionalFormatting>
  <conditionalFormatting sqref="H42">
    <cfRule type="expression" dxfId="2345" priority="2347" stopIfTrue="1">
      <formula>M42=$W$2</formula>
    </cfRule>
  </conditionalFormatting>
  <conditionalFormatting sqref="I42">
    <cfRule type="expression" dxfId="2344" priority="2346" stopIfTrue="1">
      <formula>M42=$X$2</formula>
    </cfRule>
  </conditionalFormatting>
  <conditionalFormatting sqref="H43">
    <cfRule type="expression" dxfId="2343" priority="2345" stopIfTrue="1">
      <formula>M43=$W$2</formula>
    </cfRule>
  </conditionalFormatting>
  <conditionalFormatting sqref="I43">
    <cfRule type="expression" dxfId="2342" priority="2344" stopIfTrue="1">
      <formula>M43=$X$2</formula>
    </cfRule>
  </conditionalFormatting>
  <conditionalFormatting sqref="H44">
    <cfRule type="expression" dxfId="2341" priority="2343" stopIfTrue="1">
      <formula>M44=$W$2</formula>
    </cfRule>
  </conditionalFormatting>
  <conditionalFormatting sqref="I44">
    <cfRule type="expression" dxfId="2340" priority="2342" stopIfTrue="1">
      <formula>M44=$X$2</formula>
    </cfRule>
  </conditionalFormatting>
  <conditionalFormatting sqref="H45">
    <cfRule type="expression" dxfId="2339" priority="2341" stopIfTrue="1">
      <formula>M45=$W$2</formula>
    </cfRule>
  </conditionalFormatting>
  <conditionalFormatting sqref="I45">
    <cfRule type="expression" dxfId="2338" priority="2340" stopIfTrue="1">
      <formula>M45=$X$2</formula>
    </cfRule>
  </conditionalFormatting>
  <conditionalFormatting sqref="H46">
    <cfRule type="expression" dxfId="2337" priority="2339" stopIfTrue="1">
      <formula>M46=$W$2</formula>
    </cfRule>
  </conditionalFormatting>
  <conditionalFormatting sqref="I46">
    <cfRule type="expression" dxfId="2336" priority="2338" stopIfTrue="1">
      <formula>M46=$X$2</formula>
    </cfRule>
  </conditionalFormatting>
  <conditionalFormatting sqref="H47">
    <cfRule type="expression" dxfId="2335" priority="2337" stopIfTrue="1">
      <formula>M47=$W$2</formula>
    </cfRule>
  </conditionalFormatting>
  <conditionalFormatting sqref="I47">
    <cfRule type="expression" dxfId="2334" priority="2336" stopIfTrue="1">
      <formula>M47=$X$2</formula>
    </cfRule>
  </conditionalFormatting>
  <conditionalFormatting sqref="H48">
    <cfRule type="expression" dxfId="2333" priority="2335" stopIfTrue="1">
      <formula>M48=$W$2</formula>
    </cfRule>
  </conditionalFormatting>
  <conditionalFormatting sqref="I48">
    <cfRule type="expression" dxfId="2332" priority="2334" stopIfTrue="1">
      <formula>M48=$X$2</formula>
    </cfRule>
  </conditionalFormatting>
  <conditionalFormatting sqref="H49">
    <cfRule type="expression" dxfId="2331" priority="2333" stopIfTrue="1">
      <formula>M49=$W$2</formula>
    </cfRule>
  </conditionalFormatting>
  <conditionalFormatting sqref="I49">
    <cfRule type="expression" dxfId="2330" priority="2332" stopIfTrue="1">
      <formula>M49=$X$2</formula>
    </cfRule>
  </conditionalFormatting>
  <conditionalFormatting sqref="H50">
    <cfRule type="expression" dxfId="2329" priority="2331" stopIfTrue="1">
      <formula>M50=$W$2</formula>
    </cfRule>
  </conditionalFormatting>
  <conditionalFormatting sqref="I50">
    <cfRule type="expression" dxfId="2328" priority="2330" stopIfTrue="1">
      <formula>M50=$X$2</formula>
    </cfRule>
  </conditionalFormatting>
  <conditionalFormatting sqref="H51">
    <cfRule type="expression" dxfId="2327" priority="2329" stopIfTrue="1">
      <formula>M51=$W$2</formula>
    </cfRule>
  </conditionalFormatting>
  <conditionalFormatting sqref="I51">
    <cfRule type="expression" dxfId="2326" priority="2328" stopIfTrue="1">
      <formula>M51=$X$2</formula>
    </cfRule>
  </conditionalFormatting>
  <conditionalFormatting sqref="H52">
    <cfRule type="expression" dxfId="2325" priority="2327" stopIfTrue="1">
      <formula>M52=$W$2</formula>
    </cfRule>
  </conditionalFormatting>
  <conditionalFormatting sqref="I52">
    <cfRule type="expression" dxfId="2324" priority="2326" stopIfTrue="1">
      <formula>M52=$X$2</formula>
    </cfRule>
  </conditionalFormatting>
  <conditionalFormatting sqref="H53">
    <cfRule type="expression" dxfId="2323" priority="2325" stopIfTrue="1">
      <formula>M53=$W$2</formula>
    </cfRule>
  </conditionalFormatting>
  <conditionalFormatting sqref="I53">
    <cfRule type="expression" dxfId="2322" priority="2324" stopIfTrue="1">
      <formula>M53=$X$2</formula>
    </cfRule>
  </conditionalFormatting>
  <conditionalFormatting sqref="H54">
    <cfRule type="expression" dxfId="2321" priority="2323" stopIfTrue="1">
      <formula>M54=$W$2</formula>
    </cfRule>
  </conditionalFormatting>
  <conditionalFormatting sqref="I54">
    <cfRule type="expression" dxfId="2320" priority="2322" stopIfTrue="1">
      <formula>M54=$X$2</formula>
    </cfRule>
  </conditionalFormatting>
  <conditionalFormatting sqref="H55">
    <cfRule type="expression" dxfId="2319" priority="2321" stopIfTrue="1">
      <formula>M55=$W$2</formula>
    </cfRule>
  </conditionalFormatting>
  <conditionalFormatting sqref="I55">
    <cfRule type="expression" dxfId="2318" priority="2320" stopIfTrue="1">
      <formula>M55=$X$2</formula>
    </cfRule>
  </conditionalFormatting>
  <conditionalFormatting sqref="H56">
    <cfRule type="expression" dxfId="2317" priority="2319" stopIfTrue="1">
      <formula>M56=$W$2</formula>
    </cfRule>
  </conditionalFormatting>
  <conditionalFormatting sqref="I56">
    <cfRule type="expression" dxfId="2316" priority="2318" stopIfTrue="1">
      <formula>M56=$X$2</formula>
    </cfRule>
  </conditionalFormatting>
  <conditionalFormatting sqref="H57">
    <cfRule type="expression" dxfId="2315" priority="2317" stopIfTrue="1">
      <formula>M57=$W$2</formula>
    </cfRule>
  </conditionalFormatting>
  <conditionalFormatting sqref="I57">
    <cfRule type="expression" dxfId="2314" priority="2316" stopIfTrue="1">
      <formula>M57=$X$2</formula>
    </cfRule>
  </conditionalFormatting>
  <conditionalFormatting sqref="H58">
    <cfRule type="expression" dxfId="2313" priority="2315" stopIfTrue="1">
      <formula>M58=$W$2</formula>
    </cfRule>
  </conditionalFormatting>
  <conditionalFormatting sqref="I58">
    <cfRule type="expression" dxfId="2312" priority="2314" stopIfTrue="1">
      <formula>M58=$X$2</formula>
    </cfRule>
  </conditionalFormatting>
  <conditionalFormatting sqref="H59">
    <cfRule type="expression" dxfId="2311" priority="2313" stopIfTrue="1">
      <formula>M59=$W$2</formula>
    </cfRule>
  </conditionalFormatting>
  <conditionalFormatting sqref="I59">
    <cfRule type="expression" dxfId="2310" priority="2312" stopIfTrue="1">
      <formula>M59=$X$2</formula>
    </cfRule>
  </conditionalFormatting>
  <conditionalFormatting sqref="H60">
    <cfRule type="expression" dxfId="2309" priority="2311" stopIfTrue="1">
      <formula>M60=$W$2</formula>
    </cfRule>
  </conditionalFormatting>
  <conditionalFormatting sqref="I60">
    <cfRule type="expression" dxfId="2308" priority="2310" stopIfTrue="1">
      <formula>M60=$X$2</formula>
    </cfRule>
  </conditionalFormatting>
  <conditionalFormatting sqref="H61">
    <cfRule type="expression" dxfId="2307" priority="2309" stopIfTrue="1">
      <formula>M61=$W$2</formula>
    </cfRule>
  </conditionalFormatting>
  <conditionalFormatting sqref="I61">
    <cfRule type="expression" dxfId="2306" priority="2308" stopIfTrue="1">
      <formula>M61=$X$2</formula>
    </cfRule>
  </conditionalFormatting>
  <conditionalFormatting sqref="H62">
    <cfRule type="expression" dxfId="2305" priority="2307" stopIfTrue="1">
      <formula>M62=$W$2</formula>
    </cfRule>
  </conditionalFormatting>
  <conditionalFormatting sqref="I62">
    <cfRule type="expression" dxfId="2304" priority="2306" stopIfTrue="1">
      <formula>M62=$X$2</formula>
    </cfRule>
  </conditionalFormatting>
  <conditionalFormatting sqref="H63">
    <cfRule type="expression" dxfId="2303" priority="2305" stopIfTrue="1">
      <formula>M63=$W$2</formula>
    </cfRule>
  </conditionalFormatting>
  <conditionalFormatting sqref="I63">
    <cfRule type="expression" dxfId="2302" priority="2304" stopIfTrue="1">
      <formula>M63=$X$2</formula>
    </cfRule>
  </conditionalFormatting>
  <conditionalFormatting sqref="H64">
    <cfRule type="expression" dxfId="2301" priority="2303" stopIfTrue="1">
      <formula>M64=$W$2</formula>
    </cfRule>
  </conditionalFormatting>
  <conditionalFormatting sqref="I64">
    <cfRule type="expression" dxfId="2300" priority="2302" stopIfTrue="1">
      <formula>M64=$X$2</formula>
    </cfRule>
  </conditionalFormatting>
  <conditionalFormatting sqref="H65">
    <cfRule type="expression" dxfId="2299" priority="2301" stopIfTrue="1">
      <formula>M65=$W$2</formula>
    </cfRule>
  </conditionalFormatting>
  <conditionalFormatting sqref="I65">
    <cfRule type="expression" dxfId="2298" priority="2300" stopIfTrue="1">
      <formula>M65=$X$2</formula>
    </cfRule>
  </conditionalFormatting>
  <conditionalFormatting sqref="H66">
    <cfRule type="expression" dxfId="2297" priority="2299" stopIfTrue="1">
      <formula>M66=$W$2</formula>
    </cfRule>
  </conditionalFormatting>
  <conditionalFormatting sqref="I66">
    <cfRule type="expression" dxfId="2296" priority="2298" stopIfTrue="1">
      <formula>M66=$X$2</formula>
    </cfRule>
  </conditionalFormatting>
  <conditionalFormatting sqref="H67">
    <cfRule type="expression" dxfId="2295" priority="2297" stopIfTrue="1">
      <formula>M67=$W$2</formula>
    </cfRule>
  </conditionalFormatting>
  <conditionalFormatting sqref="I67">
    <cfRule type="expression" dxfId="2294" priority="2296" stopIfTrue="1">
      <formula>M67=$X$2</formula>
    </cfRule>
  </conditionalFormatting>
  <conditionalFormatting sqref="H68">
    <cfRule type="expression" dxfId="2293" priority="2295" stopIfTrue="1">
      <formula>M68=$W$2</formula>
    </cfRule>
  </conditionalFormatting>
  <conditionalFormatting sqref="I68">
    <cfRule type="expression" dxfId="2292" priority="2294" stopIfTrue="1">
      <formula>M68=$X$2</formula>
    </cfRule>
  </conditionalFormatting>
  <conditionalFormatting sqref="H69">
    <cfRule type="expression" dxfId="2291" priority="2293" stopIfTrue="1">
      <formula>M69=$W$2</formula>
    </cfRule>
  </conditionalFormatting>
  <conditionalFormatting sqref="I69">
    <cfRule type="expression" dxfId="2290" priority="2292" stopIfTrue="1">
      <formula>M69=$X$2</formula>
    </cfRule>
  </conditionalFormatting>
  <conditionalFormatting sqref="H70">
    <cfRule type="expression" dxfId="2289" priority="2291" stopIfTrue="1">
      <formula>M70=$W$2</formula>
    </cfRule>
  </conditionalFormatting>
  <conditionalFormatting sqref="I70">
    <cfRule type="expression" dxfId="2288" priority="2290" stopIfTrue="1">
      <formula>M70=$X$2</formula>
    </cfRule>
  </conditionalFormatting>
  <conditionalFormatting sqref="H71">
    <cfRule type="expression" dxfId="2287" priority="2289" stopIfTrue="1">
      <formula>M71=$W$2</formula>
    </cfRule>
  </conditionalFormatting>
  <conditionalFormatting sqref="I71">
    <cfRule type="expression" dxfId="2286" priority="2288" stopIfTrue="1">
      <formula>M71=$X$2</formula>
    </cfRule>
  </conditionalFormatting>
  <conditionalFormatting sqref="H72">
    <cfRule type="expression" dxfId="2285" priority="2287" stopIfTrue="1">
      <formula>M72=$W$2</formula>
    </cfRule>
  </conditionalFormatting>
  <conditionalFormatting sqref="I72">
    <cfRule type="expression" dxfId="2284" priority="2286" stopIfTrue="1">
      <formula>M72=$X$2</formula>
    </cfRule>
  </conditionalFormatting>
  <conditionalFormatting sqref="H73">
    <cfRule type="expression" dxfId="2283" priority="2285" stopIfTrue="1">
      <formula>M73=$W$2</formula>
    </cfRule>
  </conditionalFormatting>
  <conditionalFormatting sqref="I73">
    <cfRule type="expression" dxfId="2282" priority="2284" stopIfTrue="1">
      <formula>M73=$X$2</formula>
    </cfRule>
  </conditionalFormatting>
  <conditionalFormatting sqref="H74">
    <cfRule type="expression" dxfId="2281" priority="2283" stopIfTrue="1">
      <formula>M74=$W$2</formula>
    </cfRule>
  </conditionalFormatting>
  <conditionalFormatting sqref="I74">
    <cfRule type="expression" dxfId="2280" priority="2282" stopIfTrue="1">
      <formula>M74=$X$2</formula>
    </cfRule>
  </conditionalFormatting>
  <conditionalFormatting sqref="H75">
    <cfRule type="expression" dxfId="2279" priority="2281" stopIfTrue="1">
      <formula>M75=$W$2</formula>
    </cfRule>
  </conditionalFormatting>
  <conditionalFormatting sqref="I75">
    <cfRule type="expression" dxfId="2278" priority="2280" stopIfTrue="1">
      <formula>M75=$X$2</formula>
    </cfRule>
  </conditionalFormatting>
  <conditionalFormatting sqref="H76">
    <cfRule type="expression" dxfId="2277" priority="2279" stopIfTrue="1">
      <formula>M76=$W$2</formula>
    </cfRule>
  </conditionalFormatting>
  <conditionalFormatting sqref="I76">
    <cfRule type="expression" dxfId="2276" priority="2278" stopIfTrue="1">
      <formula>M76=$X$2</formula>
    </cfRule>
  </conditionalFormatting>
  <conditionalFormatting sqref="H77">
    <cfRule type="expression" dxfId="2275" priority="2277" stopIfTrue="1">
      <formula>M77=$W$2</formula>
    </cfRule>
  </conditionalFormatting>
  <conditionalFormatting sqref="I77">
    <cfRule type="expression" dxfId="2274" priority="2276" stopIfTrue="1">
      <formula>M77=$X$2</formula>
    </cfRule>
  </conditionalFormatting>
  <conditionalFormatting sqref="H78">
    <cfRule type="expression" dxfId="2273" priority="2275" stopIfTrue="1">
      <formula>M78=$W$2</formula>
    </cfRule>
  </conditionalFormatting>
  <conditionalFormatting sqref="I78">
    <cfRule type="expression" dxfId="2272" priority="2274" stopIfTrue="1">
      <formula>M78=$X$2</formula>
    </cfRule>
  </conditionalFormatting>
  <conditionalFormatting sqref="H79">
    <cfRule type="expression" dxfId="2271" priority="2273" stopIfTrue="1">
      <formula>M79=$W$2</formula>
    </cfRule>
  </conditionalFormatting>
  <conditionalFormatting sqref="I79">
    <cfRule type="expression" dxfId="2270" priority="2272" stopIfTrue="1">
      <formula>M79=$X$2</formula>
    </cfRule>
  </conditionalFormatting>
  <conditionalFormatting sqref="H80">
    <cfRule type="expression" dxfId="2269" priority="2271" stopIfTrue="1">
      <formula>M80=$W$2</formula>
    </cfRule>
  </conditionalFormatting>
  <conditionalFormatting sqref="I80">
    <cfRule type="expression" dxfId="2268" priority="2270" stopIfTrue="1">
      <formula>M80=$X$2</formula>
    </cfRule>
  </conditionalFormatting>
  <conditionalFormatting sqref="H81">
    <cfRule type="expression" dxfId="2267" priority="2269" stopIfTrue="1">
      <formula>M81=$W$2</formula>
    </cfRule>
  </conditionalFormatting>
  <conditionalFormatting sqref="I81">
    <cfRule type="expression" dxfId="2266" priority="2268" stopIfTrue="1">
      <formula>M81=$X$2</formula>
    </cfRule>
  </conditionalFormatting>
  <conditionalFormatting sqref="H82">
    <cfRule type="expression" dxfId="2265" priority="2267" stopIfTrue="1">
      <formula>M82=$W$2</formula>
    </cfRule>
  </conditionalFormatting>
  <conditionalFormatting sqref="I82">
    <cfRule type="expression" dxfId="2264" priority="2266" stopIfTrue="1">
      <formula>M82=$X$2</formula>
    </cfRule>
  </conditionalFormatting>
  <conditionalFormatting sqref="H83">
    <cfRule type="expression" dxfId="2263" priority="2265" stopIfTrue="1">
      <formula>M83=$W$2</formula>
    </cfRule>
  </conditionalFormatting>
  <conditionalFormatting sqref="I83">
    <cfRule type="expression" dxfId="2262" priority="2264" stopIfTrue="1">
      <formula>M83=$X$2</formula>
    </cfRule>
  </conditionalFormatting>
  <conditionalFormatting sqref="H84">
    <cfRule type="expression" dxfId="2261" priority="2263" stopIfTrue="1">
      <formula>M84=$W$2</formula>
    </cfRule>
  </conditionalFormatting>
  <conditionalFormatting sqref="I84">
    <cfRule type="expression" dxfId="2260" priority="2262" stopIfTrue="1">
      <formula>M84=$X$2</formula>
    </cfRule>
  </conditionalFormatting>
  <conditionalFormatting sqref="H85">
    <cfRule type="expression" dxfId="2259" priority="2261" stopIfTrue="1">
      <formula>M85=$W$2</formula>
    </cfRule>
  </conditionalFormatting>
  <conditionalFormatting sqref="I85">
    <cfRule type="expression" dxfId="2258" priority="2260" stopIfTrue="1">
      <formula>M85=$X$2</formula>
    </cfRule>
  </conditionalFormatting>
  <conditionalFormatting sqref="H86">
    <cfRule type="expression" dxfId="2257" priority="2259" stopIfTrue="1">
      <formula>M86=$W$2</formula>
    </cfRule>
  </conditionalFormatting>
  <conditionalFormatting sqref="I86">
    <cfRule type="expression" dxfId="2256" priority="2258" stopIfTrue="1">
      <formula>M86=$X$2</formula>
    </cfRule>
  </conditionalFormatting>
  <conditionalFormatting sqref="H87">
    <cfRule type="expression" dxfId="2255" priority="2257" stopIfTrue="1">
      <formula>M87=$W$2</formula>
    </cfRule>
  </conditionalFormatting>
  <conditionalFormatting sqref="I87">
    <cfRule type="expression" dxfId="2254" priority="2256" stopIfTrue="1">
      <formula>M87=$X$2</formula>
    </cfRule>
  </conditionalFormatting>
  <conditionalFormatting sqref="H88">
    <cfRule type="expression" dxfId="2253" priority="2255" stopIfTrue="1">
      <formula>M88=$W$2</formula>
    </cfRule>
  </conditionalFormatting>
  <conditionalFormatting sqref="I88">
    <cfRule type="expression" dxfId="2252" priority="2254" stopIfTrue="1">
      <formula>M88=$X$2</formula>
    </cfRule>
  </conditionalFormatting>
  <conditionalFormatting sqref="H89">
    <cfRule type="expression" dxfId="2251" priority="2253" stopIfTrue="1">
      <formula>M89=$W$2</formula>
    </cfRule>
  </conditionalFormatting>
  <conditionalFormatting sqref="I89">
    <cfRule type="expression" dxfId="2250" priority="2252" stopIfTrue="1">
      <formula>M89=$X$2</formula>
    </cfRule>
  </conditionalFormatting>
  <conditionalFormatting sqref="H90">
    <cfRule type="expression" dxfId="2249" priority="2251" stopIfTrue="1">
      <formula>M90=$W$2</formula>
    </cfRule>
  </conditionalFormatting>
  <conditionalFormatting sqref="I90">
    <cfRule type="expression" dxfId="2248" priority="2250" stopIfTrue="1">
      <formula>M90=$X$2</formula>
    </cfRule>
  </conditionalFormatting>
  <conditionalFormatting sqref="H91">
    <cfRule type="expression" dxfId="2247" priority="2249" stopIfTrue="1">
      <formula>M91=$W$2</formula>
    </cfRule>
  </conditionalFormatting>
  <conditionalFormatting sqref="I91">
    <cfRule type="expression" dxfId="2246" priority="2248" stopIfTrue="1">
      <formula>M91=$X$2</formula>
    </cfRule>
  </conditionalFormatting>
  <conditionalFormatting sqref="H92">
    <cfRule type="expression" dxfId="2245" priority="2247" stopIfTrue="1">
      <formula>M92=$W$2</formula>
    </cfRule>
  </conditionalFormatting>
  <conditionalFormatting sqref="I92">
    <cfRule type="expression" dxfId="2244" priority="2246" stopIfTrue="1">
      <formula>M92=$X$2</formula>
    </cfRule>
  </conditionalFormatting>
  <conditionalFormatting sqref="H93">
    <cfRule type="expression" dxfId="2243" priority="2245" stopIfTrue="1">
      <formula>M93=$W$2</formula>
    </cfRule>
  </conditionalFormatting>
  <conditionalFormatting sqref="I93">
    <cfRule type="expression" dxfId="2242" priority="2244" stopIfTrue="1">
      <formula>M93=$X$2</formula>
    </cfRule>
  </conditionalFormatting>
  <conditionalFormatting sqref="H94">
    <cfRule type="expression" dxfId="2241" priority="2243" stopIfTrue="1">
      <formula>M94=$W$2</formula>
    </cfRule>
  </conditionalFormatting>
  <conditionalFormatting sqref="I94">
    <cfRule type="expression" dxfId="2240" priority="2242" stopIfTrue="1">
      <formula>M94=$X$2</formula>
    </cfRule>
  </conditionalFormatting>
  <conditionalFormatting sqref="H95">
    <cfRule type="expression" dxfId="2239" priority="2241" stopIfTrue="1">
      <formula>M95=$W$2</formula>
    </cfRule>
  </conditionalFormatting>
  <conditionalFormatting sqref="I95">
    <cfRule type="expression" dxfId="2238" priority="2240" stopIfTrue="1">
      <formula>M95=$X$2</formula>
    </cfRule>
  </conditionalFormatting>
  <conditionalFormatting sqref="H96">
    <cfRule type="expression" dxfId="2237" priority="2239" stopIfTrue="1">
      <formula>M96=$W$2</formula>
    </cfRule>
  </conditionalFormatting>
  <conditionalFormatting sqref="I96">
    <cfRule type="expression" dxfId="2236" priority="2238" stopIfTrue="1">
      <formula>M96=$X$2</formula>
    </cfRule>
  </conditionalFormatting>
  <conditionalFormatting sqref="H97">
    <cfRule type="expression" dxfId="2235" priority="2237" stopIfTrue="1">
      <formula>M97=$W$2</formula>
    </cfRule>
  </conditionalFormatting>
  <conditionalFormatting sqref="I97">
    <cfRule type="expression" dxfId="2234" priority="2236" stopIfTrue="1">
      <formula>M97=$X$2</formula>
    </cfRule>
  </conditionalFormatting>
  <conditionalFormatting sqref="H98">
    <cfRule type="expression" dxfId="2233" priority="2235" stopIfTrue="1">
      <formula>M98=$W$2</formula>
    </cfRule>
  </conditionalFormatting>
  <conditionalFormatting sqref="I98">
    <cfRule type="expression" dxfId="2232" priority="2234" stopIfTrue="1">
      <formula>M98=$X$2</formula>
    </cfRule>
  </conditionalFormatting>
  <conditionalFormatting sqref="H99">
    <cfRule type="expression" dxfId="2231" priority="2233" stopIfTrue="1">
      <formula>M99=$W$2</formula>
    </cfRule>
  </conditionalFormatting>
  <conditionalFormatting sqref="I99">
    <cfRule type="expression" dxfId="2230" priority="2232" stopIfTrue="1">
      <formula>M99=$X$2</formula>
    </cfRule>
  </conditionalFormatting>
  <conditionalFormatting sqref="H100">
    <cfRule type="expression" dxfId="2229" priority="2231" stopIfTrue="1">
      <formula>M100=$W$2</formula>
    </cfRule>
  </conditionalFormatting>
  <conditionalFormatting sqref="I100">
    <cfRule type="expression" dxfId="2228" priority="2230" stopIfTrue="1">
      <formula>M100=$X$2</formula>
    </cfRule>
  </conditionalFormatting>
  <conditionalFormatting sqref="H101">
    <cfRule type="expression" dxfId="2227" priority="2229" stopIfTrue="1">
      <formula>M101=$W$2</formula>
    </cfRule>
  </conditionalFormatting>
  <conditionalFormatting sqref="I101">
    <cfRule type="expression" dxfId="2226" priority="2228" stopIfTrue="1">
      <formula>M101=$X$2</formula>
    </cfRule>
  </conditionalFormatting>
  <conditionalFormatting sqref="H102">
    <cfRule type="expression" dxfId="2225" priority="2227" stopIfTrue="1">
      <formula>M102=$W$2</formula>
    </cfRule>
  </conditionalFormatting>
  <conditionalFormatting sqref="I102">
    <cfRule type="expression" dxfId="2224" priority="2226" stopIfTrue="1">
      <formula>M102=$X$2</formula>
    </cfRule>
  </conditionalFormatting>
  <conditionalFormatting sqref="H103">
    <cfRule type="expression" dxfId="2223" priority="2225" stopIfTrue="1">
      <formula>M103=$W$2</formula>
    </cfRule>
  </conditionalFormatting>
  <conditionalFormatting sqref="I103">
    <cfRule type="expression" dxfId="2222" priority="2224" stopIfTrue="1">
      <formula>M103=$X$2</formula>
    </cfRule>
  </conditionalFormatting>
  <conditionalFormatting sqref="H104">
    <cfRule type="expression" dxfId="2221" priority="2223" stopIfTrue="1">
      <formula>M104=$W$2</formula>
    </cfRule>
  </conditionalFormatting>
  <conditionalFormatting sqref="I104">
    <cfRule type="expression" dxfId="2220" priority="2222" stopIfTrue="1">
      <formula>M104=$X$2</formula>
    </cfRule>
  </conditionalFormatting>
  <conditionalFormatting sqref="H105">
    <cfRule type="expression" dxfId="2219" priority="2221" stopIfTrue="1">
      <formula>M105=$W$2</formula>
    </cfRule>
  </conditionalFormatting>
  <conditionalFormatting sqref="I105">
    <cfRule type="expression" dxfId="2218" priority="2220" stopIfTrue="1">
      <formula>M105=$X$2</formula>
    </cfRule>
  </conditionalFormatting>
  <conditionalFormatting sqref="H106">
    <cfRule type="expression" dxfId="2217" priority="2219" stopIfTrue="1">
      <formula>M106=$W$2</formula>
    </cfRule>
  </conditionalFormatting>
  <conditionalFormatting sqref="I106">
    <cfRule type="expression" dxfId="2216" priority="2218" stopIfTrue="1">
      <formula>M106=$X$2</formula>
    </cfRule>
  </conditionalFormatting>
  <conditionalFormatting sqref="H107">
    <cfRule type="expression" dxfId="2215" priority="2217" stopIfTrue="1">
      <formula>M107=$W$2</formula>
    </cfRule>
  </conditionalFormatting>
  <conditionalFormatting sqref="I107">
    <cfRule type="expression" dxfId="2214" priority="2216" stopIfTrue="1">
      <formula>M107=$X$2</formula>
    </cfRule>
  </conditionalFormatting>
  <conditionalFormatting sqref="H108">
    <cfRule type="expression" dxfId="2213" priority="2215" stopIfTrue="1">
      <formula>M108=$W$2</formula>
    </cfRule>
  </conditionalFormatting>
  <conditionalFormatting sqref="I108">
    <cfRule type="expression" dxfId="2212" priority="2214" stopIfTrue="1">
      <formula>M108=$X$2</formula>
    </cfRule>
  </conditionalFormatting>
  <conditionalFormatting sqref="H109">
    <cfRule type="expression" dxfId="2211" priority="2213" stopIfTrue="1">
      <formula>M109=$W$2</formula>
    </cfRule>
  </conditionalFormatting>
  <conditionalFormatting sqref="I109">
    <cfRule type="expression" dxfId="2210" priority="2212" stopIfTrue="1">
      <formula>M109=$X$2</formula>
    </cfRule>
  </conditionalFormatting>
  <conditionalFormatting sqref="H110">
    <cfRule type="expression" dxfId="2209" priority="2211" stopIfTrue="1">
      <formula>M110=$W$2</formula>
    </cfRule>
  </conditionalFormatting>
  <conditionalFormatting sqref="I110">
    <cfRule type="expression" dxfId="2208" priority="2210" stopIfTrue="1">
      <formula>M110=$X$2</formula>
    </cfRule>
  </conditionalFormatting>
  <conditionalFormatting sqref="H111">
    <cfRule type="expression" dxfId="2207" priority="2209" stopIfTrue="1">
      <formula>M111=$W$2</formula>
    </cfRule>
  </conditionalFormatting>
  <conditionalFormatting sqref="I111">
    <cfRule type="expression" dxfId="2206" priority="2208" stopIfTrue="1">
      <formula>M111=$X$2</formula>
    </cfRule>
  </conditionalFormatting>
  <conditionalFormatting sqref="H112">
    <cfRule type="expression" dxfId="2205" priority="2207" stopIfTrue="1">
      <formula>M112=$W$2</formula>
    </cfRule>
  </conditionalFormatting>
  <conditionalFormatting sqref="I112">
    <cfRule type="expression" dxfId="2204" priority="2206" stopIfTrue="1">
      <formula>M112=$X$2</formula>
    </cfRule>
  </conditionalFormatting>
  <conditionalFormatting sqref="H113">
    <cfRule type="expression" dxfId="2203" priority="2205" stopIfTrue="1">
      <formula>M113=$W$2</formula>
    </cfRule>
  </conditionalFormatting>
  <conditionalFormatting sqref="I113">
    <cfRule type="expression" dxfId="2202" priority="2204" stopIfTrue="1">
      <formula>M113=$X$2</formula>
    </cfRule>
  </conditionalFormatting>
  <conditionalFormatting sqref="H114">
    <cfRule type="expression" dxfId="2201" priority="2203" stopIfTrue="1">
      <formula>M114=$W$2</formula>
    </cfRule>
  </conditionalFormatting>
  <conditionalFormatting sqref="I114">
    <cfRule type="expression" dxfId="2200" priority="2202" stopIfTrue="1">
      <formula>M114=$X$2</formula>
    </cfRule>
  </conditionalFormatting>
  <conditionalFormatting sqref="H115">
    <cfRule type="expression" dxfId="2199" priority="2201" stopIfTrue="1">
      <formula>M115=$W$2</formula>
    </cfRule>
  </conditionalFormatting>
  <conditionalFormatting sqref="I115">
    <cfRule type="expression" dxfId="2198" priority="2200" stopIfTrue="1">
      <formula>M115=$X$2</formula>
    </cfRule>
  </conditionalFormatting>
  <conditionalFormatting sqref="H116">
    <cfRule type="expression" dxfId="2197" priority="2199" stopIfTrue="1">
      <formula>M116=$W$2</formula>
    </cfRule>
  </conditionalFormatting>
  <conditionalFormatting sqref="I116">
    <cfRule type="expression" dxfId="2196" priority="2198" stopIfTrue="1">
      <formula>M116=$X$2</formula>
    </cfRule>
  </conditionalFormatting>
  <conditionalFormatting sqref="H117">
    <cfRule type="expression" dxfId="2195" priority="2197" stopIfTrue="1">
      <formula>M117=$W$2</formula>
    </cfRule>
  </conditionalFormatting>
  <conditionalFormatting sqref="I117">
    <cfRule type="expression" dxfId="2194" priority="2196" stopIfTrue="1">
      <formula>M117=$X$2</formula>
    </cfRule>
  </conditionalFormatting>
  <conditionalFormatting sqref="H118">
    <cfRule type="expression" dxfId="2193" priority="2195" stopIfTrue="1">
      <formula>M118=$W$2</formula>
    </cfRule>
  </conditionalFormatting>
  <conditionalFormatting sqref="I118">
    <cfRule type="expression" dxfId="2192" priority="2194" stopIfTrue="1">
      <formula>M118=$X$2</formula>
    </cfRule>
  </conditionalFormatting>
  <conditionalFormatting sqref="H119">
    <cfRule type="expression" dxfId="2191" priority="2193" stopIfTrue="1">
      <formula>M119=$W$2</formula>
    </cfRule>
  </conditionalFormatting>
  <conditionalFormatting sqref="I119">
    <cfRule type="expression" dxfId="2190" priority="2192" stopIfTrue="1">
      <formula>M119=$X$2</formula>
    </cfRule>
  </conditionalFormatting>
  <conditionalFormatting sqref="H120">
    <cfRule type="expression" dxfId="2189" priority="2191" stopIfTrue="1">
      <formula>M120=$W$2</formula>
    </cfRule>
  </conditionalFormatting>
  <conditionalFormatting sqref="I120">
    <cfRule type="expression" dxfId="2188" priority="2190" stopIfTrue="1">
      <formula>M120=$X$2</formula>
    </cfRule>
  </conditionalFormatting>
  <conditionalFormatting sqref="H121">
    <cfRule type="expression" dxfId="2187" priority="2189" stopIfTrue="1">
      <formula>M121=$W$2</formula>
    </cfRule>
  </conditionalFormatting>
  <conditionalFormatting sqref="I121">
    <cfRule type="expression" dxfId="2186" priority="2188" stopIfTrue="1">
      <formula>M121=$X$2</formula>
    </cfRule>
  </conditionalFormatting>
  <conditionalFormatting sqref="H122">
    <cfRule type="expression" dxfId="2185" priority="2187" stopIfTrue="1">
      <formula>M122=$W$2</formula>
    </cfRule>
  </conditionalFormatting>
  <conditionalFormatting sqref="I122">
    <cfRule type="expression" dxfId="2184" priority="2186" stopIfTrue="1">
      <formula>M122=$X$2</formula>
    </cfRule>
  </conditionalFormatting>
  <conditionalFormatting sqref="H123">
    <cfRule type="expression" dxfId="2183" priority="2185" stopIfTrue="1">
      <formula>M123=$W$2</formula>
    </cfRule>
  </conditionalFormatting>
  <conditionalFormatting sqref="I123">
    <cfRule type="expression" dxfId="2182" priority="2184" stopIfTrue="1">
      <formula>M123=$X$2</formula>
    </cfRule>
  </conditionalFormatting>
  <conditionalFormatting sqref="H124">
    <cfRule type="expression" dxfId="2181" priority="2183" stopIfTrue="1">
      <formula>M124=$W$2</formula>
    </cfRule>
  </conditionalFormatting>
  <conditionalFormatting sqref="I124">
    <cfRule type="expression" dxfId="2180" priority="2182" stopIfTrue="1">
      <formula>M124=$X$2</formula>
    </cfRule>
  </conditionalFormatting>
  <conditionalFormatting sqref="H125">
    <cfRule type="expression" dxfId="2179" priority="2181" stopIfTrue="1">
      <formula>M125=$W$2</formula>
    </cfRule>
  </conditionalFormatting>
  <conditionalFormatting sqref="I125">
    <cfRule type="expression" dxfId="2178" priority="2180" stopIfTrue="1">
      <formula>M125=$X$2</formula>
    </cfRule>
  </conditionalFormatting>
  <conditionalFormatting sqref="H126">
    <cfRule type="expression" dxfId="2177" priority="2179" stopIfTrue="1">
      <formula>M126=$W$2</formula>
    </cfRule>
  </conditionalFormatting>
  <conditionalFormatting sqref="I126">
    <cfRule type="expression" dxfId="2176" priority="2178" stopIfTrue="1">
      <formula>M126=$X$2</formula>
    </cfRule>
  </conditionalFormatting>
  <conditionalFormatting sqref="H127">
    <cfRule type="expression" dxfId="2175" priority="2177" stopIfTrue="1">
      <formula>M127=$W$2</formula>
    </cfRule>
  </conditionalFormatting>
  <conditionalFormatting sqref="I127">
    <cfRule type="expression" dxfId="2174" priority="2176" stopIfTrue="1">
      <formula>M127=$X$2</formula>
    </cfRule>
  </conditionalFormatting>
  <conditionalFormatting sqref="H128">
    <cfRule type="expression" dxfId="2173" priority="2175" stopIfTrue="1">
      <formula>M128=$W$2</formula>
    </cfRule>
  </conditionalFormatting>
  <conditionalFormatting sqref="I128">
    <cfRule type="expression" dxfId="2172" priority="2174" stopIfTrue="1">
      <formula>M128=$X$2</formula>
    </cfRule>
  </conditionalFormatting>
  <conditionalFormatting sqref="H129">
    <cfRule type="expression" dxfId="2171" priority="2173" stopIfTrue="1">
      <formula>M129=$W$2</formula>
    </cfRule>
  </conditionalFormatting>
  <conditionalFormatting sqref="I129">
    <cfRule type="expression" dxfId="2170" priority="2172" stopIfTrue="1">
      <formula>M129=$X$2</formula>
    </cfRule>
  </conditionalFormatting>
  <conditionalFormatting sqref="H130">
    <cfRule type="expression" dxfId="2169" priority="2171" stopIfTrue="1">
      <formula>M130=$W$2</formula>
    </cfRule>
  </conditionalFormatting>
  <conditionalFormatting sqref="I130">
    <cfRule type="expression" dxfId="2168" priority="2170" stopIfTrue="1">
      <formula>M130=$X$2</formula>
    </cfRule>
  </conditionalFormatting>
  <conditionalFormatting sqref="H131">
    <cfRule type="expression" dxfId="2167" priority="2169" stopIfTrue="1">
      <formula>M131=$W$2</formula>
    </cfRule>
  </conditionalFormatting>
  <conditionalFormatting sqref="I131">
    <cfRule type="expression" dxfId="2166" priority="2168" stopIfTrue="1">
      <formula>M131=$X$2</formula>
    </cfRule>
  </conditionalFormatting>
  <conditionalFormatting sqref="H132">
    <cfRule type="expression" dxfId="2165" priority="2167" stopIfTrue="1">
      <formula>M132=$W$2</formula>
    </cfRule>
  </conditionalFormatting>
  <conditionalFormatting sqref="I132">
    <cfRule type="expression" dxfId="2164" priority="2166" stopIfTrue="1">
      <formula>M132=$X$2</formula>
    </cfRule>
  </conditionalFormatting>
  <conditionalFormatting sqref="H133">
    <cfRule type="expression" dxfId="2163" priority="2165" stopIfTrue="1">
      <formula>M133=$W$2</formula>
    </cfRule>
  </conditionalFormatting>
  <conditionalFormatting sqref="I133">
    <cfRule type="expression" dxfId="2162" priority="2164" stopIfTrue="1">
      <formula>M133=$X$2</formula>
    </cfRule>
  </conditionalFormatting>
  <conditionalFormatting sqref="H134">
    <cfRule type="expression" dxfId="2161" priority="2163" stopIfTrue="1">
      <formula>M134=$W$2</formula>
    </cfRule>
  </conditionalFormatting>
  <conditionalFormatting sqref="I134">
    <cfRule type="expression" dxfId="2160" priority="2162" stopIfTrue="1">
      <formula>M134=$X$2</formula>
    </cfRule>
  </conditionalFormatting>
  <conditionalFormatting sqref="H135">
    <cfRule type="expression" dxfId="2159" priority="2161" stopIfTrue="1">
      <formula>M135=$W$2</formula>
    </cfRule>
  </conditionalFormatting>
  <conditionalFormatting sqref="I135">
    <cfRule type="expression" dxfId="2158" priority="2160" stopIfTrue="1">
      <formula>M135=$X$2</formula>
    </cfRule>
  </conditionalFormatting>
  <conditionalFormatting sqref="H136">
    <cfRule type="expression" dxfId="2157" priority="2159" stopIfTrue="1">
      <formula>M136=$W$2</formula>
    </cfRule>
  </conditionalFormatting>
  <conditionalFormatting sqref="I136">
    <cfRule type="expression" dxfId="2156" priority="2158" stopIfTrue="1">
      <formula>M136=$X$2</formula>
    </cfRule>
  </conditionalFormatting>
  <conditionalFormatting sqref="H137">
    <cfRule type="expression" dxfId="2155" priority="2157" stopIfTrue="1">
      <formula>M137=$W$2</formula>
    </cfRule>
  </conditionalFormatting>
  <conditionalFormatting sqref="I137">
    <cfRule type="expression" dxfId="2154" priority="2156" stopIfTrue="1">
      <formula>M137=$X$2</formula>
    </cfRule>
  </conditionalFormatting>
  <conditionalFormatting sqref="H138">
    <cfRule type="expression" dxfId="2153" priority="2155" stopIfTrue="1">
      <formula>M138=$W$2</formula>
    </cfRule>
  </conditionalFormatting>
  <conditionalFormatting sqref="I138">
    <cfRule type="expression" dxfId="2152" priority="2154" stopIfTrue="1">
      <formula>M138=$X$2</formula>
    </cfRule>
  </conditionalFormatting>
  <conditionalFormatting sqref="H139">
    <cfRule type="expression" dxfId="2151" priority="2153" stopIfTrue="1">
      <formula>M139=$W$2</formula>
    </cfRule>
  </conditionalFormatting>
  <conditionalFormatting sqref="I139">
    <cfRule type="expression" dxfId="2150" priority="2152" stopIfTrue="1">
      <formula>M139=$X$2</formula>
    </cfRule>
  </conditionalFormatting>
  <conditionalFormatting sqref="H140">
    <cfRule type="expression" dxfId="2149" priority="2151" stopIfTrue="1">
      <formula>M140=$W$2</formula>
    </cfRule>
  </conditionalFormatting>
  <conditionalFormatting sqref="I140">
    <cfRule type="expression" dxfId="2148" priority="2150" stopIfTrue="1">
      <formula>M140=$X$2</formula>
    </cfRule>
  </conditionalFormatting>
  <conditionalFormatting sqref="H141">
    <cfRule type="expression" dxfId="2147" priority="2149" stopIfTrue="1">
      <formula>M141=$W$2</formula>
    </cfRule>
  </conditionalFormatting>
  <conditionalFormatting sqref="I141">
    <cfRule type="expression" dxfId="2146" priority="2148" stopIfTrue="1">
      <formula>M141=$X$2</formula>
    </cfRule>
  </conditionalFormatting>
  <conditionalFormatting sqref="H142">
    <cfRule type="expression" dxfId="2145" priority="2147" stopIfTrue="1">
      <formula>M142=$W$2</formula>
    </cfRule>
  </conditionalFormatting>
  <conditionalFormatting sqref="I142">
    <cfRule type="expression" dxfId="2144" priority="2146" stopIfTrue="1">
      <formula>M142=$X$2</formula>
    </cfRule>
  </conditionalFormatting>
  <conditionalFormatting sqref="H143">
    <cfRule type="expression" dxfId="2143" priority="2145" stopIfTrue="1">
      <formula>M143=$W$2</formula>
    </cfRule>
  </conditionalFormatting>
  <conditionalFormatting sqref="I143">
    <cfRule type="expression" dxfId="2142" priority="2144" stopIfTrue="1">
      <formula>M143=$X$2</formula>
    </cfRule>
  </conditionalFormatting>
  <conditionalFormatting sqref="H144">
    <cfRule type="expression" dxfId="2141" priority="2143" stopIfTrue="1">
      <formula>M144=$W$2</formula>
    </cfRule>
  </conditionalFormatting>
  <conditionalFormatting sqref="I144">
    <cfRule type="expression" dxfId="2140" priority="2142" stopIfTrue="1">
      <formula>M144=$X$2</formula>
    </cfRule>
  </conditionalFormatting>
  <conditionalFormatting sqref="H145">
    <cfRule type="expression" dxfId="2139" priority="2141" stopIfTrue="1">
      <formula>M145=$W$2</formula>
    </cfRule>
  </conditionalFormatting>
  <conditionalFormatting sqref="I145">
    <cfRule type="expression" dxfId="2138" priority="2140" stopIfTrue="1">
      <formula>M145=$X$2</formula>
    </cfRule>
  </conditionalFormatting>
  <conditionalFormatting sqref="H146">
    <cfRule type="expression" dxfId="2137" priority="2139" stopIfTrue="1">
      <formula>M146=$W$2</formula>
    </cfRule>
  </conditionalFormatting>
  <conditionalFormatting sqref="I146">
    <cfRule type="expression" dxfId="2136" priority="2138" stopIfTrue="1">
      <formula>M146=$X$2</formula>
    </cfRule>
  </conditionalFormatting>
  <conditionalFormatting sqref="H147">
    <cfRule type="expression" dxfId="2135" priority="2137" stopIfTrue="1">
      <formula>M147=$W$2</formula>
    </cfRule>
  </conditionalFormatting>
  <conditionalFormatting sqref="I147">
    <cfRule type="expression" dxfId="2134" priority="2136" stopIfTrue="1">
      <formula>M147=$X$2</formula>
    </cfRule>
  </conditionalFormatting>
  <conditionalFormatting sqref="H148">
    <cfRule type="expression" dxfId="2133" priority="2135" stopIfTrue="1">
      <formula>M148=$W$2</formula>
    </cfRule>
  </conditionalFormatting>
  <conditionalFormatting sqref="I148">
    <cfRule type="expression" dxfId="2132" priority="2134" stopIfTrue="1">
      <formula>M148=$X$2</formula>
    </cfRule>
  </conditionalFormatting>
  <conditionalFormatting sqref="H149">
    <cfRule type="expression" dxfId="2131" priority="2133" stopIfTrue="1">
      <formula>M149=$W$2</formula>
    </cfRule>
  </conditionalFormatting>
  <conditionalFormatting sqref="I149">
    <cfRule type="expression" dxfId="2130" priority="2132" stopIfTrue="1">
      <formula>M149=$X$2</formula>
    </cfRule>
  </conditionalFormatting>
  <conditionalFormatting sqref="H150">
    <cfRule type="expression" dxfId="2129" priority="2131" stopIfTrue="1">
      <formula>M150=$W$2</formula>
    </cfRule>
  </conditionalFormatting>
  <conditionalFormatting sqref="I150">
    <cfRule type="expression" dxfId="2128" priority="2130" stopIfTrue="1">
      <formula>M150=$X$2</formula>
    </cfRule>
  </conditionalFormatting>
  <conditionalFormatting sqref="H151">
    <cfRule type="expression" dxfId="2127" priority="2129" stopIfTrue="1">
      <formula>M151=$W$2</formula>
    </cfRule>
  </conditionalFormatting>
  <conditionalFormatting sqref="I151">
    <cfRule type="expression" dxfId="2126" priority="2128" stopIfTrue="1">
      <formula>M151=$X$2</formula>
    </cfRule>
  </conditionalFormatting>
  <conditionalFormatting sqref="H152">
    <cfRule type="expression" dxfId="2125" priority="2127" stopIfTrue="1">
      <formula>M152=$W$2</formula>
    </cfRule>
  </conditionalFormatting>
  <conditionalFormatting sqref="I152">
    <cfRule type="expression" dxfId="2124" priority="2126" stopIfTrue="1">
      <formula>M152=$X$2</formula>
    </cfRule>
  </conditionalFormatting>
  <conditionalFormatting sqref="H153">
    <cfRule type="expression" dxfId="2123" priority="2125" stopIfTrue="1">
      <formula>M153=$W$2</formula>
    </cfRule>
  </conditionalFormatting>
  <conditionalFormatting sqref="I153">
    <cfRule type="expression" dxfId="2122" priority="2124" stopIfTrue="1">
      <formula>M153=$X$2</formula>
    </cfRule>
  </conditionalFormatting>
  <conditionalFormatting sqref="H154">
    <cfRule type="expression" dxfId="2121" priority="2123" stopIfTrue="1">
      <formula>M154=$W$2</formula>
    </cfRule>
  </conditionalFormatting>
  <conditionalFormatting sqref="I154">
    <cfRule type="expression" dxfId="2120" priority="2122" stopIfTrue="1">
      <formula>M154=$X$2</formula>
    </cfRule>
  </conditionalFormatting>
  <conditionalFormatting sqref="H155">
    <cfRule type="expression" dxfId="2119" priority="2121" stopIfTrue="1">
      <formula>M155=$W$2</formula>
    </cfRule>
  </conditionalFormatting>
  <conditionalFormatting sqref="I155">
    <cfRule type="expression" dxfId="2118" priority="2120" stopIfTrue="1">
      <formula>M155=$X$2</formula>
    </cfRule>
  </conditionalFormatting>
  <conditionalFormatting sqref="H156">
    <cfRule type="expression" dxfId="2117" priority="2119" stopIfTrue="1">
      <formula>M156=$W$2</formula>
    </cfRule>
  </conditionalFormatting>
  <conditionalFormatting sqref="I156">
    <cfRule type="expression" dxfId="2116" priority="2118" stopIfTrue="1">
      <formula>M156=$X$2</formula>
    </cfRule>
  </conditionalFormatting>
  <conditionalFormatting sqref="H157">
    <cfRule type="expression" dxfId="2115" priority="2117" stopIfTrue="1">
      <formula>M157=$W$2</formula>
    </cfRule>
  </conditionalFormatting>
  <conditionalFormatting sqref="I157">
    <cfRule type="expression" dxfId="2114" priority="2116" stopIfTrue="1">
      <formula>M157=$X$2</formula>
    </cfRule>
  </conditionalFormatting>
  <conditionalFormatting sqref="H158">
    <cfRule type="expression" dxfId="2113" priority="2115" stopIfTrue="1">
      <formula>M158=$W$2</formula>
    </cfRule>
  </conditionalFormatting>
  <conditionalFormatting sqref="I158">
    <cfRule type="expression" dxfId="2112" priority="2114" stopIfTrue="1">
      <formula>M158=$X$2</formula>
    </cfRule>
  </conditionalFormatting>
  <conditionalFormatting sqref="H159">
    <cfRule type="expression" dxfId="2111" priority="2113" stopIfTrue="1">
      <formula>M159=$W$2</formula>
    </cfRule>
  </conditionalFormatting>
  <conditionalFormatting sqref="I159">
    <cfRule type="expression" dxfId="2110" priority="2112" stopIfTrue="1">
      <formula>M159=$X$2</formula>
    </cfRule>
  </conditionalFormatting>
  <conditionalFormatting sqref="H160">
    <cfRule type="expression" dxfId="2109" priority="2111" stopIfTrue="1">
      <formula>M160=$W$2</formula>
    </cfRule>
  </conditionalFormatting>
  <conditionalFormatting sqref="I160">
    <cfRule type="expression" dxfId="2108" priority="2110" stopIfTrue="1">
      <formula>M160=$X$2</formula>
    </cfRule>
  </conditionalFormatting>
  <conditionalFormatting sqref="H161">
    <cfRule type="expression" dxfId="2107" priority="2109" stopIfTrue="1">
      <formula>M161=$W$2</formula>
    </cfRule>
  </conditionalFormatting>
  <conditionalFormatting sqref="I161">
    <cfRule type="expression" dxfId="2106" priority="2108" stopIfTrue="1">
      <formula>M161=$X$2</formula>
    </cfRule>
  </conditionalFormatting>
  <conditionalFormatting sqref="H162">
    <cfRule type="expression" dxfId="2105" priority="2107" stopIfTrue="1">
      <formula>M162=$W$2</formula>
    </cfRule>
  </conditionalFormatting>
  <conditionalFormatting sqref="I162">
    <cfRule type="expression" dxfId="2104" priority="2106" stopIfTrue="1">
      <formula>M162=$X$2</formula>
    </cfRule>
  </conditionalFormatting>
  <conditionalFormatting sqref="H163">
    <cfRule type="expression" dxfId="2103" priority="2105" stopIfTrue="1">
      <formula>M163=$W$2</formula>
    </cfRule>
  </conditionalFormatting>
  <conditionalFormatting sqref="I163">
    <cfRule type="expression" dxfId="2102" priority="2104" stopIfTrue="1">
      <formula>M163=$X$2</formula>
    </cfRule>
  </conditionalFormatting>
  <conditionalFormatting sqref="H164">
    <cfRule type="expression" dxfId="2101" priority="2103" stopIfTrue="1">
      <formula>M164=$W$2</formula>
    </cfRule>
  </conditionalFormatting>
  <conditionalFormatting sqref="I164">
    <cfRule type="expression" dxfId="2100" priority="2102" stopIfTrue="1">
      <formula>M164=$X$2</formula>
    </cfRule>
  </conditionalFormatting>
  <conditionalFormatting sqref="H165">
    <cfRule type="expression" dxfId="2099" priority="2101" stopIfTrue="1">
      <formula>M165=$W$2</formula>
    </cfRule>
  </conditionalFormatting>
  <conditionalFormatting sqref="I165">
    <cfRule type="expression" dxfId="2098" priority="2100" stopIfTrue="1">
      <formula>M165=$X$2</formula>
    </cfRule>
  </conditionalFormatting>
  <conditionalFormatting sqref="H166">
    <cfRule type="expression" dxfId="2097" priority="2099" stopIfTrue="1">
      <formula>M166=$W$2</formula>
    </cfRule>
  </conditionalFormatting>
  <conditionalFormatting sqref="I166">
    <cfRule type="expression" dxfId="2096" priority="2098" stopIfTrue="1">
      <formula>M166=$X$2</formula>
    </cfRule>
  </conditionalFormatting>
  <conditionalFormatting sqref="H167">
    <cfRule type="expression" dxfId="2095" priority="2097" stopIfTrue="1">
      <formula>M167=$W$2</formula>
    </cfRule>
  </conditionalFormatting>
  <conditionalFormatting sqref="I167">
    <cfRule type="expression" dxfId="2094" priority="2096" stopIfTrue="1">
      <formula>M167=$X$2</formula>
    </cfRule>
  </conditionalFormatting>
  <conditionalFormatting sqref="H168">
    <cfRule type="expression" dxfId="2093" priority="2095" stopIfTrue="1">
      <formula>M168=$W$2</formula>
    </cfRule>
  </conditionalFormatting>
  <conditionalFormatting sqref="I168">
    <cfRule type="expression" dxfId="2092" priority="2094" stopIfTrue="1">
      <formula>M168=$X$2</formula>
    </cfRule>
  </conditionalFormatting>
  <conditionalFormatting sqref="H169">
    <cfRule type="expression" dxfId="2091" priority="2093" stopIfTrue="1">
      <formula>M169=$W$2</formula>
    </cfRule>
  </conditionalFormatting>
  <conditionalFormatting sqref="I169">
    <cfRule type="expression" dxfId="2090" priority="2092" stopIfTrue="1">
      <formula>M169=$X$2</formula>
    </cfRule>
  </conditionalFormatting>
  <conditionalFormatting sqref="H170">
    <cfRule type="expression" dxfId="2089" priority="2091" stopIfTrue="1">
      <formula>M170=$W$2</formula>
    </cfRule>
  </conditionalFormatting>
  <conditionalFormatting sqref="I170">
    <cfRule type="expression" dxfId="2088" priority="2090" stopIfTrue="1">
      <formula>M170=$X$2</formula>
    </cfRule>
  </conditionalFormatting>
  <conditionalFormatting sqref="H171">
    <cfRule type="expression" dxfId="2087" priority="2089" stopIfTrue="1">
      <formula>M171=$W$2</formula>
    </cfRule>
  </conditionalFormatting>
  <conditionalFormatting sqref="I171">
    <cfRule type="expression" dxfId="2086" priority="2088" stopIfTrue="1">
      <formula>M171=$X$2</formula>
    </cfRule>
  </conditionalFormatting>
  <conditionalFormatting sqref="H172">
    <cfRule type="expression" dxfId="2085" priority="2087" stopIfTrue="1">
      <formula>M172=$W$2</formula>
    </cfRule>
  </conditionalFormatting>
  <conditionalFormatting sqref="I172">
    <cfRule type="expression" dxfId="2084" priority="2086" stopIfTrue="1">
      <formula>M172=$X$2</formula>
    </cfRule>
  </conditionalFormatting>
  <conditionalFormatting sqref="H173">
    <cfRule type="expression" dxfId="2083" priority="2085" stopIfTrue="1">
      <formula>M173=$W$2</formula>
    </cfRule>
  </conditionalFormatting>
  <conditionalFormatting sqref="I173">
    <cfRule type="expression" dxfId="2082" priority="2084" stopIfTrue="1">
      <formula>M173=$X$2</formula>
    </cfRule>
  </conditionalFormatting>
  <conditionalFormatting sqref="H174">
    <cfRule type="expression" dxfId="2081" priority="2083" stopIfTrue="1">
      <formula>M174=$W$2</formula>
    </cfRule>
  </conditionalFormatting>
  <conditionalFormatting sqref="I174">
    <cfRule type="expression" dxfId="2080" priority="2082" stopIfTrue="1">
      <formula>M174=$X$2</formula>
    </cfRule>
  </conditionalFormatting>
  <conditionalFormatting sqref="H175">
    <cfRule type="expression" dxfId="2079" priority="2081" stopIfTrue="1">
      <formula>M175=$W$2</formula>
    </cfRule>
  </conditionalFormatting>
  <conditionalFormatting sqref="I175">
    <cfRule type="expression" dxfId="2078" priority="2080" stopIfTrue="1">
      <formula>M175=$X$2</formula>
    </cfRule>
  </conditionalFormatting>
  <conditionalFormatting sqref="H176">
    <cfRule type="expression" dxfId="2077" priority="2079" stopIfTrue="1">
      <formula>M176=$W$2</formula>
    </cfRule>
  </conditionalFormatting>
  <conditionalFormatting sqref="I176">
    <cfRule type="expression" dxfId="2076" priority="2078" stopIfTrue="1">
      <formula>M176=$X$2</formula>
    </cfRule>
  </conditionalFormatting>
  <conditionalFormatting sqref="H177">
    <cfRule type="expression" dxfId="2075" priority="2077" stopIfTrue="1">
      <formula>M177=$W$2</formula>
    </cfRule>
  </conditionalFormatting>
  <conditionalFormatting sqref="I177">
    <cfRule type="expression" dxfId="2074" priority="2076" stopIfTrue="1">
      <formula>M177=$X$2</formula>
    </cfRule>
  </conditionalFormatting>
  <conditionalFormatting sqref="H178">
    <cfRule type="expression" dxfId="2073" priority="2075" stopIfTrue="1">
      <formula>M178=$W$2</formula>
    </cfRule>
  </conditionalFormatting>
  <conditionalFormatting sqref="I178">
    <cfRule type="expression" dxfId="2072" priority="2074" stopIfTrue="1">
      <formula>M178=$X$2</formula>
    </cfRule>
  </conditionalFormatting>
  <conditionalFormatting sqref="H179">
    <cfRule type="expression" dxfId="2071" priority="2073" stopIfTrue="1">
      <formula>M179=$W$2</formula>
    </cfRule>
  </conditionalFormatting>
  <conditionalFormatting sqref="I179">
    <cfRule type="expression" dxfId="2070" priority="2072" stopIfTrue="1">
      <formula>M179=$X$2</formula>
    </cfRule>
  </conditionalFormatting>
  <conditionalFormatting sqref="H180">
    <cfRule type="expression" dxfId="2069" priority="2071" stopIfTrue="1">
      <formula>M180=$W$2</formula>
    </cfRule>
  </conditionalFormatting>
  <conditionalFormatting sqref="I180">
    <cfRule type="expression" dxfId="2068" priority="2070" stopIfTrue="1">
      <formula>M180=$X$2</formula>
    </cfRule>
  </conditionalFormatting>
  <conditionalFormatting sqref="H181">
    <cfRule type="expression" dxfId="2067" priority="2069" stopIfTrue="1">
      <formula>M181=$W$2</formula>
    </cfRule>
  </conditionalFormatting>
  <conditionalFormatting sqref="I181">
    <cfRule type="expression" dxfId="2066" priority="2068" stopIfTrue="1">
      <formula>M181=$X$2</formula>
    </cfRule>
  </conditionalFormatting>
  <conditionalFormatting sqref="H182">
    <cfRule type="expression" dxfId="2065" priority="2067" stopIfTrue="1">
      <formula>M182=$W$2</formula>
    </cfRule>
  </conditionalFormatting>
  <conditionalFormatting sqref="I182">
    <cfRule type="expression" dxfId="2064" priority="2066" stopIfTrue="1">
      <formula>M182=$X$2</formula>
    </cfRule>
  </conditionalFormatting>
  <conditionalFormatting sqref="H183">
    <cfRule type="expression" dxfId="2063" priority="2065" stopIfTrue="1">
      <formula>M183=$W$2</formula>
    </cfRule>
  </conditionalFormatting>
  <conditionalFormatting sqref="I183">
    <cfRule type="expression" dxfId="2062" priority="2064" stopIfTrue="1">
      <formula>M183=$X$2</formula>
    </cfRule>
  </conditionalFormatting>
  <conditionalFormatting sqref="H184">
    <cfRule type="expression" dxfId="2061" priority="2063" stopIfTrue="1">
      <formula>M184=$W$2</formula>
    </cfRule>
  </conditionalFormatting>
  <conditionalFormatting sqref="I184">
    <cfRule type="expression" dxfId="2060" priority="2062" stopIfTrue="1">
      <formula>M184=$X$2</formula>
    </cfRule>
  </conditionalFormatting>
  <conditionalFormatting sqref="H185">
    <cfRule type="expression" dxfId="2059" priority="2061" stopIfTrue="1">
      <formula>M185=$W$2</formula>
    </cfRule>
  </conditionalFormatting>
  <conditionalFormatting sqref="I185">
    <cfRule type="expression" dxfId="2058" priority="2060" stopIfTrue="1">
      <formula>M185=$X$2</formula>
    </cfRule>
  </conditionalFormatting>
  <conditionalFormatting sqref="H186">
    <cfRule type="expression" dxfId="2057" priority="2059" stopIfTrue="1">
      <formula>M186=$W$2</formula>
    </cfRule>
  </conditionalFormatting>
  <conditionalFormatting sqref="I186">
    <cfRule type="expression" dxfId="2056" priority="2058" stopIfTrue="1">
      <formula>M186=$X$2</formula>
    </cfRule>
  </conditionalFormatting>
  <conditionalFormatting sqref="H187">
    <cfRule type="expression" dxfId="2055" priority="2057" stopIfTrue="1">
      <formula>M187=$W$2</formula>
    </cfRule>
  </conditionalFormatting>
  <conditionalFormatting sqref="I187">
    <cfRule type="expression" dxfId="2054" priority="2056" stopIfTrue="1">
      <formula>M187=$X$2</formula>
    </cfRule>
  </conditionalFormatting>
  <conditionalFormatting sqref="H188">
    <cfRule type="expression" dxfId="2053" priority="2055" stopIfTrue="1">
      <formula>M188=$W$2</formula>
    </cfRule>
  </conditionalFormatting>
  <conditionalFormatting sqref="I188">
    <cfRule type="expression" dxfId="2052" priority="2054" stopIfTrue="1">
      <formula>M188=$X$2</formula>
    </cfRule>
  </conditionalFormatting>
  <conditionalFormatting sqref="H189">
    <cfRule type="expression" dxfId="2051" priority="2053" stopIfTrue="1">
      <formula>M189=$W$2</formula>
    </cfRule>
  </conditionalFormatting>
  <conditionalFormatting sqref="I189">
    <cfRule type="expression" dxfId="2050" priority="2052" stopIfTrue="1">
      <formula>M189=$X$2</formula>
    </cfRule>
  </conditionalFormatting>
  <conditionalFormatting sqref="H190">
    <cfRule type="expression" dxfId="2049" priority="2051" stopIfTrue="1">
      <formula>M190=$W$2</formula>
    </cfRule>
  </conditionalFormatting>
  <conditionalFormatting sqref="I190">
    <cfRule type="expression" dxfId="2048" priority="2050" stopIfTrue="1">
      <formula>M190=$X$2</formula>
    </cfRule>
  </conditionalFormatting>
  <conditionalFormatting sqref="H191">
    <cfRule type="expression" dxfId="2047" priority="2049" stopIfTrue="1">
      <formula>M191=$W$2</formula>
    </cfRule>
  </conditionalFormatting>
  <conditionalFormatting sqref="I191">
    <cfRule type="expression" dxfId="2046" priority="2048" stopIfTrue="1">
      <formula>M191=$X$2</formula>
    </cfRule>
  </conditionalFormatting>
  <conditionalFormatting sqref="H192">
    <cfRule type="expression" dxfId="2045" priority="2047" stopIfTrue="1">
      <formula>M192=$W$2</formula>
    </cfRule>
  </conditionalFormatting>
  <conditionalFormatting sqref="I192">
    <cfRule type="expression" dxfId="2044" priority="2046" stopIfTrue="1">
      <formula>M192=$X$2</formula>
    </cfRule>
  </conditionalFormatting>
  <conditionalFormatting sqref="H193">
    <cfRule type="expression" dxfId="2043" priority="2045" stopIfTrue="1">
      <formula>M193=$W$2</formula>
    </cfRule>
  </conditionalFormatting>
  <conditionalFormatting sqref="I193">
    <cfRule type="expression" dxfId="2042" priority="2044" stopIfTrue="1">
      <formula>M193=$X$2</formula>
    </cfRule>
  </conditionalFormatting>
  <conditionalFormatting sqref="H194">
    <cfRule type="expression" dxfId="2041" priority="2043" stopIfTrue="1">
      <formula>M194=$W$2</formula>
    </cfRule>
  </conditionalFormatting>
  <conditionalFormatting sqref="I194">
    <cfRule type="expression" dxfId="2040" priority="2042" stopIfTrue="1">
      <formula>M194=$X$2</formula>
    </cfRule>
  </conditionalFormatting>
  <conditionalFormatting sqref="H195">
    <cfRule type="expression" dxfId="2039" priority="2041" stopIfTrue="1">
      <formula>M195=$W$2</formula>
    </cfRule>
  </conditionalFormatting>
  <conditionalFormatting sqref="I195">
    <cfRule type="expression" dxfId="2038" priority="2040" stopIfTrue="1">
      <formula>M195=$X$2</formula>
    </cfRule>
  </conditionalFormatting>
  <conditionalFormatting sqref="H196">
    <cfRule type="expression" dxfId="2037" priority="2039" stopIfTrue="1">
      <formula>M196=$W$2</formula>
    </cfRule>
  </conditionalFormatting>
  <conditionalFormatting sqref="I196">
    <cfRule type="expression" dxfId="2036" priority="2038" stopIfTrue="1">
      <formula>M196=$X$2</formula>
    </cfRule>
  </conditionalFormatting>
  <conditionalFormatting sqref="H197">
    <cfRule type="expression" dxfId="2035" priority="2037" stopIfTrue="1">
      <formula>M197=$W$2</formula>
    </cfRule>
  </conditionalFormatting>
  <conditionalFormatting sqref="I197">
    <cfRule type="expression" dxfId="2034" priority="2036" stopIfTrue="1">
      <formula>M197=$X$2</formula>
    </cfRule>
  </conditionalFormatting>
  <conditionalFormatting sqref="H198">
    <cfRule type="expression" dxfId="2033" priority="2035" stopIfTrue="1">
      <formula>M198=$W$2</formula>
    </cfRule>
  </conditionalFormatting>
  <conditionalFormatting sqref="I198">
    <cfRule type="expression" dxfId="2032" priority="2034" stopIfTrue="1">
      <formula>M198=$X$2</formula>
    </cfRule>
  </conditionalFormatting>
  <conditionalFormatting sqref="H199">
    <cfRule type="expression" dxfId="2031" priority="2033" stopIfTrue="1">
      <formula>M199=$W$2</formula>
    </cfRule>
  </conditionalFormatting>
  <conditionalFormatting sqref="I199">
    <cfRule type="expression" dxfId="2030" priority="2032" stopIfTrue="1">
      <formula>M199=$X$2</formula>
    </cfRule>
  </conditionalFormatting>
  <conditionalFormatting sqref="H200">
    <cfRule type="expression" dxfId="2029" priority="2031" stopIfTrue="1">
      <formula>M200=$W$2</formula>
    </cfRule>
  </conditionalFormatting>
  <conditionalFormatting sqref="I200">
    <cfRule type="expression" dxfId="2028" priority="2030" stopIfTrue="1">
      <formula>M200=$X$2</formula>
    </cfRule>
  </conditionalFormatting>
  <conditionalFormatting sqref="H201">
    <cfRule type="expression" dxfId="2027" priority="2029" stopIfTrue="1">
      <formula>M201=$W$2</formula>
    </cfRule>
  </conditionalFormatting>
  <conditionalFormatting sqref="I201">
    <cfRule type="expression" dxfId="2026" priority="2028" stopIfTrue="1">
      <formula>M201=$X$2</formula>
    </cfRule>
  </conditionalFormatting>
  <conditionalFormatting sqref="H202">
    <cfRule type="expression" dxfId="2025" priority="2027" stopIfTrue="1">
      <formula>M202=$W$2</formula>
    </cfRule>
  </conditionalFormatting>
  <conditionalFormatting sqref="I202">
    <cfRule type="expression" dxfId="2024" priority="2026" stopIfTrue="1">
      <formula>M202=$X$2</formula>
    </cfRule>
  </conditionalFormatting>
  <conditionalFormatting sqref="H203">
    <cfRule type="expression" dxfId="2023" priority="2025" stopIfTrue="1">
      <formula>M203=$W$2</formula>
    </cfRule>
  </conditionalFormatting>
  <conditionalFormatting sqref="I203">
    <cfRule type="expression" dxfId="2022" priority="2024" stopIfTrue="1">
      <formula>M203=$X$2</formula>
    </cfRule>
  </conditionalFormatting>
  <conditionalFormatting sqref="H204">
    <cfRule type="expression" dxfId="2021" priority="2023" stopIfTrue="1">
      <formula>M204=$W$2</formula>
    </cfRule>
  </conditionalFormatting>
  <conditionalFormatting sqref="I204">
    <cfRule type="expression" dxfId="2020" priority="2022" stopIfTrue="1">
      <formula>M204=$X$2</formula>
    </cfRule>
  </conditionalFormatting>
  <conditionalFormatting sqref="H205">
    <cfRule type="expression" dxfId="2019" priority="2021" stopIfTrue="1">
      <formula>M205=$W$2</formula>
    </cfRule>
  </conditionalFormatting>
  <conditionalFormatting sqref="I205">
    <cfRule type="expression" dxfId="2018" priority="2020" stopIfTrue="1">
      <formula>M205=$X$2</formula>
    </cfRule>
  </conditionalFormatting>
  <conditionalFormatting sqref="H206">
    <cfRule type="expression" dxfId="2017" priority="2019" stopIfTrue="1">
      <formula>M206=$W$2</formula>
    </cfRule>
  </conditionalFormatting>
  <conditionalFormatting sqref="I206">
    <cfRule type="expression" dxfId="2016" priority="2018" stopIfTrue="1">
      <formula>M206=$X$2</formula>
    </cfRule>
  </conditionalFormatting>
  <conditionalFormatting sqref="H207">
    <cfRule type="expression" dxfId="2015" priority="2017" stopIfTrue="1">
      <formula>M207=$W$2</formula>
    </cfRule>
  </conditionalFormatting>
  <conditionalFormatting sqref="I207">
    <cfRule type="expression" dxfId="2014" priority="2016" stopIfTrue="1">
      <formula>M207=$X$2</formula>
    </cfRule>
  </conditionalFormatting>
  <conditionalFormatting sqref="H208">
    <cfRule type="expression" dxfId="2013" priority="2015" stopIfTrue="1">
      <formula>M208=$W$2</formula>
    </cfRule>
  </conditionalFormatting>
  <conditionalFormatting sqref="I208">
    <cfRule type="expression" dxfId="2012" priority="2014" stopIfTrue="1">
      <formula>M208=$X$2</formula>
    </cfRule>
  </conditionalFormatting>
  <conditionalFormatting sqref="H209">
    <cfRule type="expression" dxfId="2011" priority="2013" stopIfTrue="1">
      <formula>M209=$W$2</formula>
    </cfRule>
  </conditionalFormatting>
  <conditionalFormatting sqref="I209">
    <cfRule type="expression" dxfId="2010" priority="2012" stopIfTrue="1">
      <formula>M209=$X$2</formula>
    </cfRule>
  </conditionalFormatting>
  <conditionalFormatting sqref="H210">
    <cfRule type="expression" dxfId="2009" priority="2011" stopIfTrue="1">
      <formula>M210=$W$2</formula>
    </cfRule>
  </conditionalFormatting>
  <conditionalFormatting sqref="I210">
    <cfRule type="expression" dxfId="2008" priority="2010" stopIfTrue="1">
      <formula>M210=$X$2</formula>
    </cfRule>
  </conditionalFormatting>
  <conditionalFormatting sqref="H211">
    <cfRule type="expression" dxfId="2007" priority="2009" stopIfTrue="1">
      <formula>M211=$W$2</formula>
    </cfRule>
  </conditionalFormatting>
  <conditionalFormatting sqref="I211">
    <cfRule type="expression" dxfId="2006" priority="2008" stopIfTrue="1">
      <formula>M211=$X$2</formula>
    </cfRule>
  </conditionalFormatting>
  <conditionalFormatting sqref="H212">
    <cfRule type="expression" dxfId="2005" priority="2007" stopIfTrue="1">
      <formula>M212=$W$2</formula>
    </cfRule>
  </conditionalFormatting>
  <conditionalFormatting sqref="I212">
    <cfRule type="expression" dxfId="2004" priority="2006" stopIfTrue="1">
      <formula>M212=$X$2</formula>
    </cfRule>
  </conditionalFormatting>
  <conditionalFormatting sqref="H213">
    <cfRule type="expression" dxfId="2003" priority="2005" stopIfTrue="1">
      <formula>M213=$W$2</formula>
    </cfRule>
  </conditionalFormatting>
  <conditionalFormatting sqref="I213">
    <cfRule type="expression" dxfId="2002" priority="2004" stopIfTrue="1">
      <formula>M213=$X$2</formula>
    </cfRule>
  </conditionalFormatting>
  <conditionalFormatting sqref="H214">
    <cfRule type="expression" dxfId="2001" priority="2003" stopIfTrue="1">
      <formula>M214=$W$2</formula>
    </cfRule>
  </conditionalFormatting>
  <conditionalFormatting sqref="I214">
    <cfRule type="expression" dxfId="2000" priority="2002" stopIfTrue="1">
      <formula>M214=$X$2</formula>
    </cfRule>
  </conditionalFormatting>
  <conditionalFormatting sqref="H215">
    <cfRule type="expression" dxfId="1999" priority="2001" stopIfTrue="1">
      <formula>M215=$W$2</formula>
    </cfRule>
  </conditionalFormatting>
  <conditionalFormatting sqref="I215">
    <cfRule type="expression" dxfId="1998" priority="2000" stopIfTrue="1">
      <formula>M215=$X$2</formula>
    </cfRule>
  </conditionalFormatting>
  <conditionalFormatting sqref="H216">
    <cfRule type="expression" dxfId="1997" priority="1999" stopIfTrue="1">
      <formula>M216=$W$2</formula>
    </cfRule>
  </conditionalFormatting>
  <conditionalFormatting sqref="I216">
    <cfRule type="expression" dxfId="1996" priority="1998" stopIfTrue="1">
      <formula>M216=$X$2</formula>
    </cfRule>
  </conditionalFormatting>
  <conditionalFormatting sqref="H217">
    <cfRule type="expression" dxfId="1995" priority="1997" stopIfTrue="1">
      <formula>M217=$W$2</formula>
    </cfRule>
  </conditionalFormatting>
  <conditionalFormatting sqref="I217">
    <cfRule type="expression" dxfId="1994" priority="1996" stopIfTrue="1">
      <formula>M217=$X$2</formula>
    </cfRule>
  </conditionalFormatting>
  <conditionalFormatting sqref="H218">
    <cfRule type="expression" dxfId="1993" priority="1995" stopIfTrue="1">
      <formula>M218=$W$2</formula>
    </cfRule>
  </conditionalFormatting>
  <conditionalFormatting sqref="I218">
    <cfRule type="expression" dxfId="1992" priority="1994" stopIfTrue="1">
      <formula>M218=$X$2</formula>
    </cfRule>
  </conditionalFormatting>
  <conditionalFormatting sqref="H219">
    <cfRule type="expression" dxfId="1991" priority="1993" stopIfTrue="1">
      <formula>M219=$W$2</formula>
    </cfRule>
  </conditionalFormatting>
  <conditionalFormatting sqref="I219">
    <cfRule type="expression" dxfId="1990" priority="1992" stopIfTrue="1">
      <formula>M219=$X$2</formula>
    </cfRule>
  </conditionalFormatting>
  <conditionalFormatting sqref="H220">
    <cfRule type="expression" dxfId="1989" priority="1991" stopIfTrue="1">
      <formula>M220=$W$2</formula>
    </cfRule>
  </conditionalFormatting>
  <conditionalFormatting sqref="I220">
    <cfRule type="expression" dxfId="1988" priority="1990" stopIfTrue="1">
      <formula>M220=$X$2</formula>
    </cfRule>
  </conditionalFormatting>
  <conditionalFormatting sqref="H221">
    <cfRule type="expression" dxfId="1987" priority="1989" stopIfTrue="1">
      <formula>M221=$W$2</formula>
    </cfRule>
  </conditionalFormatting>
  <conditionalFormatting sqref="I221">
    <cfRule type="expression" dxfId="1986" priority="1988" stopIfTrue="1">
      <formula>M221=$X$2</formula>
    </cfRule>
  </conditionalFormatting>
  <conditionalFormatting sqref="H222">
    <cfRule type="expression" dxfId="1985" priority="1987" stopIfTrue="1">
      <formula>M222=$W$2</formula>
    </cfRule>
  </conditionalFormatting>
  <conditionalFormatting sqref="I222">
    <cfRule type="expression" dxfId="1984" priority="1986" stopIfTrue="1">
      <formula>M222=$X$2</formula>
    </cfRule>
  </conditionalFormatting>
  <conditionalFormatting sqref="H223">
    <cfRule type="expression" dxfId="1983" priority="1985" stopIfTrue="1">
      <formula>M223=$W$2</formula>
    </cfRule>
  </conditionalFormatting>
  <conditionalFormatting sqref="I223">
    <cfRule type="expression" dxfId="1982" priority="1984" stopIfTrue="1">
      <formula>M223=$X$2</formula>
    </cfRule>
  </conditionalFormatting>
  <conditionalFormatting sqref="H224">
    <cfRule type="expression" dxfId="1981" priority="1983" stopIfTrue="1">
      <formula>M224=$W$2</formula>
    </cfRule>
  </conditionalFormatting>
  <conditionalFormatting sqref="I224">
    <cfRule type="expression" dxfId="1980" priority="1982" stopIfTrue="1">
      <formula>M224=$X$2</formula>
    </cfRule>
  </conditionalFormatting>
  <conditionalFormatting sqref="H225">
    <cfRule type="expression" dxfId="1979" priority="1981" stopIfTrue="1">
      <formula>M225=$W$2</formula>
    </cfRule>
  </conditionalFormatting>
  <conditionalFormatting sqref="I225">
    <cfRule type="expression" dxfId="1978" priority="1980" stopIfTrue="1">
      <formula>M225=$X$2</formula>
    </cfRule>
  </conditionalFormatting>
  <conditionalFormatting sqref="H226">
    <cfRule type="expression" dxfId="1977" priority="1979" stopIfTrue="1">
      <formula>M226=$W$2</formula>
    </cfRule>
  </conditionalFormatting>
  <conditionalFormatting sqref="I226">
    <cfRule type="expression" dxfId="1976" priority="1978" stopIfTrue="1">
      <formula>M226=$X$2</formula>
    </cfRule>
  </conditionalFormatting>
  <conditionalFormatting sqref="H227">
    <cfRule type="expression" dxfId="1975" priority="1977" stopIfTrue="1">
      <formula>M227=$W$2</formula>
    </cfRule>
  </conditionalFormatting>
  <conditionalFormatting sqref="I227">
    <cfRule type="expression" dxfId="1974" priority="1976" stopIfTrue="1">
      <formula>M227=$X$2</formula>
    </cfRule>
  </conditionalFormatting>
  <conditionalFormatting sqref="H228">
    <cfRule type="expression" dxfId="1973" priority="1975" stopIfTrue="1">
      <formula>M228=$W$2</formula>
    </cfRule>
  </conditionalFormatting>
  <conditionalFormatting sqref="I228">
    <cfRule type="expression" dxfId="1972" priority="1974" stopIfTrue="1">
      <formula>M228=$X$2</formula>
    </cfRule>
  </conditionalFormatting>
  <conditionalFormatting sqref="H229">
    <cfRule type="expression" dxfId="1971" priority="1973" stopIfTrue="1">
      <formula>M229=$W$2</formula>
    </cfRule>
  </conditionalFormatting>
  <conditionalFormatting sqref="I229">
    <cfRule type="expression" dxfId="1970" priority="1972" stopIfTrue="1">
      <formula>M229=$X$2</formula>
    </cfRule>
  </conditionalFormatting>
  <conditionalFormatting sqref="H230">
    <cfRule type="expression" dxfId="1969" priority="1971" stopIfTrue="1">
      <formula>M230=$W$2</formula>
    </cfRule>
  </conditionalFormatting>
  <conditionalFormatting sqref="I230">
    <cfRule type="expression" dxfId="1968" priority="1970" stopIfTrue="1">
      <formula>M230=$X$2</formula>
    </cfRule>
  </conditionalFormatting>
  <conditionalFormatting sqref="H231">
    <cfRule type="expression" dxfId="1967" priority="1969" stopIfTrue="1">
      <formula>M231=$W$2</formula>
    </cfRule>
  </conditionalFormatting>
  <conditionalFormatting sqref="I231">
    <cfRule type="expression" dxfId="1966" priority="1968" stopIfTrue="1">
      <formula>M231=$X$2</formula>
    </cfRule>
  </conditionalFormatting>
  <conditionalFormatting sqref="H232">
    <cfRule type="expression" dxfId="1965" priority="1967" stopIfTrue="1">
      <formula>M232=$W$2</formula>
    </cfRule>
  </conditionalFormatting>
  <conditionalFormatting sqref="I232">
    <cfRule type="expression" dxfId="1964" priority="1966" stopIfTrue="1">
      <formula>M232=$X$2</formula>
    </cfRule>
  </conditionalFormatting>
  <conditionalFormatting sqref="H233">
    <cfRule type="expression" dxfId="1963" priority="1965" stopIfTrue="1">
      <formula>M233=$W$2</formula>
    </cfRule>
  </conditionalFormatting>
  <conditionalFormatting sqref="I233">
    <cfRule type="expression" dxfId="1962" priority="1964" stopIfTrue="1">
      <formula>M233=$X$2</formula>
    </cfRule>
  </conditionalFormatting>
  <conditionalFormatting sqref="H234">
    <cfRule type="expression" dxfId="1961" priority="1963" stopIfTrue="1">
      <formula>M234=$W$2</formula>
    </cfRule>
  </conditionalFormatting>
  <conditionalFormatting sqref="I234">
    <cfRule type="expression" dxfId="1960" priority="1962" stopIfTrue="1">
      <formula>M234=$X$2</formula>
    </cfRule>
  </conditionalFormatting>
  <conditionalFormatting sqref="H235">
    <cfRule type="expression" dxfId="1959" priority="1961" stopIfTrue="1">
      <formula>M235=$W$2</formula>
    </cfRule>
  </conditionalFormatting>
  <conditionalFormatting sqref="I235">
    <cfRule type="expression" dxfId="1958" priority="1960" stopIfTrue="1">
      <formula>M235=$X$2</formula>
    </cfRule>
  </conditionalFormatting>
  <conditionalFormatting sqref="H236">
    <cfRule type="expression" dxfId="1957" priority="1959" stopIfTrue="1">
      <formula>M236=$W$2</formula>
    </cfRule>
  </conditionalFormatting>
  <conditionalFormatting sqref="I236">
    <cfRule type="expression" dxfId="1956" priority="1958" stopIfTrue="1">
      <formula>M236=$X$2</formula>
    </cfRule>
  </conditionalFormatting>
  <conditionalFormatting sqref="H237">
    <cfRule type="expression" dxfId="1955" priority="1957" stopIfTrue="1">
      <formula>M237=$W$2</formula>
    </cfRule>
  </conditionalFormatting>
  <conditionalFormatting sqref="I237">
    <cfRule type="expression" dxfId="1954" priority="1956" stopIfTrue="1">
      <formula>M237=$X$2</formula>
    </cfRule>
  </conditionalFormatting>
  <conditionalFormatting sqref="H238">
    <cfRule type="expression" dxfId="1953" priority="1955" stopIfTrue="1">
      <formula>M238=$W$2</formula>
    </cfRule>
  </conditionalFormatting>
  <conditionalFormatting sqref="I238">
    <cfRule type="expression" dxfId="1952" priority="1954" stopIfTrue="1">
      <formula>M238=$X$2</formula>
    </cfRule>
  </conditionalFormatting>
  <conditionalFormatting sqref="H239">
    <cfRule type="expression" dxfId="1951" priority="1953" stopIfTrue="1">
      <formula>M239=$W$2</formula>
    </cfRule>
  </conditionalFormatting>
  <conditionalFormatting sqref="I239">
    <cfRule type="expression" dxfId="1950" priority="1952" stopIfTrue="1">
      <formula>M239=$X$2</formula>
    </cfRule>
  </conditionalFormatting>
  <conditionalFormatting sqref="H240">
    <cfRule type="expression" dxfId="1949" priority="1951" stopIfTrue="1">
      <formula>M240=$W$2</formula>
    </cfRule>
  </conditionalFormatting>
  <conditionalFormatting sqref="I240">
    <cfRule type="expression" dxfId="1948" priority="1950" stopIfTrue="1">
      <formula>M240=$X$2</formula>
    </cfRule>
  </conditionalFormatting>
  <conditionalFormatting sqref="H241">
    <cfRule type="expression" dxfId="1947" priority="1949" stopIfTrue="1">
      <formula>M241=$W$2</formula>
    </cfRule>
  </conditionalFormatting>
  <conditionalFormatting sqref="I241">
    <cfRule type="expression" dxfId="1946" priority="1948" stopIfTrue="1">
      <formula>M241=$X$2</formula>
    </cfRule>
  </conditionalFormatting>
  <conditionalFormatting sqref="H242">
    <cfRule type="expression" dxfId="1945" priority="1947" stopIfTrue="1">
      <formula>M242=$W$2</formula>
    </cfRule>
  </conditionalFormatting>
  <conditionalFormatting sqref="I242">
    <cfRule type="expression" dxfId="1944" priority="1946" stopIfTrue="1">
      <formula>M242=$X$2</formula>
    </cfRule>
  </conditionalFormatting>
  <conditionalFormatting sqref="H243">
    <cfRule type="expression" dxfId="1943" priority="1945" stopIfTrue="1">
      <formula>M243=$W$2</formula>
    </cfRule>
  </conditionalFormatting>
  <conditionalFormatting sqref="I243">
    <cfRule type="expression" dxfId="1942" priority="1944" stopIfTrue="1">
      <formula>M243=$X$2</formula>
    </cfRule>
  </conditionalFormatting>
  <conditionalFormatting sqref="H244">
    <cfRule type="expression" dxfId="1941" priority="1943" stopIfTrue="1">
      <formula>M244=$W$2</formula>
    </cfRule>
  </conditionalFormatting>
  <conditionalFormatting sqref="I244">
    <cfRule type="expression" dxfId="1940" priority="1942" stopIfTrue="1">
      <formula>M244=$X$2</formula>
    </cfRule>
  </conditionalFormatting>
  <conditionalFormatting sqref="H245">
    <cfRule type="expression" dxfId="1939" priority="1941" stopIfTrue="1">
      <formula>M245=$W$2</formula>
    </cfRule>
  </conditionalFormatting>
  <conditionalFormatting sqref="I245">
    <cfRule type="expression" dxfId="1938" priority="1940" stopIfTrue="1">
      <formula>M245=$X$2</formula>
    </cfRule>
  </conditionalFormatting>
  <conditionalFormatting sqref="H246">
    <cfRule type="expression" dxfId="1937" priority="1939" stopIfTrue="1">
      <formula>M246=$W$2</formula>
    </cfRule>
  </conditionalFormatting>
  <conditionalFormatting sqref="I246">
    <cfRule type="expression" dxfId="1936" priority="1938" stopIfTrue="1">
      <formula>M246=$X$2</formula>
    </cfRule>
  </conditionalFormatting>
  <conditionalFormatting sqref="H247">
    <cfRule type="expression" dxfId="1935" priority="1937" stopIfTrue="1">
      <formula>M247=$W$2</formula>
    </cfRule>
  </conditionalFormatting>
  <conditionalFormatting sqref="I247">
    <cfRule type="expression" dxfId="1934" priority="1936" stopIfTrue="1">
      <formula>M247=$X$2</formula>
    </cfRule>
  </conditionalFormatting>
  <conditionalFormatting sqref="H248">
    <cfRule type="expression" dxfId="1933" priority="1935" stopIfTrue="1">
      <formula>M248=$W$2</formula>
    </cfRule>
  </conditionalFormatting>
  <conditionalFormatting sqref="I248">
    <cfRule type="expression" dxfId="1932" priority="1934" stopIfTrue="1">
      <formula>M248=$X$2</formula>
    </cfRule>
  </conditionalFormatting>
  <conditionalFormatting sqref="H249">
    <cfRule type="expression" dxfId="1931" priority="1933" stopIfTrue="1">
      <formula>M249=$W$2</formula>
    </cfRule>
  </conditionalFormatting>
  <conditionalFormatting sqref="I249">
    <cfRule type="expression" dxfId="1930" priority="1932" stopIfTrue="1">
      <formula>M249=$X$2</formula>
    </cfRule>
  </conditionalFormatting>
  <conditionalFormatting sqref="H250">
    <cfRule type="expression" dxfId="1929" priority="1931" stopIfTrue="1">
      <formula>M250=$W$2</formula>
    </cfRule>
  </conditionalFormatting>
  <conditionalFormatting sqref="I250">
    <cfRule type="expression" dxfId="1928" priority="1930" stopIfTrue="1">
      <formula>M250=$X$2</formula>
    </cfRule>
  </conditionalFormatting>
  <conditionalFormatting sqref="H251">
    <cfRule type="expression" dxfId="1927" priority="1929" stopIfTrue="1">
      <formula>M251=$W$2</formula>
    </cfRule>
  </conditionalFormatting>
  <conditionalFormatting sqref="I251">
    <cfRule type="expression" dxfId="1926" priority="1928" stopIfTrue="1">
      <formula>M251=$X$2</formula>
    </cfRule>
  </conditionalFormatting>
  <conditionalFormatting sqref="H252">
    <cfRule type="expression" dxfId="1925" priority="1927" stopIfTrue="1">
      <formula>M252=$W$2</formula>
    </cfRule>
  </conditionalFormatting>
  <conditionalFormatting sqref="I252">
    <cfRule type="expression" dxfId="1924" priority="1926" stopIfTrue="1">
      <formula>M252=$X$2</formula>
    </cfRule>
  </conditionalFormatting>
  <conditionalFormatting sqref="H253">
    <cfRule type="expression" dxfId="1923" priority="1925" stopIfTrue="1">
      <formula>M253=$W$2</formula>
    </cfRule>
  </conditionalFormatting>
  <conditionalFormatting sqref="I253">
    <cfRule type="expression" dxfId="1922" priority="1924" stopIfTrue="1">
      <formula>M253=$X$2</formula>
    </cfRule>
  </conditionalFormatting>
  <conditionalFormatting sqref="H254">
    <cfRule type="expression" dxfId="1921" priority="1923" stopIfTrue="1">
      <formula>M254=$W$2</formula>
    </cfRule>
  </conditionalFormatting>
  <conditionalFormatting sqref="I254">
    <cfRule type="expression" dxfId="1920" priority="1922" stopIfTrue="1">
      <formula>M254=$X$2</formula>
    </cfRule>
  </conditionalFormatting>
  <conditionalFormatting sqref="H255">
    <cfRule type="expression" dxfId="1919" priority="1921" stopIfTrue="1">
      <formula>M255=$W$2</formula>
    </cfRule>
  </conditionalFormatting>
  <conditionalFormatting sqref="I255">
    <cfRule type="expression" dxfId="1918" priority="1920" stopIfTrue="1">
      <formula>M255=$X$2</formula>
    </cfRule>
  </conditionalFormatting>
  <conditionalFormatting sqref="H256">
    <cfRule type="expression" dxfId="1917" priority="1919" stopIfTrue="1">
      <formula>M256=$W$2</formula>
    </cfRule>
  </conditionalFormatting>
  <conditionalFormatting sqref="I256">
    <cfRule type="expression" dxfId="1916" priority="1918" stopIfTrue="1">
      <formula>M256=$X$2</formula>
    </cfRule>
  </conditionalFormatting>
  <conditionalFormatting sqref="H257">
    <cfRule type="expression" dxfId="1915" priority="1917" stopIfTrue="1">
      <formula>M257=$W$2</formula>
    </cfRule>
  </conditionalFormatting>
  <conditionalFormatting sqref="I257">
    <cfRule type="expression" dxfId="1914" priority="1916" stopIfTrue="1">
      <formula>M257=$X$2</formula>
    </cfRule>
  </conditionalFormatting>
  <conditionalFormatting sqref="H258">
    <cfRule type="expression" dxfId="1913" priority="1915" stopIfTrue="1">
      <formula>M258=$W$2</formula>
    </cfRule>
  </conditionalFormatting>
  <conditionalFormatting sqref="I258">
    <cfRule type="expression" dxfId="1912" priority="1914" stopIfTrue="1">
      <formula>M258=$X$2</formula>
    </cfRule>
  </conditionalFormatting>
  <conditionalFormatting sqref="H259">
    <cfRule type="expression" dxfId="1911" priority="1913" stopIfTrue="1">
      <formula>M259=$W$2</formula>
    </cfRule>
  </conditionalFormatting>
  <conditionalFormatting sqref="I259">
    <cfRule type="expression" dxfId="1910" priority="1912" stopIfTrue="1">
      <formula>M259=$X$2</formula>
    </cfRule>
  </conditionalFormatting>
  <conditionalFormatting sqref="H260">
    <cfRule type="expression" dxfId="1909" priority="1911" stopIfTrue="1">
      <formula>M260=$W$2</formula>
    </cfRule>
  </conditionalFormatting>
  <conditionalFormatting sqref="I260">
    <cfRule type="expression" dxfId="1908" priority="1910" stopIfTrue="1">
      <formula>M260=$X$2</formula>
    </cfRule>
  </conditionalFormatting>
  <conditionalFormatting sqref="H261">
    <cfRule type="expression" dxfId="1907" priority="1909" stopIfTrue="1">
      <formula>M261=$W$2</formula>
    </cfRule>
  </conditionalFormatting>
  <conditionalFormatting sqref="I261">
    <cfRule type="expression" dxfId="1906" priority="1908" stopIfTrue="1">
      <formula>M261=$X$2</formula>
    </cfRule>
  </conditionalFormatting>
  <conditionalFormatting sqref="H262">
    <cfRule type="expression" dxfId="1905" priority="1907" stopIfTrue="1">
      <formula>M262=$W$2</formula>
    </cfRule>
  </conditionalFormatting>
  <conditionalFormatting sqref="I262">
    <cfRule type="expression" dxfId="1904" priority="1906" stopIfTrue="1">
      <formula>M262=$X$2</formula>
    </cfRule>
  </conditionalFormatting>
  <conditionalFormatting sqref="H263">
    <cfRule type="expression" dxfId="1903" priority="1905" stopIfTrue="1">
      <formula>M263=$W$2</formula>
    </cfRule>
  </conditionalFormatting>
  <conditionalFormatting sqref="I263">
    <cfRule type="expression" dxfId="1902" priority="1904" stopIfTrue="1">
      <formula>M263=$X$2</formula>
    </cfRule>
  </conditionalFormatting>
  <conditionalFormatting sqref="H264">
    <cfRule type="expression" dxfId="1901" priority="1903" stopIfTrue="1">
      <formula>M264=$W$2</formula>
    </cfRule>
  </conditionalFormatting>
  <conditionalFormatting sqref="I264">
    <cfRule type="expression" dxfId="1900" priority="1902" stopIfTrue="1">
      <formula>M264=$X$2</formula>
    </cfRule>
  </conditionalFormatting>
  <conditionalFormatting sqref="H265">
    <cfRule type="expression" dxfId="1899" priority="1901" stopIfTrue="1">
      <formula>M265=$W$2</formula>
    </cfRule>
  </conditionalFormatting>
  <conditionalFormatting sqref="I265">
    <cfRule type="expression" dxfId="1898" priority="1900" stopIfTrue="1">
      <formula>M265=$X$2</formula>
    </cfRule>
  </conditionalFormatting>
  <conditionalFormatting sqref="H266">
    <cfRule type="expression" dxfId="1897" priority="1899" stopIfTrue="1">
      <formula>M266=$W$2</formula>
    </cfRule>
  </conditionalFormatting>
  <conditionalFormatting sqref="I266">
    <cfRule type="expression" dxfId="1896" priority="1898" stopIfTrue="1">
      <formula>M266=$X$2</formula>
    </cfRule>
  </conditionalFormatting>
  <conditionalFormatting sqref="H267">
    <cfRule type="expression" dxfId="1895" priority="1897" stopIfTrue="1">
      <formula>M267=$W$2</formula>
    </cfRule>
  </conditionalFormatting>
  <conditionalFormatting sqref="I267">
    <cfRule type="expression" dxfId="1894" priority="1896" stopIfTrue="1">
      <formula>M267=$X$2</formula>
    </cfRule>
  </conditionalFormatting>
  <conditionalFormatting sqref="H268">
    <cfRule type="expression" dxfId="1893" priority="1895" stopIfTrue="1">
      <formula>M268=$W$2</formula>
    </cfRule>
  </conditionalFormatting>
  <conditionalFormatting sqref="I268">
    <cfRule type="expression" dxfId="1892" priority="1894" stopIfTrue="1">
      <formula>M268=$X$2</formula>
    </cfRule>
  </conditionalFormatting>
  <conditionalFormatting sqref="H269">
    <cfRule type="expression" dxfId="1891" priority="1893" stopIfTrue="1">
      <formula>M269=$W$2</formula>
    </cfRule>
  </conditionalFormatting>
  <conditionalFormatting sqref="I269">
    <cfRule type="expression" dxfId="1890" priority="1892" stopIfTrue="1">
      <formula>M269=$X$2</formula>
    </cfRule>
  </conditionalFormatting>
  <conditionalFormatting sqref="H270">
    <cfRule type="expression" dxfId="1889" priority="1891" stopIfTrue="1">
      <formula>M270=$W$2</formula>
    </cfRule>
  </conditionalFormatting>
  <conditionalFormatting sqref="I270">
    <cfRule type="expression" dxfId="1888" priority="1890" stopIfTrue="1">
      <formula>M270=$X$2</formula>
    </cfRule>
  </conditionalFormatting>
  <conditionalFormatting sqref="H271">
    <cfRule type="expression" dxfId="1887" priority="1889" stopIfTrue="1">
      <formula>M271=$W$2</formula>
    </cfRule>
  </conditionalFormatting>
  <conditionalFormatting sqref="I271">
    <cfRule type="expression" dxfId="1886" priority="1888" stopIfTrue="1">
      <formula>M271=$X$2</formula>
    </cfRule>
  </conditionalFormatting>
  <conditionalFormatting sqref="H272">
    <cfRule type="expression" dxfId="1885" priority="1887" stopIfTrue="1">
      <formula>M272=$W$2</formula>
    </cfRule>
  </conditionalFormatting>
  <conditionalFormatting sqref="I272">
    <cfRule type="expression" dxfId="1884" priority="1886" stopIfTrue="1">
      <formula>M272=$X$2</formula>
    </cfRule>
  </conditionalFormatting>
  <conditionalFormatting sqref="H273">
    <cfRule type="expression" dxfId="1883" priority="1885" stopIfTrue="1">
      <formula>M273=$W$2</formula>
    </cfRule>
  </conditionalFormatting>
  <conditionalFormatting sqref="I273">
    <cfRule type="expression" dxfId="1882" priority="1884" stopIfTrue="1">
      <formula>M273=$X$2</formula>
    </cfRule>
  </conditionalFormatting>
  <conditionalFormatting sqref="H274">
    <cfRule type="expression" dxfId="1881" priority="1883" stopIfTrue="1">
      <formula>M274=$W$2</formula>
    </cfRule>
  </conditionalFormatting>
  <conditionalFormatting sqref="I274">
    <cfRule type="expression" dxfId="1880" priority="1882" stopIfTrue="1">
      <formula>M274=$X$2</formula>
    </cfRule>
  </conditionalFormatting>
  <conditionalFormatting sqref="H275">
    <cfRule type="expression" dxfId="1879" priority="1881" stopIfTrue="1">
      <formula>M275=$W$2</formula>
    </cfRule>
  </conditionalFormatting>
  <conditionalFormatting sqref="I275">
    <cfRule type="expression" dxfId="1878" priority="1880" stopIfTrue="1">
      <formula>M275=$X$2</formula>
    </cfRule>
  </conditionalFormatting>
  <conditionalFormatting sqref="H276">
    <cfRule type="expression" dxfId="1877" priority="1879" stopIfTrue="1">
      <formula>M276=$W$2</formula>
    </cfRule>
  </conditionalFormatting>
  <conditionalFormatting sqref="I276">
    <cfRule type="expression" dxfId="1876" priority="1878" stopIfTrue="1">
      <formula>M276=$X$2</formula>
    </cfRule>
  </conditionalFormatting>
  <conditionalFormatting sqref="H277">
    <cfRule type="expression" dxfId="1875" priority="1877" stopIfTrue="1">
      <formula>M277=$W$2</formula>
    </cfRule>
  </conditionalFormatting>
  <conditionalFormatting sqref="I277">
    <cfRule type="expression" dxfId="1874" priority="1876" stopIfTrue="1">
      <formula>M277=$X$2</formula>
    </cfRule>
  </conditionalFormatting>
  <conditionalFormatting sqref="H278">
    <cfRule type="expression" dxfId="1873" priority="1875" stopIfTrue="1">
      <formula>M278=$W$2</formula>
    </cfRule>
  </conditionalFormatting>
  <conditionalFormatting sqref="I278">
    <cfRule type="expression" dxfId="1872" priority="1874" stopIfTrue="1">
      <formula>M278=$X$2</formula>
    </cfRule>
  </conditionalFormatting>
  <conditionalFormatting sqref="H279">
    <cfRule type="expression" dxfId="1871" priority="1873" stopIfTrue="1">
      <formula>M279=$W$2</formula>
    </cfRule>
  </conditionalFormatting>
  <conditionalFormatting sqref="I279">
    <cfRule type="expression" dxfId="1870" priority="1872" stopIfTrue="1">
      <formula>M279=$X$2</formula>
    </cfRule>
  </conditionalFormatting>
  <conditionalFormatting sqref="H280">
    <cfRule type="expression" dxfId="1869" priority="1871" stopIfTrue="1">
      <formula>M280=$W$2</formula>
    </cfRule>
  </conditionalFormatting>
  <conditionalFormatting sqref="I280">
    <cfRule type="expression" dxfId="1868" priority="1870" stopIfTrue="1">
      <formula>M280=$X$2</formula>
    </cfRule>
  </conditionalFormatting>
  <conditionalFormatting sqref="H281">
    <cfRule type="expression" dxfId="1867" priority="1869" stopIfTrue="1">
      <formula>M281=$W$2</formula>
    </cfRule>
  </conditionalFormatting>
  <conditionalFormatting sqref="I281">
    <cfRule type="expression" dxfId="1866" priority="1868" stopIfTrue="1">
      <formula>M281=$X$2</formula>
    </cfRule>
  </conditionalFormatting>
  <conditionalFormatting sqref="H282">
    <cfRule type="expression" dxfId="1865" priority="1867" stopIfTrue="1">
      <formula>M282=$W$2</formula>
    </cfRule>
  </conditionalFormatting>
  <conditionalFormatting sqref="I282">
    <cfRule type="expression" dxfId="1864" priority="1866" stopIfTrue="1">
      <formula>M282=$X$2</formula>
    </cfRule>
  </conditionalFormatting>
  <conditionalFormatting sqref="H283">
    <cfRule type="expression" dxfId="1863" priority="1865" stopIfTrue="1">
      <formula>M283=$W$2</formula>
    </cfRule>
  </conditionalFormatting>
  <conditionalFormatting sqref="I283">
    <cfRule type="expression" dxfId="1862" priority="1864" stopIfTrue="1">
      <formula>M283=$X$2</formula>
    </cfRule>
  </conditionalFormatting>
  <conditionalFormatting sqref="H284">
    <cfRule type="expression" dxfId="1861" priority="1863" stopIfTrue="1">
      <formula>M284=$W$2</formula>
    </cfRule>
  </conditionalFormatting>
  <conditionalFormatting sqref="I284">
    <cfRule type="expression" dxfId="1860" priority="1862" stopIfTrue="1">
      <formula>M284=$X$2</formula>
    </cfRule>
  </conditionalFormatting>
  <conditionalFormatting sqref="H285">
    <cfRule type="expression" dxfId="1859" priority="1861" stopIfTrue="1">
      <formula>M285=$W$2</formula>
    </cfRule>
  </conditionalFormatting>
  <conditionalFormatting sqref="I285">
    <cfRule type="expression" dxfId="1858" priority="1860" stopIfTrue="1">
      <formula>M285=$X$2</formula>
    </cfRule>
  </conditionalFormatting>
  <conditionalFormatting sqref="H286">
    <cfRule type="expression" dxfId="1857" priority="1859" stopIfTrue="1">
      <formula>M286=$W$2</formula>
    </cfRule>
  </conditionalFormatting>
  <conditionalFormatting sqref="I286">
    <cfRule type="expression" dxfId="1856" priority="1858" stopIfTrue="1">
      <formula>M286=$X$2</formula>
    </cfRule>
  </conditionalFormatting>
  <conditionalFormatting sqref="H287">
    <cfRule type="expression" dxfId="1855" priority="1857" stopIfTrue="1">
      <formula>M287=$W$2</formula>
    </cfRule>
  </conditionalFormatting>
  <conditionalFormatting sqref="I287">
    <cfRule type="expression" dxfId="1854" priority="1856" stopIfTrue="1">
      <formula>M287=$X$2</formula>
    </cfRule>
  </conditionalFormatting>
  <conditionalFormatting sqref="H288">
    <cfRule type="expression" dxfId="1853" priority="1855" stopIfTrue="1">
      <formula>M288=$W$2</formula>
    </cfRule>
  </conditionalFormatting>
  <conditionalFormatting sqref="I288">
    <cfRule type="expression" dxfId="1852" priority="1854" stopIfTrue="1">
      <formula>M288=$X$2</formula>
    </cfRule>
  </conditionalFormatting>
  <conditionalFormatting sqref="H289">
    <cfRule type="expression" dxfId="1851" priority="1853" stopIfTrue="1">
      <formula>M289=$W$2</formula>
    </cfRule>
  </conditionalFormatting>
  <conditionalFormatting sqref="I289">
    <cfRule type="expression" dxfId="1850" priority="1852" stopIfTrue="1">
      <formula>M289=$X$2</formula>
    </cfRule>
  </conditionalFormatting>
  <conditionalFormatting sqref="H290">
    <cfRule type="expression" dxfId="1849" priority="1851" stopIfTrue="1">
      <formula>M290=$W$2</formula>
    </cfRule>
  </conditionalFormatting>
  <conditionalFormatting sqref="I290">
    <cfRule type="expression" dxfId="1848" priority="1850" stopIfTrue="1">
      <formula>M290=$X$2</formula>
    </cfRule>
  </conditionalFormatting>
  <conditionalFormatting sqref="H291">
    <cfRule type="expression" dxfId="1847" priority="1849" stopIfTrue="1">
      <formula>M291=$W$2</formula>
    </cfRule>
  </conditionalFormatting>
  <conditionalFormatting sqref="I291">
    <cfRule type="expression" dxfId="1846" priority="1848" stopIfTrue="1">
      <formula>M291=$X$2</formula>
    </cfRule>
  </conditionalFormatting>
  <conditionalFormatting sqref="H292">
    <cfRule type="expression" dxfId="1845" priority="1847" stopIfTrue="1">
      <formula>M292=$W$2</formula>
    </cfRule>
  </conditionalFormatting>
  <conditionalFormatting sqref="I292">
    <cfRule type="expression" dxfId="1844" priority="1846" stopIfTrue="1">
      <formula>M292=$X$2</formula>
    </cfRule>
  </conditionalFormatting>
  <conditionalFormatting sqref="H293">
    <cfRule type="expression" dxfId="1843" priority="1845" stopIfTrue="1">
      <formula>M293=$W$2</formula>
    </cfRule>
  </conditionalFormatting>
  <conditionalFormatting sqref="I293">
    <cfRule type="expression" dxfId="1842" priority="1844" stopIfTrue="1">
      <formula>M293=$X$2</formula>
    </cfRule>
  </conditionalFormatting>
  <conditionalFormatting sqref="H294">
    <cfRule type="expression" dxfId="1841" priority="1843" stopIfTrue="1">
      <formula>M294=$W$2</formula>
    </cfRule>
  </conditionalFormatting>
  <conditionalFormatting sqref="I294">
    <cfRule type="expression" dxfId="1840" priority="1842" stopIfTrue="1">
      <formula>M294=$X$2</formula>
    </cfRule>
  </conditionalFormatting>
  <conditionalFormatting sqref="H295">
    <cfRule type="expression" dxfId="1839" priority="1841" stopIfTrue="1">
      <formula>M295=$W$2</formula>
    </cfRule>
  </conditionalFormatting>
  <conditionalFormatting sqref="I295">
    <cfRule type="expression" dxfId="1838" priority="1840" stopIfTrue="1">
      <formula>M295=$X$2</formula>
    </cfRule>
  </conditionalFormatting>
  <conditionalFormatting sqref="H296">
    <cfRule type="expression" dxfId="1837" priority="1839" stopIfTrue="1">
      <formula>M296=$W$2</formula>
    </cfRule>
  </conditionalFormatting>
  <conditionalFormatting sqref="I296">
    <cfRule type="expression" dxfId="1836" priority="1838" stopIfTrue="1">
      <formula>M296=$X$2</formula>
    </cfRule>
  </conditionalFormatting>
  <conditionalFormatting sqref="H297">
    <cfRule type="expression" dxfId="1835" priority="1837" stopIfTrue="1">
      <formula>M297=$W$2</formula>
    </cfRule>
  </conditionalFormatting>
  <conditionalFormatting sqref="I297">
    <cfRule type="expression" dxfId="1834" priority="1836" stopIfTrue="1">
      <formula>M297=$X$2</formula>
    </cfRule>
  </conditionalFormatting>
  <conditionalFormatting sqref="H298">
    <cfRule type="expression" dxfId="1833" priority="1835" stopIfTrue="1">
      <formula>M298=$W$2</formula>
    </cfRule>
  </conditionalFormatting>
  <conditionalFormatting sqref="I298">
    <cfRule type="expression" dxfId="1832" priority="1834" stopIfTrue="1">
      <formula>M298=$X$2</formula>
    </cfRule>
  </conditionalFormatting>
  <conditionalFormatting sqref="H299">
    <cfRule type="expression" dxfId="1831" priority="1833" stopIfTrue="1">
      <formula>M299=$W$2</formula>
    </cfRule>
  </conditionalFormatting>
  <conditionalFormatting sqref="I299">
    <cfRule type="expression" dxfId="1830" priority="1832" stopIfTrue="1">
      <formula>M299=$X$2</formula>
    </cfRule>
  </conditionalFormatting>
  <conditionalFormatting sqref="H300">
    <cfRule type="expression" dxfId="1829" priority="1831" stopIfTrue="1">
      <formula>M300=$W$2</formula>
    </cfRule>
  </conditionalFormatting>
  <conditionalFormatting sqref="I300">
    <cfRule type="expression" dxfId="1828" priority="1830" stopIfTrue="1">
      <formula>M300=$X$2</formula>
    </cfRule>
  </conditionalFormatting>
  <conditionalFormatting sqref="H301">
    <cfRule type="expression" dxfId="1827" priority="1829" stopIfTrue="1">
      <formula>M301=$W$2</formula>
    </cfRule>
  </conditionalFormatting>
  <conditionalFormatting sqref="I301">
    <cfRule type="expression" dxfId="1826" priority="1828" stopIfTrue="1">
      <formula>M301=$X$2</formula>
    </cfRule>
  </conditionalFormatting>
  <conditionalFormatting sqref="H302">
    <cfRule type="expression" dxfId="1825" priority="1827" stopIfTrue="1">
      <formula>M302=$W$2</formula>
    </cfRule>
  </conditionalFormatting>
  <conditionalFormatting sqref="I302">
    <cfRule type="expression" dxfId="1824" priority="1826" stopIfTrue="1">
      <formula>M302=$X$2</formula>
    </cfRule>
  </conditionalFormatting>
  <conditionalFormatting sqref="H303">
    <cfRule type="expression" dxfId="1823" priority="1825" stopIfTrue="1">
      <formula>M303=$W$2</formula>
    </cfRule>
  </conditionalFormatting>
  <conditionalFormatting sqref="I303">
    <cfRule type="expression" dxfId="1822" priority="1824" stopIfTrue="1">
      <formula>M303=$X$2</formula>
    </cfRule>
  </conditionalFormatting>
  <conditionalFormatting sqref="H304">
    <cfRule type="expression" dxfId="1821" priority="1823" stopIfTrue="1">
      <formula>M304=$W$2</formula>
    </cfRule>
  </conditionalFormatting>
  <conditionalFormatting sqref="I304">
    <cfRule type="expression" dxfId="1820" priority="1822" stopIfTrue="1">
      <formula>M304=$X$2</formula>
    </cfRule>
  </conditionalFormatting>
  <conditionalFormatting sqref="H305">
    <cfRule type="expression" dxfId="1819" priority="1821" stopIfTrue="1">
      <formula>M305=$W$2</formula>
    </cfRule>
  </conditionalFormatting>
  <conditionalFormatting sqref="I305">
    <cfRule type="expression" dxfId="1818" priority="1820" stopIfTrue="1">
      <formula>M305=$X$2</formula>
    </cfRule>
  </conditionalFormatting>
  <conditionalFormatting sqref="H306">
    <cfRule type="expression" dxfId="1817" priority="1819" stopIfTrue="1">
      <formula>M306=$W$2</formula>
    </cfRule>
  </conditionalFormatting>
  <conditionalFormatting sqref="I306">
    <cfRule type="expression" dxfId="1816" priority="1818" stopIfTrue="1">
      <formula>M306=$X$2</formula>
    </cfRule>
  </conditionalFormatting>
  <conditionalFormatting sqref="H307">
    <cfRule type="expression" dxfId="1815" priority="1817" stopIfTrue="1">
      <formula>M307=$W$2</formula>
    </cfRule>
  </conditionalFormatting>
  <conditionalFormatting sqref="I307">
    <cfRule type="expression" dxfId="1814" priority="1816" stopIfTrue="1">
      <formula>M307=$X$2</formula>
    </cfRule>
  </conditionalFormatting>
  <conditionalFormatting sqref="H308">
    <cfRule type="expression" dxfId="1813" priority="1815" stopIfTrue="1">
      <formula>M308=$W$2</formula>
    </cfRule>
  </conditionalFormatting>
  <conditionalFormatting sqref="I308">
    <cfRule type="expression" dxfId="1812" priority="1814" stopIfTrue="1">
      <formula>M308=$X$2</formula>
    </cfRule>
  </conditionalFormatting>
  <conditionalFormatting sqref="H309">
    <cfRule type="expression" dxfId="1811" priority="1813" stopIfTrue="1">
      <formula>M309=$W$2</formula>
    </cfRule>
  </conditionalFormatting>
  <conditionalFormatting sqref="I309">
    <cfRule type="expression" dxfId="1810" priority="1812" stopIfTrue="1">
      <formula>M309=$X$2</formula>
    </cfRule>
  </conditionalFormatting>
  <conditionalFormatting sqref="H310">
    <cfRule type="expression" dxfId="1809" priority="1811" stopIfTrue="1">
      <formula>M310=$W$2</formula>
    </cfRule>
  </conditionalFormatting>
  <conditionalFormatting sqref="I310">
    <cfRule type="expression" dxfId="1808" priority="1810" stopIfTrue="1">
      <formula>M310=$X$2</formula>
    </cfRule>
  </conditionalFormatting>
  <conditionalFormatting sqref="H311">
    <cfRule type="expression" dxfId="1807" priority="1809" stopIfTrue="1">
      <formula>M311=$W$2</formula>
    </cfRule>
  </conditionalFormatting>
  <conditionalFormatting sqref="I311">
    <cfRule type="expression" dxfId="1806" priority="1808" stopIfTrue="1">
      <formula>M311=$X$2</formula>
    </cfRule>
  </conditionalFormatting>
  <conditionalFormatting sqref="H312">
    <cfRule type="expression" dxfId="1805" priority="1807" stopIfTrue="1">
      <formula>M312=$W$2</formula>
    </cfRule>
  </conditionalFormatting>
  <conditionalFormatting sqref="I312">
    <cfRule type="expression" dxfId="1804" priority="1806" stopIfTrue="1">
      <formula>M312=$X$2</formula>
    </cfRule>
  </conditionalFormatting>
  <conditionalFormatting sqref="H313">
    <cfRule type="expression" dxfId="1803" priority="1805" stopIfTrue="1">
      <formula>M313=$W$2</formula>
    </cfRule>
  </conditionalFormatting>
  <conditionalFormatting sqref="I313">
    <cfRule type="expression" dxfId="1802" priority="1804" stopIfTrue="1">
      <formula>M313=$X$2</formula>
    </cfRule>
  </conditionalFormatting>
  <conditionalFormatting sqref="H314">
    <cfRule type="expression" dxfId="1801" priority="1803" stopIfTrue="1">
      <formula>M314=$W$2</formula>
    </cfRule>
  </conditionalFormatting>
  <conditionalFormatting sqref="I314">
    <cfRule type="expression" dxfId="1800" priority="1802" stopIfTrue="1">
      <formula>M314=$X$2</formula>
    </cfRule>
  </conditionalFormatting>
  <conditionalFormatting sqref="H315">
    <cfRule type="expression" dxfId="1799" priority="1801" stopIfTrue="1">
      <formula>M315=$W$2</formula>
    </cfRule>
  </conditionalFormatting>
  <conditionalFormatting sqref="I315">
    <cfRule type="expression" dxfId="1798" priority="1800" stopIfTrue="1">
      <formula>M315=$X$2</formula>
    </cfRule>
  </conditionalFormatting>
  <conditionalFormatting sqref="H316">
    <cfRule type="expression" dxfId="1797" priority="1799" stopIfTrue="1">
      <formula>M316=$W$2</formula>
    </cfRule>
  </conditionalFormatting>
  <conditionalFormatting sqref="I316">
    <cfRule type="expression" dxfId="1796" priority="1798" stopIfTrue="1">
      <formula>M316=$X$2</formula>
    </cfRule>
  </conditionalFormatting>
  <conditionalFormatting sqref="H317">
    <cfRule type="expression" dxfId="1795" priority="1797" stopIfTrue="1">
      <formula>M317=$W$2</formula>
    </cfRule>
  </conditionalFormatting>
  <conditionalFormatting sqref="I317">
    <cfRule type="expression" dxfId="1794" priority="1796" stopIfTrue="1">
      <formula>M317=$X$2</formula>
    </cfRule>
  </conditionalFormatting>
  <conditionalFormatting sqref="H318">
    <cfRule type="expression" dxfId="1793" priority="1795" stopIfTrue="1">
      <formula>M318=$W$2</formula>
    </cfRule>
  </conditionalFormatting>
  <conditionalFormatting sqref="I318">
    <cfRule type="expression" dxfId="1792" priority="1794" stopIfTrue="1">
      <formula>M318=$X$2</formula>
    </cfRule>
  </conditionalFormatting>
  <conditionalFormatting sqref="H319">
    <cfRule type="expression" dxfId="1791" priority="1793" stopIfTrue="1">
      <formula>M319=$W$2</formula>
    </cfRule>
  </conditionalFormatting>
  <conditionalFormatting sqref="I319">
    <cfRule type="expression" dxfId="1790" priority="1792" stopIfTrue="1">
      <formula>M319=$X$2</formula>
    </cfRule>
  </conditionalFormatting>
  <conditionalFormatting sqref="H320">
    <cfRule type="expression" dxfId="1789" priority="1791" stopIfTrue="1">
      <formula>M320=$W$2</formula>
    </cfRule>
  </conditionalFormatting>
  <conditionalFormatting sqref="I320">
    <cfRule type="expression" dxfId="1788" priority="1790" stopIfTrue="1">
      <formula>M320=$X$2</formula>
    </cfRule>
  </conditionalFormatting>
  <conditionalFormatting sqref="H321">
    <cfRule type="expression" dxfId="1787" priority="1789" stopIfTrue="1">
      <formula>M321=$W$2</formula>
    </cfRule>
  </conditionalFormatting>
  <conditionalFormatting sqref="I321">
    <cfRule type="expression" dxfId="1786" priority="1788" stopIfTrue="1">
      <formula>M321=$X$2</formula>
    </cfRule>
  </conditionalFormatting>
  <conditionalFormatting sqref="H322">
    <cfRule type="expression" dxfId="1785" priority="1787" stopIfTrue="1">
      <formula>M322=$W$2</formula>
    </cfRule>
  </conditionalFormatting>
  <conditionalFormatting sqref="I322">
    <cfRule type="expression" dxfId="1784" priority="1786" stopIfTrue="1">
      <formula>M322=$X$2</formula>
    </cfRule>
  </conditionalFormatting>
  <conditionalFormatting sqref="H323">
    <cfRule type="expression" dxfId="1783" priority="1785" stopIfTrue="1">
      <formula>M323=$W$2</formula>
    </cfRule>
  </conditionalFormatting>
  <conditionalFormatting sqref="I323">
    <cfRule type="expression" dxfId="1782" priority="1784" stopIfTrue="1">
      <formula>M323=$X$2</formula>
    </cfRule>
  </conditionalFormatting>
  <conditionalFormatting sqref="H324">
    <cfRule type="expression" dxfId="1781" priority="1783" stopIfTrue="1">
      <formula>M324=$W$2</formula>
    </cfRule>
  </conditionalFormatting>
  <conditionalFormatting sqref="I324">
    <cfRule type="expression" dxfId="1780" priority="1782" stopIfTrue="1">
      <formula>M324=$X$2</formula>
    </cfRule>
  </conditionalFormatting>
  <conditionalFormatting sqref="H325">
    <cfRule type="expression" dxfId="1779" priority="1781" stopIfTrue="1">
      <formula>M325=$W$2</formula>
    </cfRule>
  </conditionalFormatting>
  <conditionalFormatting sqref="I325">
    <cfRule type="expression" dxfId="1778" priority="1780" stopIfTrue="1">
      <formula>M325=$X$2</formula>
    </cfRule>
  </conditionalFormatting>
  <conditionalFormatting sqref="H326">
    <cfRule type="expression" dxfId="1777" priority="1779" stopIfTrue="1">
      <formula>M326=$W$2</formula>
    </cfRule>
  </conditionalFormatting>
  <conditionalFormatting sqref="I326">
    <cfRule type="expression" dxfId="1776" priority="1778" stopIfTrue="1">
      <formula>M326=$X$2</formula>
    </cfRule>
  </conditionalFormatting>
  <conditionalFormatting sqref="H327">
    <cfRule type="expression" dxfId="1775" priority="1777" stopIfTrue="1">
      <formula>M327=$W$2</formula>
    </cfRule>
  </conditionalFormatting>
  <conditionalFormatting sqref="I327">
    <cfRule type="expression" dxfId="1774" priority="1776" stopIfTrue="1">
      <formula>M327=$X$2</formula>
    </cfRule>
  </conditionalFormatting>
  <conditionalFormatting sqref="H328">
    <cfRule type="expression" dxfId="1773" priority="1775" stopIfTrue="1">
      <formula>M328=$W$2</formula>
    </cfRule>
  </conditionalFormatting>
  <conditionalFormatting sqref="I328">
    <cfRule type="expression" dxfId="1772" priority="1774" stopIfTrue="1">
      <formula>M328=$X$2</formula>
    </cfRule>
  </conditionalFormatting>
  <conditionalFormatting sqref="H329">
    <cfRule type="expression" dxfId="1771" priority="1773" stopIfTrue="1">
      <formula>M329=$W$2</formula>
    </cfRule>
  </conditionalFormatting>
  <conditionalFormatting sqref="I329">
    <cfRule type="expression" dxfId="1770" priority="1772" stopIfTrue="1">
      <formula>M329=$X$2</formula>
    </cfRule>
  </conditionalFormatting>
  <conditionalFormatting sqref="H330">
    <cfRule type="expression" dxfId="1769" priority="1771" stopIfTrue="1">
      <formula>M330=$W$2</formula>
    </cfRule>
  </conditionalFormatting>
  <conditionalFormatting sqref="I330">
    <cfRule type="expression" dxfId="1768" priority="1770" stopIfTrue="1">
      <formula>M330=$X$2</formula>
    </cfRule>
  </conditionalFormatting>
  <conditionalFormatting sqref="H331">
    <cfRule type="expression" dxfId="1767" priority="1769" stopIfTrue="1">
      <formula>M331=$W$2</formula>
    </cfRule>
  </conditionalFormatting>
  <conditionalFormatting sqref="I331">
    <cfRule type="expression" dxfId="1766" priority="1768" stopIfTrue="1">
      <formula>M331=$X$2</formula>
    </cfRule>
  </conditionalFormatting>
  <conditionalFormatting sqref="H332">
    <cfRule type="expression" dxfId="1765" priority="1767" stopIfTrue="1">
      <formula>M332=$W$2</formula>
    </cfRule>
  </conditionalFormatting>
  <conditionalFormatting sqref="I332">
    <cfRule type="expression" dxfId="1764" priority="1766" stopIfTrue="1">
      <formula>M332=$X$2</formula>
    </cfRule>
  </conditionalFormatting>
  <conditionalFormatting sqref="H333">
    <cfRule type="expression" dxfId="1763" priority="1765" stopIfTrue="1">
      <formula>M333=$W$2</formula>
    </cfRule>
  </conditionalFormatting>
  <conditionalFormatting sqref="I333">
    <cfRule type="expression" dxfId="1762" priority="1764" stopIfTrue="1">
      <formula>M333=$X$2</formula>
    </cfRule>
  </conditionalFormatting>
  <conditionalFormatting sqref="H334">
    <cfRule type="expression" dxfId="1761" priority="1763" stopIfTrue="1">
      <formula>M334=$W$2</formula>
    </cfRule>
  </conditionalFormatting>
  <conditionalFormatting sqref="I334">
    <cfRule type="expression" dxfId="1760" priority="1762" stopIfTrue="1">
      <formula>M334=$X$2</formula>
    </cfRule>
  </conditionalFormatting>
  <conditionalFormatting sqref="H335">
    <cfRule type="expression" dxfId="1759" priority="1761" stopIfTrue="1">
      <formula>M335=$W$2</formula>
    </cfRule>
  </conditionalFormatting>
  <conditionalFormatting sqref="I335">
    <cfRule type="expression" dxfId="1758" priority="1760" stopIfTrue="1">
      <formula>M335=$X$2</formula>
    </cfRule>
  </conditionalFormatting>
  <conditionalFormatting sqref="H336">
    <cfRule type="expression" dxfId="1757" priority="1759" stopIfTrue="1">
      <formula>M336=$W$2</formula>
    </cfRule>
  </conditionalFormatting>
  <conditionalFormatting sqref="I336">
    <cfRule type="expression" dxfId="1756" priority="1758" stopIfTrue="1">
      <formula>M336=$X$2</formula>
    </cfRule>
  </conditionalFormatting>
  <conditionalFormatting sqref="H337">
    <cfRule type="expression" dxfId="1755" priority="1757" stopIfTrue="1">
      <formula>M337=$W$2</formula>
    </cfRule>
  </conditionalFormatting>
  <conditionalFormatting sqref="I337">
    <cfRule type="expression" dxfId="1754" priority="1756" stopIfTrue="1">
      <formula>M337=$X$2</formula>
    </cfRule>
  </conditionalFormatting>
  <conditionalFormatting sqref="H338">
    <cfRule type="expression" dxfId="1753" priority="1755" stopIfTrue="1">
      <formula>M338=$W$2</formula>
    </cfRule>
  </conditionalFormatting>
  <conditionalFormatting sqref="I338">
    <cfRule type="expression" dxfId="1752" priority="1754" stopIfTrue="1">
      <formula>M338=$X$2</formula>
    </cfRule>
  </conditionalFormatting>
  <conditionalFormatting sqref="H339">
    <cfRule type="expression" dxfId="1751" priority="1753" stopIfTrue="1">
      <formula>M339=$W$2</formula>
    </cfRule>
  </conditionalFormatting>
  <conditionalFormatting sqref="I339">
    <cfRule type="expression" dxfId="1750" priority="1752" stopIfTrue="1">
      <formula>M339=$X$2</formula>
    </cfRule>
  </conditionalFormatting>
  <conditionalFormatting sqref="H340">
    <cfRule type="expression" dxfId="1749" priority="1751" stopIfTrue="1">
      <formula>M340=$W$2</formula>
    </cfRule>
  </conditionalFormatting>
  <conditionalFormatting sqref="I340">
    <cfRule type="expression" dxfId="1748" priority="1750" stopIfTrue="1">
      <formula>M340=$X$2</formula>
    </cfRule>
  </conditionalFormatting>
  <conditionalFormatting sqref="H341">
    <cfRule type="expression" dxfId="1747" priority="1749" stopIfTrue="1">
      <formula>M341=$W$2</formula>
    </cfRule>
  </conditionalFormatting>
  <conditionalFormatting sqref="I341">
    <cfRule type="expression" dxfId="1746" priority="1748" stopIfTrue="1">
      <formula>M341=$X$2</formula>
    </cfRule>
  </conditionalFormatting>
  <conditionalFormatting sqref="H342">
    <cfRule type="expression" dxfId="1745" priority="1747" stopIfTrue="1">
      <formula>M342=$W$2</formula>
    </cfRule>
  </conditionalFormatting>
  <conditionalFormatting sqref="I342">
    <cfRule type="expression" dxfId="1744" priority="1746" stopIfTrue="1">
      <formula>M342=$X$2</formula>
    </cfRule>
  </conditionalFormatting>
  <conditionalFormatting sqref="H343">
    <cfRule type="expression" dxfId="1743" priority="1745" stopIfTrue="1">
      <formula>M343=$W$2</formula>
    </cfRule>
  </conditionalFormatting>
  <conditionalFormatting sqref="I343">
    <cfRule type="expression" dxfId="1742" priority="1744" stopIfTrue="1">
      <formula>M343=$X$2</formula>
    </cfRule>
  </conditionalFormatting>
  <conditionalFormatting sqref="H344">
    <cfRule type="expression" dxfId="1741" priority="1743" stopIfTrue="1">
      <formula>M344=$W$2</formula>
    </cfRule>
  </conditionalFormatting>
  <conditionalFormatting sqref="I344">
    <cfRule type="expression" dxfId="1740" priority="1742" stopIfTrue="1">
      <formula>M344=$X$2</formula>
    </cfRule>
  </conditionalFormatting>
  <conditionalFormatting sqref="H345">
    <cfRule type="expression" dxfId="1739" priority="1741" stopIfTrue="1">
      <formula>M345=$W$2</formula>
    </cfRule>
  </conditionalFormatting>
  <conditionalFormatting sqref="I345">
    <cfRule type="expression" dxfId="1738" priority="1740" stopIfTrue="1">
      <formula>M345=$X$2</formula>
    </cfRule>
  </conditionalFormatting>
  <conditionalFormatting sqref="H346">
    <cfRule type="expression" dxfId="1737" priority="1739" stopIfTrue="1">
      <formula>M346=$W$2</formula>
    </cfRule>
  </conditionalFormatting>
  <conditionalFormatting sqref="I346">
    <cfRule type="expression" dxfId="1736" priority="1738" stopIfTrue="1">
      <formula>M346=$X$2</formula>
    </cfRule>
  </conditionalFormatting>
  <conditionalFormatting sqref="H347">
    <cfRule type="expression" dxfId="1735" priority="1737" stopIfTrue="1">
      <formula>M347=$W$2</formula>
    </cfRule>
  </conditionalFormatting>
  <conditionalFormatting sqref="I347">
    <cfRule type="expression" dxfId="1734" priority="1736" stopIfTrue="1">
      <formula>M347=$X$2</formula>
    </cfRule>
  </conditionalFormatting>
  <conditionalFormatting sqref="H348">
    <cfRule type="expression" dxfId="1733" priority="1735" stopIfTrue="1">
      <formula>M348=$W$2</formula>
    </cfRule>
  </conditionalFormatting>
  <conditionalFormatting sqref="I348">
    <cfRule type="expression" dxfId="1732" priority="1734" stopIfTrue="1">
      <formula>M348=$X$2</formula>
    </cfRule>
  </conditionalFormatting>
  <conditionalFormatting sqref="H349">
    <cfRule type="expression" dxfId="1731" priority="1733" stopIfTrue="1">
      <formula>M349=$W$2</formula>
    </cfRule>
  </conditionalFormatting>
  <conditionalFormatting sqref="I349">
    <cfRule type="expression" dxfId="1730" priority="1732" stopIfTrue="1">
      <formula>M349=$X$2</formula>
    </cfRule>
  </conditionalFormatting>
  <conditionalFormatting sqref="H350">
    <cfRule type="expression" dxfId="1729" priority="1731" stopIfTrue="1">
      <formula>M350=$W$2</formula>
    </cfRule>
  </conditionalFormatting>
  <conditionalFormatting sqref="I350">
    <cfRule type="expression" dxfId="1728" priority="1730" stopIfTrue="1">
      <formula>M350=$X$2</formula>
    </cfRule>
  </conditionalFormatting>
  <conditionalFormatting sqref="H351">
    <cfRule type="expression" dxfId="1727" priority="1729" stopIfTrue="1">
      <formula>M351=$W$2</formula>
    </cfRule>
  </conditionalFormatting>
  <conditionalFormatting sqref="I351">
    <cfRule type="expression" dxfId="1726" priority="1728" stopIfTrue="1">
      <formula>M351=$X$2</formula>
    </cfRule>
  </conditionalFormatting>
  <conditionalFormatting sqref="H352">
    <cfRule type="expression" dxfId="1725" priority="1727" stopIfTrue="1">
      <formula>M352=$W$2</formula>
    </cfRule>
  </conditionalFormatting>
  <conditionalFormatting sqref="I352">
    <cfRule type="expression" dxfId="1724" priority="1726" stopIfTrue="1">
      <formula>M352=$X$2</formula>
    </cfRule>
  </conditionalFormatting>
  <conditionalFormatting sqref="H353">
    <cfRule type="expression" dxfId="1723" priority="1725" stopIfTrue="1">
      <formula>M353=$W$2</formula>
    </cfRule>
  </conditionalFormatting>
  <conditionalFormatting sqref="I353">
    <cfRule type="expression" dxfId="1722" priority="1724" stopIfTrue="1">
      <formula>M353=$X$2</formula>
    </cfRule>
  </conditionalFormatting>
  <conditionalFormatting sqref="H354">
    <cfRule type="expression" dxfId="1721" priority="1723" stopIfTrue="1">
      <formula>M354=$W$2</formula>
    </cfRule>
  </conditionalFormatting>
  <conditionalFormatting sqref="I354">
    <cfRule type="expression" dxfId="1720" priority="1722" stopIfTrue="1">
      <formula>M354=$X$2</formula>
    </cfRule>
  </conditionalFormatting>
  <conditionalFormatting sqref="H355">
    <cfRule type="expression" dxfId="1719" priority="1721" stopIfTrue="1">
      <formula>M355=$W$2</formula>
    </cfRule>
  </conditionalFormatting>
  <conditionalFormatting sqref="I355">
    <cfRule type="expression" dxfId="1718" priority="1720" stopIfTrue="1">
      <formula>M355=$X$2</formula>
    </cfRule>
  </conditionalFormatting>
  <conditionalFormatting sqref="H356">
    <cfRule type="expression" dxfId="1717" priority="1719" stopIfTrue="1">
      <formula>M356=$W$2</formula>
    </cfRule>
  </conditionalFormatting>
  <conditionalFormatting sqref="I356">
    <cfRule type="expression" dxfId="1716" priority="1718" stopIfTrue="1">
      <formula>M356=$X$2</formula>
    </cfRule>
  </conditionalFormatting>
  <conditionalFormatting sqref="H357">
    <cfRule type="expression" dxfId="1715" priority="1717" stopIfTrue="1">
      <formula>M357=$W$2</formula>
    </cfRule>
  </conditionalFormatting>
  <conditionalFormatting sqref="I357">
    <cfRule type="expression" dxfId="1714" priority="1716" stopIfTrue="1">
      <formula>M357=$X$2</formula>
    </cfRule>
  </conditionalFormatting>
  <conditionalFormatting sqref="H358">
    <cfRule type="expression" dxfId="1713" priority="1715" stopIfTrue="1">
      <formula>M358=$W$2</formula>
    </cfRule>
  </conditionalFormatting>
  <conditionalFormatting sqref="I358">
    <cfRule type="expression" dxfId="1712" priority="1714" stopIfTrue="1">
      <formula>M358=$X$2</formula>
    </cfRule>
  </conditionalFormatting>
  <conditionalFormatting sqref="H359">
    <cfRule type="expression" dxfId="1711" priority="1713" stopIfTrue="1">
      <formula>M359=$W$2</formula>
    </cfRule>
  </conditionalFormatting>
  <conditionalFormatting sqref="I359">
    <cfRule type="expression" dxfId="1710" priority="1712" stopIfTrue="1">
      <formula>M359=$X$2</formula>
    </cfRule>
  </conditionalFormatting>
  <conditionalFormatting sqref="H360">
    <cfRule type="expression" dxfId="1709" priority="1711" stopIfTrue="1">
      <formula>M360=$W$2</formula>
    </cfRule>
  </conditionalFormatting>
  <conditionalFormatting sqref="I360">
    <cfRule type="expression" dxfId="1708" priority="1710" stopIfTrue="1">
      <formula>M360=$X$2</formula>
    </cfRule>
  </conditionalFormatting>
  <conditionalFormatting sqref="H361">
    <cfRule type="expression" dxfId="1707" priority="1709" stopIfTrue="1">
      <formula>M361=$W$2</formula>
    </cfRule>
  </conditionalFormatting>
  <conditionalFormatting sqref="I361">
    <cfRule type="expression" dxfId="1706" priority="1708" stopIfTrue="1">
      <formula>M361=$X$2</formula>
    </cfRule>
  </conditionalFormatting>
  <conditionalFormatting sqref="H362">
    <cfRule type="expression" dxfId="1705" priority="1707" stopIfTrue="1">
      <formula>M362=$W$2</formula>
    </cfRule>
  </conditionalFormatting>
  <conditionalFormatting sqref="I362">
    <cfRule type="expression" dxfId="1704" priority="1706" stopIfTrue="1">
      <formula>M362=$X$2</formula>
    </cfRule>
  </conditionalFormatting>
  <conditionalFormatting sqref="H363">
    <cfRule type="expression" dxfId="1703" priority="1705" stopIfTrue="1">
      <formula>M363=$W$2</formula>
    </cfRule>
  </conditionalFormatting>
  <conditionalFormatting sqref="I363">
    <cfRule type="expression" dxfId="1702" priority="1704" stopIfTrue="1">
      <formula>M363=$X$2</formula>
    </cfRule>
  </conditionalFormatting>
  <conditionalFormatting sqref="H364">
    <cfRule type="expression" dxfId="1701" priority="1703" stopIfTrue="1">
      <formula>M364=$W$2</formula>
    </cfRule>
  </conditionalFormatting>
  <conditionalFormatting sqref="I364">
    <cfRule type="expression" dxfId="1700" priority="1702" stopIfTrue="1">
      <formula>M364=$X$2</formula>
    </cfRule>
  </conditionalFormatting>
  <conditionalFormatting sqref="H365">
    <cfRule type="expression" dxfId="1699" priority="1701" stopIfTrue="1">
      <formula>M365=$W$2</formula>
    </cfRule>
  </conditionalFormatting>
  <conditionalFormatting sqref="I365">
    <cfRule type="expression" dxfId="1698" priority="1700" stopIfTrue="1">
      <formula>M365=$X$2</formula>
    </cfRule>
  </conditionalFormatting>
  <conditionalFormatting sqref="H366">
    <cfRule type="expression" dxfId="1697" priority="1699" stopIfTrue="1">
      <formula>M366=$W$2</formula>
    </cfRule>
  </conditionalFormatting>
  <conditionalFormatting sqref="I366">
    <cfRule type="expression" dxfId="1696" priority="1698" stopIfTrue="1">
      <formula>M366=$X$2</formula>
    </cfRule>
  </conditionalFormatting>
  <conditionalFormatting sqref="H367">
    <cfRule type="expression" dxfId="1695" priority="1697" stopIfTrue="1">
      <formula>M367=$W$2</formula>
    </cfRule>
  </conditionalFormatting>
  <conditionalFormatting sqref="I367">
    <cfRule type="expression" dxfId="1694" priority="1696" stopIfTrue="1">
      <formula>M367=$X$2</formula>
    </cfRule>
  </conditionalFormatting>
  <conditionalFormatting sqref="H368">
    <cfRule type="expression" dxfId="1693" priority="1695" stopIfTrue="1">
      <formula>M368=$W$2</formula>
    </cfRule>
  </conditionalFormatting>
  <conditionalFormatting sqref="I368">
    <cfRule type="expression" dxfId="1692" priority="1694" stopIfTrue="1">
      <formula>M368=$X$2</formula>
    </cfRule>
  </conditionalFormatting>
  <conditionalFormatting sqref="H369">
    <cfRule type="expression" dxfId="1691" priority="1693" stopIfTrue="1">
      <formula>M369=$W$2</formula>
    </cfRule>
  </conditionalFormatting>
  <conditionalFormatting sqref="I369">
    <cfRule type="expression" dxfId="1690" priority="1692" stopIfTrue="1">
      <formula>M369=$X$2</formula>
    </cfRule>
  </conditionalFormatting>
  <conditionalFormatting sqref="H370">
    <cfRule type="expression" dxfId="1689" priority="1691" stopIfTrue="1">
      <formula>M370=$W$2</formula>
    </cfRule>
  </conditionalFormatting>
  <conditionalFormatting sqref="I370">
    <cfRule type="expression" dxfId="1688" priority="1690" stopIfTrue="1">
      <formula>M370=$X$2</formula>
    </cfRule>
  </conditionalFormatting>
  <conditionalFormatting sqref="H371">
    <cfRule type="expression" dxfId="1687" priority="1689" stopIfTrue="1">
      <formula>M371=$W$2</formula>
    </cfRule>
  </conditionalFormatting>
  <conditionalFormatting sqref="I371">
    <cfRule type="expression" dxfId="1686" priority="1688" stopIfTrue="1">
      <formula>M371=$X$2</formula>
    </cfRule>
  </conditionalFormatting>
  <conditionalFormatting sqref="H372">
    <cfRule type="expression" dxfId="1685" priority="1687" stopIfTrue="1">
      <formula>M372=$W$2</formula>
    </cfRule>
  </conditionalFormatting>
  <conditionalFormatting sqref="I372">
    <cfRule type="expression" dxfId="1684" priority="1686" stopIfTrue="1">
      <formula>M372=$X$2</formula>
    </cfRule>
  </conditionalFormatting>
  <conditionalFormatting sqref="H373">
    <cfRule type="expression" dxfId="1683" priority="1685" stopIfTrue="1">
      <formula>M373=$W$2</formula>
    </cfRule>
  </conditionalFormatting>
  <conditionalFormatting sqref="I373">
    <cfRule type="expression" dxfId="1682" priority="1684" stopIfTrue="1">
      <formula>M373=$X$2</formula>
    </cfRule>
  </conditionalFormatting>
  <conditionalFormatting sqref="H374">
    <cfRule type="expression" dxfId="1681" priority="1683" stopIfTrue="1">
      <formula>M374=$W$2</formula>
    </cfRule>
  </conditionalFormatting>
  <conditionalFormatting sqref="I374">
    <cfRule type="expression" dxfId="1680" priority="1682" stopIfTrue="1">
      <formula>M374=$X$2</formula>
    </cfRule>
  </conditionalFormatting>
  <conditionalFormatting sqref="H375">
    <cfRule type="expression" dxfId="1679" priority="1681" stopIfTrue="1">
      <formula>M375=$W$2</formula>
    </cfRule>
  </conditionalFormatting>
  <conditionalFormatting sqref="I375">
    <cfRule type="expression" dxfId="1678" priority="1680" stopIfTrue="1">
      <formula>M375=$X$2</formula>
    </cfRule>
  </conditionalFormatting>
  <conditionalFormatting sqref="H376">
    <cfRule type="expression" dxfId="1677" priority="1679" stopIfTrue="1">
      <formula>M376=$W$2</formula>
    </cfRule>
  </conditionalFormatting>
  <conditionalFormatting sqref="I376">
    <cfRule type="expression" dxfId="1676" priority="1678" stopIfTrue="1">
      <formula>M376=$X$2</formula>
    </cfRule>
  </conditionalFormatting>
  <conditionalFormatting sqref="H377">
    <cfRule type="expression" dxfId="1675" priority="1677" stopIfTrue="1">
      <formula>M377=$W$2</formula>
    </cfRule>
  </conditionalFormatting>
  <conditionalFormatting sqref="I377">
    <cfRule type="expression" dxfId="1674" priority="1676" stopIfTrue="1">
      <formula>M377=$X$2</formula>
    </cfRule>
  </conditionalFormatting>
  <conditionalFormatting sqref="H378">
    <cfRule type="expression" dxfId="1673" priority="1675" stopIfTrue="1">
      <formula>M378=$W$2</formula>
    </cfRule>
  </conditionalFormatting>
  <conditionalFormatting sqref="I378">
    <cfRule type="expression" dxfId="1672" priority="1674" stopIfTrue="1">
      <formula>M378=$X$2</formula>
    </cfRule>
  </conditionalFormatting>
  <conditionalFormatting sqref="H379">
    <cfRule type="expression" dxfId="1671" priority="1673" stopIfTrue="1">
      <formula>M379=$W$2</formula>
    </cfRule>
  </conditionalFormatting>
  <conditionalFormatting sqref="I379">
    <cfRule type="expression" dxfId="1670" priority="1672" stopIfTrue="1">
      <formula>M379=$X$2</formula>
    </cfRule>
  </conditionalFormatting>
  <conditionalFormatting sqref="H380">
    <cfRule type="expression" dxfId="1669" priority="1671" stopIfTrue="1">
      <formula>M380=$W$2</formula>
    </cfRule>
  </conditionalFormatting>
  <conditionalFormatting sqref="I380">
    <cfRule type="expression" dxfId="1668" priority="1670" stopIfTrue="1">
      <formula>M380=$X$2</formula>
    </cfRule>
  </conditionalFormatting>
  <conditionalFormatting sqref="H381">
    <cfRule type="expression" dxfId="1667" priority="1669" stopIfTrue="1">
      <formula>M381=$W$2</formula>
    </cfRule>
  </conditionalFormatting>
  <conditionalFormatting sqref="I381">
    <cfRule type="expression" dxfId="1666" priority="1668" stopIfTrue="1">
      <formula>M381=$X$2</formula>
    </cfRule>
  </conditionalFormatting>
  <conditionalFormatting sqref="H382">
    <cfRule type="expression" dxfId="1665" priority="1667" stopIfTrue="1">
      <formula>M382=$W$2</formula>
    </cfRule>
  </conditionalFormatting>
  <conditionalFormatting sqref="I382">
    <cfRule type="expression" dxfId="1664" priority="1666" stopIfTrue="1">
      <formula>M382=$X$2</formula>
    </cfRule>
  </conditionalFormatting>
  <conditionalFormatting sqref="H383">
    <cfRule type="expression" dxfId="1663" priority="1665" stopIfTrue="1">
      <formula>M383=$W$2</formula>
    </cfRule>
  </conditionalFormatting>
  <conditionalFormatting sqref="I383">
    <cfRule type="expression" dxfId="1662" priority="1664" stopIfTrue="1">
      <formula>M383=$X$2</formula>
    </cfRule>
  </conditionalFormatting>
  <conditionalFormatting sqref="H384">
    <cfRule type="expression" dxfId="1661" priority="1663" stopIfTrue="1">
      <formula>M384=$W$2</formula>
    </cfRule>
  </conditionalFormatting>
  <conditionalFormatting sqref="I384">
    <cfRule type="expression" dxfId="1660" priority="1662" stopIfTrue="1">
      <formula>M384=$X$2</formula>
    </cfRule>
  </conditionalFormatting>
  <conditionalFormatting sqref="H385">
    <cfRule type="expression" dxfId="1659" priority="1661" stopIfTrue="1">
      <formula>M385=$W$2</formula>
    </cfRule>
  </conditionalFormatting>
  <conditionalFormatting sqref="I385">
    <cfRule type="expression" dxfId="1658" priority="1660" stopIfTrue="1">
      <formula>M385=$X$2</formula>
    </cfRule>
  </conditionalFormatting>
  <conditionalFormatting sqref="H386">
    <cfRule type="expression" dxfId="1657" priority="1659" stopIfTrue="1">
      <formula>M386=$W$2</formula>
    </cfRule>
  </conditionalFormatting>
  <conditionalFormatting sqref="I386">
    <cfRule type="expression" dxfId="1656" priority="1658" stopIfTrue="1">
      <formula>M386=$X$2</formula>
    </cfRule>
  </conditionalFormatting>
  <conditionalFormatting sqref="H387">
    <cfRule type="expression" dxfId="1655" priority="1657" stopIfTrue="1">
      <formula>M387=$W$2</formula>
    </cfRule>
  </conditionalFormatting>
  <conditionalFormatting sqref="I387">
    <cfRule type="expression" dxfId="1654" priority="1656" stopIfTrue="1">
      <formula>M387=$X$2</formula>
    </cfRule>
  </conditionalFormatting>
  <conditionalFormatting sqref="H388">
    <cfRule type="expression" dxfId="1653" priority="1655" stopIfTrue="1">
      <formula>M388=$W$2</formula>
    </cfRule>
  </conditionalFormatting>
  <conditionalFormatting sqref="I388">
    <cfRule type="expression" dxfId="1652" priority="1654" stopIfTrue="1">
      <formula>M388=$X$2</formula>
    </cfRule>
  </conditionalFormatting>
  <conditionalFormatting sqref="H389">
    <cfRule type="expression" dxfId="1651" priority="1653" stopIfTrue="1">
      <formula>M389=$W$2</formula>
    </cfRule>
  </conditionalFormatting>
  <conditionalFormatting sqref="I389">
    <cfRule type="expression" dxfId="1650" priority="1652" stopIfTrue="1">
      <formula>M389=$X$2</formula>
    </cfRule>
  </conditionalFormatting>
  <conditionalFormatting sqref="H390">
    <cfRule type="expression" dxfId="1649" priority="1651" stopIfTrue="1">
      <formula>M390=$W$2</formula>
    </cfRule>
  </conditionalFormatting>
  <conditionalFormatting sqref="I390">
    <cfRule type="expression" dxfId="1648" priority="1650" stopIfTrue="1">
      <formula>M390=$X$2</formula>
    </cfRule>
  </conditionalFormatting>
  <conditionalFormatting sqref="H391">
    <cfRule type="expression" dxfId="1647" priority="1649" stopIfTrue="1">
      <formula>M391=$W$2</formula>
    </cfRule>
  </conditionalFormatting>
  <conditionalFormatting sqref="I391">
    <cfRule type="expression" dxfId="1646" priority="1648" stopIfTrue="1">
      <formula>M391=$X$2</formula>
    </cfRule>
  </conditionalFormatting>
  <conditionalFormatting sqref="H392">
    <cfRule type="expression" dxfId="1645" priority="1647" stopIfTrue="1">
      <formula>M392=$W$2</formula>
    </cfRule>
  </conditionalFormatting>
  <conditionalFormatting sqref="I392">
    <cfRule type="expression" dxfId="1644" priority="1646" stopIfTrue="1">
      <formula>M392=$X$2</formula>
    </cfRule>
  </conditionalFormatting>
  <conditionalFormatting sqref="H393">
    <cfRule type="expression" dxfId="1643" priority="1645" stopIfTrue="1">
      <formula>M393=$W$2</formula>
    </cfRule>
  </conditionalFormatting>
  <conditionalFormatting sqref="I393">
    <cfRule type="expression" dxfId="1642" priority="1644" stopIfTrue="1">
      <formula>M393=$X$2</formula>
    </cfRule>
  </conditionalFormatting>
  <conditionalFormatting sqref="H394">
    <cfRule type="expression" dxfId="1641" priority="1643" stopIfTrue="1">
      <formula>M394=$W$2</formula>
    </cfRule>
  </conditionalFormatting>
  <conditionalFormatting sqref="I394">
    <cfRule type="expression" dxfId="1640" priority="1642" stopIfTrue="1">
      <formula>M394=$X$2</formula>
    </cfRule>
  </conditionalFormatting>
  <conditionalFormatting sqref="H395">
    <cfRule type="expression" dxfId="1639" priority="1641" stopIfTrue="1">
      <formula>M395=$W$2</formula>
    </cfRule>
  </conditionalFormatting>
  <conditionalFormatting sqref="I395">
    <cfRule type="expression" dxfId="1638" priority="1640" stopIfTrue="1">
      <formula>M395=$X$2</formula>
    </cfRule>
  </conditionalFormatting>
  <conditionalFormatting sqref="H396">
    <cfRule type="expression" dxfId="1637" priority="1639" stopIfTrue="1">
      <formula>M396=$W$2</formula>
    </cfRule>
  </conditionalFormatting>
  <conditionalFormatting sqref="I396">
    <cfRule type="expression" dxfId="1636" priority="1638" stopIfTrue="1">
      <formula>M396=$X$2</formula>
    </cfRule>
  </conditionalFormatting>
  <conditionalFormatting sqref="H397">
    <cfRule type="expression" dxfId="1635" priority="1637" stopIfTrue="1">
      <formula>M397=$W$2</formula>
    </cfRule>
  </conditionalFormatting>
  <conditionalFormatting sqref="I397">
    <cfRule type="expression" dxfId="1634" priority="1636" stopIfTrue="1">
      <formula>M397=$X$2</formula>
    </cfRule>
  </conditionalFormatting>
  <conditionalFormatting sqref="H398">
    <cfRule type="expression" dxfId="1633" priority="1635" stopIfTrue="1">
      <formula>M398=$W$2</formula>
    </cfRule>
  </conditionalFormatting>
  <conditionalFormatting sqref="I398">
    <cfRule type="expression" dxfId="1632" priority="1634" stopIfTrue="1">
      <formula>M398=$X$2</formula>
    </cfRule>
  </conditionalFormatting>
  <conditionalFormatting sqref="H399">
    <cfRule type="expression" dxfId="1631" priority="1633" stopIfTrue="1">
      <formula>M399=$W$2</formula>
    </cfRule>
  </conditionalFormatting>
  <conditionalFormatting sqref="I399">
    <cfRule type="expression" dxfId="1630" priority="1632" stopIfTrue="1">
      <formula>M399=$X$2</formula>
    </cfRule>
  </conditionalFormatting>
  <conditionalFormatting sqref="H400">
    <cfRule type="expression" dxfId="1629" priority="1631" stopIfTrue="1">
      <formula>M400=$W$2</formula>
    </cfRule>
  </conditionalFormatting>
  <conditionalFormatting sqref="I400">
    <cfRule type="expression" dxfId="1628" priority="1630" stopIfTrue="1">
      <formula>M400=$X$2</formula>
    </cfRule>
  </conditionalFormatting>
  <conditionalFormatting sqref="H401">
    <cfRule type="expression" dxfId="1627" priority="1629" stopIfTrue="1">
      <formula>M401=$W$2</formula>
    </cfRule>
  </conditionalFormatting>
  <conditionalFormatting sqref="I401">
    <cfRule type="expression" dxfId="1626" priority="1628" stopIfTrue="1">
      <formula>M401=$X$2</formula>
    </cfRule>
  </conditionalFormatting>
  <conditionalFormatting sqref="H402">
    <cfRule type="expression" dxfId="1625" priority="1627" stopIfTrue="1">
      <formula>M402=$W$2</formula>
    </cfRule>
  </conditionalFormatting>
  <conditionalFormatting sqref="I402">
    <cfRule type="expression" dxfId="1624" priority="1626" stopIfTrue="1">
      <formula>M402=$X$2</formula>
    </cfRule>
  </conditionalFormatting>
  <conditionalFormatting sqref="H403">
    <cfRule type="expression" dxfId="1623" priority="1625" stopIfTrue="1">
      <formula>M403=$W$2</formula>
    </cfRule>
  </conditionalFormatting>
  <conditionalFormatting sqref="I403">
    <cfRule type="expression" dxfId="1622" priority="1624" stopIfTrue="1">
      <formula>M403=$X$2</formula>
    </cfRule>
  </conditionalFormatting>
  <conditionalFormatting sqref="H404">
    <cfRule type="expression" dxfId="1621" priority="1623" stopIfTrue="1">
      <formula>M404=$W$2</formula>
    </cfRule>
  </conditionalFormatting>
  <conditionalFormatting sqref="I404">
    <cfRule type="expression" dxfId="1620" priority="1622" stopIfTrue="1">
      <formula>M404=$X$2</formula>
    </cfRule>
  </conditionalFormatting>
  <conditionalFormatting sqref="H405">
    <cfRule type="expression" dxfId="1619" priority="1621" stopIfTrue="1">
      <formula>M405=$W$2</formula>
    </cfRule>
  </conditionalFormatting>
  <conditionalFormatting sqref="I405">
    <cfRule type="expression" dxfId="1618" priority="1620" stopIfTrue="1">
      <formula>M405=$X$2</formula>
    </cfRule>
  </conditionalFormatting>
  <conditionalFormatting sqref="H406">
    <cfRule type="expression" dxfId="1617" priority="1619" stopIfTrue="1">
      <formula>M406=$W$2</formula>
    </cfRule>
  </conditionalFormatting>
  <conditionalFormatting sqref="I406">
    <cfRule type="expression" dxfId="1616" priority="1618" stopIfTrue="1">
      <formula>M406=$X$2</formula>
    </cfRule>
  </conditionalFormatting>
  <conditionalFormatting sqref="H407">
    <cfRule type="expression" dxfId="1615" priority="1617" stopIfTrue="1">
      <formula>M407=$W$2</formula>
    </cfRule>
  </conditionalFormatting>
  <conditionalFormatting sqref="I407">
    <cfRule type="expression" dxfId="1614" priority="1616" stopIfTrue="1">
      <formula>M407=$X$2</formula>
    </cfRule>
  </conditionalFormatting>
  <conditionalFormatting sqref="H408">
    <cfRule type="expression" dxfId="1613" priority="1615" stopIfTrue="1">
      <formula>M408=$W$2</formula>
    </cfRule>
  </conditionalFormatting>
  <conditionalFormatting sqref="I408">
    <cfRule type="expression" dxfId="1612" priority="1614" stopIfTrue="1">
      <formula>M408=$X$2</formula>
    </cfRule>
  </conditionalFormatting>
  <conditionalFormatting sqref="H409">
    <cfRule type="expression" dxfId="1611" priority="1613" stopIfTrue="1">
      <formula>M409=$W$2</formula>
    </cfRule>
  </conditionalFormatting>
  <conditionalFormatting sqref="I409">
    <cfRule type="expression" dxfId="1610" priority="1612" stopIfTrue="1">
      <formula>M409=$X$2</formula>
    </cfRule>
  </conditionalFormatting>
  <conditionalFormatting sqref="H410">
    <cfRule type="expression" dxfId="1609" priority="1611" stopIfTrue="1">
      <formula>M410=$W$2</formula>
    </cfRule>
  </conditionalFormatting>
  <conditionalFormatting sqref="I410">
    <cfRule type="expression" dxfId="1608" priority="1610" stopIfTrue="1">
      <formula>M410=$X$2</formula>
    </cfRule>
  </conditionalFormatting>
  <conditionalFormatting sqref="H411">
    <cfRule type="expression" dxfId="1607" priority="1609" stopIfTrue="1">
      <formula>M411=$W$2</formula>
    </cfRule>
  </conditionalFormatting>
  <conditionalFormatting sqref="I411">
    <cfRule type="expression" dxfId="1606" priority="1608" stopIfTrue="1">
      <formula>M411=$X$2</formula>
    </cfRule>
  </conditionalFormatting>
  <conditionalFormatting sqref="H412">
    <cfRule type="expression" dxfId="1605" priority="1607" stopIfTrue="1">
      <formula>M412=$W$2</formula>
    </cfRule>
  </conditionalFormatting>
  <conditionalFormatting sqref="I412">
    <cfRule type="expression" dxfId="1604" priority="1606" stopIfTrue="1">
      <formula>M412=$X$2</formula>
    </cfRule>
  </conditionalFormatting>
  <conditionalFormatting sqref="H413">
    <cfRule type="expression" dxfId="1603" priority="1605" stopIfTrue="1">
      <formula>M413=$W$2</formula>
    </cfRule>
  </conditionalFormatting>
  <conditionalFormatting sqref="I413">
    <cfRule type="expression" dxfId="1602" priority="1604" stopIfTrue="1">
      <formula>M413=$X$2</formula>
    </cfRule>
  </conditionalFormatting>
  <conditionalFormatting sqref="H414">
    <cfRule type="expression" dxfId="1601" priority="1603" stopIfTrue="1">
      <formula>M414=$W$2</formula>
    </cfRule>
  </conditionalFormatting>
  <conditionalFormatting sqref="I414">
    <cfRule type="expression" dxfId="1600" priority="1602" stopIfTrue="1">
      <formula>M414=$X$2</formula>
    </cfRule>
  </conditionalFormatting>
  <conditionalFormatting sqref="H415">
    <cfRule type="expression" dxfId="1599" priority="1601" stopIfTrue="1">
      <formula>M415=$W$2</formula>
    </cfRule>
  </conditionalFormatting>
  <conditionalFormatting sqref="I415">
    <cfRule type="expression" dxfId="1598" priority="1600" stopIfTrue="1">
      <formula>M415=$X$2</formula>
    </cfRule>
  </conditionalFormatting>
  <conditionalFormatting sqref="H416">
    <cfRule type="expression" dxfId="1597" priority="1599" stopIfTrue="1">
      <formula>M416=$W$2</formula>
    </cfRule>
  </conditionalFormatting>
  <conditionalFormatting sqref="I416">
    <cfRule type="expression" dxfId="1596" priority="1598" stopIfTrue="1">
      <formula>M416=$X$2</formula>
    </cfRule>
  </conditionalFormatting>
  <conditionalFormatting sqref="H417">
    <cfRule type="expression" dxfId="1595" priority="1597" stopIfTrue="1">
      <formula>M417=$W$2</formula>
    </cfRule>
  </conditionalFormatting>
  <conditionalFormatting sqref="I417">
    <cfRule type="expression" dxfId="1594" priority="1596" stopIfTrue="1">
      <formula>M417=$X$2</formula>
    </cfRule>
  </conditionalFormatting>
  <conditionalFormatting sqref="H418">
    <cfRule type="expression" dxfId="1593" priority="1595" stopIfTrue="1">
      <formula>M418=$W$2</formula>
    </cfRule>
  </conditionalFormatting>
  <conditionalFormatting sqref="I418">
    <cfRule type="expression" dxfId="1592" priority="1594" stopIfTrue="1">
      <formula>M418=$X$2</formula>
    </cfRule>
  </conditionalFormatting>
  <conditionalFormatting sqref="H419">
    <cfRule type="expression" dxfId="1591" priority="1593" stopIfTrue="1">
      <formula>M419=$W$2</formula>
    </cfRule>
  </conditionalFormatting>
  <conditionalFormatting sqref="I419">
    <cfRule type="expression" dxfId="1590" priority="1592" stopIfTrue="1">
      <formula>M419=$X$2</formula>
    </cfRule>
  </conditionalFormatting>
  <conditionalFormatting sqref="H420">
    <cfRule type="expression" dxfId="1589" priority="1591" stopIfTrue="1">
      <formula>M420=$W$2</formula>
    </cfRule>
  </conditionalFormatting>
  <conditionalFormatting sqref="I420">
    <cfRule type="expression" dxfId="1588" priority="1590" stopIfTrue="1">
      <formula>M420=$X$2</formula>
    </cfRule>
  </conditionalFormatting>
  <conditionalFormatting sqref="H421">
    <cfRule type="expression" dxfId="1587" priority="1589" stopIfTrue="1">
      <formula>M421=$W$2</formula>
    </cfRule>
  </conditionalFormatting>
  <conditionalFormatting sqref="I421">
    <cfRule type="expression" dxfId="1586" priority="1588" stopIfTrue="1">
      <formula>M421=$X$2</formula>
    </cfRule>
  </conditionalFormatting>
  <conditionalFormatting sqref="H422">
    <cfRule type="expression" dxfId="1585" priority="1587" stopIfTrue="1">
      <formula>M422=$W$2</formula>
    </cfRule>
  </conditionalFormatting>
  <conditionalFormatting sqref="I422">
    <cfRule type="expression" dxfId="1584" priority="1586" stopIfTrue="1">
      <formula>M422=$X$2</formula>
    </cfRule>
  </conditionalFormatting>
  <conditionalFormatting sqref="H423">
    <cfRule type="expression" dxfId="1583" priority="1585" stopIfTrue="1">
      <formula>M423=$W$2</formula>
    </cfRule>
  </conditionalFormatting>
  <conditionalFormatting sqref="I423">
    <cfRule type="expression" dxfId="1582" priority="1584" stopIfTrue="1">
      <formula>M423=$X$2</formula>
    </cfRule>
  </conditionalFormatting>
  <conditionalFormatting sqref="H424">
    <cfRule type="expression" dxfId="1581" priority="1583" stopIfTrue="1">
      <formula>M424=$W$2</formula>
    </cfRule>
  </conditionalFormatting>
  <conditionalFormatting sqref="I424">
    <cfRule type="expression" dxfId="1580" priority="1582" stopIfTrue="1">
      <formula>M424=$X$2</formula>
    </cfRule>
  </conditionalFormatting>
  <conditionalFormatting sqref="H425">
    <cfRule type="expression" dxfId="1579" priority="1581" stopIfTrue="1">
      <formula>M425=$W$2</formula>
    </cfRule>
  </conditionalFormatting>
  <conditionalFormatting sqref="I425">
    <cfRule type="expression" dxfId="1578" priority="1580" stopIfTrue="1">
      <formula>M425=$X$2</formula>
    </cfRule>
  </conditionalFormatting>
  <conditionalFormatting sqref="H426">
    <cfRule type="expression" dxfId="1577" priority="1579" stopIfTrue="1">
      <formula>M426=$W$2</formula>
    </cfRule>
  </conditionalFormatting>
  <conditionalFormatting sqref="I426">
    <cfRule type="expression" dxfId="1576" priority="1578" stopIfTrue="1">
      <formula>M426=$X$2</formula>
    </cfRule>
  </conditionalFormatting>
  <conditionalFormatting sqref="H427">
    <cfRule type="expression" dxfId="1575" priority="1577" stopIfTrue="1">
      <formula>M427=$W$2</formula>
    </cfRule>
  </conditionalFormatting>
  <conditionalFormatting sqref="I427">
    <cfRule type="expression" dxfId="1574" priority="1576" stopIfTrue="1">
      <formula>M427=$X$2</formula>
    </cfRule>
  </conditionalFormatting>
  <conditionalFormatting sqref="H428">
    <cfRule type="expression" dxfId="1573" priority="1575" stopIfTrue="1">
      <formula>M428=$W$2</formula>
    </cfRule>
  </conditionalFormatting>
  <conditionalFormatting sqref="I428">
    <cfRule type="expression" dxfId="1572" priority="1574" stopIfTrue="1">
      <formula>M428=$X$2</formula>
    </cfRule>
  </conditionalFormatting>
  <conditionalFormatting sqref="H429">
    <cfRule type="expression" dxfId="1571" priority="1573" stopIfTrue="1">
      <formula>M429=$W$2</formula>
    </cfRule>
  </conditionalFormatting>
  <conditionalFormatting sqref="I429">
    <cfRule type="expression" dxfId="1570" priority="1572" stopIfTrue="1">
      <formula>M429=$X$2</formula>
    </cfRule>
  </conditionalFormatting>
  <conditionalFormatting sqref="H430">
    <cfRule type="expression" dxfId="1569" priority="1571" stopIfTrue="1">
      <formula>M430=$W$2</formula>
    </cfRule>
  </conditionalFormatting>
  <conditionalFormatting sqref="I430">
    <cfRule type="expression" dxfId="1568" priority="1570" stopIfTrue="1">
      <formula>M430=$X$2</formula>
    </cfRule>
  </conditionalFormatting>
  <conditionalFormatting sqref="H431">
    <cfRule type="expression" dxfId="1567" priority="1569" stopIfTrue="1">
      <formula>M431=$W$2</formula>
    </cfRule>
  </conditionalFormatting>
  <conditionalFormatting sqref="I431">
    <cfRule type="expression" dxfId="1566" priority="1568" stopIfTrue="1">
      <formula>M431=$X$2</formula>
    </cfRule>
  </conditionalFormatting>
  <conditionalFormatting sqref="H432">
    <cfRule type="expression" dxfId="1565" priority="1567" stopIfTrue="1">
      <formula>M432=$W$2</formula>
    </cfRule>
  </conditionalFormatting>
  <conditionalFormatting sqref="I432">
    <cfRule type="expression" dxfId="1564" priority="1566" stopIfTrue="1">
      <formula>M432=$X$2</formula>
    </cfRule>
  </conditionalFormatting>
  <conditionalFormatting sqref="H433">
    <cfRule type="expression" dxfId="1563" priority="1565" stopIfTrue="1">
      <formula>M433=$W$2</formula>
    </cfRule>
  </conditionalFormatting>
  <conditionalFormatting sqref="I433">
    <cfRule type="expression" dxfId="1562" priority="1564" stopIfTrue="1">
      <formula>M433=$X$2</formula>
    </cfRule>
  </conditionalFormatting>
  <conditionalFormatting sqref="H434">
    <cfRule type="expression" dxfId="1561" priority="1563" stopIfTrue="1">
      <formula>M434=$W$2</formula>
    </cfRule>
  </conditionalFormatting>
  <conditionalFormatting sqref="I434">
    <cfRule type="expression" dxfId="1560" priority="1562" stopIfTrue="1">
      <formula>M434=$X$2</formula>
    </cfRule>
  </conditionalFormatting>
  <conditionalFormatting sqref="H435">
    <cfRule type="expression" dxfId="1559" priority="1561" stopIfTrue="1">
      <formula>M435=$W$2</formula>
    </cfRule>
  </conditionalFormatting>
  <conditionalFormatting sqref="I435">
    <cfRule type="expression" dxfId="1558" priority="1560" stopIfTrue="1">
      <formula>M435=$X$2</formula>
    </cfRule>
  </conditionalFormatting>
  <conditionalFormatting sqref="H436">
    <cfRule type="expression" dxfId="1557" priority="1559" stopIfTrue="1">
      <formula>M436=$W$2</formula>
    </cfRule>
  </conditionalFormatting>
  <conditionalFormatting sqref="I436">
    <cfRule type="expression" dxfId="1556" priority="1558" stopIfTrue="1">
      <formula>M436=$X$2</formula>
    </cfRule>
  </conditionalFormatting>
  <conditionalFormatting sqref="H437">
    <cfRule type="expression" dxfId="1555" priority="1557" stopIfTrue="1">
      <formula>M437=$W$2</formula>
    </cfRule>
  </conditionalFormatting>
  <conditionalFormatting sqref="I437">
    <cfRule type="expression" dxfId="1554" priority="1556" stopIfTrue="1">
      <formula>M437=$X$2</formula>
    </cfRule>
  </conditionalFormatting>
  <conditionalFormatting sqref="H438">
    <cfRule type="expression" dxfId="1553" priority="1555" stopIfTrue="1">
      <formula>M438=$W$2</formula>
    </cfRule>
  </conditionalFormatting>
  <conditionalFormatting sqref="I438">
    <cfRule type="expression" dxfId="1552" priority="1554" stopIfTrue="1">
      <formula>M438=$X$2</formula>
    </cfRule>
  </conditionalFormatting>
  <conditionalFormatting sqref="H439">
    <cfRule type="expression" dxfId="1551" priority="1553" stopIfTrue="1">
      <formula>M439=$W$2</formula>
    </cfRule>
  </conditionalFormatting>
  <conditionalFormatting sqref="I439">
    <cfRule type="expression" dxfId="1550" priority="1552" stopIfTrue="1">
      <formula>M439=$X$2</formula>
    </cfRule>
  </conditionalFormatting>
  <conditionalFormatting sqref="H440">
    <cfRule type="expression" dxfId="1549" priority="1551" stopIfTrue="1">
      <formula>M440=$W$2</formula>
    </cfRule>
  </conditionalFormatting>
  <conditionalFormatting sqref="I440">
    <cfRule type="expression" dxfId="1548" priority="1550" stopIfTrue="1">
      <formula>M440=$X$2</formula>
    </cfRule>
  </conditionalFormatting>
  <conditionalFormatting sqref="H441">
    <cfRule type="expression" dxfId="1547" priority="1549" stopIfTrue="1">
      <formula>M441=$W$2</formula>
    </cfRule>
  </conditionalFormatting>
  <conditionalFormatting sqref="I441">
    <cfRule type="expression" dxfId="1546" priority="1548" stopIfTrue="1">
      <formula>M441=$X$2</formula>
    </cfRule>
  </conditionalFormatting>
  <conditionalFormatting sqref="H442">
    <cfRule type="expression" dxfId="1545" priority="1547" stopIfTrue="1">
      <formula>M442=$W$2</formula>
    </cfRule>
  </conditionalFormatting>
  <conditionalFormatting sqref="I442">
    <cfRule type="expression" dxfId="1544" priority="1546" stopIfTrue="1">
      <formula>M442=$X$2</formula>
    </cfRule>
  </conditionalFormatting>
  <conditionalFormatting sqref="H443">
    <cfRule type="expression" dxfId="1543" priority="1545" stopIfTrue="1">
      <formula>M443=$W$2</formula>
    </cfRule>
  </conditionalFormatting>
  <conditionalFormatting sqref="I443">
    <cfRule type="expression" dxfId="1542" priority="1544" stopIfTrue="1">
      <formula>M443=$X$2</formula>
    </cfRule>
  </conditionalFormatting>
  <conditionalFormatting sqref="H444">
    <cfRule type="expression" dxfId="1541" priority="1543" stopIfTrue="1">
      <formula>M444=$W$2</formula>
    </cfRule>
  </conditionalFormatting>
  <conditionalFormatting sqref="I444">
    <cfRule type="expression" dxfId="1540" priority="1542" stopIfTrue="1">
      <formula>M444=$X$2</formula>
    </cfRule>
  </conditionalFormatting>
  <conditionalFormatting sqref="H445">
    <cfRule type="expression" dxfId="1539" priority="1541" stopIfTrue="1">
      <formula>M445=$W$2</formula>
    </cfRule>
  </conditionalFormatting>
  <conditionalFormatting sqref="I445">
    <cfRule type="expression" dxfId="1538" priority="1540" stopIfTrue="1">
      <formula>M445=$X$2</formula>
    </cfRule>
  </conditionalFormatting>
  <conditionalFormatting sqref="H446">
    <cfRule type="expression" dxfId="1537" priority="1539" stopIfTrue="1">
      <formula>M446=$W$2</formula>
    </cfRule>
  </conditionalFormatting>
  <conditionalFormatting sqref="I446">
    <cfRule type="expression" dxfId="1536" priority="1538" stopIfTrue="1">
      <formula>M446=$X$2</formula>
    </cfRule>
  </conditionalFormatting>
  <conditionalFormatting sqref="H447">
    <cfRule type="expression" dxfId="1535" priority="1537" stopIfTrue="1">
      <formula>M447=$W$2</formula>
    </cfRule>
  </conditionalFormatting>
  <conditionalFormatting sqref="I447">
    <cfRule type="expression" dxfId="1534" priority="1536" stopIfTrue="1">
      <formula>M447=$X$2</formula>
    </cfRule>
  </conditionalFormatting>
  <conditionalFormatting sqref="H448">
    <cfRule type="expression" dxfId="1533" priority="1535" stopIfTrue="1">
      <formula>M448=$W$2</formula>
    </cfRule>
  </conditionalFormatting>
  <conditionalFormatting sqref="I448">
    <cfRule type="expression" dxfId="1532" priority="1534" stopIfTrue="1">
      <formula>M448=$X$2</formula>
    </cfRule>
  </conditionalFormatting>
  <conditionalFormatting sqref="H449">
    <cfRule type="expression" dxfId="1531" priority="1533" stopIfTrue="1">
      <formula>M449=$W$2</formula>
    </cfRule>
  </conditionalFormatting>
  <conditionalFormatting sqref="I449">
    <cfRule type="expression" dxfId="1530" priority="1532" stopIfTrue="1">
      <formula>M449=$X$2</formula>
    </cfRule>
  </conditionalFormatting>
  <conditionalFormatting sqref="H450">
    <cfRule type="expression" dxfId="1529" priority="1531" stopIfTrue="1">
      <formula>M450=$W$2</formula>
    </cfRule>
  </conditionalFormatting>
  <conditionalFormatting sqref="I450">
    <cfRule type="expression" dxfId="1528" priority="1530" stopIfTrue="1">
      <formula>M450=$X$2</formula>
    </cfRule>
  </conditionalFormatting>
  <conditionalFormatting sqref="H451">
    <cfRule type="expression" dxfId="1527" priority="1529" stopIfTrue="1">
      <formula>M451=$W$2</formula>
    </cfRule>
  </conditionalFormatting>
  <conditionalFormatting sqref="I451">
    <cfRule type="expression" dxfId="1526" priority="1528" stopIfTrue="1">
      <formula>M451=$X$2</formula>
    </cfRule>
  </conditionalFormatting>
  <conditionalFormatting sqref="H452">
    <cfRule type="expression" dxfId="1525" priority="1527" stopIfTrue="1">
      <formula>M452=$W$2</formula>
    </cfRule>
  </conditionalFormatting>
  <conditionalFormatting sqref="I452">
    <cfRule type="expression" dxfId="1524" priority="1526" stopIfTrue="1">
      <formula>M452=$X$2</formula>
    </cfRule>
  </conditionalFormatting>
  <conditionalFormatting sqref="H453">
    <cfRule type="expression" dxfId="1523" priority="1525" stopIfTrue="1">
      <formula>M453=$W$2</formula>
    </cfRule>
  </conditionalFormatting>
  <conditionalFormatting sqref="I453">
    <cfRule type="expression" dxfId="1522" priority="1524" stopIfTrue="1">
      <formula>M453=$X$2</formula>
    </cfRule>
  </conditionalFormatting>
  <conditionalFormatting sqref="H454">
    <cfRule type="expression" dxfId="1521" priority="1523" stopIfTrue="1">
      <formula>M454=$W$2</formula>
    </cfRule>
  </conditionalFormatting>
  <conditionalFormatting sqref="I454">
    <cfRule type="expression" dxfId="1520" priority="1522" stopIfTrue="1">
      <formula>M454=$X$2</formula>
    </cfRule>
  </conditionalFormatting>
  <conditionalFormatting sqref="H455">
    <cfRule type="expression" dxfId="1519" priority="1521" stopIfTrue="1">
      <formula>M455=$W$2</formula>
    </cfRule>
  </conditionalFormatting>
  <conditionalFormatting sqref="I455">
    <cfRule type="expression" dxfId="1518" priority="1520" stopIfTrue="1">
      <formula>M455=$X$2</formula>
    </cfRule>
  </conditionalFormatting>
  <conditionalFormatting sqref="H456">
    <cfRule type="expression" dxfId="1517" priority="1519" stopIfTrue="1">
      <formula>M456=$W$2</formula>
    </cfRule>
  </conditionalFormatting>
  <conditionalFormatting sqref="I456">
    <cfRule type="expression" dxfId="1516" priority="1518" stopIfTrue="1">
      <formula>M456=$X$2</formula>
    </cfRule>
  </conditionalFormatting>
  <conditionalFormatting sqref="H457">
    <cfRule type="expression" dxfId="1515" priority="1517" stopIfTrue="1">
      <formula>M457=$W$2</formula>
    </cfRule>
  </conditionalFormatting>
  <conditionalFormatting sqref="I457">
    <cfRule type="expression" dxfId="1514" priority="1516" stopIfTrue="1">
      <formula>M457=$X$2</formula>
    </cfRule>
  </conditionalFormatting>
  <conditionalFormatting sqref="H458">
    <cfRule type="expression" dxfId="1513" priority="1515" stopIfTrue="1">
      <formula>M458=$W$2</formula>
    </cfRule>
  </conditionalFormatting>
  <conditionalFormatting sqref="I458">
    <cfRule type="expression" dxfId="1512" priority="1514" stopIfTrue="1">
      <formula>M458=$X$2</formula>
    </cfRule>
  </conditionalFormatting>
  <conditionalFormatting sqref="H459">
    <cfRule type="expression" dxfId="1511" priority="1513" stopIfTrue="1">
      <formula>M459=$W$2</formula>
    </cfRule>
  </conditionalFormatting>
  <conditionalFormatting sqref="I459">
    <cfRule type="expression" dxfId="1510" priority="1512" stopIfTrue="1">
      <formula>M459=$X$2</formula>
    </cfRule>
  </conditionalFormatting>
  <conditionalFormatting sqref="H460">
    <cfRule type="expression" dxfId="1509" priority="1511" stopIfTrue="1">
      <formula>M460=$W$2</formula>
    </cfRule>
  </conditionalFormatting>
  <conditionalFormatting sqref="I460">
    <cfRule type="expression" dxfId="1508" priority="1510" stopIfTrue="1">
      <formula>M460=$X$2</formula>
    </cfRule>
  </conditionalFormatting>
  <conditionalFormatting sqref="H461">
    <cfRule type="expression" dxfId="1507" priority="1509" stopIfTrue="1">
      <formula>M461=$W$2</formula>
    </cfRule>
  </conditionalFormatting>
  <conditionalFormatting sqref="I461">
    <cfRule type="expression" dxfId="1506" priority="1508" stopIfTrue="1">
      <formula>M461=$X$2</formula>
    </cfRule>
  </conditionalFormatting>
  <conditionalFormatting sqref="H462">
    <cfRule type="expression" dxfId="1505" priority="1507" stopIfTrue="1">
      <formula>M462=$W$2</formula>
    </cfRule>
  </conditionalFormatting>
  <conditionalFormatting sqref="I462">
    <cfRule type="expression" dxfId="1504" priority="1506" stopIfTrue="1">
      <formula>M462=$X$2</formula>
    </cfRule>
  </conditionalFormatting>
  <conditionalFormatting sqref="H463">
    <cfRule type="expression" dxfId="1503" priority="1505" stopIfTrue="1">
      <formula>M463=$W$2</formula>
    </cfRule>
  </conditionalFormatting>
  <conditionalFormatting sqref="I463">
    <cfRule type="expression" dxfId="1502" priority="1504" stopIfTrue="1">
      <formula>M463=$X$2</formula>
    </cfRule>
  </conditionalFormatting>
  <conditionalFormatting sqref="H464">
    <cfRule type="expression" dxfId="1501" priority="1503" stopIfTrue="1">
      <formula>M464=$W$2</formula>
    </cfRule>
  </conditionalFormatting>
  <conditionalFormatting sqref="I464">
    <cfRule type="expression" dxfId="1500" priority="1502" stopIfTrue="1">
      <formula>M464=$X$2</formula>
    </cfRule>
  </conditionalFormatting>
  <conditionalFormatting sqref="H465">
    <cfRule type="expression" dxfId="1499" priority="1501" stopIfTrue="1">
      <formula>M465=$W$2</formula>
    </cfRule>
  </conditionalFormatting>
  <conditionalFormatting sqref="I465">
    <cfRule type="expression" dxfId="1498" priority="1500" stopIfTrue="1">
      <formula>M465=$X$2</formula>
    </cfRule>
  </conditionalFormatting>
  <conditionalFormatting sqref="H466">
    <cfRule type="expression" dxfId="1497" priority="1499" stopIfTrue="1">
      <formula>M466=$W$2</formula>
    </cfRule>
  </conditionalFormatting>
  <conditionalFormatting sqref="I466">
    <cfRule type="expression" dxfId="1496" priority="1498" stopIfTrue="1">
      <formula>M466=$X$2</formula>
    </cfRule>
  </conditionalFormatting>
  <conditionalFormatting sqref="H467">
    <cfRule type="expression" dxfId="1495" priority="1497" stopIfTrue="1">
      <formula>M467=$W$2</formula>
    </cfRule>
  </conditionalFormatting>
  <conditionalFormatting sqref="I467">
    <cfRule type="expression" dxfId="1494" priority="1496" stopIfTrue="1">
      <formula>M467=$X$2</formula>
    </cfRule>
  </conditionalFormatting>
  <conditionalFormatting sqref="H468">
    <cfRule type="expression" dxfId="1493" priority="1495" stopIfTrue="1">
      <formula>M468=$W$2</formula>
    </cfRule>
  </conditionalFormatting>
  <conditionalFormatting sqref="I468">
    <cfRule type="expression" dxfId="1492" priority="1494" stopIfTrue="1">
      <formula>M468=$X$2</formula>
    </cfRule>
  </conditionalFormatting>
  <conditionalFormatting sqref="H469">
    <cfRule type="expression" dxfId="1491" priority="1493" stopIfTrue="1">
      <formula>M469=$W$2</formula>
    </cfRule>
  </conditionalFormatting>
  <conditionalFormatting sqref="I469">
    <cfRule type="expression" dxfId="1490" priority="1492" stopIfTrue="1">
      <formula>M469=$X$2</formula>
    </cfRule>
  </conditionalFormatting>
  <conditionalFormatting sqref="H470">
    <cfRule type="expression" dxfId="1489" priority="1491" stopIfTrue="1">
      <formula>M470=$W$2</formula>
    </cfRule>
  </conditionalFormatting>
  <conditionalFormatting sqref="I470">
    <cfRule type="expression" dxfId="1488" priority="1490" stopIfTrue="1">
      <formula>M470=$X$2</formula>
    </cfRule>
  </conditionalFormatting>
  <conditionalFormatting sqref="H471">
    <cfRule type="expression" dxfId="1487" priority="1489" stopIfTrue="1">
      <formula>M471=$W$2</formula>
    </cfRule>
  </conditionalFormatting>
  <conditionalFormatting sqref="I471">
    <cfRule type="expression" dxfId="1486" priority="1488" stopIfTrue="1">
      <formula>M471=$X$2</formula>
    </cfRule>
  </conditionalFormatting>
  <conditionalFormatting sqref="H472">
    <cfRule type="expression" dxfId="1485" priority="1487" stopIfTrue="1">
      <formula>M472=$W$2</formula>
    </cfRule>
  </conditionalFormatting>
  <conditionalFormatting sqref="I472">
    <cfRule type="expression" dxfId="1484" priority="1486" stopIfTrue="1">
      <formula>M472=$X$2</formula>
    </cfRule>
  </conditionalFormatting>
  <conditionalFormatting sqref="H473">
    <cfRule type="expression" dxfId="1483" priority="1485" stopIfTrue="1">
      <formula>M473=$W$2</formula>
    </cfRule>
  </conditionalFormatting>
  <conditionalFormatting sqref="I473">
    <cfRule type="expression" dxfId="1482" priority="1484" stopIfTrue="1">
      <formula>M473=$X$2</formula>
    </cfRule>
  </conditionalFormatting>
  <conditionalFormatting sqref="H474">
    <cfRule type="expression" dxfId="1481" priority="1483" stopIfTrue="1">
      <formula>M474=$W$2</formula>
    </cfRule>
  </conditionalFormatting>
  <conditionalFormatting sqref="I474">
    <cfRule type="expression" dxfId="1480" priority="1482" stopIfTrue="1">
      <formula>M474=$X$2</formula>
    </cfRule>
  </conditionalFormatting>
  <conditionalFormatting sqref="H475">
    <cfRule type="expression" dxfId="1479" priority="1481" stopIfTrue="1">
      <formula>M475=$W$2</formula>
    </cfRule>
  </conditionalFormatting>
  <conditionalFormatting sqref="I475">
    <cfRule type="expression" dxfId="1478" priority="1480" stopIfTrue="1">
      <formula>M475=$X$2</formula>
    </cfRule>
  </conditionalFormatting>
  <conditionalFormatting sqref="H476">
    <cfRule type="expression" dxfId="1477" priority="1479" stopIfTrue="1">
      <formula>M476=$W$2</formula>
    </cfRule>
  </conditionalFormatting>
  <conditionalFormatting sqref="I476">
    <cfRule type="expression" dxfId="1476" priority="1478" stopIfTrue="1">
      <formula>M476=$X$2</formula>
    </cfRule>
  </conditionalFormatting>
  <conditionalFormatting sqref="H477">
    <cfRule type="expression" dxfId="1475" priority="1477" stopIfTrue="1">
      <formula>M477=$W$2</formula>
    </cfRule>
  </conditionalFormatting>
  <conditionalFormatting sqref="I477">
    <cfRule type="expression" dxfId="1474" priority="1476" stopIfTrue="1">
      <formula>M477=$X$2</formula>
    </cfRule>
  </conditionalFormatting>
  <conditionalFormatting sqref="H478">
    <cfRule type="expression" dxfId="1473" priority="1475" stopIfTrue="1">
      <formula>M478=$W$2</formula>
    </cfRule>
  </conditionalFormatting>
  <conditionalFormatting sqref="I478">
    <cfRule type="expression" dxfId="1472" priority="1474" stopIfTrue="1">
      <formula>M478=$X$2</formula>
    </cfRule>
  </conditionalFormatting>
  <conditionalFormatting sqref="H479">
    <cfRule type="expression" dxfId="1471" priority="1473" stopIfTrue="1">
      <formula>M479=$W$2</formula>
    </cfRule>
  </conditionalFormatting>
  <conditionalFormatting sqref="I479">
    <cfRule type="expression" dxfId="1470" priority="1472" stopIfTrue="1">
      <formula>M479=$X$2</formula>
    </cfRule>
  </conditionalFormatting>
  <conditionalFormatting sqref="H480">
    <cfRule type="expression" dxfId="1469" priority="1471" stopIfTrue="1">
      <formula>M480=$W$2</formula>
    </cfRule>
  </conditionalFormatting>
  <conditionalFormatting sqref="I480">
    <cfRule type="expression" dxfId="1468" priority="1470" stopIfTrue="1">
      <formula>M480=$X$2</formula>
    </cfRule>
  </conditionalFormatting>
  <conditionalFormatting sqref="H481">
    <cfRule type="expression" dxfId="1467" priority="1469" stopIfTrue="1">
      <formula>M481=$W$2</formula>
    </cfRule>
  </conditionalFormatting>
  <conditionalFormatting sqref="I481">
    <cfRule type="expression" dxfId="1466" priority="1468" stopIfTrue="1">
      <formula>M481=$X$2</formula>
    </cfRule>
  </conditionalFormatting>
  <conditionalFormatting sqref="H482">
    <cfRule type="expression" dxfId="1465" priority="1467" stopIfTrue="1">
      <formula>M482=$W$2</formula>
    </cfRule>
  </conditionalFormatting>
  <conditionalFormatting sqref="I482">
    <cfRule type="expression" dxfId="1464" priority="1466" stopIfTrue="1">
      <formula>M482=$X$2</formula>
    </cfRule>
  </conditionalFormatting>
  <conditionalFormatting sqref="H483">
    <cfRule type="expression" dxfId="1463" priority="1465" stopIfTrue="1">
      <formula>M483=$W$2</formula>
    </cfRule>
  </conditionalFormatting>
  <conditionalFormatting sqref="I483">
    <cfRule type="expression" dxfId="1462" priority="1464" stopIfTrue="1">
      <formula>M483=$X$2</formula>
    </cfRule>
  </conditionalFormatting>
  <conditionalFormatting sqref="H484">
    <cfRule type="expression" dxfId="1461" priority="1463" stopIfTrue="1">
      <formula>M484=$W$2</formula>
    </cfRule>
  </conditionalFormatting>
  <conditionalFormatting sqref="I484">
    <cfRule type="expression" dxfId="1460" priority="1462" stopIfTrue="1">
      <formula>M484=$X$2</formula>
    </cfRule>
  </conditionalFormatting>
  <conditionalFormatting sqref="H485">
    <cfRule type="expression" dxfId="1459" priority="1461" stopIfTrue="1">
      <formula>M485=$W$2</formula>
    </cfRule>
  </conditionalFormatting>
  <conditionalFormatting sqref="I485">
    <cfRule type="expression" dxfId="1458" priority="1460" stopIfTrue="1">
      <formula>M485=$X$2</formula>
    </cfRule>
  </conditionalFormatting>
  <conditionalFormatting sqref="H486">
    <cfRule type="expression" dxfId="1457" priority="1459" stopIfTrue="1">
      <formula>M486=$W$2</formula>
    </cfRule>
  </conditionalFormatting>
  <conditionalFormatting sqref="I486">
    <cfRule type="expression" dxfId="1456" priority="1458" stopIfTrue="1">
      <formula>M486=$X$2</formula>
    </cfRule>
  </conditionalFormatting>
  <conditionalFormatting sqref="H487">
    <cfRule type="expression" dxfId="1455" priority="1457" stopIfTrue="1">
      <formula>M487=$W$2</formula>
    </cfRule>
  </conditionalFormatting>
  <conditionalFormatting sqref="I487">
    <cfRule type="expression" dxfId="1454" priority="1456" stopIfTrue="1">
      <formula>M487=$X$2</formula>
    </cfRule>
  </conditionalFormatting>
  <conditionalFormatting sqref="H488">
    <cfRule type="expression" dxfId="1453" priority="1455" stopIfTrue="1">
      <formula>M488=$W$2</formula>
    </cfRule>
  </conditionalFormatting>
  <conditionalFormatting sqref="I488">
    <cfRule type="expression" dxfId="1452" priority="1454" stopIfTrue="1">
      <formula>M488=$X$2</formula>
    </cfRule>
  </conditionalFormatting>
  <conditionalFormatting sqref="H489">
    <cfRule type="expression" dxfId="1451" priority="1453" stopIfTrue="1">
      <formula>M489=$W$2</formula>
    </cfRule>
  </conditionalFormatting>
  <conditionalFormatting sqref="I489">
    <cfRule type="expression" dxfId="1450" priority="1452" stopIfTrue="1">
      <formula>M489=$X$2</formula>
    </cfRule>
  </conditionalFormatting>
  <conditionalFormatting sqref="H490">
    <cfRule type="expression" dxfId="1449" priority="1451" stopIfTrue="1">
      <formula>M490=$W$2</formula>
    </cfRule>
  </conditionalFormatting>
  <conditionalFormatting sqref="I490">
    <cfRule type="expression" dxfId="1448" priority="1450" stopIfTrue="1">
      <formula>M490=$X$2</formula>
    </cfRule>
  </conditionalFormatting>
  <conditionalFormatting sqref="H491">
    <cfRule type="expression" dxfId="1447" priority="1449" stopIfTrue="1">
      <formula>M491=$W$2</formula>
    </cfRule>
  </conditionalFormatting>
  <conditionalFormatting sqref="I491">
    <cfRule type="expression" dxfId="1446" priority="1448" stopIfTrue="1">
      <formula>M491=$X$2</formula>
    </cfRule>
  </conditionalFormatting>
  <conditionalFormatting sqref="H492">
    <cfRule type="expression" dxfId="1445" priority="1447" stopIfTrue="1">
      <formula>M492=$W$2</formula>
    </cfRule>
  </conditionalFormatting>
  <conditionalFormatting sqref="I492">
    <cfRule type="expression" dxfId="1444" priority="1446" stopIfTrue="1">
      <formula>M492=$X$2</formula>
    </cfRule>
  </conditionalFormatting>
  <conditionalFormatting sqref="H493">
    <cfRule type="expression" dxfId="1443" priority="1445" stopIfTrue="1">
      <formula>M493=$W$2</formula>
    </cfRule>
  </conditionalFormatting>
  <conditionalFormatting sqref="I493">
    <cfRule type="expression" dxfId="1442" priority="1444" stopIfTrue="1">
      <formula>M493=$X$2</formula>
    </cfRule>
  </conditionalFormatting>
  <conditionalFormatting sqref="H494">
    <cfRule type="expression" dxfId="1441" priority="1443" stopIfTrue="1">
      <formula>M494=$W$2</formula>
    </cfRule>
  </conditionalFormatting>
  <conditionalFormatting sqref="I494">
    <cfRule type="expression" dxfId="1440" priority="1442" stopIfTrue="1">
      <formula>M494=$X$2</formula>
    </cfRule>
  </conditionalFormatting>
  <conditionalFormatting sqref="H495">
    <cfRule type="expression" dxfId="1439" priority="1441" stopIfTrue="1">
      <formula>M495=$W$2</formula>
    </cfRule>
  </conditionalFormatting>
  <conditionalFormatting sqref="I495">
    <cfRule type="expression" dxfId="1438" priority="1440" stopIfTrue="1">
      <formula>M495=$X$2</formula>
    </cfRule>
  </conditionalFormatting>
  <conditionalFormatting sqref="H496">
    <cfRule type="expression" dxfId="1437" priority="1439" stopIfTrue="1">
      <formula>M496=$W$2</formula>
    </cfRule>
  </conditionalFormatting>
  <conditionalFormatting sqref="I496">
    <cfRule type="expression" dxfId="1436" priority="1438" stopIfTrue="1">
      <formula>M496=$X$2</formula>
    </cfRule>
  </conditionalFormatting>
  <conditionalFormatting sqref="H497">
    <cfRule type="expression" dxfId="1435" priority="1437" stopIfTrue="1">
      <formula>M497=$W$2</formula>
    </cfRule>
  </conditionalFormatting>
  <conditionalFormatting sqref="I497">
    <cfRule type="expression" dxfId="1434" priority="1436" stopIfTrue="1">
      <formula>M497=$X$2</formula>
    </cfRule>
  </conditionalFormatting>
  <conditionalFormatting sqref="H498">
    <cfRule type="expression" dxfId="1433" priority="1435" stopIfTrue="1">
      <formula>M498=$W$2</formula>
    </cfRule>
  </conditionalFormatting>
  <conditionalFormatting sqref="I498">
    <cfRule type="expression" dxfId="1432" priority="1434" stopIfTrue="1">
      <formula>M498=$X$2</formula>
    </cfRule>
  </conditionalFormatting>
  <conditionalFormatting sqref="H499">
    <cfRule type="expression" dxfId="1431" priority="1433" stopIfTrue="1">
      <formula>M499=$W$2</formula>
    </cfRule>
  </conditionalFormatting>
  <conditionalFormatting sqref="I499">
    <cfRule type="expression" dxfId="1430" priority="1432" stopIfTrue="1">
      <formula>M499=$X$2</formula>
    </cfRule>
  </conditionalFormatting>
  <conditionalFormatting sqref="H500">
    <cfRule type="expression" dxfId="1429" priority="1431" stopIfTrue="1">
      <formula>M500=$W$2</formula>
    </cfRule>
  </conditionalFormatting>
  <conditionalFormatting sqref="I500">
    <cfRule type="expression" dxfId="1428" priority="1430" stopIfTrue="1">
      <formula>M500=$X$2</formula>
    </cfRule>
  </conditionalFormatting>
  <conditionalFormatting sqref="H501">
    <cfRule type="expression" dxfId="1427" priority="1429" stopIfTrue="1">
      <formula>M501=$W$2</formula>
    </cfRule>
  </conditionalFormatting>
  <conditionalFormatting sqref="I501">
    <cfRule type="expression" dxfId="1426" priority="1428" stopIfTrue="1">
      <formula>M501=$X$2</formula>
    </cfRule>
  </conditionalFormatting>
  <conditionalFormatting sqref="H502">
    <cfRule type="expression" dxfId="1425" priority="1427" stopIfTrue="1">
      <formula>M502=$W$2</formula>
    </cfRule>
  </conditionalFormatting>
  <conditionalFormatting sqref="I502">
    <cfRule type="expression" dxfId="1424" priority="1426" stopIfTrue="1">
      <formula>M502=$X$2</formula>
    </cfRule>
  </conditionalFormatting>
  <conditionalFormatting sqref="H503">
    <cfRule type="expression" dxfId="1423" priority="1425" stopIfTrue="1">
      <formula>M503=$W$2</formula>
    </cfRule>
  </conditionalFormatting>
  <conditionalFormatting sqref="I503">
    <cfRule type="expression" dxfId="1422" priority="1424" stopIfTrue="1">
      <formula>M503=$X$2</formula>
    </cfRule>
  </conditionalFormatting>
  <conditionalFormatting sqref="H504">
    <cfRule type="expression" dxfId="1421" priority="1423" stopIfTrue="1">
      <formula>M504=$W$2</formula>
    </cfRule>
  </conditionalFormatting>
  <conditionalFormatting sqref="I504">
    <cfRule type="expression" dxfId="1420" priority="1422" stopIfTrue="1">
      <formula>M504=$X$2</formula>
    </cfRule>
  </conditionalFormatting>
  <conditionalFormatting sqref="H505">
    <cfRule type="expression" dxfId="1419" priority="1421" stopIfTrue="1">
      <formula>M505=$W$2</formula>
    </cfRule>
  </conditionalFormatting>
  <conditionalFormatting sqref="I505">
    <cfRule type="expression" dxfId="1418" priority="1420" stopIfTrue="1">
      <formula>M505=$X$2</formula>
    </cfRule>
  </conditionalFormatting>
  <conditionalFormatting sqref="H506">
    <cfRule type="expression" dxfId="1417" priority="1419" stopIfTrue="1">
      <formula>M506=$W$2</formula>
    </cfRule>
  </conditionalFormatting>
  <conditionalFormatting sqref="I506">
    <cfRule type="expression" dxfId="1416" priority="1418" stopIfTrue="1">
      <formula>M506=$X$2</formula>
    </cfRule>
  </conditionalFormatting>
  <conditionalFormatting sqref="H507">
    <cfRule type="expression" dxfId="1415" priority="1417" stopIfTrue="1">
      <formula>M507=$W$2</formula>
    </cfRule>
  </conditionalFormatting>
  <conditionalFormatting sqref="I507">
    <cfRule type="expression" dxfId="1414" priority="1416" stopIfTrue="1">
      <formula>M507=$X$2</formula>
    </cfRule>
  </conditionalFormatting>
  <conditionalFormatting sqref="H508">
    <cfRule type="expression" dxfId="1413" priority="1415" stopIfTrue="1">
      <formula>M508=$W$2</formula>
    </cfRule>
  </conditionalFormatting>
  <conditionalFormatting sqref="I508">
    <cfRule type="expression" dxfId="1412" priority="1414" stopIfTrue="1">
      <formula>M508=$X$2</formula>
    </cfRule>
  </conditionalFormatting>
  <conditionalFormatting sqref="H509">
    <cfRule type="expression" dxfId="1411" priority="1413" stopIfTrue="1">
      <formula>M509=$W$2</formula>
    </cfRule>
  </conditionalFormatting>
  <conditionalFormatting sqref="I509">
    <cfRule type="expression" dxfId="1410" priority="1412" stopIfTrue="1">
      <formula>M509=$X$2</formula>
    </cfRule>
  </conditionalFormatting>
  <conditionalFormatting sqref="H510">
    <cfRule type="expression" dxfId="1409" priority="1411" stopIfTrue="1">
      <formula>M510=$W$2</formula>
    </cfRule>
  </conditionalFormatting>
  <conditionalFormatting sqref="I510">
    <cfRule type="expression" dxfId="1408" priority="1410" stopIfTrue="1">
      <formula>M510=$X$2</formula>
    </cfRule>
  </conditionalFormatting>
  <conditionalFormatting sqref="H511">
    <cfRule type="expression" dxfId="1407" priority="1409" stopIfTrue="1">
      <formula>M511=$W$2</formula>
    </cfRule>
  </conditionalFormatting>
  <conditionalFormatting sqref="I511">
    <cfRule type="expression" dxfId="1406" priority="1408" stopIfTrue="1">
      <formula>M511=$X$2</formula>
    </cfRule>
  </conditionalFormatting>
  <conditionalFormatting sqref="H512">
    <cfRule type="expression" dxfId="1405" priority="1407" stopIfTrue="1">
      <formula>M512=$W$2</formula>
    </cfRule>
  </conditionalFormatting>
  <conditionalFormatting sqref="I512">
    <cfRule type="expression" dxfId="1404" priority="1406" stopIfTrue="1">
      <formula>M512=$X$2</formula>
    </cfRule>
  </conditionalFormatting>
  <conditionalFormatting sqref="H513">
    <cfRule type="expression" dxfId="1403" priority="1405" stopIfTrue="1">
      <formula>M513=$W$2</formula>
    </cfRule>
  </conditionalFormatting>
  <conditionalFormatting sqref="I513">
    <cfRule type="expression" dxfId="1402" priority="1404" stopIfTrue="1">
      <formula>M513=$X$2</formula>
    </cfRule>
  </conditionalFormatting>
  <conditionalFormatting sqref="H514">
    <cfRule type="expression" dxfId="1401" priority="1403" stopIfTrue="1">
      <formula>M514=$W$2</formula>
    </cfRule>
  </conditionalFormatting>
  <conditionalFormatting sqref="I514">
    <cfRule type="expression" dxfId="1400" priority="1402" stopIfTrue="1">
      <formula>M514=$X$2</formula>
    </cfRule>
  </conditionalFormatting>
  <conditionalFormatting sqref="H515">
    <cfRule type="expression" dxfId="1399" priority="1401" stopIfTrue="1">
      <formula>M515=$W$2</formula>
    </cfRule>
  </conditionalFormatting>
  <conditionalFormatting sqref="I515">
    <cfRule type="expression" dxfId="1398" priority="1400" stopIfTrue="1">
      <formula>M515=$X$2</formula>
    </cfRule>
  </conditionalFormatting>
  <conditionalFormatting sqref="H516">
    <cfRule type="expression" dxfId="1397" priority="1399" stopIfTrue="1">
      <formula>M516=$W$2</formula>
    </cfRule>
  </conditionalFormatting>
  <conditionalFormatting sqref="I516">
    <cfRule type="expression" dxfId="1396" priority="1398" stopIfTrue="1">
      <formula>M516=$X$2</formula>
    </cfRule>
  </conditionalFormatting>
  <conditionalFormatting sqref="H517">
    <cfRule type="expression" dxfId="1395" priority="1397" stopIfTrue="1">
      <formula>M517=$W$2</formula>
    </cfRule>
  </conditionalFormatting>
  <conditionalFormatting sqref="I517">
    <cfRule type="expression" dxfId="1394" priority="1396" stopIfTrue="1">
      <formula>M517=$X$2</formula>
    </cfRule>
  </conditionalFormatting>
  <conditionalFormatting sqref="H518">
    <cfRule type="expression" dxfId="1393" priority="1395" stopIfTrue="1">
      <formula>M518=$W$2</formula>
    </cfRule>
  </conditionalFormatting>
  <conditionalFormatting sqref="I518">
    <cfRule type="expression" dxfId="1392" priority="1394" stopIfTrue="1">
      <formula>M518=$X$2</formula>
    </cfRule>
  </conditionalFormatting>
  <conditionalFormatting sqref="H519">
    <cfRule type="expression" dxfId="1391" priority="1393" stopIfTrue="1">
      <formula>M519=$W$2</formula>
    </cfRule>
  </conditionalFormatting>
  <conditionalFormatting sqref="I519">
    <cfRule type="expression" dxfId="1390" priority="1392" stopIfTrue="1">
      <formula>M519=$X$2</formula>
    </cfRule>
  </conditionalFormatting>
  <conditionalFormatting sqref="H520">
    <cfRule type="expression" dxfId="1389" priority="1391" stopIfTrue="1">
      <formula>M520=$W$2</formula>
    </cfRule>
  </conditionalFormatting>
  <conditionalFormatting sqref="I520">
    <cfRule type="expression" dxfId="1388" priority="1390" stopIfTrue="1">
      <formula>M520=$X$2</formula>
    </cfRule>
  </conditionalFormatting>
  <conditionalFormatting sqref="H521">
    <cfRule type="expression" dxfId="1387" priority="1389" stopIfTrue="1">
      <formula>M521=$W$2</formula>
    </cfRule>
  </conditionalFormatting>
  <conditionalFormatting sqref="I521">
    <cfRule type="expression" dxfId="1386" priority="1388" stopIfTrue="1">
      <formula>M521=$X$2</formula>
    </cfRule>
  </conditionalFormatting>
  <conditionalFormatting sqref="H522">
    <cfRule type="expression" dxfId="1385" priority="1387" stopIfTrue="1">
      <formula>M522=$W$2</formula>
    </cfRule>
  </conditionalFormatting>
  <conditionalFormatting sqref="I522">
    <cfRule type="expression" dxfId="1384" priority="1386" stopIfTrue="1">
      <formula>M522=$X$2</formula>
    </cfRule>
  </conditionalFormatting>
  <conditionalFormatting sqref="H523">
    <cfRule type="expression" dxfId="1383" priority="1385" stopIfTrue="1">
      <formula>M523=$W$2</formula>
    </cfRule>
  </conditionalFormatting>
  <conditionalFormatting sqref="I523">
    <cfRule type="expression" dxfId="1382" priority="1384" stopIfTrue="1">
      <formula>M523=$X$2</formula>
    </cfRule>
  </conditionalFormatting>
  <conditionalFormatting sqref="H524">
    <cfRule type="expression" dxfId="1381" priority="1383" stopIfTrue="1">
      <formula>M524=$W$2</formula>
    </cfRule>
  </conditionalFormatting>
  <conditionalFormatting sqref="I524">
    <cfRule type="expression" dxfId="1380" priority="1382" stopIfTrue="1">
      <formula>M524=$X$2</formula>
    </cfRule>
  </conditionalFormatting>
  <conditionalFormatting sqref="H525">
    <cfRule type="expression" dxfId="1379" priority="1381" stopIfTrue="1">
      <formula>M525=$W$2</formula>
    </cfRule>
  </conditionalFormatting>
  <conditionalFormatting sqref="I525">
    <cfRule type="expression" dxfId="1378" priority="1380" stopIfTrue="1">
      <formula>M525=$X$2</formula>
    </cfRule>
  </conditionalFormatting>
  <conditionalFormatting sqref="H526">
    <cfRule type="expression" dxfId="1377" priority="1379" stopIfTrue="1">
      <formula>M526=$W$2</formula>
    </cfRule>
  </conditionalFormatting>
  <conditionalFormatting sqref="I526">
    <cfRule type="expression" dxfId="1376" priority="1378" stopIfTrue="1">
      <formula>M526=$X$2</formula>
    </cfRule>
  </conditionalFormatting>
  <conditionalFormatting sqref="H527">
    <cfRule type="expression" dxfId="1375" priority="1377" stopIfTrue="1">
      <formula>M527=$W$2</formula>
    </cfRule>
  </conditionalFormatting>
  <conditionalFormatting sqref="I527">
    <cfRule type="expression" dxfId="1374" priority="1376" stopIfTrue="1">
      <formula>M527=$X$2</formula>
    </cfRule>
  </conditionalFormatting>
  <conditionalFormatting sqref="H528">
    <cfRule type="expression" dxfId="1373" priority="1375" stopIfTrue="1">
      <formula>M528=$W$2</formula>
    </cfRule>
  </conditionalFormatting>
  <conditionalFormatting sqref="I528">
    <cfRule type="expression" dxfId="1372" priority="1374" stopIfTrue="1">
      <formula>M528=$X$2</formula>
    </cfRule>
  </conditionalFormatting>
  <conditionalFormatting sqref="H529">
    <cfRule type="expression" dxfId="1371" priority="1373" stopIfTrue="1">
      <formula>M529=$W$2</formula>
    </cfRule>
  </conditionalFormatting>
  <conditionalFormatting sqref="I529">
    <cfRule type="expression" dxfId="1370" priority="1372" stopIfTrue="1">
      <formula>M529=$X$2</formula>
    </cfRule>
  </conditionalFormatting>
  <conditionalFormatting sqref="H530">
    <cfRule type="expression" dxfId="1369" priority="1371" stopIfTrue="1">
      <formula>M530=$W$2</formula>
    </cfRule>
  </conditionalFormatting>
  <conditionalFormatting sqref="I530">
    <cfRule type="expression" dxfId="1368" priority="1370" stopIfTrue="1">
      <formula>M530=$X$2</formula>
    </cfRule>
  </conditionalFormatting>
  <conditionalFormatting sqref="H531">
    <cfRule type="expression" dxfId="1367" priority="1369" stopIfTrue="1">
      <formula>M531=$W$2</formula>
    </cfRule>
  </conditionalFormatting>
  <conditionalFormatting sqref="I531">
    <cfRule type="expression" dxfId="1366" priority="1368" stopIfTrue="1">
      <formula>M531=$X$2</formula>
    </cfRule>
  </conditionalFormatting>
  <conditionalFormatting sqref="H532">
    <cfRule type="expression" dxfId="1365" priority="1367" stopIfTrue="1">
      <formula>M532=$W$2</formula>
    </cfRule>
  </conditionalFormatting>
  <conditionalFormatting sqref="I532">
    <cfRule type="expression" dxfId="1364" priority="1366" stopIfTrue="1">
      <formula>M532=$X$2</formula>
    </cfRule>
  </conditionalFormatting>
  <conditionalFormatting sqref="H533">
    <cfRule type="expression" dxfId="1363" priority="1365" stopIfTrue="1">
      <formula>M533=$W$2</formula>
    </cfRule>
  </conditionalFormatting>
  <conditionalFormatting sqref="I533">
    <cfRule type="expression" dxfId="1362" priority="1364" stopIfTrue="1">
      <formula>M533=$X$2</formula>
    </cfRule>
  </conditionalFormatting>
  <conditionalFormatting sqref="H534">
    <cfRule type="expression" dxfId="1361" priority="1363" stopIfTrue="1">
      <formula>M534=$W$2</formula>
    </cfRule>
  </conditionalFormatting>
  <conditionalFormatting sqref="I534">
    <cfRule type="expression" dxfId="1360" priority="1362" stopIfTrue="1">
      <formula>M534=$X$2</formula>
    </cfRule>
  </conditionalFormatting>
  <conditionalFormatting sqref="H535">
    <cfRule type="expression" dxfId="1359" priority="1361" stopIfTrue="1">
      <formula>M535=$W$2</formula>
    </cfRule>
  </conditionalFormatting>
  <conditionalFormatting sqref="I535">
    <cfRule type="expression" dxfId="1358" priority="1360" stopIfTrue="1">
      <formula>M535=$X$2</formula>
    </cfRule>
  </conditionalFormatting>
  <conditionalFormatting sqref="H536">
    <cfRule type="expression" dxfId="1357" priority="1359" stopIfTrue="1">
      <formula>M536=$W$2</formula>
    </cfRule>
  </conditionalFormatting>
  <conditionalFormatting sqref="I536">
    <cfRule type="expression" dxfId="1356" priority="1358" stopIfTrue="1">
      <formula>M536=$X$2</formula>
    </cfRule>
  </conditionalFormatting>
  <conditionalFormatting sqref="H537">
    <cfRule type="expression" dxfId="1355" priority="1357" stopIfTrue="1">
      <formula>M537=$W$2</formula>
    </cfRule>
  </conditionalFormatting>
  <conditionalFormatting sqref="I537">
    <cfRule type="expression" dxfId="1354" priority="1356" stopIfTrue="1">
      <formula>M537=$X$2</formula>
    </cfRule>
  </conditionalFormatting>
  <conditionalFormatting sqref="H538">
    <cfRule type="expression" dxfId="1353" priority="1355" stopIfTrue="1">
      <formula>M538=$W$2</formula>
    </cfRule>
  </conditionalFormatting>
  <conditionalFormatting sqref="I538">
    <cfRule type="expression" dxfId="1352" priority="1354" stopIfTrue="1">
      <formula>M538=$X$2</formula>
    </cfRule>
  </conditionalFormatting>
  <conditionalFormatting sqref="H539">
    <cfRule type="expression" dxfId="1351" priority="1353" stopIfTrue="1">
      <formula>M539=$W$2</formula>
    </cfRule>
  </conditionalFormatting>
  <conditionalFormatting sqref="I539">
    <cfRule type="expression" dxfId="1350" priority="1352" stopIfTrue="1">
      <formula>M539=$X$2</formula>
    </cfRule>
  </conditionalFormatting>
  <conditionalFormatting sqref="H540">
    <cfRule type="expression" dxfId="1349" priority="1351" stopIfTrue="1">
      <formula>M540=$W$2</formula>
    </cfRule>
  </conditionalFormatting>
  <conditionalFormatting sqref="I540">
    <cfRule type="expression" dxfId="1348" priority="1350" stopIfTrue="1">
      <formula>M540=$X$2</formula>
    </cfRule>
  </conditionalFormatting>
  <conditionalFormatting sqref="H541">
    <cfRule type="expression" dxfId="1347" priority="1349" stopIfTrue="1">
      <formula>M541=$W$2</formula>
    </cfRule>
  </conditionalFormatting>
  <conditionalFormatting sqref="I541">
    <cfRule type="expression" dxfId="1346" priority="1348" stopIfTrue="1">
      <formula>M541=$X$2</formula>
    </cfRule>
  </conditionalFormatting>
  <conditionalFormatting sqref="H542">
    <cfRule type="expression" dxfId="1345" priority="1347" stopIfTrue="1">
      <formula>M542=$W$2</formula>
    </cfRule>
  </conditionalFormatting>
  <conditionalFormatting sqref="I542">
    <cfRule type="expression" dxfId="1344" priority="1346" stopIfTrue="1">
      <formula>M542=$X$2</formula>
    </cfRule>
  </conditionalFormatting>
  <conditionalFormatting sqref="H543">
    <cfRule type="expression" dxfId="1343" priority="1345" stopIfTrue="1">
      <formula>M543=$W$2</formula>
    </cfRule>
  </conditionalFormatting>
  <conditionalFormatting sqref="I543">
    <cfRule type="expression" dxfId="1342" priority="1344" stopIfTrue="1">
      <formula>M543=$X$2</formula>
    </cfRule>
  </conditionalFormatting>
  <conditionalFormatting sqref="H544">
    <cfRule type="expression" dxfId="1341" priority="1343" stopIfTrue="1">
      <formula>M544=$W$2</formula>
    </cfRule>
  </conditionalFormatting>
  <conditionalFormatting sqref="I544">
    <cfRule type="expression" dxfId="1340" priority="1342" stopIfTrue="1">
      <formula>M544=$X$2</formula>
    </cfRule>
  </conditionalFormatting>
  <conditionalFormatting sqref="H545">
    <cfRule type="expression" dxfId="1339" priority="1341" stopIfTrue="1">
      <formula>M545=$W$2</formula>
    </cfRule>
  </conditionalFormatting>
  <conditionalFormatting sqref="I545">
    <cfRule type="expression" dxfId="1338" priority="1340" stopIfTrue="1">
      <formula>M545=$X$2</formula>
    </cfRule>
  </conditionalFormatting>
  <conditionalFormatting sqref="H546">
    <cfRule type="expression" dxfId="1337" priority="1339" stopIfTrue="1">
      <formula>M546=$W$2</formula>
    </cfRule>
  </conditionalFormatting>
  <conditionalFormatting sqref="I546">
    <cfRule type="expression" dxfId="1336" priority="1338" stopIfTrue="1">
      <formula>M546=$X$2</formula>
    </cfRule>
  </conditionalFormatting>
  <conditionalFormatting sqref="H547">
    <cfRule type="expression" dxfId="1335" priority="1337" stopIfTrue="1">
      <formula>M547=$W$2</formula>
    </cfRule>
  </conditionalFormatting>
  <conditionalFormatting sqref="I547">
    <cfRule type="expression" dxfId="1334" priority="1336" stopIfTrue="1">
      <formula>M547=$X$2</formula>
    </cfRule>
  </conditionalFormatting>
  <conditionalFormatting sqref="H548">
    <cfRule type="expression" dxfId="1333" priority="1335" stopIfTrue="1">
      <formula>M548=$W$2</formula>
    </cfRule>
  </conditionalFormatting>
  <conditionalFormatting sqref="I548">
    <cfRule type="expression" dxfId="1332" priority="1334" stopIfTrue="1">
      <formula>M548=$X$2</formula>
    </cfRule>
  </conditionalFormatting>
  <conditionalFormatting sqref="H549">
    <cfRule type="expression" dxfId="1331" priority="1333" stopIfTrue="1">
      <formula>M549=$W$2</formula>
    </cfRule>
  </conditionalFormatting>
  <conditionalFormatting sqref="I549">
    <cfRule type="expression" dxfId="1330" priority="1332" stopIfTrue="1">
      <formula>M549=$X$2</formula>
    </cfRule>
  </conditionalFormatting>
  <conditionalFormatting sqref="H550">
    <cfRule type="expression" dxfId="1329" priority="1331" stopIfTrue="1">
      <formula>M550=$W$2</formula>
    </cfRule>
  </conditionalFormatting>
  <conditionalFormatting sqref="I550">
    <cfRule type="expression" dxfId="1328" priority="1330" stopIfTrue="1">
      <formula>M550=$X$2</formula>
    </cfRule>
  </conditionalFormatting>
  <conditionalFormatting sqref="H551">
    <cfRule type="expression" dxfId="1327" priority="1329" stopIfTrue="1">
      <formula>M551=$W$2</formula>
    </cfRule>
  </conditionalFormatting>
  <conditionalFormatting sqref="I551">
    <cfRule type="expression" dxfId="1326" priority="1328" stopIfTrue="1">
      <formula>M551=$X$2</formula>
    </cfRule>
  </conditionalFormatting>
  <conditionalFormatting sqref="H552">
    <cfRule type="expression" dxfId="1325" priority="1327" stopIfTrue="1">
      <formula>M552=$W$2</formula>
    </cfRule>
  </conditionalFormatting>
  <conditionalFormatting sqref="I552">
    <cfRule type="expression" dxfId="1324" priority="1326" stopIfTrue="1">
      <formula>M552=$X$2</formula>
    </cfRule>
  </conditionalFormatting>
  <conditionalFormatting sqref="H553">
    <cfRule type="expression" dxfId="1323" priority="1325" stopIfTrue="1">
      <formula>M553=$W$2</formula>
    </cfRule>
  </conditionalFormatting>
  <conditionalFormatting sqref="I553">
    <cfRule type="expression" dxfId="1322" priority="1324" stopIfTrue="1">
      <formula>M553=$X$2</formula>
    </cfRule>
  </conditionalFormatting>
  <conditionalFormatting sqref="H554">
    <cfRule type="expression" dxfId="1321" priority="1323" stopIfTrue="1">
      <formula>M554=$W$2</formula>
    </cfRule>
  </conditionalFormatting>
  <conditionalFormatting sqref="I554">
    <cfRule type="expression" dxfId="1320" priority="1322" stopIfTrue="1">
      <formula>M554=$X$2</formula>
    </cfRule>
  </conditionalFormatting>
  <conditionalFormatting sqref="H555">
    <cfRule type="expression" dxfId="1319" priority="1321" stopIfTrue="1">
      <formula>M555=$W$2</formula>
    </cfRule>
  </conditionalFormatting>
  <conditionalFormatting sqref="I555">
    <cfRule type="expression" dxfId="1318" priority="1320" stopIfTrue="1">
      <formula>M555=$X$2</formula>
    </cfRule>
  </conditionalFormatting>
  <conditionalFormatting sqref="H556">
    <cfRule type="expression" dxfId="1317" priority="1319" stopIfTrue="1">
      <formula>M556=$W$2</formula>
    </cfRule>
  </conditionalFormatting>
  <conditionalFormatting sqref="I556">
    <cfRule type="expression" dxfId="1316" priority="1318" stopIfTrue="1">
      <formula>M556=$X$2</formula>
    </cfRule>
  </conditionalFormatting>
  <conditionalFormatting sqref="H557">
    <cfRule type="expression" dxfId="1315" priority="1317" stopIfTrue="1">
      <formula>M557=$W$2</formula>
    </cfRule>
  </conditionalFormatting>
  <conditionalFormatting sqref="I557">
    <cfRule type="expression" dxfId="1314" priority="1316" stopIfTrue="1">
      <formula>M557=$X$2</formula>
    </cfRule>
  </conditionalFormatting>
  <conditionalFormatting sqref="H558">
    <cfRule type="expression" dxfId="1313" priority="1315" stopIfTrue="1">
      <formula>M558=$W$2</formula>
    </cfRule>
  </conditionalFormatting>
  <conditionalFormatting sqref="I558">
    <cfRule type="expression" dxfId="1312" priority="1314" stopIfTrue="1">
      <formula>M558=$X$2</formula>
    </cfRule>
  </conditionalFormatting>
  <conditionalFormatting sqref="H559">
    <cfRule type="expression" dxfId="1311" priority="1313" stopIfTrue="1">
      <formula>M559=$W$2</formula>
    </cfRule>
  </conditionalFormatting>
  <conditionalFormatting sqref="I559">
    <cfRule type="expression" dxfId="1310" priority="1312" stopIfTrue="1">
      <formula>M559=$X$2</formula>
    </cfRule>
  </conditionalFormatting>
  <conditionalFormatting sqref="H560">
    <cfRule type="expression" dxfId="1309" priority="1311" stopIfTrue="1">
      <formula>M560=$W$2</formula>
    </cfRule>
  </conditionalFormatting>
  <conditionalFormatting sqref="I560">
    <cfRule type="expression" dxfId="1308" priority="1310" stopIfTrue="1">
      <formula>M560=$X$2</formula>
    </cfRule>
  </conditionalFormatting>
  <conditionalFormatting sqref="H561">
    <cfRule type="expression" dxfId="1307" priority="1309" stopIfTrue="1">
      <formula>M561=$W$2</formula>
    </cfRule>
  </conditionalFormatting>
  <conditionalFormatting sqref="I561">
    <cfRule type="expression" dxfId="1306" priority="1308" stopIfTrue="1">
      <formula>M561=$X$2</formula>
    </cfRule>
  </conditionalFormatting>
  <conditionalFormatting sqref="H562">
    <cfRule type="expression" dxfId="1305" priority="1307" stopIfTrue="1">
      <formula>M562=$W$2</formula>
    </cfRule>
  </conditionalFormatting>
  <conditionalFormatting sqref="I562">
    <cfRule type="expression" dxfId="1304" priority="1306" stopIfTrue="1">
      <formula>M562=$X$2</formula>
    </cfRule>
  </conditionalFormatting>
  <conditionalFormatting sqref="H563">
    <cfRule type="expression" dxfId="1303" priority="1305" stopIfTrue="1">
      <formula>M563=$W$2</formula>
    </cfRule>
  </conditionalFormatting>
  <conditionalFormatting sqref="I563">
    <cfRule type="expression" dxfId="1302" priority="1304" stopIfTrue="1">
      <formula>M563=$X$2</formula>
    </cfRule>
  </conditionalFormatting>
  <conditionalFormatting sqref="H564">
    <cfRule type="expression" dxfId="1301" priority="1303" stopIfTrue="1">
      <formula>M564=$W$2</formula>
    </cfRule>
  </conditionalFormatting>
  <conditionalFormatting sqref="I564">
    <cfRule type="expression" dxfId="1300" priority="1302" stopIfTrue="1">
      <formula>M564=$X$2</formula>
    </cfRule>
  </conditionalFormatting>
  <conditionalFormatting sqref="H565">
    <cfRule type="expression" dxfId="1299" priority="1301" stopIfTrue="1">
      <formula>M565=$W$2</formula>
    </cfRule>
  </conditionalFormatting>
  <conditionalFormatting sqref="I565">
    <cfRule type="expression" dxfId="1298" priority="1300" stopIfTrue="1">
      <formula>M565=$X$2</formula>
    </cfRule>
  </conditionalFormatting>
  <conditionalFormatting sqref="H566">
    <cfRule type="expression" dxfId="1297" priority="1299" stopIfTrue="1">
      <formula>M566=$W$2</formula>
    </cfRule>
  </conditionalFormatting>
  <conditionalFormatting sqref="I566">
    <cfRule type="expression" dxfId="1296" priority="1298" stopIfTrue="1">
      <formula>M566=$X$2</formula>
    </cfRule>
  </conditionalFormatting>
  <conditionalFormatting sqref="H567">
    <cfRule type="expression" dxfId="1295" priority="1297" stopIfTrue="1">
      <formula>M567=$W$2</formula>
    </cfRule>
  </conditionalFormatting>
  <conditionalFormatting sqref="I567">
    <cfRule type="expression" dxfId="1294" priority="1296" stopIfTrue="1">
      <formula>M567=$X$2</formula>
    </cfRule>
  </conditionalFormatting>
  <conditionalFormatting sqref="H568">
    <cfRule type="expression" dxfId="1293" priority="1295" stopIfTrue="1">
      <formula>M568=$W$2</formula>
    </cfRule>
  </conditionalFormatting>
  <conditionalFormatting sqref="I568">
    <cfRule type="expression" dxfId="1292" priority="1294" stopIfTrue="1">
      <formula>M568=$X$2</formula>
    </cfRule>
  </conditionalFormatting>
  <conditionalFormatting sqref="H569">
    <cfRule type="expression" dxfId="1291" priority="1293" stopIfTrue="1">
      <formula>M569=$W$2</formula>
    </cfRule>
  </conditionalFormatting>
  <conditionalFormatting sqref="I569">
    <cfRule type="expression" dxfId="1290" priority="1292" stopIfTrue="1">
      <formula>M569=$X$2</formula>
    </cfRule>
  </conditionalFormatting>
  <conditionalFormatting sqref="H570">
    <cfRule type="expression" dxfId="1289" priority="1291" stopIfTrue="1">
      <formula>M570=$W$2</formula>
    </cfRule>
  </conditionalFormatting>
  <conditionalFormatting sqref="I570">
    <cfRule type="expression" dxfId="1288" priority="1290" stopIfTrue="1">
      <formula>M570=$X$2</formula>
    </cfRule>
  </conditionalFormatting>
  <conditionalFormatting sqref="H571">
    <cfRule type="expression" dxfId="1287" priority="1289" stopIfTrue="1">
      <formula>M571=$W$2</formula>
    </cfRule>
  </conditionalFormatting>
  <conditionalFormatting sqref="I571">
    <cfRule type="expression" dxfId="1286" priority="1288" stopIfTrue="1">
      <formula>M571=$X$2</formula>
    </cfRule>
  </conditionalFormatting>
  <conditionalFormatting sqref="H572">
    <cfRule type="expression" dxfId="1285" priority="1287" stopIfTrue="1">
      <formula>M572=$W$2</formula>
    </cfRule>
  </conditionalFormatting>
  <conditionalFormatting sqref="I572">
    <cfRule type="expression" dxfId="1284" priority="1286" stopIfTrue="1">
      <formula>M572=$X$2</formula>
    </cfRule>
  </conditionalFormatting>
  <conditionalFormatting sqref="H573">
    <cfRule type="expression" dxfId="1283" priority="1285" stopIfTrue="1">
      <formula>M573=$W$2</formula>
    </cfRule>
  </conditionalFormatting>
  <conditionalFormatting sqref="I573">
    <cfRule type="expression" dxfId="1282" priority="1284" stopIfTrue="1">
      <formula>M573=$X$2</formula>
    </cfRule>
  </conditionalFormatting>
  <conditionalFormatting sqref="H574">
    <cfRule type="expression" dxfId="1281" priority="1283" stopIfTrue="1">
      <formula>M574=$W$2</formula>
    </cfRule>
  </conditionalFormatting>
  <conditionalFormatting sqref="I574">
    <cfRule type="expression" dxfId="1280" priority="1282" stopIfTrue="1">
      <formula>M574=$X$2</formula>
    </cfRule>
  </conditionalFormatting>
  <conditionalFormatting sqref="H575">
    <cfRule type="expression" dxfId="1279" priority="1281" stopIfTrue="1">
      <formula>M575=$W$2</formula>
    </cfRule>
  </conditionalFormatting>
  <conditionalFormatting sqref="I575">
    <cfRule type="expression" dxfId="1278" priority="1280" stopIfTrue="1">
      <formula>M575=$X$2</formula>
    </cfRule>
  </conditionalFormatting>
  <conditionalFormatting sqref="H576">
    <cfRule type="expression" dxfId="1277" priority="1279" stopIfTrue="1">
      <formula>M576=$W$2</formula>
    </cfRule>
  </conditionalFormatting>
  <conditionalFormatting sqref="I576">
    <cfRule type="expression" dxfId="1276" priority="1278" stopIfTrue="1">
      <formula>M576=$X$2</formula>
    </cfRule>
  </conditionalFormatting>
  <conditionalFormatting sqref="H577">
    <cfRule type="expression" dxfId="1275" priority="1277" stopIfTrue="1">
      <formula>M577=$W$2</formula>
    </cfRule>
  </conditionalFormatting>
  <conditionalFormatting sqref="I577">
    <cfRule type="expression" dxfId="1274" priority="1276" stopIfTrue="1">
      <formula>M577=$X$2</formula>
    </cfRule>
  </conditionalFormatting>
  <conditionalFormatting sqref="H578">
    <cfRule type="expression" dxfId="1273" priority="1275" stopIfTrue="1">
      <formula>M578=$W$2</formula>
    </cfRule>
  </conditionalFormatting>
  <conditionalFormatting sqref="I578">
    <cfRule type="expression" dxfId="1272" priority="1274" stopIfTrue="1">
      <formula>M578=$X$2</formula>
    </cfRule>
  </conditionalFormatting>
  <conditionalFormatting sqref="H579">
    <cfRule type="expression" dxfId="1271" priority="1273" stopIfTrue="1">
      <formula>M579=$W$2</formula>
    </cfRule>
  </conditionalFormatting>
  <conditionalFormatting sqref="I579">
    <cfRule type="expression" dxfId="1270" priority="1272" stopIfTrue="1">
      <formula>M579=$X$2</formula>
    </cfRule>
  </conditionalFormatting>
  <conditionalFormatting sqref="H580">
    <cfRule type="expression" dxfId="1269" priority="1271" stopIfTrue="1">
      <formula>M580=$W$2</formula>
    </cfRule>
  </conditionalFormatting>
  <conditionalFormatting sqref="I580">
    <cfRule type="expression" dxfId="1268" priority="1270" stopIfTrue="1">
      <formula>M580=$X$2</formula>
    </cfRule>
  </conditionalFormatting>
  <conditionalFormatting sqref="H581">
    <cfRule type="expression" dxfId="1267" priority="1269" stopIfTrue="1">
      <formula>M581=$W$2</formula>
    </cfRule>
  </conditionalFormatting>
  <conditionalFormatting sqref="I581">
    <cfRule type="expression" dxfId="1266" priority="1268" stopIfTrue="1">
      <formula>M581=$X$2</formula>
    </cfRule>
  </conditionalFormatting>
  <conditionalFormatting sqref="H582">
    <cfRule type="expression" dxfId="1265" priority="1267" stopIfTrue="1">
      <formula>M582=$W$2</formula>
    </cfRule>
  </conditionalFormatting>
  <conditionalFormatting sqref="I582">
    <cfRule type="expression" dxfId="1264" priority="1266" stopIfTrue="1">
      <formula>M582=$X$2</formula>
    </cfRule>
  </conditionalFormatting>
  <conditionalFormatting sqref="H583">
    <cfRule type="expression" dxfId="1263" priority="1265" stopIfTrue="1">
      <formula>M583=$W$2</formula>
    </cfRule>
  </conditionalFormatting>
  <conditionalFormatting sqref="I583">
    <cfRule type="expression" dxfId="1262" priority="1264" stopIfTrue="1">
      <formula>M583=$X$2</formula>
    </cfRule>
  </conditionalFormatting>
  <conditionalFormatting sqref="H584">
    <cfRule type="expression" dxfId="1261" priority="1263" stopIfTrue="1">
      <formula>M584=$W$2</formula>
    </cfRule>
  </conditionalFormatting>
  <conditionalFormatting sqref="I584">
    <cfRule type="expression" dxfId="1260" priority="1262" stopIfTrue="1">
      <formula>M584=$X$2</formula>
    </cfRule>
  </conditionalFormatting>
  <conditionalFormatting sqref="H585">
    <cfRule type="expression" dxfId="1259" priority="1261" stopIfTrue="1">
      <formula>M585=$W$2</formula>
    </cfRule>
  </conditionalFormatting>
  <conditionalFormatting sqref="I585">
    <cfRule type="expression" dxfId="1258" priority="1260" stopIfTrue="1">
      <formula>M585=$X$2</formula>
    </cfRule>
  </conditionalFormatting>
  <conditionalFormatting sqref="H586">
    <cfRule type="expression" dxfId="1257" priority="1259" stopIfTrue="1">
      <formula>M586=$W$2</formula>
    </cfRule>
  </conditionalFormatting>
  <conditionalFormatting sqref="I586">
    <cfRule type="expression" dxfId="1256" priority="1258" stopIfTrue="1">
      <formula>M586=$X$2</formula>
    </cfRule>
  </conditionalFormatting>
  <conditionalFormatting sqref="H587">
    <cfRule type="expression" dxfId="1255" priority="1257" stopIfTrue="1">
      <formula>M587=$W$2</formula>
    </cfRule>
  </conditionalFormatting>
  <conditionalFormatting sqref="I587">
    <cfRule type="expression" dxfId="1254" priority="1256" stopIfTrue="1">
      <formula>M587=$X$2</formula>
    </cfRule>
  </conditionalFormatting>
  <conditionalFormatting sqref="H588">
    <cfRule type="expression" dxfId="1253" priority="1255" stopIfTrue="1">
      <formula>M588=$W$2</formula>
    </cfRule>
  </conditionalFormatting>
  <conditionalFormatting sqref="I588">
    <cfRule type="expression" dxfId="1252" priority="1254" stopIfTrue="1">
      <formula>M588=$X$2</formula>
    </cfRule>
  </conditionalFormatting>
  <conditionalFormatting sqref="H589">
    <cfRule type="expression" dxfId="1251" priority="1253" stopIfTrue="1">
      <formula>M589=$W$2</formula>
    </cfRule>
  </conditionalFormatting>
  <conditionalFormatting sqref="I589">
    <cfRule type="expression" dxfId="1250" priority="1252" stopIfTrue="1">
      <formula>M589=$X$2</formula>
    </cfRule>
  </conditionalFormatting>
  <conditionalFormatting sqref="H590">
    <cfRule type="expression" dxfId="1249" priority="1251" stopIfTrue="1">
      <formula>M590=$W$2</formula>
    </cfRule>
  </conditionalFormatting>
  <conditionalFormatting sqref="I590">
    <cfRule type="expression" dxfId="1248" priority="1250" stopIfTrue="1">
      <formula>M590=$X$2</formula>
    </cfRule>
  </conditionalFormatting>
  <conditionalFormatting sqref="H591">
    <cfRule type="expression" dxfId="1247" priority="1249" stopIfTrue="1">
      <formula>M591=$W$2</formula>
    </cfRule>
  </conditionalFormatting>
  <conditionalFormatting sqref="I591">
    <cfRule type="expression" dxfId="1246" priority="1248" stopIfTrue="1">
      <formula>M591=$X$2</formula>
    </cfRule>
  </conditionalFormatting>
  <conditionalFormatting sqref="H592">
    <cfRule type="expression" dxfId="1245" priority="1247" stopIfTrue="1">
      <formula>M592=$W$2</formula>
    </cfRule>
  </conditionalFormatting>
  <conditionalFormatting sqref="I592">
    <cfRule type="expression" dxfId="1244" priority="1246" stopIfTrue="1">
      <formula>M592=$X$2</formula>
    </cfRule>
  </conditionalFormatting>
  <conditionalFormatting sqref="H593">
    <cfRule type="expression" dxfId="1243" priority="1245" stopIfTrue="1">
      <formula>M593=$W$2</formula>
    </cfRule>
  </conditionalFormatting>
  <conditionalFormatting sqref="I593">
    <cfRule type="expression" dxfId="1242" priority="1244" stopIfTrue="1">
      <formula>M593=$X$2</formula>
    </cfRule>
  </conditionalFormatting>
  <conditionalFormatting sqref="H594">
    <cfRule type="expression" dxfId="1241" priority="1243" stopIfTrue="1">
      <formula>M594=$W$2</formula>
    </cfRule>
  </conditionalFormatting>
  <conditionalFormatting sqref="I594">
    <cfRule type="expression" dxfId="1240" priority="1242" stopIfTrue="1">
      <formula>M594=$X$2</formula>
    </cfRule>
  </conditionalFormatting>
  <conditionalFormatting sqref="H595">
    <cfRule type="expression" dxfId="1239" priority="1241" stopIfTrue="1">
      <formula>M595=$W$2</formula>
    </cfRule>
  </conditionalFormatting>
  <conditionalFormatting sqref="I595">
    <cfRule type="expression" dxfId="1238" priority="1240" stopIfTrue="1">
      <formula>M595=$X$2</formula>
    </cfRule>
  </conditionalFormatting>
  <conditionalFormatting sqref="H596">
    <cfRule type="expression" dxfId="1237" priority="1239" stopIfTrue="1">
      <formula>M596=$W$2</formula>
    </cfRule>
  </conditionalFormatting>
  <conditionalFormatting sqref="I596">
    <cfRule type="expression" dxfId="1236" priority="1238" stopIfTrue="1">
      <formula>M596=$X$2</formula>
    </cfRule>
  </conditionalFormatting>
  <conditionalFormatting sqref="H597">
    <cfRule type="expression" dxfId="1235" priority="1237" stopIfTrue="1">
      <formula>M597=$W$2</formula>
    </cfRule>
  </conditionalFormatting>
  <conditionalFormatting sqref="I597">
    <cfRule type="expression" dxfId="1234" priority="1236" stopIfTrue="1">
      <formula>M597=$X$2</formula>
    </cfRule>
  </conditionalFormatting>
  <conditionalFormatting sqref="H598">
    <cfRule type="expression" dxfId="1233" priority="1235" stopIfTrue="1">
      <formula>M598=$W$2</formula>
    </cfRule>
  </conditionalFormatting>
  <conditionalFormatting sqref="I598">
    <cfRule type="expression" dxfId="1232" priority="1234" stopIfTrue="1">
      <formula>M598=$X$2</formula>
    </cfRule>
  </conditionalFormatting>
  <conditionalFormatting sqref="H599">
    <cfRule type="expression" dxfId="1231" priority="1233" stopIfTrue="1">
      <formula>M599=$W$2</formula>
    </cfRule>
  </conditionalFormatting>
  <conditionalFormatting sqref="I599">
    <cfRule type="expression" dxfId="1230" priority="1232" stopIfTrue="1">
      <formula>M599=$X$2</formula>
    </cfRule>
  </conditionalFormatting>
  <conditionalFormatting sqref="H600">
    <cfRule type="expression" dxfId="1229" priority="1231" stopIfTrue="1">
      <formula>M600=$W$2</formula>
    </cfRule>
  </conditionalFormatting>
  <conditionalFormatting sqref="I600">
    <cfRule type="expression" dxfId="1228" priority="1230" stopIfTrue="1">
      <formula>M600=$X$2</formula>
    </cfRule>
  </conditionalFormatting>
  <conditionalFormatting sqref="H601">
    <cfRule type="expression" dxfId="1227" priority="1229" stopIfTrue="1">
      <formula>M601=$W$2</formula>
    </cfRule>
  </conditionalFormatting>
  <conditionalFormatting sqref="I601">
    <cfRule type="expression" dxfId="1226" priority="1228" stopIfTrue="1">
      <formula>M601=$X$2</formula>
    </cfRule>
  </conditionalFormatting>
  <conditionalFormatting sqref="H602">
    <cfRule type="expression" dxfId="1225" priority="1227" stopIfTrue="1">
      <formula>M602=$W$2</formula>
    </cfRule>
  </conditionalFormatting>
  <conditionalFormatting sqref="I602">
    <cfRule type="expression" dxfId="1224" priority="1226" stopIfTrue="1">
      <formula>M602=$X$2</formula>
    </cfRule>
  </conditionalFormatting>
  <conditionalFormatting sqref="H603">
    <cfRule type="expression" dxfId="1223" priority="1225" stopIfTrue="1">
      <formula>M603=$W$2</formula>
    </cfRule>
  </conditionalFormatting>
  <conditionalFormatting sqref="I603">
    <cfRule type="expression" dxfId="1222" priority="1224" stopIfTrue="1">
      <formula>M603=$X$2</formula>
    </cfRule>
  </conditionalFormatting>
  <conditionalFormatting sqref="H604">
    <cfRule type="expression" dxfId="1221" priority="1223" stopIfTrue="1">
      <formula>M604=$W$2</formula>
    </cfRule>
  </conditionalFormatting>
  <conditionalFormatting sqref="I604">
    <cfRule type="expression" dxfId="1220" priority="1222" stopIfTrue="1">
      <formula>M604=$X$2</formula>
    </cfRule>
  </conditionalFormatting>
  <conditionalFormatting sqref="H605">
    <cfRule type="expression" dxfId="1219" priority="1221" stopIfTrue="1">
      <formula>M605=$W$2</formula>
    </cfRule>
  </conditionalFormatting>
  <conditionalFormatting sqref="I605">
    <cfRule type="expression" dxfId="1218" priority="1220" stopIfTrue="1">
      <formula>M605=$X$2</formula>
    </cfRule>
  </conditionalFormatting>
  <conditionalFormatting sqref="H606">
    <cfRule type="expression" dxfId="1217" priority="1219" stopIfTrue="1">
      <formula>M606=$W$2</formula>
    </cfRule>
  </conditionalFormatting>
  <conditionalFormatting sqref="I606">
    <cfRule type="expression" dxfId="1216" priority="1218" stopIfTrue="1">
      <formula>M606=$X$2</formula>
    </cfRule>
  </conditionalFormatting>
  <conditionalFormatting sqref="H607">
    <cfRule type="expression" dxfId="1215" priority="1217" stopIfTrue="1">
      <formula>M607=$W$2</formula>
    </cfRule>
  </conditionalFormatting>
  <conditionalFormatting sqref="I607">
    <cfRule type="expression" dxfId="1214" priority="1216" stopIfTrue="1">
      <formula>M607=$X$2</formula>
    </cfRule>
  </conditionalFormatting>
  <conditionalFormatting sqref="H608">
    <cfRule type="expression" dxfId="1213" priority="1215" stopIfTrue="1">
      <formula>M608=$W$2</formula>
    </cfRule>
  </conditionalFormatting>
  <conditionalFormatting sqref="I608">
    <cfRule type="expression" dxfId="1212" priority="1214" stopIfTrue="1">
      <formula>M608=$X$2</formula>
    </cfRule>
  </conditionalFormatting>
  <conditionalFormatting sqref="H609">
    <cfRule type="expression" dxfId="1211" priority="1213" stopIfTrue="1">
      <formula>M609=$W$2</formula>
    </cfRule>
  </conditionalFormatting>
  <conditionalFormatting sqref="I609">
    <cfRule type="expression" dxfId="1210" priority="1212" stopIfTrue="1">
      <formula>M609=$X$2</formula>
    </cfRule>
  </conditionalFormatting>
  <conditionalFormatting sqref="H610">
    <cfRule type="expression" dxfId="1209" priority="1211" stopIfTrue="1">
      <formula>M610=$W$2</formula>
    </cfRule>
  </conditionalFormatting>
  <conditionalFormatting sqref="I610">
    <cfRule type="expression" dxfId="1208" priority="1210" stopIfTrue="1">
      <formula>M610=$X$2</formula>
    </cfRule>
  </conditionalFormatting>
  <conditionalFormatting sqref="H611">
    <cfRule type="expression" dxfId="1207" priority="1209" stopIfTrue="1">
      <formula>M611=$W$2</formula>
    </cfRule>
  </conditionalFormatting>
  <conditionalFormatting sqref="I611">
    <cfRule type="expression" dxfId="1206" priority="1208" stopIfTrue="1">
      <formula>M611=$X$2</formula>
    </cfRule>
  </conditionalFormatting>
  <conditionalFormatting sqref="H612">
    <cfRule type="expression" dxfId="1205" priority="1207" stopIfTrue="1">
      <formula>M612=$W$2</formula>
    </cfRule>
  </conditionalFormatting>
  <conditionalFormatting sqref="I612">
    <cfRule type="expression" dxfId="1204" priority="1206" stopIfTrue="1">
      <formula>M612=$X$2</formula>
    </cfRule>
  </conditionalFormatting>
  <conditionalFormatting sqref="H613">
    <cfRule type="expression" dxfId="1203" priority="1205" stopIfTrue="1">
      <formula>M613=$W$2</formula>
    </cfRule>
  </conditionalFormatting>
  <conditionalFormatting sqref="I613">
    <cfRule type="expression" dxfId="1202" priority="1204" stopIfTrue="1">
      <formula>M613=$X$2</formula>
    </cfRule>
  </conditionalFormatting>
  <conditionalFormatting sqref="H614">
    <cfRule type="expression" dxfId="1201" priority="1203" stopIfTrue="1">
      <formula>M614=$W$2</formula>
    </cfRule>
  </conditionalFormatting>
  <conditionalFormatting sqref="I614">
    <cfRule type="expression" dxfId="1200" priority="1202" stopIfTrue="1">
      <formula>M614=$X$2</formula>
    </cfRule>
  </conditionalFormatting>
  <conditionalFormatting sqref="J15">
    <cfRule type="expression" dxfId="1199" priority="1201" stopIfTrue="1">
      <formula>AND(J15&lt;&gt;"",M15=$W$2)</formula>
    </cfRule>
  </conditionalFormatting>
  <conditionalFormatting sqref="J16">
    <cfRule type="expression" dxfId="1198" priority="1200" stopIfTrue="1">
      <formula>AND(J16&lt;&gt;"",M16=$W$2)</formula>
    </cfRule>
  </conditionalFormatting>
  <conditionalFormatting sqref="J17">
    <cfRule type="expression" dxfId="1197" priority="1199" stopIfTrue="1">
      <formula>AND(J17&lt;&gt;"",M17=$W$2)</formula>
    </cfRule>
  </conditionalFormatting>
  <conditionalFormatting sqref="J18">
    <cfRule type="expression" dxfId="1196" priority="1198" stopIfTrue="1">
      <formula>AND(J18&lt;&gt;"",M18=$W$2)</formula>
    </cfRule>
  </conditionalFormatting>
  <conditionalFormatting sqref="J19">
    <cfRule type="expression" dxfId="1195" priority="1197" stopIfTrue="1">
      <formula>AND(J19&lt;&gt;"",M19=$W$2)</formula>
    </cfRule>
  </conditionalFormatting>
  <conditionalFormatting sqref="J20">
    <cfRule type="expression" dxfId="1194" priority="1196" stopIfTrue="1">
      <formula>AND(J20&lt;&gt;"",M20=$W$2)</formula>
    </cfRule>
  </conditionalFormatting>
  <conditionalFormatting sqref="J21">
    <cfRule type="expression" dxfId="1193" priority="1195" stopIfTrue="1">
      <formula>AND(J21&lt;&gt;"",M21=$W$2)</formula>
    </cfRule>
  </conditionalFormatting>
  <conditionalFormatting sqref="J22">
    <cfRule type="expression" dxfId="1192" priority="1194" stopIfTrue="1">
      <formula>AND(J22&lt;&gt;"",M22=$W$2)</formula>
    </cfRule>
  </conditionalFormatting>
  <conditionalFormatting sqref="J23">
    <cfRule type="expression" dxfId="1191" priority="1193" stopIfTrue="1">
      <formula>AND(J23&lt;&gt;"",M23=$W$2)</formula>
    </cfRule>
  </conditionalFormatting>
  <conditionalFormatting sqref="J24">
    <cfRule type="expression" dxfId="1190" priority="1192" stopIfTrue="1">
      <formula>AND(J24&lt;&gt;"",M24=$W$2)</formula>
    </cfRule>
  </conditionalFormatting>
  <conditionalFormatting sqref="J25">
    <cfRule type="expression" dxfId="1189" priority="1191" stopIfTrue="1">
      <formula>AND(J25&lt;&gt;"",M25=$W$2)</formula>
    </cfRule>
  </conditionalFormatting>
  <conditionalFormatting sqref="J26">
    <cfRule type="expression" dxfId="1188" priority="1190" stopIfTrue="1">
      <formula>AND(J26&lt;&gt;"",M26=$W$2)</formula>
    </cfRule>
  </conditionalFormatting>
  <conditionalFormatting sqref="J27">
    <cfRule type="expression" dxfId="1187" priority="1189" stopIfTrue="1">
      <formula>AND(J27&lt;&gt;"",M27=$W$2)</formula>
    </cfRule>
  </conditionalFormatting>
  <conditionalFormatting sqref="J28">
    <cfRule type="expression" dxfId="1186" priority="1188" stopIfTrue="1">
      <formula>AND(J28&lt;&gt;"",M28=$W$2)</formula>
    </cfRule>
  </conditionalFormatting>
  <conditionalFormatting sqref="J29">
    <cfRule type="expression" dxfId="1185" priority="1187" stopIfTrue="1">
      <formula>AND(J29&lt;&gt;"",M29=$W$2)</formula>
    </cfRule>
  </conditionalFormatting>
  <conditionalFormatting sqref="J30">
    <cfRule type="expression" dxfId="1184" priority="1186" stopIfTrue="1">
      <formula>AND(J30&lt;&gt;"",M30=$W$2)</formula>
    </cfRule>
  </conditionalFormatting>
  <conditionalFormatting sqref="J31">
    <cfRule type="expression" dxfId="1183" priority="1185" stopIfTrue="1">
      <formula>AND(J31&lt;&gt;"",M31=$W$2)</formula>
    </cfRule>
  </conditionalFormatting>
  <conditionalFormatting sqref="J32">
    <cfRule type="expression" dxfId="1182" priority="1184" stopIfTrue="1">
      <formula>AND(J32&lt;&gt;"",M32=$W$2)</formula>
    </cfRule>
  </conditionalFormatting>
  <conditionalFormatting sqref="J33">
    <cfRule type="expression" dxfId="1181" priority="1183" stopIfTrue="1">
      <formula>AND(J33&lt;&gt;"",M33=$W$2)</formula>
    </cfRule>
  </conditionalFormatting>
  <conditionalFormatting sqref="J34">
    <cfRule type="expression" dxfId="1180" priority="1182" stopIfTrue="1">
      <formula>AND(J34&lt;&gt;"",M34=$W$2)</formula>
    </cfRule>
  </conditionalFormatting>
  <conditionalFormatting sqref="J35">
    <cfRule type="expression" dxfId="1179" priority="1181" stopIfTrue="1">
      <formula>AND(J35&lt;&gt;"",M35=$W$2)</formula>
    </cfRule>
  </conditionalFormatting>
  <conditionalFormatting sqref="J36">
    <cfRule type="expression" dxfId="1178" priority="1180" stopIfTrue="1">
      <formula>AND(J36&lt;&gt;"",M36=$W$2)</formula>
    </cfRule>
  </conditionalFormatting>
  <conditionalFormatting sqref="J37">
    <cfRule type="expression" dxfId="1177" priority="1179" stopIfTrue="1">
      <formula>AND(J37&lt;&gt;"",M37=$W$2)</formula>
    </cfRule>
  </conditionalFormatting>
  <conditionalFormatting sqref="J38">
    <cfRule type="expression" dxfId="1176" priority="1178" stopIfTrue="1">
      <formula>AND(J38&lt;&gt;"",M38=$W$2)</formula>
    </cfRule>
  </conditionalFormatting>
  <conditionalFormatting sqref="J39">
    <cfRule type="expression" dxfId="1175" priority="1177" stopIfTrue="1">
      <formula>AND(J39&lt;&gt;"",M39=$W$2)</formula>
    </cfRule>
  </conditionalFormatting>
  <conditionalFormatting sqref="J40">
    <cfRule type="expression" dxfId="1174" priority="1176" stopIfTrue="1">
      <formula>AND(J40&lt;&gt;"",M40=$W$2)</formula>
    </cfRule>
  </conditionalFormatting>
  <conditionalFormatting sqref="J41">
    <cfRule type="expression" dxfId="1173" priority="1175" stopIfTrue="1">
      <formula>AND(J41&lt;&gt;"",M41=$W$2)</formula>
    </cfRule>
  </conditionalFormatting>
  <conditionalFormatting sqref="J42">
    <cfRule type="expression" dxfId="1172" priority="1174" stopIfTrue="1">
      <formula>AND(J42&lt;&gt;"",M42=$W$2)</formula>
    </cfRule>
  </conditionalFormatting>
  <conditionalFormatting sqref="J43">
    <cfRule type="expression" dxfId="1171" priority="1173" stopIfTrue="1">
      <formula>AND(J43&lt;&gt;"",M43=$W$2)</formula>
    </cfRule>
  </conditionalFormatting>
  <conditionalFormatting sqref="J44">
    <cfRule type="expression" dxfId="1170" priority="1172" stopIfTrue="1">
      <formula>AND(J44&lt;&gt;"",M44=$W$2)</formula>
    </cfRule>
  </conditionalFormatting>
  <conditionalFormatting sqref="J45">
    <cfRule type="expression" dxfId="1169" priority="1171" stopIfTrue="1">
      <formula>AND(J45&lt;&gt;"",M45=$W$2)</formula>
    </cfRule>
  </conditionalFormatting>
  <conditionalFormatting sqref="J46">
    <cfRule type="expression" dxfId="1168" priority="1170" stopIfTrue="1">
      <formula>AND(J46&lt;&gt;"",M46=$W$2)</formula>
    </cfRule>
  </conditionalFormatting>
  <conditionalFormatting sqref="J47">
    <cfRule type="expression" dxfId="1167" priority="1169" stopIfTrue="1">
      <formula>AND(J47&lt;&gt;"",M47=$W$2)</formula>
    </cfRule>
  </conditionalFormatting>
  <conditionalFormatting sqref="J48">
    <cfRule type="expression" dxfId="1166" priority="1168" stopIfTrue="1">
      <formula>AND(J48&lt;&gt;"",M48=$W$2)</formula>
    </cfRule>
  </conditionalFormatting>
  <conditionalFormatting sqref="J49">
    <cfRule type="expression" dxfId="1165" priority="1167" stopIfTrue="1">
      <formula>AND(J49&lt;&gt;"",M49=$W$2)</formula>
    </cfRule>
  </conditionalFormatting>
  <conditionalFormatting sqref="J50">
    <cfRule type="expression" dxfId="1164" priority="1166" stopIfTrue="1">
      <formula>AND(J50&lt;&gt;"",M50=$W$2)</formula>
    </cfRule>
  </conditionalFormatting>
  <conditionalFormatting sqref="J51">
    <cfRule type="expression" dxfId="1163" priority="1165" stopIfTrue="1">
      <formula>AND(J51&lt;&gt;"",M51=$W$2)</formula>
    </cfRule>
  </conditionalFormatting>
  <conditionalFormatting sqref="J52">
    <cfRule type="expression" dxfId="1162" priority="1164" stopIfTrue="1">
      <formula>AND(J52&lt;&gt;"",M52=$W$2)</formula>
    </cfRule>
  </conditionalFormatting>
  <conditionalFormatting sqref="J53">
    <cfRule type="expression" dxfId="1161" priority="1163" stopIfTrue="1">
      <formula>AND(J53&lt;&gt;"",M53=$W$2)</formula>
    </cfRule>
  </conditionalFormatting>
  <conditionalFormatting sqref="J54">
    <cfRule type="expression" dxfId="1160" priority="1162" stopIfTrue="1">
      <formula>AND(J54&lt;&gt;"",M54=$W$2)</formula>
    </cfRule>
  </conditionalFormatting>
  <conditionalFormatting sqref="J55">
    <cfRule type="expression" dxfId="1159" priority="1161" stopIfTrue="1">
      <formula>AND(J55&lt;&gt;"",M55=$W$2)</formula>
    </cfRule>
  </conditionalFormatting>
  <conditionalFormatting sqref="J56">
    <cfRule type="expression" dxfId="1158" priority="1160" stopIfTrue="1">
      <formula>AND(J56&lt;&gt;"",M56=$W$2)</formula>
    </cfRule>
  </conditionalFormatting>
  <conditionalFormatting sqref="J57">
    <cfRule type="expression" dxfId="1157" priority="1159" stopIfTrue="1">
      <formula>AND(J57&lt;&gt;"",M57=$W$2)</formula>
    </cfRule>
  </conditionalFormatting>
  <conditionalFormatting sqref="J58">
    <cfRule type="expression" dxfId="1156" priority="1158" stopIfTrue="1">
      <formula>AND(J58&lt;&gt;"",M58=$W$2)</formula>
    </cfRule>
  </conditionalFormatting>
  <conditionalFormatting sqref="J59">
    <cfRule type="expression" dxfId="1155" priority="1157" stopIfTrue="1">
      <formula>AND(J59&lt;&gt;"",M59=$W$2)</formula>
    </cfRule>
  </conditionalFormatting>
  <conditionalFormatting sqref="J60">
    <cfRule type="expression" dxfId="1154" priority="1156" stopIfTrue="1">
      <formula>AND(J60&lt;&gt;"",M60=$W$2)</formula>
    </cfRule>
  </conditionalFormatting>
  <conditionalFormatting sqref="J61">
    <cfRule type="expression" dxfId="1153" priority="1155" stopIfTrue="1">
      <formula>AND(J61&lt;&gt;"",M61=$W$2)</formula>
    </cfRule>
  </conditionalFormatting>
  <conditionalFormatting sqref="J62">
    <cfRule type="expression" dxfId="1152" priority="1154" stopIfTrue="1">
      <formula>AND(J62&lt;&gt;"",M62=$W$2)</formula>
    </cfRule>
  </conditionalFormatting>
  <conditionalFormatting sqref="J63">
    <cfRule type="expression" dxfId="1151" priority="1153" stopIfTrue="1">
      <formula>AND(J63&lt;&gt;"",M63=$W$2)</formula>
    </cfRule>
  </conditionalFormatting>
  <conditionalFormatting sqref="J64">
    <cfRule type="expression" dxfId="1150" priority="1152" stopIfTrue="1">
      <formula>AND(J64&lt;&gt;"",M64=$W$2)</formula>
    </cfRule>
  </conditionalFormatting>
  <conditionalFormatting sqref="J65">
    <cfRule type="expression" dxfId="1149" priority="1151" stopIfTrue="1">
      <formula>AND(J65&lt;&gt;"",M65=$W$2)</formula>
    </cfRule>
  </conditionalFormatting>
  <conditionalFormatting sqref="J66">
    <cfRule type="expression" dxfId="1148" priority="1150" stopIfTrue="1">
      <formula>AND(J66&lt;&gt;"",M66=$W$2)</formula>
    </cfRule>
  </conditionalFormatting>
  <conditionalFormatting sqref="J67">
    <cfRule type="expression" dxfId="1147" priority="1149" stopIfTrue="1">
      <formula>AND(J67&lt;&gt;"",M67=$W$2)</formula>
    </cfRule>
  </conditionalFormatting>
  <conditionalFormatting sqref="J68">
    <cfRule type="expression" dxfId="1146" priority="1148" stopIfTrue="1">
      <formula>AND(J68&lt;&gt;"",M68=$W$2)</formula>
    </cfRule>
  </conditionalFormatting>
  <conditionalFormatting sqref="J69">
    <cfRule type="expression" dxfId="1145" priority="1147" stopIfTrue="1">
      <formula>AND(J69&lt;&gt;"",M69=$W$2)</formula>
    </cfRule>
  </conditionalFormatting>
  <conditionalFormatting sqref="J70">
    <cfRule type="expression" dxfId="1144" priority="1146" stopIfTrue="1">
      <formula>AND(J70&lt;&gt;"",M70=$W$2)</formula>
    </cfRule>
  </conditionalFormatting>
  <conditionalFormatting sqref="J71">
    <cfRule type="expression" dxfId="1143" priority="1145" stopIfTrue="1">
      <formula>AND(J71&lt;&gt;"",M71=$W$2)</formula>
    </cfRule>
  </conditionalFormatting>
  <conditionalFormatting sqref="J72">
    <cfRule type="expression" dxfId="1142" priority="1144" stopIfTrue="1">
      <formula>AND(J72&lt;&gt;"",M72=$W$2)</formula>
    </cfRule>
  </conditionalFormatting>
  <conditionalFormatting sqref="J73">
    <cfRule type="expression" dxfId="1141" priority="1143" stopIfTrue="1">
      <formula>AND(J73&lt;&gt;"",M73=$W$2)</formula>
    </cfRule>
  </conditionalFormatting>
  <conditionalFormatting sqref="J74">
    <cfRule type="expression" dxfId="1140" priority="1142" stopIfTrue="1">
      <formula>AND(J74&lt;&gt;"",M74=$W$2)</formula>
    </cfRule>
  </conditionalFormatting>
  <conditionalFormatting sqref="J75">
    <cfRule type="expression" dxfId="1139" priority="1141" stopIfTrue="1">
      <formula>AND(J75&lt;&gt;"",M75=$W$2)</formula>
    </cfRule>
  </conditionalFormatting>
  <conditionalFormatting sqref="J76">
    <cfRule type="expression" dxfId="1138" priority="1140" stopIfTrue="1">
      <formula>AND(J76&lt;&gt;"",M76=$W$2)</formula>
    </cfRule>
  </conditionalFormatting>
  <conditionalFormatting sqref="J77">
    <cfRule type="expression" dxfId="1137" priority="1139" stopIfTrue="1">
      <formula>AND(J77&lt;&gt;"",M77=$W$2)</formula>
    </cfRule>
  </conditionalFormatting>
  <conditionalFormatting sqref="J78">
    <cfRule type="expression" dxfId="1136" priority="1138" stopIfTrue="1">
      <formula>AND(J78&lt;&gt;"",M78=$W$2)</formula>
    </cfRule>
  </conditionalFormatting>
  <conditionalFormatting sqref="J79">
    <cfRule type="expression" dxfId="1135" priority="1137" stopIfTrue="1">
      <formula>AND(J79&lt;&gt;"",M79=$W$2)</formula>
    </cfRule>
  </conditionalFormatting>
  <conditionalFormatting sqref="J80">
    <cfRule type="expression" dxfId="1134" priority="1136" stopIfTrue="1">
      <formula>AND(J80&lt;&gt;"",M80=$W$2)</formula>
    </cfRule>
  </conditionalFormatting>
  <conditionalFormatting sqref="J81">
    <cfRule type="expression" dxfId="1133" priority="1135" stopIfTrue="1">
      <formula>AND(J81&lt;&gt;"",M81=$W$2)</formula>
    </cfRule>
  </conditionalFormatting>
  <conditionalFormatting sqref="J82">
    <cfRule type="expression" dxfId="1132" priority="1134" stopIfTrue="1">
      <formula>AND(J82&lt;&gt;"",M82=$W$2)</formula>
    </cfRule>
  </conditionalFormatting>
  <conditionalFormatting sqref="J83">
    <cfRule type="expression" dxfId="1131" priority="1133" stopIfTrue="1">
      <formula>AND(J83&lt;&gt;"",M83=$W$2)</formula>
    </cfRule>
  </conditionalFormatting>
  <conditionalFormatting sqref="J84">
    <cfRule type="expression" dxfId="1130" priority="1132" stopIfTrue="1">
      <formula>AND(J84&lt;&gt;"",M84=$W$2)</formula>
    </cfRule>
  </conditionalFormatting>
  <conditionalFormatting sqref="J85">
    <cfRule type="expression" dxfId="1129" priority="1131" stopIfTrue="1">
      <formula>AND(J85&lt;&gt;"",M85=$W$2)</formula>
    </cfRule>
  </conditionalFormatting>
  <conditionalFormatting sqref="J86">
    <cfRule type="expression" dxfId="1128" priority="1130" stopIfTrue="1">
      <formula>AND(J86&lt;&gt;"",M86=$W$2)</formula>
    </cfRule>
  </conditionalFormatting>
  <conditionalFormatting sqref="J87">
    <cfRule type="expression" dxfId="1127" priority="1129" stopIfTrue="1">
      <formula>AND(J87&lt;&gt;"",M87=$W$2)</formula>
    </cfRule>
  </conditionalFormatting>
  <conditionalFormatting sqref="J88">
    <cfRule type="expression" dxfId="1126" priority="1128" stopIfTrue="1">
      <formula>AND(J88&lt;&gt;"",M88=$W$2)</formula>
    </cfRule>
  </conditionalFormatting>
  <conditionalFormatting sqref="J89">
    <cfRule type="expression" dxfId="1125" priority="1127" stopIfTrue="1">
      <formula>AND(J89&lt;&gt;"",M89=$W$2)</formula>
    </cfRule>
  </conditionalFormatting>
  <conditionalFormatting sqref="J90">
    <cfRule type="expression" dxfId="1124" priority="1126" stopIfTrue="1">
      <formula>AND(J90&lt;&gt;"",M90=$W$2)</formula>
    </cfRule>
  </conditionalFormatting>
  <conditionalFormatting sqref="J91">
    <cfRule type="expression" dxfId="1123" priority="1125" stopIfTrue="1">
      <formula>AND(J91&lt;&gt;"",M91=$W$2)</formula>
    </cfRule>
  </conditionalFormatting>
  <conditionalFormatting sqref="J92">
    <cfRule type="expression" dxfId="1122" priority="1124" stopIfTrue="1">
      <formula>AND(J92&lt;&gt;"",M92=$W$2)</formula>
    </cfRule>
  </conditionalFormatting>
  <conditionalFormatting sqref="J93">
    <cfRule type="expression" dxfId="1121" priority="1123" stopIfTrue="1">
      <formula>AND(J93&lt;&gt;"",M93=$W$2)</formula>
    </cfRule>
  </conditionalFormatting>
  <conditionalFormatting sqref="J94">
    <cfRule type="expression" dxfId="1120" priority="1122" stopIfTrue="1">
      <formula>AND(J94&lt;&gt;"",M94=$W$2)</formula>
    </cfRule>
  </conditionalFormatting>
  <conditionalFormatting sqref="J95">
    <cfRule type="expression" dxfId="1119" priority="1121" stopIfTrue="1">
      <formula>AND(J95&lt;&gt;"",M95=$W$2)</formula>
    </cfRule>
  </conditionalFormatting>
  <conditionalFormatting sqref="J96">
    <cfRule type="expression" dxfId="1118" priority="1120" stopIfTrue="1">
      <formula>AND(J96&lt;&gt;"",M96=$W$2)</formula>
    </cfRule>
  </conditionalFormatting>
  <conditionalFormatting sqref="J97">
    <cfRule type="expression" dxfId="1117" priority="1119" stopIfTrue="1">
      <formula>AND(J97&lt;&gt;"",M97=$W$2)</formula>
    </cfRule>
  </conditionalFormatting>
  <conditionalFormatting sqref="J98">
    <cfRule type="expression" dxfId="1116" priority="1118" stopIfTrue="1">
      <formula>AND(J98&lt;&gt;"",M98=$W$2)</formula>
    </cfRule>
  </conditionalFormatting>
  <conditionalFormatting sqref="J99">
    <cfRule type="expression" dxfId="1115" priority="1117" stopIfTrue="1">
      <formula>AND(J99&lt;&gt;"",M99=$W$2)</formula>
    </cfRule>
  </conditionalFormatting>
  <conditionalFormatting sqref="J100">
    <cfRule type="expression" dxfId="1114" priority="1116" stopIfTrue="1">
      <formula>AND(J100&lt;&gt;"",M100=$W$2)</formula>
    </cfRule>
  </conditionalFormatting>
  <conditionalFormatting sqref="J101">
    <cfRule type="expression" dxfId="1113" priority="1115" stopIfTrue="1">
      <formula>AND(J101&lt;&gt;"",M101=$W$2)</formula>
    </cfRule>
  </conditionalFormatting>
  <conditionalFormatting sqref="J102">
    <cfRule type="expression" dxfId="1112" priority="1114" stopIfTrue="1">
      <formula>AND(J102&lt;&gt;"",M102=$W$2)</formula>
    </cfRule>
  </conditionalFormatting>
  <conditionalFormatting sqref="J103">
    <cfRule type="expression" dxfId="1111" priority="1113" stopIfTrue="1">
      <formula>AND(J103&lt;&gt;"",M103=$W$2)</formula>
    </cfRule>
  </conditionalFormatting>
  <conditionalFormatting sqref="J104">
    <cfRule type="expression" dxfId="1110" priority="1112" stopIfTrue="1">
      <formula>AND(J104&lt;&gt;"",M104=$W$2)</formula>
    </cfRule>
  </conditionalFormatting>
  <conditionalFormatting sqref="J105">
    <cfRule type="expression" dxfId="1109" priority="1111" stopIfTrue="1">
      <formula>AND(J105&lt;&gt;"",M105=$W$2)</formula>
    </cfRule>
  </conditionalFormatting>
  <conditionalFormatting sqref="J106">
    <cfRule type="expression" dxfId="1108" priority="1110" stopIfTrue="1">
      <formula>AND(J106&lt;&gt;"",M106=$W$2)</formula>
    </cfRule>
  </conditionalFormatting>
  <conditionalFormatting sqref="J107">
    <cfRule type="expression" dxfId="1107" priority="1109" stopIfTrue="1">
      <formula>AND(J107&lt;&gt;"",M107=$W$2)</formula>
    </cfRule>
  </conditionalFormatting>
  <conditionalFormatting sqref="J108">
    <cfRule type="expression" dxfId="1106" priority="1108" stopIfTrue="1">
      <formula>AND(J108&lt;&gt;"",M108=$W$2)</formula>
    </cfRule>
  </conditionalFormatting>
  <conditionalFormatting sqref="J109">
    <cfRule type="expression" dxfId="1105" priority="1107" stopIfTrue="1">
      <formula>AND(J109&lt;&gt;"",M109=$W$2)</formula>
    </cfRule>
  </conditionalFormatting>
  <conditionalFormatting sqref="J110">
    <cfRule type="expression" dxfId="1104" priority="1106" stopIfTrue="1">
      <formula>AND(J110&lt;&gt;"",M110=$W$2)</formula>
    </cfRule>
  </conditionalFormatting>
  <conditionalFormatting sqref="J111">
    <cfRule type="expression" dxfId="1103" priority="1105" stopIfTrue="1">
      <formula>AND(J111&lt;&gt;"",M111=$W$2)</formula>
    </cfRule>
  </conditionalFormatting>
  <conditionalFormatting sqref="J112">
    <cfRule type="expression" dxfId="1102" priority="1104" stopIfTrue="1">
      <formula>AND(J112&lt;&gt;"",M112=$W$2)</formula>
    </cfRule>
  </conditionalFormatting>
  <conditionalFormatting sqref="J113">
    <cfRule type="expression" dxfId="1101" priority="1103" stopIfTrue="1">
      <formula>AND(J113&lt;&gt;"",M113=$W$2)</formula>
    </cfRule>
  </conditionalFormatting>
  <conditionalFormatting sqref="J114">
    <cfRule type="expression" dxfId="1100" priority="1102" stopIfTrue="1">
      <formula>AND(J114&lt;&gt;"",M114=$W$2)</formula>
    </cfRule>
  </conditionalFormatting>
  <conditionalFormatting sqref="J115">
    <cfRule type="expression" dxfId="1099" priority="1101" stopIfTrue="1">
      <formula>AND(J115&lt;&gt;"",M115=$W$2)</formula>
    </cfRule>
  </conditionalFormatting>
  <conditionalFormatting sqref="J116">
    <cfRule type="expression" dxfId="1098" priority="1100" stopIfTrue="1">
      <formula>AND(J116&lt;&gt;"",M116=$W$2)</formula>
    </cfRule>
  </conditionalFormatting>
  <conditionalFormatting sqref="J117">
    <cfRule type="expression" dxfId="1097" priority="1099" stopIfTrue="1">
      <formula>AND(J117&lt;&gt;"",M117=$W$2)</formula>
    </cfRule>
  </conditionalFormatting>
  <conditionalFormatting sqref="J118">
    <cfRule type="expression" dxfId="1096" priority="1098" stopIfTrue="1">
      <formula>AND(J118&lt;&gt;"",M118=$W$2)</formula>
    </cfRule>
  </conditionalFormatting>
  <conditionalFormatting sqref="J119">
    <cfRule type="expression" dxfId="1095" priority="1097" stopIfTrue="1">
      <formula>AND(J119&lt;&gt;"",M119=$W$2)</formula>
    </cfRule>
  </conditionalFormatting>
  <conditionalFormatting sqref="J120">
    <cfRule type="expression" dxfId="1094" priority="1096" stopIfTrue="1">
      <formula>AND(J120&lt;&gt;"",M120=$W$2)</formula>
    </cfRule>
  </conditionalFormatting>
  <conditionalFormatting sqref="J121">
    <cfRule type="expression" dxfId="1093" priority="1095" stopIfTrue="1">
      <formula>AND(J121&lt;&gt;"",M121=$W$2)</formula>
    </cfRule>
  </conditionalFormatting>
  <conditionalFormatting sqref="J122">
    <cfRule type="expression" dxfId="1092" priority="1094" stopIfTrue="1">
      <formula>AND(J122&lt;&gt;"",M122=$W$2)</formula>
    </cfRule>
  </conditionalFormatting>
  <conditionalFormatting sqref="J123">
    <cfRule type="expression" dxfId="1091" priority="1093" stopIfTrue="1">
      <formula>AND(J123&lt;&gt;"",M123=$W$2)</formula>
    </cfRule>
  </conditionalFormatting>
  <conditionalFormatting sqref="J124">
    <cfRule type="expression" dxfId="1090" priority="1092" stopIfTrue="1">
      <formula>AND(J124&lt;&gt;"",M124=$W$2)</formula>
    </cfRule>
  </conditionalFormatting>
  <conditionalFormatting sqref="J125">
    <cfRule type="expression" dxfId="1089" priority="1091" stopIfTrue="1">
      <formula>AND(J125&lt;&gt;"",M125=$W$2)</formula>
    </cfRule>
  </conditionalFormatting>
  <conditionalFormatting sqref="J126">
    <cfRule type="expression" dxfId="1088" priority="1090" stopIfTrue="1">
      <formula>AND(J126&lt;&gt;"",M126=$W$2)</formula>
    </cfRule>
  </conditionalFormatting>
  <conditionalFormatting sqref="J127">
    <cfRule type="expression" dxfId="1087" priority="1089" stopIfTrue="1">
      <formula>AND(J127&lt;&gt;"",M127=$W$2)</formula>
    </cfRule>
  </conditionalFormatting>
  <conditionalFormatting sqref="J128">
    <cfRule type="expression" dxfId="1086" priority="1088" stopIfTrue="1">
      <formula>AND(J128&lt;&gt;"",M128=$W$2)</formula>
    </cfRule>
  </conditionalFormatting>
  <conditionalFormatting sqref="J129">
    <cfRule type="expression" dxfId="1085" priority="1087" stopIfTrue="1">
      <formula>AND(J129&lt;&gt;"",M129=$W$2)</formula>
    </cfRule>
  </conditionalFormatting>
  <conditionalFormatting sqref="J130">
    <cfRule type="expression" dxfId="1084" priority="1086" stopIfTrue="1">
      <formula>AND(J130&lt;&gt;"",M130=$W$2)</formula>
    </cfRule>
  </conditionalFormatting>
  <conditionalFormatting sqref="J131">
    <cfRule type="expression" dxfId="1083" priority="1085" stopIfTrue="1">
      <formula>AND(J131&lt;&gt;"",M131=$W$2)</formula>
    </cfRule>
  </conditionalFormatting>
  <conditionalFormatting sqref="J132">
    <cfRule type="expression" dxfId="1082" priority="1084" stopIfTrue="1">
      <formula>AND(J132&lt;&gt;"",M132=$W$2)</formula>
    </cfRule>
  </conditionalFormatting>
  <conditionalFormatting sqref="J133">
    <cfRule type="expression" dxfId="1081" priority="1083" stopIfTrue="1">
      <formula>AND(J133&lt;&gt;"",M133=$W$2)</formula>
    </cfRule>
  </conditionalFormatting>
  <conditionalFormatting sqref="J134">
    <cfRule type="expression" dxfId="1080" priority="1082" stopIfTrue="1">
      <formula>AND(J134&lt;&gt;"",M134=$W$2)</formula>
    </cfRule>
  </conditionalFormatting>
  <conditionalFormatting sqref="J135">
    <cfRule type="expression" dxfId="1079" priority="1081" stopIfTrue="1">
      <formula>AND(J135&lt;&gt;"",M135=$W$2)</formula>
    </cfRule>
  </conditionalFormatting>
  <conditionalFormatting sqref="J136">
    <cfRule type="expression" dxfId="1078" priority="1080" stopIfTrue="1">
      <formula>AND(J136&lt;&gt;"",M136=$W$2)</formula>
    </cfRule>
  </conditionalFormatting>
  <conditionalFormatting sqref="J137">
    <cfRule type="expression" dxfId="1077" priority="1079" stopIfTrue="1">
      <formula>AND(J137&lt;&gt;"",M137=$W$2)</formula>
    </cfRule>
  </conditionalFormatting>
  <conditionalFormatting sqref="J138">
    <cfRule type="expression" dxfId="1076" priority="1078" stopIfTrue="1">
      <formula>AND(J138&lt;&gt;"",M138=$W$2)</formula>
    </cfRule>
  </conditionalFormatting>
  <conditionalFormatting sqref="J139">
    <cfRule type="expression" dxfId="1075" priority="1077" stopIfTrue="1">
      <formula>AND(J139&lt;&gt;"",M139=$W$2)</formula>
    </cfRule>
  </conditionalFormatting>
  <conditionalFormatting sqref="J140">
    <cfRule type="expression" dxfId="1074" priority="1076" stopIfTrue="1">
      <formula>AND(J140&lt;&gt;"",M140=$W$2)</formula>
    </cfRule>
  </conditionalFormatting>
  <conditionalFormatting sqref="J141">
    <cfRule type="expression" dxfId="1073" priority="1075" stopIfTrue="1">
      <formula>AND(J141&lt;&gt;"",M141=$W$2)</formula>
    </cfRule>
  </conditionalFormatting>
  <conditionalFormatting sqref="J142">
    <cfRule type="expression" dxfId="1072" priority="1074" stopIfTrue="1">
      <formula>AND(J142&lt;&gt;"",M142=$W$2)</formula>
    </cfRule>
  </conditionalFormatting>
  <conditionalFormatting sqref="J143">
    <cfRule type="expression" dxfId="1071" priority="1073" stopIfTrue="1">
      <formula>AND(J143&lt;&gt;"",M143=$W$2)</formula>
    </cfRule>
  </conditionalFormatting>
  <conditionalFormatting sqref="J144">
    <cfRule type="expression" dxfId="1070" priority="1072" stopIfTrue="1">
      <formula>AND(J144&lt;&gt;"",M144=$W$2)</formula>
    </cfRule>
  </conditionalFormatting>
  <conditionalFormatting sqref="J145">
    <cfRule type="expression" dxfId="1069" priority="1071" stopIfTrue="1">
      <formula>AND(J145&lt;&gt;"",M145=$W$2)</formula>
    </cfRule>
  </conditionalFormatting>
  <conditionalFormatting sqref="J146">
    <cfRule type="expression" dxfId="1068" priority="1070" stopIfTrue="1">
      <formula>AND(J146&lt;&gt;"",M146=$W$2)</formula>
    </cfRule>
  </conditionalFormatting>
  <conditionalFormatting sqref="J147">
    <cfRule type="expression" dxfId="1067" priority="1069" stopIfTrue="1">
      <formula>AND(J147&lt;&gt;"",M147=$W$2)</formula>
    </cfRule>
  </conditionalFormatting>
  <conditionalFormatting sqref="J148">
    <cfRule type="expression" dxfId="1066" priority="1068" stopIfTrue="1">
      <formula>AND(J148&lt;&gt;"",M148=$W$2)</formula>
    </cfRule>
  </conditionalFormatting>
  <conditionalFormatting sqref="J149">
    <cfRule type="expression" dxfId="1065" priority="1067" stopIfTrue="1">
      <formula>AND(J149&lt;&gt;"",M149=$W$2)</formula>
    </cfRule>
  </conditionalFormatting>
  <conditionalFormatting sqref="J150">
    <cfRule type="expression" dxfId="1064" priority="1066" stopIfTrue="1">
      <formula>AND(J150&lt;&gt;"",M150=$W$2)</formula>
    </cfRule>
  </conditionalFormatting>
  <conditionalFormatting sqref="J151">
    <cfRule type="expression" dxfId="1063" priority="1065" stopIfTrue="1">
      <formula>AND(J151&lt;&gt;"",M151=$W$2)</formula>
    </cfRule>
  </conditionalFormatting>
  <conditionalFormatting sqref="J152">
    <cfRule type="expression" dxfId="1062" priority="1064" stopIfTrue="1">
      <formula>AND(J152&lt;&gt;"",M152=$W$2)</formula>
    </cfRule>
  </conditionalFormatting>
  <conditionalFormatting sqref="J153">
    <cfRule type="expression" dxfId="1061" priority="1063" stopIfTrue="1">
      <formula>AND(J153&lt;&gt;"",M153=$W$2)</formula>
    </cfRule>
  </conditionalFormatting>
  <conditionalFormatting sqref="J154">
    <cfRule type="expression" dxfId="1060" priority="1062" stopIfTrue="1">
      <formula>AND(J154&lt;&gt;"",M154=$W$2)</formula>
    </cfRule>
  </conditionalFormatting>
  <conditionalFormatting sqref="J155">
    <cfRule type="expression" dxfId="1059" priority="1061" stopIfTrue="1">
      <formula>AND(J155&lt;&gt;"",M155=$W$2)</formula>
    </cfRule>
  </conditionalFormatting>
  <conditionalFormatting sqref="J156">
    <cfRule type="expression" dxfId="1058" priority="1060" stopIfTrue="1">
      <formula>AND(J156&lt;&gt;"",M156=$W$2)</formula>
    </cfRule>
  </conditionalFormatting>
  <conditionalFormatting sqref="J157">
    <cfRule type="expression" dxfId="1057" priority="1059" stopIfTrue="1">
      <formula>AND(J157&lt;&gt;"",M157=$W$2)</formula>
    </cfRule>
  </conditionalFormatting>
  <conditionalFormatting sqref="J158">
    <cfRule type="expression" dxfId="1056" priority="1058" stopIfTrue="1">
      <formula>AND(J158&lt;&gt;"",M158=$W$2)</formula>
    </cfRule>
  </conditionalFormatting>
  <conditionalFormatting sqref="J159">
    <cfRule type="expression" dxfId="1055" priority="1057" stopIfTrue="1">
      <formula>AND(J159&lt;&gt;"",M159=$W$2)</formula>
    </cfRule>
  </conditionalFormatting>
  <conditionalFormatting sqref="J160">
    <cfRule type="expression" dxfId="1054" priority="1056" stopIfTrue="1">
      <formula>AND(J160&lt;&gt;"",M160=$W$2)</formula>
    </cfRule>
  </conditionalFormatting>
  <conditionalFormatting sqref="J161">
    <cfRule type="expression" dxfId="1053" priority="1055" stopIfTrue="1">
      <formula>AND(J161&lt;&gt;"",M161=$W$2)</formula>
    </cfRule>
  </conditionalFormatting>
  <conditionalFormatting sqref="J162">
    <cfRule type="expression" dxfId="1052" priority="1054" stopIfTrue="1">
      <formula>AND(J162&lt;&gt;"",M162=$W$2)</formula>
    </cfRule>
  </conditionalFormatting>
  <conditionalFormatting sqref="J163">
    <cfRule type="expression" dxfId="1051" priority="1053" stopIfTrue="1">
      <formula>AND(J163&lt;&gt;"",M163=$W$2)</formula>
    </cfRule>
  </conditionalFormatting>
  <conditionalFormatting sqref="J164">
    <cfRule type="expression" dxfId="1050" priority="1052" stopIfTrue="1">
      <formula>AND(J164&lt;&gt;"",M164=$W$2)</formula>
    </cfRule>
  </conditionalFormatting>
  <conditionalFormatting sqref="J165">
    <cfRule type="expression" dxfId="1049" priority="1051" stopIfTrue="1">
      <formula>AND(J165&lt;&gt;"",M165=$W$2)</formula>
    </cfRule>
  </conditionalFormatting>
  <conditionalFormatting sqref="J166">
    <cfRule type="expression" dxfId="1048" priority="1050" stopIfTrue="1">
      <formula>AND(J166&lt;&gt;"",M166=$W$2)</formula>
    </cfRule>
  </conditionalFormatting>
  <conditionalFormatting sqref="J167">
    <cfRule type="expression" dxfId="1047" priority="1049" stopIfTrue="1">
      <formula>AND(J167&lt;&gt;"",M167=$W$2)</formula>
    </cfRule>
  </conditionalFormatting>
  <conditionalFormatting sqref="J168">
    <cfRule type="expression" dxfId="1046" priority="1048" stopIfTrue="1">
      <formula>AND(J168&lt;&gt;"",M168=$W$2)</formula>
    </cfRule>
  </conditionalFormatting>
  <conditionalFormatting sqref="J169">
    <cfRule type="expression" dxfId="1045" priority="1047" stopIfTrue="1">
      <formula>AND(J169&lt;&gt;"",M169=$W$2)</formula>
    </cfRule>
  </conditionalFormatting>
  <conditionalFormatting sqref="J170">
    <cfRule type="expression" dxfId="1044" priority="1046" stopIfTrue="1">
      <formula>AND(J170&lt;&gt;"",M170=$W$2)</formula>
    </cfRule>
  </conditionalFormatting>
  <conditionalFormatting sqref="J171">
    <cfRule type="expression" dxfId="1043" priority="1045" stopIfTrue="1">
      <formula>AND(J171&lt;&gt;"",M171=$W$2)</formula>
    </cfRule>
  </conditionalFormatting>
  <conditionalFormatting sqref="J172">
    <cfRule type="expression" dxfId="1042" priority="1044" stopIfTrue="1">
      <formula>AND(J172&lt;&gt;"",M172=$W$2)</formula>
    </cfRule>
  </conditionalFormatting>
  <conditionalFormatting sqref="J173">
    <cfRule type="expression" dxfId="1041" priority="1043" stopIfTrue="1">
      <formula>AND(J173&lt;&gt;"",M173=$W$2)</formula>
    </cfRule>
  </conditionalFormatting>
  <conditionalFormatting sqref="J174">
    <cfRule type="expression" dxfId="1040" priority="1042" stopIfTrue="1">
      <formula>AND(J174&lt;&gt;"",M174=$W$2)</formula>
    </cfRule>
  </conditionalFormatting>
  <conditionalFormatting sqref="J175">
    <cfRule type="expression" dxfId="1039" priority="1041" stopIfTrue="1">
      <formula>AND(J175&lt;&gt;"",M175=$W$2)</formula>
    </cfRule>
  </conditionalFormatting>
  <conditionalFormatting sqref="J176">
    <cfRule type="expression" dxfId="1038" priority="1040" stopIfTrue="1">
      <formula>AND(J176&lt;&gt;"",M176=$W$2)</formula>
    </cfRule>
  </conditionalFormatting>
  <conditionalFormatting sqref="J177">
    <cfRule type="expression" dxfId="1037" priority="1039" stopIfTrue="1">
      <formula>AND(J177&lt;&gt;"",M177=$W$2)</formula>
    </cfRule>
  </conditionalFormatting>
  <conditionalFormatting sqref="J178">
    <cfRule type="expression" dxfId="1036" priority="1038" stopIfTrue="1">
      <formula>AND(J178&lt;&gt;"",M178=$W$2)</formula>
    </cfRule>
  </conditionalFormatting>
  <conditionalFormatting sqref="J179">
    <cfRule type="expression" dxfId="1035" priority="1037" stopIfTrue="1">
      <formula>AND(J179&lt;&gt;"",M179=$W$2)</formula>
    </cfRule>
  </conditionalFormatting>
  <conditionalFormatting sqref="J180">
    <cfRule type="expression" dxfId="1034" priority="1036" stopIfTrue="1">
      <formula>AND(J180&lt;&gt;"",M180=$W$2)</formula>
    </cfRule>
  </conditionalFormatting>
  <conditionalFormatting sqref="J181">
    <cfRule type="expression" dxfId="1033" priority="1035" stopIfTrue="1">
      <formula>AND(J181&lt;&gt;"",M181=$W$2)</formula>
    </cfRule>
  </conditionalFormatting>
  <conditionalFormatting sqref="J182">
    <cfRule type="expression" dxfId="1032" priority="1034" stopIfTrue="1">
      <formula>AND(J182&lt;&gt;"",M182=$W$2)</formula>
    </cfRule>
  </conditionalFormatting>
  <conditionalFormatting sqref="J183">
    <cfRule type="expression" dxfId="1031" priority="1033" stopIfTrue="1">
      <formula>AND(J183&lt;&gt;"",M183=$W$2)</formula>
    </cfRule>
  </conditionalFormatting>
  <conditionalFormatting sqref="J184">
    <cfRule type="expression" dxfId="1030" priority="1032" stopIfTrue="1">
      <formula>AND(J184&lt;&gt;"",M184=$W$2)</formula>
    </cfRule>
  </conditionalFormatting>
  <conditionalFormatting sqref="J185">
    <cfRule type="expression" dxfId="1029" priority="1031" stopIfTrue="1">
      <formula>AND(J185&lt;&gt;"",M185=$W$2)</formula>
    </cfRule>
  </conditionalFormatting>
  <conditionalFormatting sqref="J186">
    <cfRule type="expression" dxfId="1028" priority="1030" stopIfTrue="1">
      <formula>AND(J186&lt;&gt;"",M186=$W$2)</formula>
    </cfRule>
  </conditionalFormatting>
  <conditionalFormatting sqref="J187">
    <cfRule type="expression" dxfId="1027" priority="1029" stopIfTrue="1">
      <formula>AND(J187&lt;&gt;"",M187=$W$2)</formula>
    </cfRule>
  </conditionalFormatting>
  <conditionalFormatting sqref="J188">
    <cfRule type="expression" dxfId="1026" priority="1028" stopIfTrue="1">
      <formula>AND(J188&lt;&gt;"",M188=$W$2)</formula>
    </cfRule>
  </conditionalFormatting>
  <conditionalFormatting sqref="J189">
    <cfRule type="expression" dxfId="1025" priority="1027" stopIfTrue="1">
      <formula>AND(J189&lt;&gt;"",M189=$W$2)</formula>
    </cfRule>
  </conditionalFormatting>
  <conditionalFormatting sqref="J190">
    <cfRule type="expression" dxfId="1024" priority="1026" stopIfTrue="1">
      <formula>AND(J190&lt;&gt;"",M190=$W$2)</formula>
    </cfRule>
  </conditionalFormatting>
  <conditionalFormatting sqref="J191">
    <cfRule type="expression" dxfId="1023" priority="1025" stopIfTrue="1">
      <formula>AND(J191&lt;&gt;"",M191=$W$2)</formula>
    </cfRule>
  </conditionalFormatting>
  <conditionalFormatting sqref="J192">
    <cfRule type="expression" dxfId="1022" priority="1024" stopIfTrue="1">
      <formula>AND(J192&lt;&gt;"",M192=$W$2)</formula>
    </cfRule>
  </conditionalFormatting>
  <conditionalFormatting sqref="J193">
    <cfRule type="expression" dxfId="1021" priority="1023" stopIfTrue="1">
      <formula>AND(J193&lt;&gt;"",M193=$W$2)</formula>
    </cfRule>
  </conditionalFormatting>
  <conditionalFormatting sqref="J194">
    <cfRule type="expression" dxfId="1020" priority="1022" stopIfTrue="1">
      <formula>AND(J194&lt;&gt;"",M194=$W$2)</formula>
    </cfRule>
  </conditionalFormatting>
  <conditionalFormatting sqref="J195">
    <cfRule type="expression" dxfId="1019" priority="1021" stopIfTrue="1">
      <formula>AND(J195&lt;&gt;"",M195=$W$2)</formula>
    </cfRule>
  </conditionalFormatting>
  <conditionalFormatting sqref="J196">
    <cfRule type="expression" dxfId="1018" priority="1020" stopIfTrue="1">
      <formula>AND(J196&lt;&gt;"",M196=$W$2)</formula>
    </cfRule>
  </conditionalFormatting>
  <conditionalFormatting sqref="J197">
    <cfRule type="expression" dxfId="1017" priority="1019" stopIfTrue="1">
      <formula>AND(J197&lt;&gt;"",M197=$W$2)</formula>
    </cfRule>
  </conditionalFormatting>
  <conditionalFormatting sqref="J198">
    <cfRule type="expression" dxfId="1016" priority="1018" stopIfTrue="1">
      <formula>AND(J198&lt;&gt;"",M198=$W$2)</formula>
    </cfRule>
  </conditionalFormatting>
  <conditionalFormatting sqref="J199">
    <cfRule type="expression" dxfId="1015" priority="1017" stopIfTrue="1">
      <formula>AND(J199&lt;&gt;"",M199=$W$2)</formula>
    </cfRule>
  </conditionalFormatting>
  <conditionalFormatting sqref="J200">
    <cfRule type="expression" dxfId="1014" priority="1016" stopIfTrue="1">
      <formula>AND(J200&lt;&gt;"",M200=$W$2)</formula>
    </cfRule>
  </conditionalFormatting>
  <conditionalFormatting sqref="J201">
    <cfRule type="expression" dxfId="1013" priority="1015" stopIfTrue="1">
      <formula>AND(J201&lt;&gt;"",M201=$W$2)</formula>
    </cfRule>
  </conditionalFormatting>
  <conditionalFormatting sqref="J202">
    <cfRule type="expression" dxfId="1012" priority="1014" stopIfTrue="1">
      <formula>AND(J202&lt;&gt;"",M202=$W$2)</formula>
    </cfRule>
  </conditionalFormatting>
  <conditionalFormatting sqref="J203">
    <cfRule type="expression" dxfId="1011" priority="1013" stopIfTrue="1">
      <formula>AND(J203&lt;&gt;"",M203=$W$2)</formula>
    </cfRule>
  </conditionalFormatting>
  <conditionalFormatting sqref="J204">
    <cfRule type="expression" dxfId="1010" priority="1012" stopIfTrue="1">
      <formula>AND(J204&lt;&gt;"",M204=$W$2)</formula>
    </cfRule>
  </conditionalFormatting>
  <conditionalFormatting sqref="J205">
    <cfRule type="expression" dxfId="1009" priority="1011" stopIfTrue="1">
      <formula>AND(J205&lt;&gt;"",M205=$W$2)</formula>
    </cfRule>
  </conditionalFormatting>
  <conditionalFormatting sqref="J206">
    <cfRule type="expression" dxfId="1008" priority="1010" stopIfTrue="1">
      <formula>AND(J206&lt;&gt;"",M206=$W$2)</formula>
    </cfRule>
  </conditionalFormatting>
  <conditionalFormatting sqref="J207">
    <cfRule type="expression" dxfId="1007" priority="1009" stopIfTrue="1">
      <formula>AND(J207&lt;&gt;"",M207=$W$2)</formula>
    </cfRule>
  </conditionalFormatting>
  <conditionalFormatting sqref="J208">
    <cfRule type="expression" dxfId="1006" priority="1008" stopIfTrue="1">
      <formula>AND(J208&lt;&gt;"",M208=$W$2)</formula>
    </cfRule>
  </conditionalFormatting>
  <conditionalFormatting sqref="J209">
    <cfRule type="expression" dxfId="1005" priority="1007" stopIfTrue="1">
      <formula>AND(J209&lt;&gt;"",M209=$W$2)</formula>
    </cfRule>
  </conditionalFormatting>
  <conditionalFormatting sqref="J210">
    <cfRule type="expression" dxfId="1004" priority="1006" stopIfTrue="1">
      <formula>AND(J210&lt;&gt;"",M210=$W$2)</formula>
    </cfRule>
  </conditionalFormatting>
  <conditionalFormatting sqref="J211">
    <cfRule type="expression" dxfId="1003" priority="1005" stopIfTrue="1">
      <formula>AND(J211&lt;&gt;"",M211=$W$2)</formula>
    </cfRule>
  </conditionalFormatting>
  <conditionalFormatting sqref="J212">
    <cfRule type="expression" dxfId="1002" priority="1004" stopIfTrue="1">
      <formula>AND(J212&lt;&gt;"",M212=$W$2)</formula>
    </cfRule>
  </conditionalFormatting>
  <conditionalFormatting sqref="J213">
    <cfRule type="expression" dxfId="1001" priority="1003" stopIfTrue="1">
      <formula>AND(J213&lt;&gt;"",M213=$W$2)</formula>
    </cfRule>
  </conditionalFormatting>
  <conditionalFormatting sqref="J214">
    <cfRule type="expression" dxfId="1000" priority="1002" stopIfTrue="1">
      <formula>AND(J214&lt;&gt;"",M214=$W$2)</formula>
    </cfRule>
  </conditionalFormatting>
  <conditionalFormatting sqref="J215">
    <cfRule type="expression" dxfId="999" priority="1001" stopIfTrue="1">
      <formula>AND(J215&lt;&gt;"",M215=$W$2)</formula>
    </cfRule>
  </conditionalFormatting>
  <conditionalFormatting sqref="J216">
    <cfRule type="expression" dxfId="998" priority="1000" stopIfTrue="1">
      <formula>AND(J216&lt;&gt;"",M216=$W$2)</formula>
    </cfRule>
  </conditionalFormatting>
  <conditionalFormatting sqref="J217">
    <cfRule type="expression" dxfId="997" priority="999" stopIfTrue="1">
      <formula>AND(J217&lt;&gt;"",M217=$W$2)</formula>
    </cfRule>
  </conditionalFormatting>
  <conditionalFormatting sqref="J218">
    <cfRule type="expression" dxfId="996" priority="998" stopIfTrue="1">
      <formula>AND(J218&lt;&gt;"",M218=$W$2)</formula>
    </cfRule>
  </conditionalFormatting>
  <conditionalFormatting sqref="J219">
    <cfRule type="expression" dxfId="995" priority="997" stopIfTrue="1">
      <formula>AND(J219&lt;&gt;"",M219=$W$2)</formula>
    </cfRule>
  </conditionalFormatting>
  <conditionalFormatting sqref="J220">
    <cfRule type="expression" dxfId="994" priority="996" stopIfTrue="1">
      <formula>AND(J220&lt;&gt;"",M220=$W$2)</formula>
    </cfRule>
  </conditionalFormatting>
  <conditionalFormatting sqref="J221">
    <cfRule type="expression" dxfId="993" priority="995" stopIfTrue="1">
      <formula>AND(J221&lt;&gt;"",M221=$W$2)</formula>
    </cfRule>
  </conditionalFormatting>
  <conditionalFormatting sqref="J222">
    <cfRule type="expression" dxfId="992" priority="994" stopIfTrue="1">
      <formula>AND(J222&lt;&gt;"",M222=$W$2)</formula>
    </cfRule>
  </conditionalFormatting>
  <conditionalFormatting sqref="J223">
    <cfRule type="expression" dxfId="991" priority="993" stopIfTrue="1">
      <formula>AND(J223&lt;&gt;"",M223=$W$2)</formula>
    </cfRule>
  </conditionalFormatting>
  <conditionalFormatting sqref="J224">
    <cfRule type="expression" dxfId="990" priority="992" stopIfTrue="1">
      <formula>AND(J224&lt;&gt;"",M224=$W$2)</formula>
    </cfRule>
  </conditionalFormatting>
  <conditionalFormatting sqref="J225">
    <cfRule type="expression" dxfId="989" priority="991" stopIfTrue="1">
      <formula>AND(J225&lt;&gt;"",M225=$W$2)</formula>
    </cfRule>
  </conditionalFormatting>
  <conditionalFormatting sqref="J226">
    <cfRule type="expression" dxfId="988" priority="990" stopIfTrue="1">
      <formula>AND(J226&lt;&gt;"",M226=$W$2)</formula>
    </cfRule>
  </conditionalFormatting>
  <conditionalFormatting sqref="J227">
    <cfRule type="expression" dxfId="987" priority="989" stopIfTrue="1">
      <formula>AND(J227&lt;&gt;"",M227=$W$2)</formula>
    </cfRule>
  </conditionalFormatting>
  <conditionalFormatting sqref="J228">
    <cfRule type="expression" dxfId="986" priority="988" stopIfTrue="1">
      <formula>AND(J228&lt;&gt;"",M228=$W$2)</formula>
    </cfRule>
  </conditionalFormatting>
  <conditionalFormatting sqref="J229">
    <cfRule type="expression" dxfId="985" priority="987" stopIfTrue="1">
      <formula>AND(J229&lt;&gt;"",M229=$W$2)</formula>
    </cfRule>
  </conditionalFormatting>
  <conditionalFormatting sqref="J230">
    <cfRule type="expression" dxfId="984" priority="986" stopIfTrue="1">
      <formula>AND(J230&lt;&gt;"",M230=$W$2)</formula>
    </cfRule>
  </conditionalFormatting>
  <conditionalFormatting sqref="J231">
    <cfRule type="expression" dxfId="983" priority="985" stopIfTrue="1">
      <formula>AND(J231&lt;&gt;"",M231=$W$2)</formula>
    </cfRule>
  </conditionalFormatting>
  <conditionalFormatting sqref="J232">
    <cfRule type="expression" dxfId="982" priority="984" stopIfTrue="1">
      <formula>AND(J232&lt;&gt;"",M232=$W$2)</formula>
    </cfRule>
  </conditionalFormatting>
  <conditionalFormatting sqref="J233">
    <cfRule type="expression" dxfId="981" priority="983" stopIfTrue="1">
      <formula>AND(J233&lt;&gt;"",M233=$W$2)</formula>
    </cfRule>
  </conditionalFormatting>
  <conditionalFormatting sqref="J234">
    <cfRule type="expression" dxfId="980" priority="982" stopIfTrue="1">
      <formula>AND(J234&lt;&gt;"",M234=$W$2)</formula>
    </cfRule>
  </conditionalFormatting>
  <conditionalFormatting sqref="J235">
    <cfRule type="expression" dxfId="979" priority="981" stopIfTrue="1">
      <formula>AND(J235&lt;&gt;"",M235=$W$2)</formula>
    </cfRule>
  </conditionalFormatting>
  <conditionalFormatting sqref="J236">
    <cfRule type="expression" dxfId="978" priority="980" stopIfTrue="1">
      <formula>AND(J236&lt;&gt;"",M236=$W$2)</formula>
    </cfRule>
  </conditionalFormatting>
  <conditionalFormatting sqref="J237">
    <cfRule type="expression" dxfId="977" priority="979" stopIfTrue="1">
      <formula>AND(J237&lt;&gt;"",M237=$W$2)</formula>
    </cfRule>
  </conditionalFormatting>
  <conditionalFormatting sqref="J238">
    <cfRule type="expression" dxfId="976" priority="978" stopIfTrue="1">
      <formula>AND(J238&lt;&gt;"",M238=$W$2)</formula>
    </cfRule>
  </conditionalFormatting>
  <conditionalFormatting sqref="J239">
    <cfRule type="expression" dxfId="975" priority="977" stopIfTrue="1">
      <formula>AND(J239&lt;&gt;"",M239=$W$2)</formula>
    </cfRule>
  </conditionalFormatting>
  <conditionalFormatting sqref="J240">
    <cfRule type="expression" dxfId="974" priority="976" stopIfTrue="1">
      <formula>AND(J240&lt;&gt;"",M240=$W$2)</formula>
    </cfRule>
  </conditionalFormatting>
  <conditionalFormatting sqref="J241">
    <cfRule type="expression" dxfId="973" priority="975" stopIfTrue="1">
      <formula>AND(J241&lt;&gt;"",M241=$W$2)</formula>
    </cfRule>
  </conditionalFormatting>
  <conditionalFormatting sqref="J242">
    <cfRule type="expression" dxfId="972" priority="974" stopIfTrue="1">
      <formula>AND(J242&lt;&gt;"",M242=$W$2)</formula>
    </cfRule>
  </conditionalFormatting>
  <conditionalFormatting sqref="J243">
    <cfRule type="expression" dxfId="971" priority="973" stopIfTrue="1">
      <formula>AND(J243&lt;&gt;"",M243=$W$2)</formula>
    </cfRule>
  </conditionalFormatting>
  <conditionalFormatting sqref="J244">
    <cfRule type="expression" dxfId="970" priority="972" stopIfTrue="1">
      <formula>AND(J244&lt;&gt;"",M244=$W$2)</formula>
    </cfRule>
  </conditionalFormatting>
  <conditionalFormatting sqref="J245">
    <cfRule type="expression" dxfId="969" priority="971" stopIfTrue="1">
      <formula>AND(J245&lt;&gt;"",M245=$W$2)</formula>
    </cfRule>
  </conditionalFormatting>
  <conditionalFormatting sqref="J246">
    <cfRule type="expression" dxfId="968" priority="970" stopIfTrue="1">
      <formula>AND(J246&lt;&gt;"",M246=$W$2)</formula>
    </cfRule>
  </conditionalFormatting>
  <conditionalFormatting sqref="J247">
    <cfRule type="expression" dxfId="967" priority="969" stopIfTrue="1">
      <formula>AND(J247&lt;&gt;"",M247=$W$2)</formula>
    </cfRule>
  </conditionalFormatting>
  <conditionalFormatting sqref="J248">
    <cfRule type="expression" dxfId="966" priority="968" stopIfTrue="1">
      <formula>AND(J248&lt;&gt;"",M248=$W$2)</formula>
    </cfRule>
  </conditionalFormatting>
  <conditionalFormatting sqref="J249">
    <cfRule type="expression" dxfId="965" priority="967" stopIfTrue="1">
      <formula>AND(J249&lt;&gt;"",M249=$W$2)</formula>
    </cfRule>
  </conditionalFormatting>
  <conditionalFormatting sqref="J250">
    <cfRule type="expression" dxfId="964" priority="966" stopIfTrue="1">
      <formula>AND(J250&lt;&gt;"",M250=$W$2)</formula>
    </cfRule>
  </conditionalFormatting>
  <conditionalFormatting sqref="J251">
    <cfRule type="expression" dxfId="963" priority="965" stopIfTrue="1">
      <formula>AND(J251&lt;&gt;"",M251=$W$2)</formula>
    </cfRule>
  </conditionalFormatting>
  <conditionalFormatting sqref="J252">
    <cfRule type="expression" dxfId="962" priority="964" stopIfTrue="1">
      <formula>AND(J252&lt;&gt;"",M252=$W$2)</formula>
    </cfRule>
  </conditionalFormatting>
  <conditionalFormatting sqref="J253">
    <cfRule type="expression" dxfId="961" priority="963" stopIfTrue="1">
      <formula>AND(J253&lt;&gt;"",M253=$W$2)</formula>
    </cfRule>
  </conditionalFormatting>
  <conditionalFormatting sqref="J254">
    <cfRule type="expression" dxfId="960" priority="962" stopIfTrue="1">
      <formula>AND(J254&lt;&gt;"",M254=$W$2)</formula>
    </cfRule>
  </conditionalFormatting>
  <conditionalFormatting sqref="J255">
    <cfRule type="expression" dxfId="959" priority="961" stopIfTrue="1">
      <formula>AND(J255&lt;&gt;"",M255=$W$2)</formula>
    </cfRule>
  </conditionalFormatting>
  <conditionalFormatting sqref="J256">
    <cfRule type="expression" dxfId="958" priority="960" stopIfTrue="1">
      <formula>AND(J256&lt;&gt;"",M256=$W$2)</formula>
    </cfRule>
  </conditionalFormatting>
  <conditionalFormatting sqref="J257">
    <cfRule type="expression" dxfId="957" priority="959" stopIfTrue="1">
      <formula>AND(J257&lt;&gt;"",M257=$W$2)</formula>
    </cfRule>
  </conditionalFormatting>
  <conditionalFormatting sqref="J258">
    <cfRule type="expression" dxfId="956" priority="958" stopIfTrue="1">
      <formula>AND(J258&lt;&gt;"",M258=$W$2)</formula>
    </cfRule>
  </conditionalFormatting>
  <conditionalFormatting sqref="J259">
    <cfRule type="expression" dxfId="955" priority="957" stopIfTrue="1">
      <formula>AND(J259&lt;&gt;"",M259=$W$2)</formula>
    </cfRule>
  </conditionalFormatting>
  <conditionalFormatting sqref="J260">
    <cfRule type="expression" dxfId="954" priority="956" stopIfTrue="1">
      <formula>AND(J260&lt;&gt;"",M260=$W$2)</formula>
    </cfRule>
  </conditionalFormatting>
  <conditionalFormatting sqref="J261">
    <cfRule type="expression" dxfId="953" priority="955" stopIfTrue="1">
      <formula>AND(J261&lt;&gt;"",M261=$W$2)</formula>
    </cfRule>
  </conditionalFormatting>
  <conditionalFormatting sqref="J262">
    <cfRule type="expression" dxfId="952" priority="954" stopIfTrue="1">
      <formula>AND(J262&lt;&gt;"",M262=$W$2)</formula>
    </cfRule>
  </conditionalFormatting>
  <conditionalFormatting sqref="J263">
    <cfRule type="expression" dxfId="951" priority="953" stopIfTrue="1">
      <formula>AND(J263&lt;&gt;"",M263=$W$2)</formula>
    </cfRule>
  </conditionalFormatting>
  <conditionalFormatting sqref="J264">
    <cfRule type="expression" dxfId="950" priority="952" stopIfTrue="1">
      <formula>AND(J264&lt;&gt;"",M264=$W$2)</formula>
    </cfRule>
  </conditionalFormatting>
  <conditionalFormatting sqref="J265">
    <cfRule type="expression" dxfId="949" priority="951" stopIfTrue="1">
      <formula>AND(J265&lt;&gt;"",M265=$W$2)</formula>
    </cfRule>
  </conditionalFormatting>
  <conditionalFormatting sqref="J266">
    <cfRule type="expression" dxfId="948" priority="950" stopIfTrue="1">
      <formula>AND(J266&lt;&gt;"",M266=$W$2)</formula>
    </cfRule>
  </conditionalFormatting>
  <conditionalFormatting sqref="J267">
    <cfRule type="expression" dxfId="947" priority="949" stopIfTrue="1">
      <formula>AND(J267&lt;&gt;"",M267=$W$2)</formula>
    </cfRule>
  </conditionalFormatting>
  <conditionalFormatting sqref="J268">
    <cfRule type="expression" dxfId="946" priority="948" stopIfTrue="1">
      <formula>AND(J268&lt;&gt;"",M268=$W$2)</formula>
    </cfRule>
  </conditionalFormatting>
  <conditionalFormatting sqref="J269">
    <cfRule type="expression" dxfId="945" priority="947" stopIfTrue="1">
      <formula>AND(J269&lt;&gt;"",M269=$W$2)</formula>
    </cfRule>
  </conditionalFormatting>
  <conditionalFormatting sqref="J270">
    <cfRule type="expression" dxfId="944" priority="946" stopIfTrue="1">
      <formula>AND(J270&lt;&gt;"",M270=$W$2)</formula>
    </cfRule>
  </conditionalFormatting>
  <conditionalFormatting sqref="J271">
    <cfRule type="expression" dxfId="943" priority="945" stopIfTrue="1">
      <formula>AND(J271&lt;&gt;"",M271=$W$2)</formula>
    </cfRule>
  </conditionalFormatting>
  <conditionalFormatting sqref="J272">
    <cfRule type="expression" dxfId="942" priority="944" stopIfTrue="1">
      <formula>AND(J272&lt;&gt;"",M272=$W$2)</formula>
    </cfRule>
  </conditionalFormatting>
  <conditionalFormatting sqref="J273">
    <cfRule type="expression" dxfId="941" priority="943" stopIfTrue="1">
      <formula>AND(J273&lt;&gt;"",M273=$W$2)</formula>
    </cfRule>
  </conditionalFormatting>
  <conditionalFormatting sqref="J274">
    <cfRule type="expression" dxfId="940" priority="942" stopIfTrue="1">
      <formula>AND(J274&lt;&gt;"",M274=$W$2)</formula>
    </cfRule>
  </conditionalFormatting>
  <conditionalFormatting sqref="J275">
    <cfRule type="expression" dxfId="939" priority="941" stopIfTrue="1">
      <formula>AND(J275&lt;&gt;"",M275=$W$2)</formula>
    </cfRule>
  </conditionalFormatting>
  <conditionalFormatting sqref="J276">
    <cfRule type="expression" dxfId="938" priority="940" stopIfTrue="1">
      <formula>AND(J276&lt;&gt;"",M276=$W$2)</formula>
    </cfRule>
  </conditionalFormatting>
  <conditionalFormatting sqref="J277">
    <cfRule type="expression" dxfId="937" priority="939" stopIfTrue="1">
      <formula>AND(J277&lt;&gt;"",M277=$W$2)</formula>
    </cfRule>
  </conditionalFormatting>
  <conditionalFormatting sqref="J278">
    <cfRule type="expression" dxfId="936" priority="938" stopIfTrue="1">
      <formula>AND(J278&lt;&gt;"",M278=$W$2)</formula>
    </cfRule>
  </conditionalFormatting>
  <conditionalFormatting sqref="J279">
    <cfRule type="expression" dxfId="935" priority="937" stopIfTrue="1">
      <formula>AND(J279&lt;&gt;"",M279=$W$2)</formula>
    </cfRule>
  </conditionalFormatting>
  <conditionalFormatting sqref="J280">
    <cfRule type="expression" dxfId="934" priority="936" stopIfTrue="1">
      <formula>AND(J280&lt;&gt;"",M280=$W$2)</formula>
    </cfRule>
  </conditionalFormatting>
  <conditionalFormatting sqref="J281">
    <cfRule type="expression" dxfId="933" priority="935" stopIfTrue="1">
      <formula>AND(J281&lt;&gt;"",M281=$W$2)</formula>
    </cfRule>
  </conditionalFormatting>
  <conditionalFormatting sqref="J282">
    <cfRule type="expression" dxfId="932" priority="934" stopIfTrue="1">
      <formula>AND(J282&lt;&gt;"",M282=$W$2)</formula>
    </cfRule>
  </conditionalFormatting>
  <conditionalFormatting sqref="J283">
    <cfRule type="expression" dxfId="931" priority="933" stopIfTrue="1">
      <formula>AND(J283&lt;&gt;"",M283=$W$2)</formula>
    </cfRule>
  </conditionalFormatting>
  <conditionalFormatting sqref="J284">
    <cfRule type="expression" dxfId="930" priority="932" stopIfTrue="1">
      <formula>AND(J284&lt;&gt;"",M284=$W$2)</formula>
    </cfRule>
  </conditionalFormatting>
  <conditionalFormatting sqref="J285">
    <cfRule type="expression" dxfId="929" priority="931" stopIfTrue="1">
      <formula>AND(J285&lt;&gt;"",M285=$W$2)</formula>
    </cfRule>
  </conditionalFormatting>
  <conditionalFormatting sqref="J286">
    <cfRule type="expression" dxfId="928" priority="930" stopIfTrue="1">
      <formula>AND(J286&lt;&gt;"",M286=$W$2)</formula>
    </cfRule>
  </conditionalFormatting>
  <conditionalFormatting sqref="J287">
    <cfRule type="expression" dxfId="927" priority="929" stopIfTrue="1">
      <formula>AND(J287&lt;&gt;"",M287=$W$2)</formula>
    </cfRule>
  </conditionalFormatting>
  <conditionalFormatting sqref="J288">
    <cfRule type="expression" dxfId="926" priority="928" stopIfTrue="1">
      <formula>AND(J288&lt;&gt;"",M288=$W$2)</formula>
    </cfRule>
  </conditionalFormatting>
  <conditionalFormatting sqref="J289">
    <cfRule type="expression" dxfId="925" priority="927" stopIfTrue="1">
      <formula>AND(J289&lt;&gt;"",M289=$W$2)</formula>
    </cfRule>
  </conditionalFormatting>
  <conditionalFormatting sqref="J290">
    <cfRule type="expression" dxfId="924" priority="926" stopIfTrue="1">
      <formula>AND(J290&lt;&gt;"",M290=$W$2)</formula>
    </cfRule>
  </conditionalFormatting>
  <conditionalFormatting sqref="J291">
    <cfRule type="expression" dxfId="923" priority="925" stopIfTrue="1">
      <formula>AND(J291&lt;&gt;"",M291=$W$2)</formula>
    </cfRule>
  </conditionalFormatting>
  <conditionalFormatting sqref="J292">
    <cfRule type="expression" dxfId="922" priority="924" stopIfTrue="1">
      <formula>AND(J292&lt;&gt;"",M292=$W$2)</formula>
    </cfRule>
  </conditionalFormatting>
  <conditionalFormatting sqref="J293">
    <cfRule type="expression" dxfId="921" priority="923" stopIfTrue="1">
      <formula>AND(J293&lt;&gt;"",M293=$W$2)</formula>
    </cfRule>
  </conditionalFormatting>
  <conditionalFormatting sqref="J294">
    <cfRule type="expression" dxfId="920" priority="922" stopIfTrue="1">
      <formula>AND(J294&lt;&gt;"",M294=$W$2)</formula>
    </cfRule>
  </conditionalFormatting>
  <conditionalFormatting sqref="J295">
    <cfRule type="expression" dxfId="919" priority="921" stopIfTrue="1">
      <formula>AND(J295&lt;&gt;"",M295=$W$2)</formula>
    </cfRule>
  </conditionalFormatting>
  <conditionalFormatting sqref="J296">
    <cfRule type="expression" dxfId="918" priority="920" stopIfTrue="1">
      <formula>AND(J296&lt;&gt;"",M296=$W$2)</formula>
    </cfRule>
  </conditionalFormatting>
  <conditionalFormatting sqref="J297">
    <cfRule type="expression" dxfId="917" priority="919" stopIfTrue="1">
      <formula>AND(J297&lt;&gt;"",M297=$W$2)</formula>
    </cfRule>
  </conditionalFormatting>
  <conditionalFormatting sqref="J298">
    <cfRule type="expression" dxfId="916" priority="918" stopIfTrue="1">
      <formula>AND(J298&lt;&gt;"",M298=$W$2)</formula>
    </cfRule>
  </conditionalFormatting>
  <conditionalFormatting sqref="J299">
    <cfRule type="expression" dxfId="915" priority="917" stopIfTrue="1">
      <formula>AND(J299&lt;&gt;"",M299=$W$2)</formula>
    </cfRule>
  </conditionalFormatting>
  <conditionalFormatting sqref="J300">
    <cfRule type="expression" dxfId="914" priority="916" stopIfTrue="1">
      <formula>AND(J300&lt;&gt;"",M300=$W$2)</formula>
    </cfRule>
  </conditionalFormatting>
  <conditionalFormatting sqref="J301">
    <cfRule type="expression" dxfId="913" priority="915" stopIfTrue="1">
      <formula>AND(J301&lt;&gt;"",M301=$W$2)</formula>
    </cfRule>
  </conditionalFormatting>
  <conditionalFormatting sqref="J302">
    <cfRule type="expression" dxfId="912" priority="914" stopIfTrue="1">
      <formula>AND(J302&lt;&gt;"",M302=$W$2)</formula>
    </cfRule>
  </conditionalFormatting>
  <conditionalFormatting sqref="J303">
    <cfRule type="expression" dxfId="911" priority="913" stopIfTrue="1">
      <formula>AND(J303&lt;&gt;"",M303=$W$2)</formula>
    </cfRule>
  </conditionalFormatting>
  <conditionalFormatting sqref="J304">
    <cfRule type="expression" dxfId="910" priority="912" stopIfTrue="1">
      <formula>AND(J304&lt;&gt;"",M304=$W$2)</formula>
    </cfRule>
  </conditionalFormatting>
  <conditionalFormatting sqref="J305">
    <cfRule type="expression" dxfId="909" priority="911" stopIfTrue="1">
      <formula>AND(J305&lt;&gt;"",M305=$W$2)</formula>
    </cfRule>
  </conditionalFormatting>
  <conditionalFormatting sqref="J306">
    <cfRule type="expression" dxfId="908" priority="910" stopIfTrue="1">
      <formula>AND(J306&lt;&gt;"",M306=$W$2)</formula>
    </cfRule>
  </conditionalFormatting>
  <conditionalFormatting sqref="J307">
    <cfRule type="expression" dxfId="907" priority="909" stopIfTrue="1">
      <formula>AND(J307&lt;&gt;"",M307=$W$2)</formula>
    </cfRule>
  </conditionalFormatting>
  <conditionalFormatting sqref="J308">
    <cfRule type="expression" dxfId="906" priority="908" stopIfTrue="1">
      <formula>AND(J308&lt;&gt;"",M308=$W$2)</formula>
    </cfRule>
  </conditionalFormatting>
  <conditionalFormatting sqref="J309">
    <cfRule type="expression" dxfId="905" priority="907" stopIfTrue="1">
      <formula>AND(J309&lt;&gt;"",M309=$W$2)</formula>
    </cfRule>
  </conditionalFormatting>
  <conditionalFormatting sqref="J310">
    <cfRule type="expression" dxfId="904" priority="906" stopIfTrue="1">
      <formula>AND(J310&lt;&gt;"",M310=$W$2)</formula>
    </cfRule>
  </conditionalFormatting>
  <conditionalFormatting sqref="J311">
    <cfRule type="expression" dxfId="903" priority="905" stopIfTrue="1">
      <formula>AND(J311&lt;&gt;"",M311=$W$2)</formula>
    </cfRule>
  </conditionalFormatting>
  <conditionalFormatting sqref="J312">
    <cfRule type="expression" dxfId="902" priority="904" stopIfTrue="1">
      <formula>AND(J312&lt;&gt;"",M312=$W$2)</formula>
    </cfRule>
  </conditionalFormatting>
  <conditionalFormatting sqref="J313">
    <cfRule type="expression" dxfId="901" priority="903" stopIfTrue="1">
      <formula>AND(J313&lt;&gt;"",M313=$W$2)</formula>
    </cfRule>
  </conditionalFormatting>
  <conditionalFormatting sqref="J314">
    <cfRule type="expression" dxfId="900" priority="902" stopIfTrue="1">
      <formula>AND(J314&lt;&gt;"",M314=$W$2)</formula>
    </cfRule>
  </conditionalFormatting>
  <conditionalFormatting sqref="J315">
    <cfRule type="expression" dxfId="899" priority="901" stopIfTrue="1">
      <formula>AND(J315&lt;&gt;"",M315=$W$2)</formula>
    </cfRule>
  </conditionalFormatting>
  <conditionalFormatting sqref="J316">
    <cfRule type="expression" dxfId="898" priority="900" stopIfTrue="1">
      <formula>AND(J316&lt;&gt;"",M316=$W$2)</formula>
    </cfRule>
  </conditionalFormatting>
  <conditionalFormatting sqref="J317">
    <cfRule type="expression" dxfId="897" priority="899" stopIfTrue="1">
      <formula>AND(J317&lt;&gt;"",M317=$W$2)</formula>
    </cfRule>
  </conditionalFormatting>
  <conditionalFormatting sqref="J318">
    <cfRule type="expression" dxfId="896" priority="898" stopIfTrue="1">
      <formula>AND(J318&lt;&gt;"",M318=$W$2)</formula>
    </cfRule>
  </conditionalFormatting>
  <conditionalFormatting sqref="J319">
    <cfRule type="expression" dxfId="895" priority="897" stopIfTrue="1">
      <formula>AND(J319&lt;&gt;"",M319=$W$2)</formula>
    </cfRule>
  </conditionalFormatting>
  <conditionalFormatting sqref="J320">
    <cfRule type="expression" dxfId="894" priority="896" stopIfTrue="1">
      <formula>AND(J320&lt;&gt;"",M320=$W$2)</formula>
    </cfRule>
  </conditionalFormatting>
  <conditionalFormatting sqref="J321">
    <cfRule type="expression" dxfId="893" priority="895" stopIfTrue="1">
      <formula>AND(J321&lt;&gt;"",M321=$W$2)</formula>
    </cfRule>
  </conditionalFormatting>
  <conditionalFormatting sqref="J322">
    <cfRule type="expression" dxfId="892" priority="894" stopIfTrue="1">
      <formula>AND(J322&lt;&gt;"",M322=$W$2)</formula>
    </cfRule>
  </conditionalFormatting>
  <conditionalFormatting sqref="J323">
    <cfRule type="expression" dxfId="891" priority="893" stopIfTrue="1">
      <formula>AND(J323&lt;&gt;"",M323=$W$2)</formula>
    </cfRule>
  </conditionalFormatting>
  <conditionalFormatting sqref="J324">
    <cfRule type="expression" dxfId="890" priority="892" stopIfTrue="1">
      <formula>AND(J324&lt;&gt;"",M324=$W$2)</formula>
    </cfRule>
  </conditionalFormatting>
  <conditionalFormatting sqref="J325">
    <cfRule type="expression" dxfId="889" priority="891" stopIfTrue="1">
      <formula>AND(J325&lt;&gt;"",M325=$W$2)</formula>
    </cfRule>
  </conditionalFormatting>
  <conditionalFormatting sqref="J326">
    <cfRule type="expression" dxfId="888" priority="890" stopIfTrue="1">
      <formula>AND(J326&lt;&gt;"",M326=$W$2)</formula>
    </cfRule>
  </conditionalFormatting>
  <conditionalFormatting sqref="J327">
    <cfRule type="expression" dxfId="887" priority="889" stopIfTrue="1">
      <formula>AND(J327&lt;&gt;"",M327=$W$2)</formula>
    </cfRule>
  </conditionalFormatting>
  <conditionalFormatting sqref="J328">
    <cfRule type="expression" dxfId="886" priority="888" stopIfTrue="1">
      <formula>AND(J328&lt;&gt;"",M328=$W$2)</formula>
    </cfRule>
  </conditionalFormatting>
  <conditionalFormatting sqref="J329">
    <cfRule type="expression" dxfId="885" priority="887" stopIfTrue="1">
      <formula>AND(J329&lt;&gt;"",M329=$W$2)</formula>
    </cfRule>
  </conditionalFormatting>
  <conditionalFormatting sqref="J330">
    <cfRule type="expression" dxfId="884" priority="886" stopIfTrue="1">
      <formula>AND(J330&lt;&gt;"",M330=$W$2)</formula>
    </cfRule>
  </conditionalFormatting>
  <conditionalFormatting sqref="J331">
    <cfRule type="expression" dxfId="883" priority="885" stopIfTrue="1">
      <formula>AND(J331&lt;&gt;"",M331=$W$2)</formula>
    </cfRule>
  </conditionalFormatting>
  <conditionalFormatting sqref="J332">
    <cfRule type="expression" dxfId="882" priority="884" stopIfTrue="1">
      <formula>AND(J332&lt;&gt;"",M332=$W$2)</formula>
    </cfRule>
  </conditionalFormatting>
  <conditionalFormatting sqref="J333">
    <cfRule type="expression" dxfId="881" priority="883" stopIfTrue="1">
      <formula>AND(J333&lt;&gt;"",M333=$W$2)</formula>
    </cfRule>
  </conditionalFormatting>
  <conditionalFormatting sqref="J334">
    <cfRule type="expression" dxfId="880" priority="882" stopIfTrue="1">
      <formula>AND(J334&lt;&gt;"",M334=$W$2)</formula>
    </cfRule>
  </conditionalFormatting>
  <conditionalFormatting sqref="J335">
    <cfRule type="expression" dxfId="879" priority="881" stopIfTrue="1">
      <formula>AND(J335&lt;&gt;"",M335=$W$2)</formula>
    </cfRule>
  </conditionalFormatting>
  <conditionalFormatting sqref="J336">
    <cfRule type="expression" dxfId="878" priority="880" stopIfTrue="1">
      <formula>AND(J336&lt;&gt;"",M336=$W$2)</formula>
    </cfRule>
  </conditionalFormatting>
  <conditionalFormatting sqref="J337">
    <cfRule type="expression" dxfId="877" priority="879" stopIfTrue="1">
      <formula>AND(J337&lt;&gt;"",M337=$W$2)</formula>
    </cfRule>
  </conditionalFormatting>
  <conditionalFormatting sqref="J338">
    <cfRule type="expression" dxfId="876" priority="878" stopIfTrue="1">
      <formula>AND(J338&lt;&gt;"",M338=$W$2)</formula>
    </cfRule>
  </conditionalFormatting>
  <conditionalFormatting sqref="J339">
    <cfRule type="expression" dxfId="875" priority="877" stopIfTrue="1">
      <formula>AND(J339&lt;&gt;"",M339=$W$2)</formula>
    </cfRule>
  </conditionalFormatting>
  <conditionalFormatting sqref="J340">
    <cfRule type="expression" dxfId="874" priority="876" stopIfTrue="1">
      <formula>AND(J340&lt;&gt;"",M340=$W$2)</formula>
    </cfRule>
  </conditionalFormatting>
  <conditionalFormatting sqref="J341">
    <cfRule type="expression" dxfId="873" priority="875" stopIfTrue="1">
      <formula>AND(J341&lt;&gt;"",M341=$W$2)</formula>
    </cfRule>
  </conditionalFormatting>
  <conditionalFormatting sqref="J342">
    <cfRule type="expression" dxfId="872" priority="874" stopIfTrue="1">
      <formula>AND(J342&lt;&gt;"",M342=$W$2)</formula>
    </cfRule>
  </conditionalFormatting>
  <conditionalFormatting sqref="J343">
    <cfRule type="expression" dxfId="871" priority="873" stopIfTrue="1">
      <formula>AND(J343&lt;&gt;"",M343=$W$2)</formula>
    </cfRule>
  </conditionalFormatting>
  <conditionalFormatting sqref="J344">
    <cfRule type="expression" dxfId="870" priority="872" stopIfTrue="1">
      <formula>AND(J344&lt;&gt;"",M344=$W$2)</formula>
    </cfRule>
  </conditionalFormatting>
  <conditionalFormatting sqref="J345">
    <cfRule type="expression" dxfId="869" priority="871" stopIfTrue="1">
      <formula>AND(J345&lt;&gt;"",M345=$W$2)</formula>
    </cfRule>
  </conditionalFormatting>
  <conditionalFormatting sqref="J346">
    <cfRule type="expression" dxfId="868" priority="870" stopIfTrue="1">
      <formula>AND(J346&lt;&gt;"",M346=$W$2)</formula>
    </cfRule>
  </conditionalFormatting>
  <conditionalFormatting sqref="J347">
    <cfRule type="expression" dxfId="867" priority="869" stopIfTrue="1">
      <formula>AND(J347&lt;&gt;"",M347=$W$2)</formula>
    </cfRule>
  </conditionalFormatting>
  <conditionalFormatting sqref="J348">
    <cfRule type="expression" dxfId="866" priority="868" stopIfTrue="1">
      <formula>AND(J348&lt;&gt;"",M348=$W$2)</formula>
    </cfRule>
  </conditionalFormatting>
  <conditionalFormatting sqref="J349">
    <cfRule type="expression" dxfId="865" priority="867" stopIfTrue="1">
      <formula>AND(J349&lt;&gt;"",M349=$W$2)</formula>
    </cfRule>
  </conditionalFormatting>
  <conditionalFormatting sqref="J350">
    <cfRule type="expression" dxfId="864" priority="866" stopIfTrue="1">
      <formula>AND(J350&lt;&gt;"",M350=$W$2)</formula>
    </cfRule>
  </conditionalFormatting>
  <conditionalFormatting sqref="J351">
    <cfRule type="expression" dxfId="863" priority="865" stopIfTrue="1">
      <formula>AND(J351&lt;&gt;"",M351=$W$2)</formula>
    </cfRule>
  </conditionalFormatting>
  <conditionalFormatting sqref="J352">
    <cfRule type="expression" dxfId="862" priority="864" stopIfTrue="1">
      <formula>AND(J352&lt;&gt;"",M352=$W$2)</formula>
    </cfRule>
  </conditionalFormatting>
  <conditionalFormatting sqref="J353">
    <cfRule type="expression" dxfId="861" priority="863" stopIfTrue="1">
      <formula>AND(J353&lt;&gt;"",M353=$W$2)</formula>
    </cfRule>
  </conditionalFormatting>
  <conditionalFormatting sqref="J354">
    <cfRule type="expression" dxfId="860" priority="862" stopIfTrue="1">
      <formula>AND(J354&lt;&gt;"",M354=$W$2)</formula>
    </cfRule>
  </conditionalFormatting>
  <conditionalFormatting sqref="J355">
    <cfRule type="expression" dxfId="859" priority="861" stopIfTrue="1">
      <formula>AND(J355&lt;&gt;"",M355=$W$2)</formula>
    </cfRule>
  </conditionalFormatting>
  <conditionalFormatting sqref="J356">
    <cfRule type="expression" dxfId="858" priority="860" stopIfTrue="1">
      <formula>AND(J356&lt;&gt;"",M356=$W$2)</formula>
    </cfRule>
  </conditionalFormatting>
  <conditionalFormatting sqref="J357">
    <cfRule type="expression" dxfId="857" priority="859" stopIfTrue="1">
      <formula>AND(J357&lt;&gt;"",M357=$W$2)</formula>
    </cfRule>
  </conditionalFormatting>
  <conditionalFormatting sqref="J358">
    <cfRule type="expression" dxfId="856" priority="858" stopIfTrue="1">
      <formula>AND(J358&lt;&gt;"",M358=$W$2)</formula>
    </cfRule>
  </conditionalFormatting>
  <conditionalFormatting sqref="J359">
    <cfRule type="expression" dxfId="855" priority="857" stopIfTrue="1">
      <formula>AND(J359&lt;&gt;"",M359=$W$2)</formula>
    </cfRule>
  </conditionalFormatting>
  <conditionalFormatting sqref="J360">
    <cfRule type="expression" dxfId="854" priority="856" stopIfTrue="1">
      <formula>AND(J360&lt;&gt;"",M360=$W$2)</formula>
    </cfRule>
  </conditionalFormatting>
  <conditionalFormatting sqref="J361">
    <cfRule type="expression" dxfId="853" priority="855" stopIfTrue="1">
      <formula>AND(J361&lt;&gt;"",M361=$W$2)</formula>
    </cfRule>
  </conditionalFormatting>
  <conditionalFormatting sqref="J362">
    <cfRule type="expression" dxfId="852" priority="854" stopIfTrue="1">
      <formula>AND(J362&lt;&gt;"",M362=$W$2)</formula>
    </cfRule>
  </conditionalFormatting>
  <conditionalFormatting sqref="J363">
    <cfRule type="expression" dxfId="851" priority="853" stopIfTrue="1">
      <formula>AND(J363&lt;&gt;"",M363=$W$2)</formula>
    </cfRule>
  </conditionalFormatting>
  <conditionalFormatting sqref="J364">
    <cfRule type="expression" dxfId="850" priority="852" stopIfTrue="1">
      <formula>AND(J364&lt;&gt;"",M364=$W$2)</formula>
    </cfRule>
  </conditionalFormatting>
  <conditionalFormatting sqref="J365">
    <cfRule type="expression" dxfId="849" priority="851" stopIfTrue="1">
      <formula>AND(J365&lt;&gt;"",M365=$W$2)</formula>
    </cfRule>
  </conditionalFormatting>
  <conditionalFormatting sqref="J366">
    <cfRule type="expression" dxfId="848" priority="850" stopIfTrue="1">
      <formula>AND(J366&lt;&gt;"",M366=$W$2)</formula>
    </cfRule>
  </conditionalFormatting>
  <conditionalFormatting sqref="J367">
    <cfRule type="expression" dxfId="847" priority="849" stopIfTrue="1">
      <formula>AND(J367&lt;&gt;"",M367=$W$2)</formula>
    </cfRule>
  </conditionalFormatting>
  <conditionalFormatting sqref="J368">
    <cfRule type="expression" dxfId="846" priority="848" stopIfTrue="1">
      <formula>AND(J368&lt;&gt;"",M368=$W$2)</formula>
    </cfRule>
  </conditionalFormatting>
  <conditionalFormatting sqref="J369">
    <cfRule type="expression" dxfId="845" priority="847" stopIfTrue="1">
      <formula>AND(J369&lt;&gt;"",M369=$W$2)</formula>
    </cfRule>
  </conditionalFormatting>
  <conditionalFormatting sqref="J370">
    <cfRule type="expression" dxfId="844" priority="846" stopIfTrue="1">
      <formula>AND(J370&lt;&gt;"",M370=$W$2)</formula>
    </cfRule>
  </conditionalFormatting>
  <conditionalFormatting sqref="J371">
    <cfRule type="expression" dxfId="843" priority="845" stopIfTrue="1">
      <formula>AND(J371&lt;&gt;"",M371=$W$2)</formula>
    </cfRule>
  </conditionalFormatting>
  <conditionalFormatting sqref="J372">
    <cfRule type="expression" dxfId="842" priority="844" stopIfTrue="1">
      <formula>AND(J372&lt;&gt;"",M372=$W$2)</formula>
    </cfRule>
  </conditionalFormatting>
  <conditionalFormatting sqref="J373">
    <cfRule type="expression" dxfId="841" priority="843" stopIfTrue="1">
      <formula>AND(J373&lt;&gt;"",M373=$W$2)</formula>
    </cfRule>
  </conditionalFormatting>
  <conditionalFormatting sqref="J374">
    <cfRule type="expression" dxfId="840" priority="842" stopIfTrue="1">
      <formula>AND(J374&lt;&gt;"",M374=$W$2)</formula>
    </cfRule>
  </conditionalFormatting>
  <conditionalFormatting sqref="J375">
    <cfRule type="expression" dxfId="839" priority="841" stopIfTrue="1">
      <formula>AND(J375&lt;&gt;"",M375=$W$2)</formula>
    </cfRule>
  </conditionalFormatting>
  <conditionalFormatting sqref="J376">
    <cfRule type="expression" dxfId="838" priority="840" stopIfTrue="1">
      <formula>AND(J376&lt;&gt;"",M376=$W$2)</formula>
    </cfRule>
  </conditionalFormatting>
  <conditionalFormatting sqref="J377">
    <cfRule type="expression" dxfId="837" priority="839" stopIfTrue="1">
      <formula>AND(J377&lt;&gt;"",M377=$W$2)</formula>
    </cfRule>
  </conditionalFormatting>
  <conditionalFormatting sqref="J378">
    <cfRule type="expression" dxfId="836" priority="838" stopIfTrue="1">
      <formula>AND(J378&lt;&gt;"",M378=$W$2)</formula>
    </cfRule>
  </conditionalFormatting>
  <conditionalFormatting sqref="J379">
    <cfRule type="expression" dxfId="835" priority="837" stopIfTrue="1">
      <formula>AND(J379&lt;&gt;"",M379=$W$2)</formula>
    </cfRule>
  </conditionalFormatting>
  <conditionalFormatting sqref="J380">
    <cfRule type="expression" dxfId="834" priority="836" stopIfTrue="1">
      <formula>AND(J380&lt;&gt;"",M380=$W$2)</formula>
    </cfRule>
  </conditionalFormatting>
  <conditionalFormatting sqref="J381">
    <cfRule type="expression" dxfId="833" priority="835" stopIfTrue="1">
      <formula>AND(J381&lt;&gt;"",M381=$W$2)</formula>
    </cfRule>
  </conditionalFormatting>
  <conditionalFormatting sqref="J382">
    <cfRule type="expression" dxfId="832" priority="834" stopIfTrue="1">
      <formula>AND(J382&lt;&gt;"",M382=$W$2)</formula>
    </cfRule>
  </conditionalFormatting>
  <conditionalFormatting sqref="J383">
    <cfRule type="expression" dxfId="831" priority="833" stopIfTrue="1">
      <formula>AND(J383&lt;&gt;"",M383=$W$2)</formula>
    </cfRule>
  </conditionalFormatting>
  <conditionalFormatting sqref="J384">
    <cfRule type="expression" dxfId="830" priority="832" stopIfTrue="1">
      <formula>AND(J384&lt;&gt;"",M384=$W$2)</formula>
    </cfRule>
  </conditionalFormatting>
  <conditionalFormatting sqref="J385">
    <cfRule type="expression" dxfId="829" priority="831" stopIfTrue="1">
      <formula>AND(J385&lt;&gt;"",M385=$W$2)</formula>
    </cfRule>
  </conditionalFormatting>
  <conditionalFormatting sqref="J386">
    <cfRule type="expression" dxfId="828" priority="830" stopIfTrue="1">
      <formula>AND(J386&lt;&gt;"",M386=$W$2)</formula>
    </cfRule>
  </conditionalFormatting>
  <conditionalFormatting sqref="J387">
    <cfRule type="expression" dxfId="827" priority="829" stopIfTrue="1">
      <formula>AND(J387&lt;&gt;"",M387=$W$2)</formula>
    </cfRule>
  </conditionalFormatting>
  <conditionalFormatting sqref="J388">
    <cfRule type="expression" dxfId="826" priority="828" stopIfTrue="1">
      <formula>AND(J388&lt;&gt;"",M388=$W$2)</formula>
    </cfRule>
  </conditionalFormatting>
  <conditionalFormatting sqref="J389">
    <cfRule type="expression" dxfId="825" priority="827" stopIfTrue="1">
      <formula>AND(J389&lt;&gt;"",M389=$W$2)</formula>
    </cfRule>
  </conditionalFormatting>
  <conditionalFormatting sqref="J390">
    <cfRule type="expression" dxfId="824" priority="826" stopIfTrue="1">
      <formula>AND(J390&lt;&gt;"",M390=$W$2)</formula>
    </cfRule>
  </conditionalFormatting>
  <conditionalFormatting sqref="J391">
    <cfRule type="expression" dxfId="823" priority="825" stopIfTrue="1">
      <formula>AND(J391&lt;&gt;"",M391=$W$2)</formula>
    </cfRule>
  </conditionalFormatting>
  <conditionalFormatting sqref="J392">
    <cfRule type="expression" dxfId="822" priority="824" stopIfTrue="1">
      <formula>AND(J392&lt;&gt;"",M392=$W$2)</formula>
    </cfRule>
  </conditionalFormatting>
  <conditionalFormatting sqref="J393">
    <cfRule type="expression" dxfId="821" priority="823" stopIfTrue="1">
      <formula>AND(J393&lt;&gt;"",M393=$W$2)</formula>
    </cfRule>
  </conditionalFormatting>
  <conditionalFormatting sqref="J394">
    <cfRule type="expression" dxfId="820" priority="822" stopIfTrue="1">
      <formula>AND(J394&lt;&gt;"",M394=$W$2)</formula>
    </cfRule>
  </conditionalFormatting>
  <conditionalFormatting sqref="J395">
    <cfRule type="expression" dxfId="819" priority="821" stopIfTrue="1">
      <formula>AND(J395&lt;&gt;"",M395=$W$2)</formula>
    </cfRule>
  </conditionalFormatting>
  <conditionalFormatting sqref="J396">
    <cfRule type="expression" dxfId="818" priority="820" stopIfTrue="1">
      <formula>AND(J396&lt;&gt;"",M396=$W$2)</formula>
    </cfRule>
  </conditionalFormatting>
  <conditionalFormatting sqref="J397">
    <cfRule type="expression" dxfId="817" priority="819" stopIfTrue="1">
      <formula>AND(J397&lt;&gt;"",M397=$W$2)</formula>
    </cfRule>
  </conditionalFormatting>
  <conditionalFormatting sqref="J398">
    <cfRule type="expression" dxfId="816" priority="818" stopIfTrue="1">
      <formula>AND(J398&lt;&gt;"",M398=$W$2)</formula>
    </cfRule>
  </conditionalFormatting>
  <conditionalFormatting sqref="J399">
    <cfRule type="expression" dxfId="815" priority="817" stopIfTrue="1">
      <formula>AND(J399&lt;&gt;"",M399=$W$2)</formula>
    </cfRule>
  </conditionalFormatting>
  <conditionalFormatting sqref="J400">
    <cfRule type="expression" dxfId="814" priority="816" stopIfTrue="1">
      <formula>AND(J400&lt;&gt;"",M400=$W$2)</formula>
    </cfRule>
  </conditionalFormatting>
  <conditionalFormatting sqref="J401">
    <cfRule type="expression" dxfId="813" priority="815" stopIfTrue="1">
      <formula>AND(J401&lt;&gt;"",M401=$W$2)</formula>
    </cfRule>
  </conditionalFormatting>
  <conditionalFormatting sqref="J402">
    <cfRule type="expression" dxfId="812" priority="814" stopIfTrue="1">
      <formula>AND(J402&lt;&gt;"",M402=$W$2)</formula>
    </cfRule>
  </conditionalFormatting>
  <conditionalFormatting sqref="J403">
    <cfRule type="expression" dxfId="811" priority="813" stopIfTrue="1">
      <formula>AND(J403&lt;&gt;"",M403=$W$2)</formula>
    </cfRule>
  </conditionalFormatting>
  <conditionalFormatting sqref="J404">
    <cfRule type="expression" dxfId="810" priority="812" stopIfTrue="1">
      <formula>AND(J404&lt;&gt;"",M404=$W$2)</formula>
    </cfRule>
  </conditionalFormatting>
  <conditionalFormatting sqref="J405">
    <cfRule type="expression" dxfId="809" priority="811" stopIfTrue="1">
      <formula>AND(J405&lt;&gt;"",M405=$W$2)</formula>
    </cfRule>
  </conditionalFormatting>
  <conditionalFormatting sqref="J406">
    <cfRule type="expression" dxfId="808" priority="810" stopIfTrue="1">
      <formula>AND(J406&lt;&gt;"",M406=$W$2)</formula>
    </cfRule>
  </conditionalFormatting>
  <conditionalFormatting sqref="J407">
    <cfRule type="expression" dxfId="807" priority="809" stopIfTrue="1">
      <formula>AND(J407&lt;&gt;"",M407=$W$2)</formula>
    </cfRule>
  </conditionalFormatting>
  <conditionalFormatting sqref="J408">
    <cfRule type="expression" dxfId="806" priority="808" stopIfTrue="1">
      <formula>AND(J408&lt;&gt;"",M408=$W$2)</formula>
    </cfRule>
  </conditionalFormatting>
  <conditionalFormatting sqref="J409">
    <cfRule type="expression" dxfId="805" priority="807" stopIfTrue="1">
      <formula>AND(J409&lt;&gt;"",M409=$W$2)</formula>
    </cfRule>
  </conditionalFormatting>
  <conditionalFormatting sqref="J410">
    <cfRule type="expression" dxfId="804" priority="806" stopIfTrue="1">
      <formula>AND(J410&lt;&gt;"",M410=$W$2)</formula>
    </cfRule>
  </conditionalFormatting>
  <conditionalFormatting sqref="J411">
    <cfRule type="expression" dxfId="803" priority="805" stopIfTrue="1">
      <formula>AND(J411&lt;&gt;"",M411=$W$2)</formula>
    </cfRule>
  </conditionalFormatting>
  <conditionalFormatting sqref="J412">
    <cfRule type="expression" dxfId="802" priority="804" stopIfTrue="1">
      <formula>AND(J412&lt;&gt;"",M412=$W$2)</formula>
    </cfRule>
  </conditionalFormatting>
  <conditionalFormatting sqref="J413">
    <cfRule type="expression" dxfId="801" priority="803" stopIfTrue="1">
      <formula>AND(J413&lt;&gt;"",M413=$W$2)</formula>
    </cfRule>
  </conditionalFormatting>
  <conditionalFormatting sqref="J414">
    <cfRule type="expression" dxfId="800" priority="802" stopIfTrue="1">
      <formula>AND(J414&lt;&gt;"",M414=$W$2)</formula>
    </cfRule>
  </conditionalFormatting>
  <conditionalFormatting sqref="J415">
    <cfRule type="expression" dxfId="799" priority="801" stopIfTrue="1">
      <formula>AND(J415&lt;&gt;"",M415=$W$2)</formula>
    </cfRule>
  </conditionalFormatting>
  <conditionalFormatting sqref="J416">
    <cfRule type="expression" dxfId="798" priority="800" stopIfTrue="1">
      <formula>AND(J416&lt;&gt;"",M416=$W$2)</formula>
    </cfRule>
  </conditionalFormatting>
  <conditionalFormatting sqref="J417">
    <cfRule type="expression" dxfId="797" priority="799" stopIfTrue="1">
      <formula>AND(J417&lt;&gt;"",M417=$W$2)</formula>
    </cfRule>
  </conditionalFormatting>
  <conditionalFormatting sqref="J418">
    <cfRule type="expression" dxfId="796" priority="798" stopIfTrue="1">
      <formula>AND(J418&lt;&gt;"",M418=$W$2)</formula>
    </cfRule>
  </conditionalFormatting>
  <conditionalFormatting sqref="J419">
    <cfRule type="expression" dxfId="795" priority="797" stopIfTrue="1">
      <formula>AND(J419&lt;&gt;"",M419=$W$2)</formula>
    </cfRule>
  </conditionalFormatting>
  <conditionalFormatting sqref="J420">
    <cfRule type="expression" dxfId="794" priority="796" stopIfTrue="1">
      <formula>AND(J420&lt;&gt;"",M420=$W$2)</formula>
    </cfRule>
  </conditionalFormatting>
  <conditionalFormatting sqref="J421">
    <cfRule type="expression" dxfId="793" priority="795" stopIfTrue="1">
      <formula>AND(J421&lt;&gt;"",M421=$W$2)</formula>
    </cfRule>
  </conditionalFormatting>
  <conditionalFormatting sqref="J422">
    <cfRule type="expression" dxfId="792" priority="794" stopIfTrue="1">
      <formula>AND(J422&lt;&gt;"",M422=$W$2)</formula>
    </cfRule>
  </conditionalFormatting>
  <conditionalFormatting sqref="J423">
    <cfRule type="expression" dxfId="791" priority="793" stopIfTrue="1">
      <formula>AND(J423&lt;&gt;"",M423=$W$2)</formula>
    </cfRule>
  </conditionalFormatting>
  <conditionalFormatting sqref="J424">
    <cfRule type="expression" dxfId="790" priority="792" stopIfTrue="1">
      <formula>AND(J424&lt;&gt;"",M424=$W$2)</formula>
    </cfRule>
  </conditionalFormatting>
  <conditionalFormatting sqref="J425">
    <cfRule type="expression" dxfId="789" priority="791" stopIfTrue="1">
      <formula>AND(J425&lt;&gt;"",M425=$W$2)</formula>
    </cfRule>
  </conditionalFormatting>
  <conditionalFormatting sqref="J426">
    <cfRule type="expression" dxfId="788" priority="790" stopIfTrue="1">
      <formula>AND(J426&lt;&gt;"",M426=$W$2)</formula>
    </cfRule>
  </conditionalFormatting>
  <conditionalFormatting sqref="J427">
    <cfRule type="expression" dxfId="787" priority="789" stopIfTrue="1">
      <formula>AND(J427&lt;&gt;"",M427=$W$2)</formula>
    </cfRule>
  </conditionalFormatting>
  <conditionalFormatting sqref="J428">
    <cfRule type="expression" dxfId="786" priority="788" stopIfTrue="1">
      <formula>AND(J428&lt;&gt;"",M428=$W$2)</formula>
    </cfRule>
  </conditionalFormatting>
  <conditionalFormatting sqref="J429">
    <cfRule type="expression" dxfId="785" priority="787" stopIfTrue="1">
      <formula>AND(J429&lt;&gt;"",M429=$W$2)</formula>
    </cfRule>
  </conditionalFormatting>
  <conditionalFormatting sqref="J430">
    <cfRule type="expression" dxfId="784" priority="786" stopIfTrue="1">
      <formula>AND(J430&lt;&gt;"",M430=$W$2)</formula>
    </cfRule>
  </conditionalFormatting>
  <conditionalFormatting sqref="J431">
    <cfRule type="expression" dxfId="783" priority="785" stopIfTrue="1">
      <formula>AND(J431&lt;&gt;"",M431=$W$2)</formula>
    </cfRule>
  </conditionalFormatting>
  <conditionalFormatting sqref="J432">
    <cfRule type="expression" dxfId="782" priority="784" stopIfTrue="1">
      <formula>AND(J432&lt;&gt;"",M432=$W$2)</formula>
    </cfRule>
  </conditionalFormatting>
  <conditionalFormatting sqref="J433">
    <cfRule type="expression" dxfId="781" priority="783" stopIfTrue="1">
      <formula>AND(J433&lt;&gt;"",M433=$W$2)</formula>
    </cfRule>
  </conditionalFormatting>
  <conditionalFormatting sqref="J434">
    <cfRule type="expression" dxfId="780" priority="782" stopIfTrue="1">
      <formula>AND(J434&lt;&gt;"",M434=$W$2)</formula>
    </cfRule>
  </conditionalFormatting>
  <conditionalFormatting sqref="J435">
    <cfRule type="expression" dxfId="779" priority="781" stopIfTrue="1">
      <formula>AND(J435&lt;&gt;"",M435=$W$2)</formula>
    </cfRule>
  </conditionalFormatting>
  <conditionalFormatting sqref="J436">
    <cfRule type="expression" dxfId="778" priority="780" stopIfTrue="1">
      <formula>AND(J436&lt;&gt;"",M436=$W$2)</formula>
    </cfRule>
  </conditionalFormatting>
  <conditionalFormatting sqref="J437">
    <cfRule type="expression" dxfId="777" priority="779" stopIfTrue="1">
      <formula>AND(J437&lt;&gt;"",M437=$W$2)</formula>
    </cfRule>
  </conditionalFormatting>
  <conditionalFormatting sqref="J438">
    <cfRule type="expression" dxfId="776" priority="778" stopIfTrue="1">
      <formula>AND(J438&lt;&gt;"",M438=$W$2)</formula>
    </cfRule>
  </conditionalFormatting>
  <conditionalFormatting sqref="J439">
    <cfRule type="expression" dxfId="775" priority="777" stopIfTrue="1">
      <formula>AND(J439&lt;&gt;"",M439=$W$2)</formula>
    </cfRule>
  </conditionalFormatting>
  <conditionalFormatting sqref="J440">
    <cfRule type="expression" dxfId="774" priority="776" stopIfTrue="1">
      <formula>AND(J440&lt;&gt;"",M440=$W$2)</formula>
    </cfRule>
  </conditionalFormatting>
  <conditionalFormatting sqref="J441">
    <cfRule type="expression" dxfId="773" priority="775" stopIfTrue="1">
      <formula>AND(J441&lt;&gt;"",M441=$W$2)</formula>
    </cfRule>
  </conditionalFormatting>
  <conditionalFormatting sqref="J442">
    <cfRule type="expression" dxfId="772" priority="774" stopIfTrue="1">
      <formula>AND(J442&lt;&gt;"",M442=$W$2)</formula>
    </cfRule>
  </conditionalFormatting>
  <conditionalFormatting sqref="J443">
    <cfRule type="expression" dxfId="771" priority="773" stopIfTrue="1">
      <formula>AND(J443&lt;&gt;"",M443=$W$2)</formula>
    </cfRule>
  </conditionalFormatting>
  <conditionalFormatting sqref="J444">
    <cfRule type="expression" dxfId="770" priority="772" stopIfTrue="1">
      <formula>AND(J444&lt;&gt;"",M444=$W$2)</formula>
    </cfRule>
  </conditionalFormatting>
  <conditionalFormatting sqref="J445">
    <cfRule type="expression" dxfId="769" priority="771" stopIfTrue="1">
      <formula>AND(J445&lt;&gt;"",M445=$W$2)</formula>
    </cfRule>
  </conditionalFormatting>
  <conditionalFormatting sqref="J446">
    <cfRule type="expression" dxfId="768" priority="770" stopIfTrue="1">
      <formula>AND(J446&lt;&gt;"",M446=$W$2)</formula>
    </cfRule>
  </conditionalFormatting>
  <conditionalFormatting sqref="J447">
    <cfRule type="expression" dxfId="767" priority="769" stopIfTrue="1">
      <formula>AND(J447&lt;&gt;"",M447=$W$2)</formula>
    </cfRule>
  </conditionalFormatting>
  <conditionalFormatting sqref="J448">
    <cfRule type="expression" dxfId="766" priority="768" stopIfTrue="1">
      <formula>AND(J448&lt;&gt;"",M448=$W$2)</formula>
    </cfRule>
  </conditionalFormatting>
  <conditionalFormatting sqref="J449">
    <cfRule type="expression" dxfId="765" priority="767" stopIfTrue="1">
      <formula>AND(J449&lt;&gt;"",M449=$W$2)</formula>
    </cfRule>
  </conditionalFormatting>
  <conditionalFormatting sqref="J450">
    <cfRule type="expression" dxfId="764" priority="766" stopIfTrue="1">
      <formula>AND(J450&lt;&gt;"",M450=$W$2)</formula>
    </cfRule>
  </conditionalFormatting>
  <conditionalFormatting sqref="J451">
    <cfRule type="expression" dxfId="763" priority="765" stopIfTrue="1">
      <formula>AND(J451&lt;&gt;"",M451=$W$2)</formula>
    </cfRule>
  </conditionalFormatting>
  <conditionalFormatting sqref="J452">
    <cfRule type="expression" dxfId="762" priority="764" stopIfTrue="1">
      <formula>AND(J452&lt;&gt;"",M452=$W$2)</formula>
    </cfRule>
  </conditionalFormatting>
  <conditionalFormatting sqref="J453">
    <cfRule type="expression" dxfId="761" priority="763" stopIfTrue="1">
      <formula>AND(J453&lt;&gt;"",M453=$W$2)</formula>
    </cfRule>
  </conditionalFormatting>
  <conditionalFormatting sqref="J454">
    <cfRule type="expression" dxfId="760" priority="762" stopIfTrue="1">
      <formula>AND(J454&lt;&gt;"",M454=$W$2)</formula>
    </cfRule>
  </conditionalFormatting>
  <conditionalFormatting sqref="J455">
    <cfRule type="expression" dxfId="759" priority="761" stopIfTrue="1">
      <formula>AND(J455&lt;&gt;"",M455=$W$2)</formula>
    </cfRule>
  </conditionalFormatting>
  <conditionalFormatting sqref="J456">
    <cfRule type="expression" dxfId="758" priority="760" stopIfTrue="1">
      <formula>AND(J456&lt;&gt;"",M456=$W$2)</formula>
    </cfRule>
  </conditionalFormatting>
  <conditionalFormatting sqref="J457">
    <cfRule type="expression" dxfId="757" priority="759" stopIfTrue="1">
      <formula>AND(J457&lt;&gt;"",M457=$W$2)</formula>
    </cfRule>
  </conditionalFormatting>
  <conditionalFormatting sqref="J458">
    <cfRule type="expression" dxfId="756" priority="758" stopIfTrue="1">
      <formula>AND(J458&lt;&gt;"",M458=$W$2)</formula>
    </cfRule>
  </conditionalFormatting>
  <conditionalFormatting sqref="J459">
    <cfRule type="expression" dxfId="755" priority="757" stopIfTrue="1">
      <formula>AND(J459&lt;&gt;"",M459=$W$2)</formula>
    </cfRule>
  </conditionalFormatting>
  <conditionalFormatting sqref="J460">
    <cfRule type="expression" dxfId="754" priority="756" stopIfTrue="1">
      <formula>AND(J460&lt;&gt;"",M460=$W$2)</formula>
    </cfRule>
  </conditionalFormatting>
  <conditionalFormatting sqref="J461">
    <cfRule type="expression" dxfId="753" priority="755" stopIfTrue="1">
      <formula>AND(J461&lt;&gt;"",M461=$W$2)</formula>
    </cfRule>
  </conditionalFormatting>
  <conditionalFormatting sqref="J462">
    <cfRule type="expression" dxfId="752" priority="754" stopIfTrue="1">
      <formula>AND(J462&lt;&gt;"",M462=$W$2)</formula>
    </cfRule>
  </conditionalFormatting>
  <conditionalFormatting sqref="J463">
    <cfRule type="expression" dxfId="751" priority="753" stopIfTrue="1">
      <formula>AND(J463&lt;&gt;"",M463=$W$2)</formula>
    </cfRule>
  </conditionalFormatting>
  <conditionalFormatting sqref="J464">
    <cfRule type="expression" dxfId="750" priority="752" stopIfTrue="1">
      <formula>AND(J464&lt;&gt;"",M464=$W$2)</formula>
    </cfRule>
  </conditionalFormatting>
  <conditionalFormatting sqref="J465">
    <cfRule type="expression" dxfId="749" priority="751" stopIfTrue="1">
      <formula>AND(J465&lt;&gt;"",M465=$W$2)</formula>
    </cfRule>
  </conditionalFormatting>
  <conditionalFormatting sqref="J466">
    <cfRule type="expression" dxfId="748" priority="750" stopIfTrue="1">
      <formula>AND(J466&lt;&gt;"",M466=$W$2)</formula>
    </cfRule>
  </conditionalFormatting>
  <conditionalFormatting sqref="J467">
    <cfRule type="expression" dxfId="747" priority="749" stopIfTrue="1">
      <formula>AND(J467&lt;&gt;"",M467=$W$2)</formula>
    </cfRule>
  </conditionalFormatting>
  <conditionalFormatting sqref="J468">
    <cfRule type="expression" dxfId="746" priority="748" stopIfTrue="1">
      <formula>AND(J468&lt;&gt;"",M468=$W$2)</formula>
    </cfRule>
  </conditionalFormatting>
  <conditionalFormatting sqref="J469">
    <cfRule type="expression" dxfId="745" priority="747" stopIfTrue="1">
      <formula>AND(J469&lt;&gt;"",M469=$W$2)</formula>
    </cfRule>
  </conditionalFormatting>
  <conditionalFormatting sqref="J470">
    <cfRule type="expression" dxfId="744" priority="746" stopIfTrue="1">
      <formula>AND(J470&lt;&gt;"",M470=$W$2)</formula>
    </cfRule>
  </conditionalFormatting>
  <conditionalFormatting sqref="J471">
    <cfRule type="expression" dxfId="743" priority="745" stopIfTrue="1">
      <formula>AND(J471&lt;&gt;"",M471=$W$2)</formula>
    </cfRule>
  </conditionalFormatting>
  <conditionalFormatting sqref="J472">
    <cfRule type="expression" dxfId="742" priority="744" stopIfTrue="1">
      <formula>AND(J472&lt;&gt;"",M472=$W$2)</formula>
    </cfRule>
  </conditionalFormatting>
  <conditionalFormatting sqref="J473">
    <cfRule type="expression" dxfId="741" priority="743" stopIfTrue="1">
      <formula>AND(J473&lt;&gt;"",M473=$W$2)</formula>
    </cfRule>
  </conditionalFormatting>
  <conditionalFormatting sqref="J474">
    <cfRule type="expression" dxfId="740" priority="742" stopIfTrue="1">
      <formula>AND(J474&lt;&gt;"",M474=$W$2)</formula>
    </cfRule>
  </conditionalFormatting>
  <conditionalFormatting sqref="J475">
    <cfRule type="expression" dxfId="739" priority="741" stopIfTrue="1">
      <formula>AND(J475&lt;&gt;"",M475=$W$2)</formula>
    </cfRule>
  </conditionalFormatting>
  <conditionalFormatting sqref="J476">
    <cfRule type="expression" dxfId="738" priority="740" stopIfTrue="1">
      <formula>AND(J476&lt;&gt;"",M476=$W$2)</formula>
    </cfRule>
  </conditionalFormatting>
  <conditionalFormatting sqref="J477">
    <cfRule type="expression" dxfId="737" priority="739" stopIfTrue="1">
      <formula>AND(J477&lt;&gt;"",M477=$W$2)</formula>
    </cfRule>
  </conditionalFormatting>
  <conditionalFormatting sqref="J478">
    <cfRule type="expression" dxfId="736" priority="738" stopIfTrue="1">
      <formula>AND(J478&lt;&gt;"",M478=$W$2)</formula>
    </cfRule>
  </conditionalFormatting>
  <conditionalFormatting sqref="J479">
    <cfRule type="expression" dxfId="735" priority="737" stopIfTrue="1">
      <formula>AND(J479&lt;&gt;"",M479=$W$2)</formula>
    </cfRule>
  </conditionalFormatting>
  <conditionalFormatting sqref="J480">
    <cfRule type="expression" dxfId="734" priority="736" stopIfTrue="1">
      <formula>AND(J480&lt;&gt;"",M480=$W$2)</formula>
    </cfRule>
  </conditionalFormatting>
  <conditionalFormatting sqref="J481">
    <cfRule type="expression" dxfId="733" priority="735" stopIfTrue="1">
      <formula>AND(J481&lt;&gt;"",M481=$W$2)</formula>
    </cfRule>
  </conditionalFormatting>
  <conditionalFormatting sqref="J482">
    <cfRule type="expression" dxfId="732" priority="734" stopIfTrue="1">
      <formula>AND(J482&lt;&gt;"",M482=$W$2)</formula>
    </cfRule>
  </conditionalFormatting>
  <conditionalFormatting sqref="J483">
    <cfRule type="expression" dxfId="731" priority="733" stopIfTrue="1">
      <formula>AND(J483&lt;&gt;"",M483=$W$2)</formula>
    </cfRule>
  </conditionalFormatting>
  <conditionalFormatting sqref="J484">
    <cfRule type="expression" dxfId="730" priority="732" stopIfTrue="1">
      <formula>AND(J484&lt;&gt;"",M484=$W$2)</formula>
    </cfRule>
  </conditionalFormatting>
  <conditionalFormatting sqref="J485">
    <cfRule type="expression" dxfId="729" priority="731" stopIfTrue="1">
      <formula>AND(J485&lt;&gt;"",M485=$W$2)</formula>
    </cfRule>
  </conditionalFormatting>
  <conditionalFormatting sqref="J486">
    <cfRule type="expression" dxfId="728" priority="730" stopIfTrue="1">
      <formula>AND(J486&lt;&gt;"",M486=$W$2)</formula>
    </cfRule>
  </conditionalFormatting>
  <conditionalFormatting sqref="J487">
    <cfRule type="expression" dxfId="727" priority="729" stopIfTrue="1">
      <formula>AND(J487&lt;&gt;"",M487=$W$2)</formula>
    </cfRule>
  </conditionalFormatting>
  <conditionalFormatting sqref="J488">
    <cfRule type="expression" dxfId="726" priority="728" stopIfTrue="1">
      <formula>AND(J488&lt;&gt;"",M488=$W$2)</formula>
    </cfRule>
  </conditionalFormatting>
  <conditionalFormatting sqref="J489">
    <cfRule type="expression" dxfId="725" priority="727" stopIfTrue="1">
      <formula>AND(J489&lt;&gt;"",M489=$W$2)</formula>
    </cfRule>
  </conditionalFormatting>
  <conditionalFormatting sqref="J490">
    <cfRule type="expression" dxfId="724" priority="726" stopIfTrue="1">
      <formula>AND(J490&lt;&gt;"",M490=$W$2)</formula>
    </cfRule>
  </conditionalFormatting>
  <conditionalFormatting sqref="J491">
    <cfRule type="expression" dxfId="723" priority="725" stopIfTrue="1">
      <formula>AND(J491&lt;&gt;"",M491=$W$2)</formula>
    </cfRule>
  </conditionalFormatting>
  <conditionalFormatting sqref="J492">
    <cfRule type="expression" dxfId="722" priority="724" stopIfTrue="1">
      <formula>AND(J492&lt;&gt;"",M492=$W$2)</formula>
    </cfRule>
  </conditionalFormatting>
  <conditionalFormatting sqref="J493">
    <cfRule type="expression" dxfId="721" priority="723" stopIfTrue="1">
      <formula>AND(J493&lt;&gt;"",M493=$W$2)</formula>
    </cfRule>
  </conditionalFormatting>
  <conditionalFormatting sqref="J494">
    <cfRule type="expression" dxfId="720" priority="722" stopIfTrue="1">
      <formula>AND(J494&lt;&gt;"",M494=$W$2)</formula>
    </cfRule>
  </conditionalFormatting>
  <conditionalFormatting sqref="J495">
    <cfRule type="expression" dxfId="719" priority="721" stopIfTrue="1">
      <formula>AND(J495&lt;&gt;"",M495=$W$2)</formula>
    </cfRule>
  </conditionalFormatting>
  <conditionalFormatting sqref="J496">
    <cfRule type="expression" dxfId="718" priority="720" stopIfTrue="1">
      <formula>AND(J496&lt;&gt;"",M496=$W$2)</formula>
    </cfRule>
  </conditionalFormatting>
  <conditionalFormatting sqref="J497">
    <cfRule type="expression" dxfId="717" priority="719" stopIfTrue="1">
      <formula>AND(J497&lt;&gt;"",M497=$W$2)</formula>
    </cfRule>
  </conditionalFormatting>
  <conditionalFormatting sqref="J498">
    <cfRule type="expression" dxfId="716" priority="718" stopIfTrue="1">
      <formula>AND(J498&lt;&gt;"",M498=$W$2)</formula>
    </cfRule>
  </conditionalFormatting>
  <conditionalFormatting sqref="J499">
    <cfRule type="expression" dxfId="715" priority="717" stopIfTrue="1">
      <formula>AND(J499&lt;&gt;"",M499=$W$2)</formula>
    </cfRule>
  </conditionalFormatting>
  <conditionalFormatting sqref="J500">
    <cfRule type="expression" dxfId="714" priority="716" stopIfTrue="1">
      <formula>AND(J500&lt;&gt;"",M500=$W$2)</formula>
    </cfRule>
  </conditionalFormatting>
  <conditionalFormatting sqref="J501">
    <cfRule type="expression" dxfId="713" priority="715" stopIfTrue="1">
      <formula>AND(J501&lt;&gt;"",M501=$W$2)</formula>
    </cfRule>
  </conditionalFormatting>
  <conditionalFormatting sqref="J502">
    <cfRule type="expression" dxfId="712" priority="714" stopIfTrue="1">
      <formula>AND(J502&lt;&gt;"",M502=$W$2)</formula>
    </cfRule>
  </conditionalFormatting>
  <conditionalFormatting sqref="J503">
    <cfRule type="expression" dxfId="711" priority="713" stopIfTrue="1">
      <formula>AND(J503&lt;&gt;"",M503=$W$2)</formula>
    </cfRule>
  </conditionalFormatting>
  <conditionalFormatting sqref="J504">
    <cfRule type="expression" dxfId="710" priority="712" stopIfTrue="1">
      <formula>AND(J504&lt;&gt;"",M504=$W$2)</formula>
    </cfRule>
  </conditionalFormatting>
  <conditionalFormatting sqref="J505">
    <cfRule type="expression" dxfId="709" priority="711" stopIfTrue="1">
      <formula>AND(J505&lt;&gt;"",M505=$W$2)</formula>
    </cfRule>
  </conditionalFormatting>
  <conditionalFormatting sqref="J506">
    <cfRule type="expression" dxfId="708" priority="710" stopIfTrue="1">
      <formula>AND(J506&lt;&gt;"",M506=$W$2)</formula>
    </cfRule>
  </conditionalFormatting>
  <conditionalFormatting sqref="J507">
    <cfRule type="expression" dxfId="707" priority="709" stopIfTrue="1">
      <formula>AND(J507&lt;&gt;"",M507=$W$2)</formula>
    </cfRule>
  </conditionalFormatting>
  <conditionalFormatting sqref="J508">
    <cfRule type="expression" dxfId="706" priority="708" stopIfTrue="1">
      <formula>AND(J508&lt;&gt;"",M508=$W$2)</formula>
    </cfRule>
  </conditionalFormatting>
  <conditionalFormatting sqref="J509">
    <cfRule type="expression" dxfId="705" priority="707" stopIfTrue="1">
      <formula>AND(J509&lt;&gt;"",M509=$W$2)</formula>
    </cfRule>
  </conditionalFormatting>
  <conditionalFormatting sqref="J510">
    <cfRule type="expression" dxfId="704" priority="706" stopIfTrue="1">
      <formula>AND(J510&lt;&gt;"",M510=$W$2)</formula>
    </cfRule>
  </conditionalFormatting>
  <conditionalFormatting sqref="J511">
    <cfRule type="expression" dxfId="703" priority="705" stopIfTrue="1">
      <formula>AND(J511&lt;&gt;"",M511=$W$2)</formula>
    </cfRule>
  </conditionalFormatting>
  <conditionalFormatting sqref="J512">
    <cfRule type="expression" dxfId="702" priority="704" stopIfTrue="1">
      <formula>AND(J512&lt;&gt;"",M512=$W$2)</formula>
    </cfRule>
  </conditionalFormatting>
  <conditionalFormatting sqref="J513">
    <cfRule type="expression" dxfId="701" priority="703" stopIfTrue="1">
      <formula>AND(J513&lt;&gt;"",M513=$W$2)</formula>
    </cfRule>
  </conditionalFormatting>
  <conditionalFormatting sqref="J514">
    <cfRule type="expression" dxfId="700" priority="702" stopIfTrue="1">
      <formula>AND(J514&lt;&gt;"",M514=$W$2)</formula>
    </cfRule>
  </conditionalFormatting>
  <conditionalFormatting sqref="J515">
    <cfRule type="expression" dxfId="699" priority="701" stopIfTrue="1">
      <formula>AND(J515&lt;&gt;"",M515=$W$2)</formula>
    </cfRule>
  </conditionalFormatting>
  <conditionalFormatting sqref="J516">
    <cfRule type="expression" dxfId="698" priority="700" stopIfTrue="1">
      <formula>AND(J516&lt;&gt;"",M516=$W$2)</formula>
    </cfRule>
  </conditionalFormatting>
  <conditionalFormatting sqref="J517">
    <cfRule type="expression" dxfId="697" priority="699" stopIfTrue="1">
      <formula>AND(J517&lt;&gt;"",M517=$W$2)</formula>
    </cfRule>
  </conditionalFormatting>
  <conditionalFormatting sqref="J518">
    <cfRule type="expression" dxfId="696" priority="698" stopIfTrue="1">
      <formula>AND(J518&lt;&gt;"",M518=$W$2)</formula>
    </cfRule>
  </conditionalFormatting>
  <conditionalFormatting sqref="J519">
    <cfRule type="expression" dxfId="695" priority="697" stopIfTrue="1">
      <formula>AND(J519&lt;&gt;"",M519=$W$2)</formula>
    </cfRule>
  </conditionalFormatting>
  <conditionalFormatting sqref="J520">
    <cfRule type="expression" dxfId="694" priority="696" stopIfTrue="1">
      <formula>AND(J520&lt;&gt;"",M520=$W$2)</formula>
    </cfRule>
  </conditionalFormatting>
  <conditionalFormatting sqref="J521">
    <cfRule type="expression" dxfId="693" priority="695" stopIfTrue="1">
      <formula>AND(J521&lt;&gt;"",M521=$W$2)</formula>
    </cfRule>
  </conditionalFormatting>
  <conditionalFormatting sqref="J522">
    <cfRule type="expression" dxfId="692" priority="694" stopIfTrue="1">
      <formula>AND(J522&lt;&gt;"",M522=$W$2)</formula>
    </cfRule>
  </conditionalFormatting>
  <conditionalFormatting sqref="J523">
    <cfRule type="expression" dxfId="691" priority="693" stopIfTrue="1">
      <formula>AND(J523&lt;&gt;"",M523=$W$2)</formula>
    </cfRule>
  </conditionalFormatting>
  <conditionalFormatting sqref="J524">
    <cfRule type="expression" dxfId="690" priority="692" stopIfTrue="1">
      <formula>AND(J524&lt;&gt;"",M524=$W$2)</formula>
    </cfRule>
  </conditionalFormatting>
  <conditionalFormatting sqref="J525">
    <cfRule type="expression" dxfId="689" priority="691" stopIfTrue="1">
      <formula>AND(J525&lt;&gt;"",M525=$W$2)</formula>
    </cfRule>
  </conditionalFormatting>
  <conditionalFormatting sqref="J526">
    <cfRule type="expression" dxfId="688" priority="690" stopIfTrue="1">
      <formula>AND(J526&lt;&gt;"",M526=$W$2)</formula>
    </cfRule>
  </conditionalFormatting>
  <conditionalFormatting sqref="J527">
    <cfRule type="expression" dxfId="687" priority="689" stopIfTrue="1">
      <formula>AND(J527&lt;&gt;"",M527=$W$2)</formula>
    </cfRule>
  </conditionalFormatting>
  <conditionalFormatting sqref="J528">
    <cfRule type="expression" dxfId="686" priority="688" stopIfTrue="1">
      <formula>AND(J528&lt;&gt;"",M528=$W$2)</formula>
    </cfRule>
  </conditionalFormatting>
  <conditionalFormatting sqref="J529">
    <cfRule type="expression" dxfId="685" priority="687" stopIfTrue="1">
      <formula>AND(J529&lt;&gt;"",M529=$W$2)</formula>
    </cfRule>
  </conditionalFormatting>
  <conditionalFormatting sqref="J530">
    <cfRule type="expression" dxfId="684" priority="686" stopIfTrue="1">
      <formula>AND(J530&lt;&gt;"",M530=$W$2)</formula>
    </cfRule>
  </conditionalFormatting>
  <conditionalFormatting sqref="J531">
    <cfRule type="expression" dxfId="683" priority="685" stopIfTrue="1">
      <formula>AND(J531&lt;&gt;"",M531=$W$2)</formula>
    </cfRule>
  </conditionalFormatting>
  <conditionalFormatting sqref="J532">
    <cfRule type="expression" dxfId="682" priority="684" stopIfTrue="1">
      <formula>AND(J532&lt;&gt;"",M532=$W$2)</formula>
    </cfRule>
  </conditionalFormatting>
  <conditionalFormatting sqref="J533">
    <cfRule type="expression" dxfId="681" priority="683" stopIfTrue="1">
      <formula>AND(J533&lt;&gt;"",M533=$W$2)</formula>
    </cfRule>
  </conditionalFormatting>
  <conditionalFormatting sqref="J534">
    <cfRule type="expression" dxfId="680" priority="682" stopIfTrue="1">
      <formula>AND(J534&lt;&gt;"",M534=$W$2)</formula>
    </cfRule>
  </conditionalFormatting>
  <conditionalFormatting sqref="J535">
    <cfRule type="expression" dxfId="679" priority="681" stopIfTrue="1">
      <formula>AND(J535&lt;&gt;"",M535=$W$2)</formula>
    </cfRule>
  </conditionalFormatting>
  <conditionalFormatting sqref="J536">
    <cfRule type="expression" dxfId="678" priority="680" stopIfTrue="1">
      <formula>AND(J536&lt;&gt;"",M536=$W$2)</formula>
    </cfRule>
  </conditionalFormatting>
  <conditionalFormatting sqref="J537">
    <cfRule type="expression" dxfId="677" priority="679" stopIfTrue="1">
      <formula>AND(J537&lt;&gt;"",M537=$W$2)</formula>
    </cfRule>
  </conditionalFormatting>
  <conditionalFormatting sqref="J538">
    <cfRule type="expression" dxfId="676" priority="678" stopIfTrue="1">
      <formula>AND(J538&lt;&gt;"",M538=$W$2)</formula>
    </cfRule>
  </conditionalFormatting>
  <conditionalFormatting sqref="J539">
    <cfRule type="expression" dxfId="675" priority="677" stopIfTrue="1">
      <formula>AND(J539&lt;&gt;"",M539=$W$2)</formula>
    </cfRule>
  </conditionalFormatting>
  <conditionalFormatting sqref="J540">
    <cfRule type="expression" dxfId="674" priority="676" stopIfTrue="1">
      <formula>AND(J540&lt;&gt;"",M540=$W$2)</formula>
    </cfRule>
  </conditionalFormatting>
  <conditionalFormatting sqref="J541">
    <cfRule type="expression" dxfId="673" priority="675" stopIfTrue="1">
      <formula>AND(J541&lt;&gt;"",M541=$W$2)</formula>
    </cfRule>
  </conditionalFormatting>
  <conditionalFormatting sqref="J542">
    <cfRule type="expression" dxfId="672" priority="674" stopIfTrue="1">
      <formula>AND(J542&lt;&gt;"",M542=$W$2)</formula>
    </cfRule>
  </conditionalFormatting>
  <conditionalFormatting sqref="J543">
    <cfRule type="expression" dxfId="671" priority="673" stopIfTrue="1">
      <formula>AND(J543&lt;&gt;"",M543=$W$2)</formula>
    </cfRule>
  </conditionalFormatting>
  <conditionalFormatting sqref="J544">
    <cfRule type="expression" dxfId="670" priority="672" stopIfTrue="1">
      <formula>AND(J544&lt;&gt;"",M544=$W$2)</formula>
    </cfRule>
  </conditionalFormatting>
  <conditionalFormatting sqref="J545">
    <cfRule type="expression" dxfId="669" priority="671" stopIfTrue="1">
      <formula>AND(J545&lt;&gt;"",M545=$W$2)</formula>
    </cfRule>
  </conditionalFormatting>
  <conditionalFormatting sqref="J546">
    <cfRule type="expression" dxfId="668" priority="670" stopIfTrue="1">
      <formula>AND(J546&lt;&gt;"",M546=$W$2)</formula>
    </cfRule>
  </conditionalFormatting>
  <conditionalFormatting sqref="J547">
    <cfRule type="expression" dxfId="667" priority="669" stopIfTrue="1">
      <formula>AND(J547&lt;&gt;"",M547=$W$2)</formula>
    </cfRule>
  </conditionalFormatting>
  <conditionalFormatting sqref="J548">
    <cfRule type="expression" dxfId="666" priority="668" stopIfTrue="1">
      <formula>AND(J548&lt;&gt;"",M548=$W$2)</formula>
    </cfRule>
  </conditionalFormatting>
  <conditionalFormatting sqref="J549">
    <cfRule type="expression" dxfId="665" priority="667" stopIfTrue="1">
      <formula>AND(J549&lt;&gt;"",M549=$W$2)</formula>
    </cfRule>
  </conditionalFormatting>
  <conditionalFormatting sqref="J550">
    <cfRule type="expression" dxfId="664" priority="666" stopIfTrue="1">
      <formula>AND(J550&lt;&gt;"",M550=$W$2)</formula>
    </cfRule>
  </conditionalFormatting>
  <conditionalFormatting sqref="J551">
    <cfRule type="expression" dxfId="663" priority="665" stopIfTrue="1">
      <formula>AND(J551&lt;&gt;"",M551=$W$2)</formula>
    </cfRule>
  </conditionalFormatting>
  <conditionalFormatting sqref="J552">
    <cfRule type="expression" dxfId="662" priority="664" stopIfTrue="1">
      <formula>AND(J552&lt;&gt;"",M552=$W$2)</formula>
    </cfRule>
  </conditionalFormatting>
  <conditionalFormatting sqref="J553">
    <cfRule type="expression" dxfId="661" priority="663" stopIfTrue="1">
      <formula>AND(J553&lt;&gt;"",M553=$W$2)</formula>
    </cfRule>
  </conditionalFormatting>
  <conditionalFormatting sqref="J554">
    <cfRule type="expression" dxfId="660" priority="662" stopIfTrue="1">
      <formula>AND(J554&lt;&gt;"",M554=$W$2)</formula>
    </cfRule>
  </conditionalFormatting>
  <conditionalFormatting sqref="J555">
    <cfRule type="expression" dxfId="659" priority="661" stopIfTrue="1">
      <formula>AND(J555&lt;&gt;"",M555=$W$2)</formula>
    </cfRule>
  </conditionalFormatting>
  <conditionalFormatting sqref="J556">
    <cfRule type="expression" dxfId="658" priority="660" stopIfTrue="1">
      <formula>AND(J556&lt;&gt;"",M556=$W$2)</formula>
    </cfRule>
  </conditionalFormatting>
  <conditionalFormatting sqref="J557">
    <cfRule type="expression" dxfId="657" priority="659" stopIfTrue="1">
      <formula>AND(J557&lt;&gt;"",M557=$W$2)</formula>
    </cfRule>
  </conditionalFormatting>
  <conditionalFormatting sqref="J558">
    <cfRule type="expression" dxfId="656" priority="658" stopIfTrue="1">
      <formula>AND(J558&lt;&gt;"",M558=$W$2)</formula>
    </cfRule>
  </conditionalFormatting>
  <conditionalFormatting sqref="J559">
    <cfRule type="expression" dxfId="655" priority="657" stopIfTrue="1">
      <formula>AND(J559&lt;&gt;"",M559=$W$2)</formula>
    </cfRule>
  </conditionalFormatting>
  <conditionalFormatting sqref="J560">
    <cfRule type="expression" dxfId="654" priority="656" stopIfTrue="1">
      <formula>AND(J560&lt;&gt;"",M560=$W$2)</formula>
    </cfRule>
  </conditionalFormatting>
  <conditionalFormatting sqref="J561">
    <cfRule type="expression" dxfId="653" priority="655" stopIfTrue="1">
      <formula>AND(J561&lt;&gt;"",M561=$W$2)</formula>
    </cfRule>
  </conditionalFormatting>
  <conditionalFormatting sqref="J562">
    <cfRule type="expression" dxfId="652" priority="654" stopIfTrue="1">
      <formula>AND(J562&lt;&gt;"",M562=$W$2)</formula>
    </cfRule>
  </conditionalFormatting>
  <conditionalFormatting sqref="J563">
    <cfRule type="expression" dxfId="651" priority="653" stopIfTrue="1">
      <formula>AND(J563&lt;&gt;"",M563=$W$2)</formula>
    </cfRule>
  </conditionalFormatting>
  <conditionalFormatting sqref="J564">
    <cfRule type="expression" dxfId="650" priority="652" stopIfTrue="1">
      <formula>AND(J564&lt;&gt;"",M564=$W$2)</formula>
    </cfRule>
  </conditionalFormatting>
  <conditionalFormatting sqref="J565">
    <cfRule type="expression" dxfId="649" priority="651" stopIfTrue="1">
      <formula>AND(J565&lt;&gt;"",M565=$W$2)</formula>
    </cfRule>
  </conditionalFormatting>
  <conditionalFormatting sqref="J566">
    <cfRule type="expression" dxfId="648" priority="650" stopIfTrue="1">
      <formula>AND(J566&lt;&gt;"",M566=$W$2)</formula>
    </cfRule>
  </conditionalFormatting>
  <conditionalFormatting sqref="J567">
    <cfRule type="expression" dxfId="647" priority="649" stopIfTrue="1">
      <formula>AND(J567&lt;&gt;"",M567=$W$2)</formula>
    </cfRule>
  </conditionalFormatting>
  <conditionalFormatting sqref="J568">
    <cfRule type="expression" dxfId="646" priority="648" stopIfTrue="1">
      <formula>AND(J568&lt;&gt;"",M568=$W$2)</formula>
    </cfRule>
  </conditionalFormatting>
  <conditionalFormatting sqref="J569">
    <cfRule type="expression" dxfId="645" priority="647" stopIfTrue="1">
      <formula>AND(J569&lt;&gt;"",M569=$W$2)</formula>
    </cfRule>
  </conditionalFormatting>
  <conditionalFormatting sqref="J570">
    <cfRule type="expression" dxfId="644" priority="646" stopIfTrue="1">
      <formula>AND(J570&lt;&gt;"",M570=$W$2)</formula>
    </cfRule>
  </conditionalFormatting>
  <conditionalFormatting sqref="J571">
    <cfRule type="expression" dxfId="643" priority="645" stopIfTrue="1">
      <formula>AND(J571&lt;&gt;"",M571=$W$2)</formula>
    </cfRule>
  </conditionalFormatting>
  <conditionalFormatting sqref="J572">
    <cfRule type="expression" dxfId="642" priority="644" stopIfTrue="1">
      <formula>AND(J572&lt;&gt;"",M572=$W$2)</formula>
    </cfRule>
  </conditionalFormatting>
  <conditionalFormatting sqref="J573">
    <cfRule type="expression" dxfId="641" priority="643" stopIfTrue="1">
      <formula>AND(J573&lt;&gt;"",M573=$W$2)</formula>
    </cfRule>
  </conditionalFormatting>
  <conditionalFormatting sqref="J574">
    <cfRule type="expression" dxfId="640" priority="642" stopIfTrue="1">
      <formula>AND(J574&lt;&gt;"",M574=$W$2)</formula>
    </cfRule>
  </conditionalFormatting>
  <conditionalFormatting sqref="J575">
    <cfRule type="expression" dxfId="639" priority="641" stopIfTrue="1">
      <formula>AND(J575&lt;&gt;"",M575=$W$2)</formula>
    </cfRule>
  </conditionalFormatting>
  <conditionalFormatting sqref="J576">
    <cfRule type="expression" dxfId="638" priority="640" stopIfTrue="1">
      <formula>AND(J576&lt;&gt;"",M576=$W$2)</formula>
    </cfRule>
  </conditionalFormatting>
  <conditionalFormatting sqref="J577">
    <cfRule type="expression" dxfId="637" priority="639" stopIfTrue="1">
      <formula>AND(J577&lt;&gt;"",M577=$W$2)</formula>
    </cfRule>
  </conditionalFormatting>
  <conditionalFormatting sqref="J578">
    <cfRule type="expression" dxfId="636" priority="638" stopIfTrue="1">
      <formula>AND(J578&lt;&gt;"",M578=$W$2)</formula>
    </cfRule>
  </conditionalFormatting>
  <conditionalFormatting sqref="J579">
    <cfRule type="expression" dxfId="635" priority="637" stopIfTrue="1">
      <formula>AND(J579&lt;&gt;"",M579=$W$2)</formula>
    </cfRule>
  </conditionalFormatting>
  <conditionalFormatting sqref="J580">
    <cfRule type="expression" dxfId="634" priority="636" stopIfTrue="1">
      <formula>AND(J580&lt;&gt;"",M580=$W$2)</formula>
    </cfRule>
  </conditionalFormatting>
  <conditionalFormatting sqref="J581">
    <cfRule type="expression" dxfId="633" priority="635" stopIfTrue="1">
      <formula>AND(J581&lt;&gt;"",M581=$W$2)</formula>
    </cfRule>
  </conditionalFormatting>
  <conditionalFormatting sqref="J582">
    <cfRule type="expression" dxfId="632" priority="634" stopIfTrue="1">
      <formula>AND(J582&lt;&gt;"",M582=$W$2)</formula>
    </cfRule>
  </conditionalFormatting>
  <conditionalFormatting sqref="J583">
    <cfRule type="expression" dxfId="631" priority="633" stopIfTrue="1">
      <formula>AND(J583&lt;&gt;"",M583=$W$2)</formula>
    </cfRule>
  </conditionalFormatting>
  <conditionalFormatting sqref="J584">
    <cfRule type="expression" dxfId="630" priority="632" stopIfTrue="1">
      <formula>AND(J584&lt;&gt;"",M584=$W$2)</formula>
    </cfRule>
  </conditionalFormatting>
  <conditionalFormatting sqref="J585">
    <cfRule type="expression" dxfId="629" priority="631" stopIfTrue="1">
      <formula>AND(J585&lt;&gt;"",M585=$W$2)</formula>
    </cfRule>
  </conditionalFormatting>
  <conditionalFormatting sqref="J586">
    <cfRule type="expression" dxfId="628" priority="630" stopIfTrue="1">
      <formula>AND(J586&lt;&gt;"",M586=$W$2)</formula>
    </cfRule>
  </conditionalFormatting>
  <conditionalFormatting sqref="J587">
    <cfRule type="expression" dxfId="627" priority="629" stopIfTrue="1">
      <formula>AND(J587&lt;&gt;"",M587=$W$2)</formula>
    </cfRule>
  </conditionalFormatting>
  <conditionalFormatting sqref="J588">
    <cfRule type="expression" dxfId="626" priority="628" stopIfTrue="1">
      <formula>AND(J588&lt;&gt;"",M588=$W$2)</formula>
    </cfRule>
  </conditionalFormatting>
  <conditionalFormatting sqref="J589">
    <cfRule type="expression" dxfId="625" priority="627" stopIfTrue="1">
      <formula>AND(J589&lt;&gt;"",M589=$W$2)</formula>
    </cfRule>
  </conditionalFormatting>
  <conditionalFormatting sqref="J590">
    <cfRule type="expression" dxfId="624" priority="626" stopIfTrue="1">
      <formula>AND(J590&lt;&gt;"",M590=$W$2)</formula>
    </cfRule>
  </conditionalFormatting>
  <conditionalFormatting sqref="J591">
    <cfRule type="expression" dxfId="623" priority="625" stopIfTrue="1">
      <formula>AND(J591&lt;&gt;"",M591=$W$2)</formula>
    </cfRule>
  </conditionalFormatting>
  <conditionalFormatting sqref="J592">
    <cfRule type="expression" dxfId="622" priority="624" stopIfTrue="1">
      <formula>AND(J592&lt;&gt;"",M592=$W$2)</formula>
    </cfRule>
  </conditionalFormatting>
  <conditionalFormatting sqref="J593">
    <cfRule type="expression" dxfId="621" priority="623" stopIfTrue="1">
      <formula>AND(J593&lt;&gt;"",M593=$W$2)</formula>
    </cfRule>
  </conditionalFormatting>
  <conditionalFormatting sqref="J594">
    <cfRule type="expression" dxfId="620" priority="622" stopIfTrue="1">
      <formula>AND(J594&lt;&gt;"",M594=$W$2)</formula>
    </cfRule>
  </conditionalFormatting>
  <conditionalFormatting sqref="J595">
    <cfRule type="expression" dxfId="619" priority="621" stopIfTrue="1">
      <formula>AND(J595&lt;&gt;"",M595=$W$2)</formula>
    </cfRule>
  </conditionalFormatting>
  <conditionalFormatting sqref="J596">
    <cfRule type="expression" dxfId="618" priority="620" stopIfTrue="1">
      <formula>AND(J596&lt;&gt;"",M596=$W$2)</formula>
    </cfRule>
  </conditionalFormatting>
  <conditionalFormatting sqref="J597">
    <cfRule type="expression" dxfId="617" priority="619" stopIfTrue="1">
      <formula>AND(J597&lt;&gt;"",M597=$W$2)</formula>
    </cfRule>
  </conditionalFormatting>
  <conditionalFormatting sqref="J598">
    <cfRule type="expression" dxfId="616" priority="618" stopIfTrue="1">
      <formula>AND(J598&lt;&gt;"",M598=$W$2)</formula>
    </cfRule>
  </conditionalFormatting>
  <conditionalFormatting sqref="J599">
    <cfRule type="expression" dxfId="615" priority="617" stopIfTrue="1">
      <formula>AND(J599&lt;&gt;"",M599=$W$2)</formula>
    </cfRule>
  </conditionalFormatting>
  <conditionalFormatting sqref="J600">
    <cfRule type="expression" dxfId="614" priority="616" stopIfTrue="1">
      <formula>AND(J600&lt;&gt;"",M600=$W$2)</formula>
    </cfRule>
  </conditionalFormatting>
  <conditionalFormatting sqref="J601">
    <cfRule type="expression" dxfId="613" priority="615" stopIfTrue="1">
      <formula>AND(J601&lt;&gt;"",M601=$W$2)</formula>
    </cfRule>
  </conditionalFormatting>
  <conditionalFormatting sqref="J602">
    <cfRule type="expression" dxfId="612" priority="614" stopIfTrue="1">
      <formula>AND(J602&lt;&gt;"",M602=$W$2)</formula>
    </cfRule>
  </conditionalFormatting>
  <conditionalFormatting sqref="J603">
    <cfRule type="expression" dxfId="611" priority="613" stopIfTrue="1">
      <formula>AND(J603&lt;&gt;"",M603=$W$2)</formula>
    </cfRule>
  </conditionalFormatting>
  <conditionalFormatting sqref="J604">
    <cfRule type="expression" dxfId="610" priority="612" stopIfTrue="1">
      <formula>AND(J604&lt;&gt;"",M604=$W$2)</formula>
    </cfRule>
  </conditionalFormatting>
  <conditionalFormatting sqref="J605">
    <cfRule type="expression" dxfId="609" priority="611" stopIfTrue="1">
      <formula>AND(J605&lt;&gt;"",M605=$W$2)</formula>
    </cfRule>
  </conditionalFormatting>
  <conditionalFormatting sqref="J606">
    <cfRule type="expression" dxfId="608" priority="610" stopIfTrue="1">
      <formula>AND(J606&lt;&gt;"",M606=$W$2)</formula>
    </cfRule>
  </conditionalFormatting>
  <conditionalFormatting sqref="J607">
    <cfRule type="expression" dxfId="607" priority="609" stopIfTrue="1">
      <formula>AND(J607&lt;&gt;"",M607=$W$2)</formula>
    </cfRule>
  </conditionalFormatting>
  <conditionalFormatting sqref="J608">
    <cfRule type="expression" dxfId="606" priority="608" stopIfTrue="1">
      <formula>AND(J608&lt;&gt;"",M608=$W$2)</formula>
    </cfRule>
  </conditionalFormatting>
  <conditionalFormatting sqref="J609">
    <cfRule type="expression" dxfId="605" priority="607" stopIfTrue="1">
      <formula>AND(J609&lt;&gt;"",M609=$W$2)</formula>
    </cfRule>
  </conditionalFormatting>
  <conditionalFormatting sqref="J610">
    <cfRule type="expression" dxfId="604" priority="606" stopIfTrue="1">
      <formula>AND(J610&lt;&gt;"",M610=$W$2)</formula>
    </cfRule>
  </conditionalFormatting>
  <conditionalFormatting sqref="J611">
    <cfRule type="expression" dxfId="603" priority="605" stopIfTrue="1">
      <formula>AND(J611&lt;&gt;"",M611=$W$2)</formula>
    </cfRule>
  </conditionalFormatting>
  <conditionalFormatting sqref="J612">
    <cfRule type="expression" dxfId="602" priority="604" stopIfTrue="1">
      <formula>AND(J612&lt;&gt;"",M612=$W$2)</formula>
    </cfRule>
  </conditionalFormatting>
  <conditionalFormatting sqref="J613">
    <cfRule type="expression" dxfId="601" priority="603" stopIfTrue="1">
      <formula>AND(J613&lt;&gt;"",M613=$W$2)</formula>
    </cfRule>
  </conditionalFormatting>
  <conditionalFormatting sqref="J614">
    <cfRule type="expression" dxfId="600" priority="602" stopIfTrue="1">
      <formula>AND(J614&lt;&gt;"",M614=$W$2)</formula>
    </cfRule>
  </conditionalFormatting>
  <conditionalFormatting sqref="K15">
    <cfRule type="expression" dxfId="599" priority="601" stopIfTrue="1">
      <formula>AND(K15&lt;&gt;"",M15=$W$2)</formula>
    </cfRule>
  </conditionalFormatting>
  <conditionalFormatting sqref="K16">
    <cfRule type="expression" dxfId="598" priority="600" stopIfTrue="1">
      <formula>AND(K16&lt;&gt;"",M16=$W$2)</formula>
    </cfRule>
  </conditionalFormatting>
  <conditionalFormatting sqref="K17">
    <cfRule type="expression" dxfId="597" priority="599" stopIfTrue="1">
      <formula>AND(K17&lt;&gt;"",M17=$W$2)</formula>
    </cfRule>
  </conditionalFormatting>
  <conditionalFormatting sqref="K18">
    <cfRule type="expression" dxfId="596" priority="598" stopIfTrue="1">
      <formula>AND(K18&lt;&gt;"",M18=$W$2)</formula>
    </cfRule>
  </conditionalFormatting>
  <conditionalFormatting sqref="K19">
    <cfRule type="expression" dxfId="595" priority="597" stopIfTrue="1">
      <formula>AND(K19&lt;&gt;"",M19=$W$2)</formula>
    </cfRule>
  </conditionalFormatting>
  <conditionalFormatting sqref="K20">
    <cfRule type="expression" dxfId="594" priority="596" stopIfTrue="1">
      <formula>AND(K20&lt;&gt;"",M20=$W$2)</formula>
    </cfRule>
  </conditionalFormatting>
  <conditionalFormatting sqref="K21">
    <cfRule type="expression" dxfId="593" priority="595" stopIfTrue="1">
      <formula>AND(K21&lt;&gt;"",M21=$W$2)</formula>
    </cfRule>
  </conditionalFormatting>
  <conditionalFormatting sqref="K22">
    <cfRule type="expression" dxfId="592" priority="594" stopIfTrue="1">
      <formula>AND(K22&lt;&gt;"",M22=$W$2)</formula>
    </cfRule>
  </conditionalFormatting>
  <conditionalFormatting sqref="K23">
    <cfRule type="expression" dxfId="591" priority="593" stopIfTrue="1">
      <formula>AND(K23&lt;&gt;"",M23=$W$2)</formula>
    </cfRule>
  </conditionalFormatting>
  <conditionalFormatting sqref="K24">
    <cfRule type="expression" dxfId="590" priority="592" stopIfTrue="1">
      <formula>AND(K24&lt;&gt;"",M24=$W$2)</formula>
    </cfRule>
  </conditionalFormatting>
  <conditionalFormatting sqref="K25">
    <cfRule type="expression" dxfId="589" priority="591" stopIfTrue="1">
      <formula>AND(K25&lt;&gt;"",M25=$W$2)</formula>
    </cfRule>
  </conditionalFormatting>
  <conditionalFormatting sqref="K26">
    <cfRule type="expression" dxfId="588" priority="590" stopIfTrue="1">
      <formula>AND(K26&lt;&gt;"",M26=$W$2)</formula>
    </cfRule>
  </conditionalFormatting>
  <conditionalFormatting sqref="K27">
    <cfRule type="expression" dxfId="587" priority="589" stopIfTrue="1">
      <formula>AND(K27&lt;&gt;"",M27=$W$2)</formula>
    </cfRule>
  </conditionalFormatting>
  <conditionalFormatting sqref="K28">
    <cfRule type="expression" dxfId="586" priority="588" stopIfTrue="1">
      <formula>AND(K28&lt;&gt;"",M28=$W$2)</formula>
    </cfRule>
  </conditionalFormatting>
  <conditionalFormatting sqref="K29">
    <cfRule type="expression" dxfId="585" priority="587" stopIfTrue="1">
      <formula>AND(K29&lt;&gt;"",M29=$W$2)</formula>
    </cfRule>
  </conditionalFormatting>
  <conditionalFormatting sqref="K30">
    <cfRule type="expression" dxfId="584" priority="586" stopIfTrue="1">
      <formula>AND(K30&lt;&gt;"",M30=$W$2)</formula>
    </cfRule>
  </conditionalFormatting>
  <conditionalFormatting sqref="K31">
    <cfRule type="expression" dxfId="583" priority="585" stopIfTrue="1">
      <formula>AND(K31&lt;&gt;"",M31=$W$2)</formula>
    </cfRule>
  </conditionalFormatting>
  <conditionalFormatting sqref="K32">
    <cfRule type="expression" dxfId="582" priority="584" stopIfTrue="1">
      <formula>AND(K32&lt;&gt;"",M32=$W$2)</formula>
    </cfRule>
  </conditionalFormatting>
  <conditionalFormatting sqref="K33">
    <cfRule type="expression" dxfId="581" priority="583" stopIfTrue="1">
      <formula>AND(K33&lt;&gt;"",M33=$W$2)</formula>
    </cfRule>
  </conditionalFormatting>
  <conditionalFormatting sqref="K34">
    <cfRule type="expression" dxfId="580" priority="582" stopIfTrue="1">
      <formula>AND(K34&lt;&gt;"",M34=$W$2)</formula>
    </cfRule>
  </conditionalFormatting>
  <conditionalFormatting sqref="K35">
    <cfRule type="expression" dxfId="579" priority="581" stopIfTrue="1">
      <formula>AND(K35&lt;&gt;"",M35=$W$2)</formula>
    </cfRule>
  </conditionalFormatting>
  <conditionalFormatting sqref="K36">
    <cfRule type="expression" dxfId="578" priority="580" stopIfTrue="1">
      <formula>AND(K36&lt;&gt;"",M36=$W$2)</formula>
    </cfRule>
  </conditionalFormatting>
  <conditionalFormatting sqref="K37">
    <cfRule type="expression" dxfId="577" priority="579" stopIfTrue="1">
      <formula>AND(K37&lt;&gt;"",M37=$W$2)</formula>
    </cfRule>
  </conditionalFormatting>
  <conditionalFormatting sqref="K38">
    <cfRule type="expression" dxfId="576" priority="578" stopIfTrue="1">
      <formula>AND(K38&lt;&gt;"",M38=$W$2)</formula>
    </cfRule>
  </conditionalFormatting>
  <conditionalFormatting sqref="K39">
    <cfRule type="expression" dxfId="575" priority="577" stopIfTrue="1">
      <formula>AND(K39&lt;&gt;"",M39=$W$2)</formula>
    </cfRule>
  </conditionalFormatting>
  <conditionalFormatting sqref="K40">
    <cfRule type="expression" dxfId="574" priority="576" stopIfTrue="1">
      <formula>AND(K40&lt;&gt;"",M40=$W$2)</formula>
    </cfRule>
  </conditionalFormatting>
  <conditionalFormatting sqref="K41">
    <cfRule type="expression" dxfId="573" priority="575" stopIfTrue="1">
      <formula>AND(K41&lt;&gt;"",M41=$W$2)</formula>
    </cfRule>
  </conditionalFormatting>
  <conditionalFormatting sqref="K42">
    <cfRule type="expression" dxfId="572" priority="574" stopIfTrue="1">
      <formula>AND(K42&lt;&gt;"",M42=$W$2)</formula>
    </cfRule>
  </conditionalFormatting>
  <conditionalFormatting sqref="K43">
    <cfRule type="expression" dxfId="571" priority="573" stopIfTrue="1">
      <formula>AND(K43&lt;&gt;"",M43=$W$2)</formula>
    </cfRule>
  </conditionalFormatting>
  <conditionalFormatting sqref="K44">
    <cfRule type="expression" dxfId="570" priority="572" stopIfTrue="1">
      <formula>AND(K44&lt;&gt;"",M44=$W$2)</formula>
    </cfRule>
  </conditionalFormatting>
  <conditionalFormatting sqref="K45">
    <cfRule type="expression" dxfId="569" priority="571" stopIfTrue="1">
      <formula>AND(K45&lt;&gt;"",M45=$W$2)</formula>
    </cfRule>
  </conditionalFormatting>
  <conditionalFormatting sqref="K46">
    <cfRule type="expression" dxfId="568" priority="570" stopIfTrue="1">
      <formula>AND(K46&lt;&gt;"",M46=$W$2)</formula>
    </cfRule>
  </conditionalFormatting>
  <conditionalFormatting sqref="K47">
    <cfRule type="expression" dxfId="567" priority="569" stopIfTrue="1">
      <formula>AND(K47&lt;&gt;"",M47=$W$2)</formula>
    </cfRule>
  </conditionalFormatting>
  <conditionalFormatting sqref="K48">
    <cfRule type="expression" dxfId="566" priority="568" stopIfTrue="1">
      <formula>AND(K48&lt;&gt;"",M48=$W$2)</formula>
    </cfRule>
  </conditionalFormatting>
  <conditionalFormatting sqref="K49">
    <cfRule type="expression" dxfId="565" priority="567" stopIfTrue="1">
      <formula>AND(K49&lt;&gt;"",M49=$W$2)</formula>
    </cfRule>
  </conditionalFormatting>
  <conditionalFormatting sqref="K50">
    <cfRule type="expression" dxfId="564" priority="566" stopIfTrue="1">
      <formula>AND(K50&lt;&gt;"",M50=$W$2)</formula>
    </cfRule>
  </conditionalFormatting>
  <conditionalFormatting sqref="K51">
    <cfRule type="expression" dxfId="563" priority="565" stopIfTrue="1">
      <formula>AND(K51&lt;&gt;"",M51=$W$2)</formula>
    </cfRule>
  </conditionalFormatting>
  <conditionalFormatting sqref="K52">
    <cfRule type="expression" dxfId="562" priority="564" stopIfTrue="1">
      <formula>AND(K52&lt;&gt;"",M52=$W$2)</formula>
    </cfRule>
  </conditionalFormatting>
  <conditionalFormatting sqref="K53">
    <cfRule type="expression" dxfId="561" priority="563" stopIfTrue="1">
      <formula>AND(K53&lt;&gt;"",M53=$W$2)</formula>
    </cfRule>
  </conditionalFormatting>
  <conditionalFormatting sqref="K54">
    <cfRule type="expression" dxfId="560" priority="562" stopIfTrue="1">
      <formula>AND(K54&lt;&gt;"",M54=$W$2)</formula>
    </cfRule>
  </conditionalFormatting>
  <conditionalFormatting sqref="K55">
    <cfRule type="expression" dxfId="559" priority="561" stopIfTrue="1">
      <formula>AND(K55&lt;&gt;"",M55=$W$2)</formula>
    </cfRule>
  </conditionalFormatting>
  <conditionalFormatting sqref="K56">
    <cfRule type="expression" dxfId="558" priority="560" stopIfTrue="1">
      <formula>AND(K56&lt;&gt;"",M56=$W$2)</formula>
    </cfRule>
  </conditionalFormatting>
  <conditionalFormatting sqref="K57">
    <cfRule type="expression" dxfId="557" priority="559" stopIfTrue="1">
      <formula>AND(K57&lt;&gt;"",M57=$W$2)</formula>
    </cfRule>
  </conditionalFormatting>
  <conditionalFormatting sqref="K58">
    <cfRule type="expression" dxfId="556" priority="558" stopIfTrue="1">
      <formula>AND(K58&lt;&gt;"",M58=$W$2)</formula>
    </cfRule>
  </conditionalFormatting>
  <conditionalFormatting sqref="K59">
    <cfRule type="expression" dxfId="555" priority="557" stopIfTrue="1">
      <formula>AND(K59&lt;&gt;"",M59=$W$2)</formula>
    </cfRule>
  </conditionalFormatting>
  <conditionalFormatting sqref="K60">
    <cfRule type="expression" dxfId="554" priority="556" stopIfTrue="1">
      <formula>AND(K60&lt;&gt;"",M60=$W$2)</formula>
    </cfRule>
  </conditionalFormatting>
  <conditionalFormatting sqref="K61">
    <cfRule type="expression" dxfId="553" priority="555" stopIfTrue="1">
      <formula>AND(K61&lt;&gt;"",M61=$W$2)</formula>
    </cfRule>
  </conditionalFormatting>
  <conditionalFormatting sqref="K62">
    <cfRule type="expression" dxfId="552" priority="554" stopIfTrue="1">
      <formula>AND(K62&lt;&gt;"",M62=$W$2)</formula>
    </cfRule>
  </conditionalFormatting>
  <conditionalFormatting sqref="K63">
    <cfRule type="expression" dxfId="551" priority="553" stopIfTrue="1">
      <formula>AND(K63&lt;&gt;"",M63=$W$2)</formula>
    </cfRule>
  </conditionalFormatting>
  <conditionalFormatting sqref="K64">
    <cfRule type="expression" dxfId="550" priority="552" stopIfTrue="1">
      <formula>AND(K64&lt;&gt;"",M64=$W$2)</formula>
    </cfRule>
  </conditionalFormatting>
  <conditionalFormatting sqref="K65">
    <cfRule type="expression" dxfId="549" priority="551" stopIfTrue="1">
      <formula>AND(K65&lt;&gt;"",M65=$W$2)</formula>
    </cfRule>
  </conditionalFormatting>
  <conditionalFormatting sqref="K66">
    <cfRule type="expression" dxfId="548" priority="550" stopIfTrue="1">
      <formula>AND(K66&lt;&gt;"",M66=$W$2)</formula>
    </cfRule>
  </conditionalFormatting>
  <conditionalFormatting sqref="K67">
    <cfRule type="expression" dxfId="547" priority="549" stopIfTrue="1">
      <formula>AND(K67&lt;&gt;"",M67=$W$2)</formula>
    </cfRule>
  </conditionalFormatting>
  <conditionalFormatting sqref="K68">
    <cfRule type="expression" dxfId="546" priority="548" stopIfTrue="1">
      <formula>AND(K68&lt;&gt;"",M68=$W$2)</formula>
    </cfRule>
  </conditionalFormatting>
  <conditionalFormatting sqref="K69">
    <cfRule type="expression" dxfId="545" priority="547" stopIfTrue="1">
      <formula>AND(K69&lt;&gt;"",M69=$W$2)</formula>
    </cfRule>
  </conditionalFormatting>
  <conditionalFormatting sqref="K70">
    <cfRule type="expression" dxfId="544" priority="546" stopIfTrue="1">
      <formula>AND(K70&lt;&gt;"",M70=$W$2)</formula>
    </cfRule>
  </conditionalFormatting>
  <conditionalFormatting sqref="K71">
    <cfRule type="expression" dxfId="543" priority="545" stopIfTrue="1">
      <formula>AND(K71&lt;&gt;"",M71=$W$2)</formula>
    </cfRule>
  </conditionalFormatting>
  <conditionalFormatting sqref="K72">
    <cfRule type="expression" dxfId="542" priority="544" stopIfTrue="1">
      <formula>AND(K72&lt;&gt;"",M72=$W$2)</formula>
    </cfRule>
  </conditionalFormatting>
  <conditionalFormatting sqref="K73">
    <cfRule type="expression" dxfId="541" priority="543" stopIfTrue="1">
      <formula>AND(K73&lt;&gt;"",M73=$W$2)</formula>
    </cfRule>
  </conditionalFormatting>
  <conditionalFormatting sqref="K74">
    <cfRule type="expression" dxfId="540" priority="542" stopIfTrue="1">
      <formula>AND(K74&lt;&gt;"",M74=$W$2)</formula>
    </cfRule>
  </conditionalFormatting>
  <conditionalFormatting sqref="K75">
    <cfRule type="expression" dxfId="539" priority="541" stopIfTrue="1">
      <formula>AND(K75&lt;&gt;"",M75=$W$2)</formula>
    </cfRule>
  </conditionalFormatting>
  <conditionalFormatting sqref="K76">
    <cfRule type="expression" dxfId="538" priority="540" stopIfTrue="1">
      <formula>AND(K76&lt;&gt;"",M76=$W$2)</formula>
    </cfRule>
  </conditionalFormatting>
  <conditionalFormatting sqref="K77">
    <cfRule type="expression" dxfId="537" priority="539" stopIfTrue="1">
      <formula>AND(K77&lt;&gt;"",M77=$W$2)</formula>
    </cfRule>
  </conditionalFormatting>
  <conditionalFormatting sqref="K78">
    <cfRule type="expression" dxfId="536" priority="538" stopIfTrue="1">
      <formula>AND(K78&lt;&gt;"",M78=$W$2)</formula>
    </cfRule>
  </conditionalFormatting>
  <conditionalFormatting sqref="K79">
    <cfRule type="expression" dxfId="535" priority="537" stopIfTrue="1">
      <formula>AND(K79&lt;&gt;"",M79=$W$2)</formula>
    </cfRule>
  </conditionalFormatting>
  <conditionalFormatting sqref="K80">
    <cfRule type="expression" dxfId="534" priority="536" stopIfTrue="1">
      <formula>AND(K80&lt;&gt;"",M80=$W$2)</formula>
    </cfRule>
  </conditionalFormatting>
  <conditionalFormatting sqref="K81">
    <cfRule type="expression" dxfId="533" priority="535" stopIfTrue="1">
      <formula>AND(K81&lt;&gt;"",M81=$W$2)</formula>
    </cfRule>
  </conditionalFormatting>
  <conditionalFormatting sqref="K82">
    <cfRule type="expression" dxfId="532" priority="534" stopIfTrue="1">
      <formula>AND(K82&lt;&gt;"",M82=$W$2)</formula>
    </cfRule>
  </conditionalFormatting>
  <conditionalFormatting sqref="K83">
    <cfRule type="expression" dxfId="531" priority="533" stopIfTrue="1">
      <formula>AND(K83&lt;&gt;"",M83=$W$2)</formula>
    </cfRule>
  </conditionalFormatting>
  <conditionalFormatting sqref="K84">
    <cfRule type="expression" dxfId="530" priority="532" stopIfTrue="1">
      <formula>AND(K84&lt;&gt;"",M84=$W$2)</formula>
    </cfRule>
  </conditionalFormatting>
  <conditionalFormatting sqref="K85">
    <cfRule type="expression" dxfId="529" priority="531" stopIfTrue="1">
      <formula>AND(K85&lt;&gt;"",M85=$W$2)</formula>
    </cfRule>
  </conditionalFormatting>
  <conditionalFormatting sqref="K86">
    <cfRule type="expression" dxfId="528" priority="530" stopIfTrue="1">
      <formula>AND(K86&lt;&gt;"",M86=$W$2)</formula>
    </cfRule>
  </conditionalFormatting>
  <conditionalFormatting sqref="K87">
    <cfRule type="expression" dxfId="527" priority="529" stopIfTrue="1">
      <formula>AND(K87&lt;&gt;"",M87=$W$2)</formula>
    </cfRule>
  </conditionalFormatting>
  <conditionalFormatting sqref="K88">
    <cfRule type="expression" dxfId="526" priority="528" stopIfTrue="1">
      <formula>AND(K88&lt;&gt;"",M88=$W$2)</formula>
    </cfRule>
  </conditionalFormatting>
  <conditionalFormatting sqref="K89">
    <cfRule type="expression" dxfId="525" priority="527" stopIfTrue="1">
      <formula>AND(K89&lt;&gt;"",M89=$W$2)</formula>
    </cfRule>
  </conditionalFormatting>
  <conditionalFormatting sqref="K90">
    <cfRule type="expression" dxfId="524" priority="526" stopIfTrue="1">
      <formula>AND(K90&lt;&gt;"",M90=$W$2)</formula>
    </cfRule>
  </conditionalFormatting>
  <conditionalFormatting sqref="K91">
    <cfRule type="expression" dxfId="523" priority="525" stopIfTrue="1">
      <formula>AND(K91&lt;&gt;"",M91=$W$2)</formula>
    </cfRule>
  </conditionalFormatting>
  <conditionalFormatting sqref="K92">
    <cfRule type="expression" dxfId="522" priority="524" stopIfTrue="1">
      <formula>AND(K92&lt;&gt;"",M92=$W$2)</formula>
    </cfRule>
  </conditionalFormatting>
  <conditionalFormatting sqref="K93">
    <cfRule type="expression" dxfId="521" priority="523" stopIfTrue="1">
      <formula>AND(K93&lt;&gt;"",M93=$W$2)</formula>
    </cfRule>
  </conditionalFormatting>
  <conditionalFormatting sqref="K94">
    <cfRule type="expression" dxfId="520" priority="522" stopIfTrue="1">
      <formula>AND(K94&lt;&gt;"",M94=$W$2)</formula>
    </cfRule>
  </conditionalFormatting>
  <conditionalFormatting sqref="K95">
    <cfRule type="expression" dxfId="519" priority="521" stopIfTrue="1">
      <formula>AND(K95&lt;&gt;"",M95=$W$2)</formula>
    </cfRule>
  </conditionalFormatting>
  <conditionalFormatting sqref="K96">
    <cfRule type="expression" dxfId="518" priority="520" stopIfTrue="1">
      <formula>AND(K96&lt;&gt;"",M96=$W$2)</formula>
    </cfRule>
  </conditionalFormatting>
  <conditionalFormatting sqref="K97">
    <cfRule type="expression" dxfId="517" priority="519" stopIfTrue="1">
      <formula>AND(K97&lt;&gt;"",M97=$W$2)</formula>
    </cfRule>
  </conditionalFormatting>
  <conditionalFormatting sqref="K98">
    <cfRule type="expression" dxfId="516" priority="518" stopIfTrue="1">
      <formula>AND(K98&lt;&gt;"",M98=$W$2)</formula>
    </cfRule>
  </conditionalFormatting>
  <conditionalFormatting sqref="K99">
    <cfRule type="expression" dxfId="515" priority="517" stopIfTrue="1">
      <formula>AND(K99&lt;&gt;"",M99=$W$2)</formula>
    </cfRule>
  </conditionalFormatting>
  <conditionalFormatting sqref="K100">
    <cfRule type="expression" dxfId="514" priority="516" stopIfTrue="1">
      <formula>AND(K100&lt;&gt;"",M100=$W$2)</formula>
    </cfRule>
  </conditionalFormatting>
  <conditionalFormatting sqref="K101">
    <cfRule type="expression" dxfId="513" priority="515" stopIfTrue="1">
      <formula>AND(K101&lt;&gt;"",M101=$W$2)</formula>
    </cfRule>
  </conditionalFormatting>
  <conditionalFormatting sqref="K102">
    <cfRule type="expression" dxfId="512" priority="514" stopIfTrue="1">
      <formula>AND(K102&lt;&gt;"",M102=$W$2)</formula>
    </cfRule>
  </conditionalFormatting>
  <conditionalFormatting sqref="K103">
    <cfRule type="expression" dxfId="511" priority="513" stopIfTrue="1">
      <formula>AND(K103&lt;&gt;"",M103=$W$2)</formula>
    </cfRule>
  </conditionalFormatting>
  <conditionalFormatting sqref="K104">
    <cfRule type="expression" dxfId="510" priority="512" stopIfTrue="1">
      <formula>AND(K104&lt;&gt;"",M104=$W$2)</formula>
    </cfRule>
  </conditionalFormatting>
  <conditionalFormatting sqref="K105">
    <cfRule type="expression" dxfId="509" priority="511" stopIfTrue="1">
      <formula>AND(K105&lt;&gt;"",M105=$W$2)</formula>
    </cfRule>
  </conditionalFormatting>
  <conditionalFormatting sqref="K106">
    <cfRule type="expression" dxfId="508" priority="510" stopIfTrue="1">
      <formula>AND(K106&lt;&gt;"",M106=$W$2)</formula>
    </cfRule>
  </conditionalFormatting>
  <conditionalFormatting sqref="K107">
    <cfRule type="expression" dxfId="507" priority="509" stopIfTrue="1">
      <formula>AND(K107&lt;&gt;"",M107=$W$2)</formula>
    </cfRule>
  </conditionalFormatting>
  <conditionalFormatting sqref="K108">
    <cfRule type="expression" dxfId="506" priority="508" stopIfTrue="1">
      <formula>AND(K108&lt;&gt;"",M108=$W$2)</formula>
    </cfRule>
  </conditionalFormatting>
  <conditionalFormatting sqref="K109">
    <cfRule type="expression" dxfId="505" priority="507" stopIfTrue="1">
      <formula>AND(K109&lt;&gt;"",M109=$W$2)</formula>
    </cfRule>
  </conditionalFormatting>
  <conditionalFormatting sqref="K110">
    <cfRule type="expression" dxfId="504" priority="506" stopIfTrue="1">
      <formula>AND(K110&lt;&gt;"",M110=$W$2)</formula>
    </cfRule>
  </conditionalFormatting>
  <conditionalFormatting sqref="K111">
    <cfRule type="expression" dxfId="503" priority="505" stopIfTrue="1">
      <formula>AND(K111&lt;&gt;"",M111=$W$2)</formula>
    </cfRule>
  </conditionalFormatting>
  <conditionalFormatting sqref="K112">
    <cfRule type="expression" dxfId="502" priority="504" stopIfTrue="1">
      <formula>AND(K112&lt;&gt;"",M112=$W$2)</formula>
    </cfRule>
  </conditionalFormatting>
  <conditionalFormatting sqref="K113">
    <cfRule type="expression" dxfId="501" priority="503" stopIfTrue="1">
      <formula>AND(K113&lt;&gt;"",M113=$W$2)</formula>
    </cfRule>
  </conditionalFormatting>
  <conditionalFormatting sqref="K114">
    <cfRule type="expression" dxfId="500" priority="502" stopIfTrue="1">
      <formula>AND(K114&lt;&gt;"",M114=$W$2)</formula>
    </cfRule>
  </conditionalFormatting>
  <conditionalFormatting sqref="K115">
    <cfRule type="expression" dxfId="499" priority="501" stopIfTrue="1">
      <formula>AND(K115&lt;&gt;"",M115=$W$2)</formula>
    </cfRule>
  </conditionalFormatting>
  <conditionalFormatting sqref="K116">
    <cfRule type="expression" dxfId="498" priority="500" stopIfTrue="1">
      <formula>AND(K116&lt;&gt;"",M116=$W$2)</formula>
    </cfRule>
  </conditionalFormatting>
  <conditionalFormatting sqref="K117">
    <cfRule type="expression" dxfId="497" priority="499" stopIfTrue="1">
      <formula>AND(K117&lt;&gt;"",M117=$W$2)</formula>
    </cfRule>
  </conditionalFormatting>
  <conditionalFormatting sqref="K118">
    <cfRule type="expression" dxfId="496" priority="498" stopIfTrue="1">
      <formula>AND(K118&lt;&gt;"",M118=$W$2)</formula>
    </cfRule>
  </conditionalFormatting>
  <conditionalFormatting sqref="K119">
    <cfRule type="expression" dxfId="495" priority="497" stopIfTrue="1">
      <formula>AND(K119&lt;&gt;"",M119=$W$2)</formula>
    </cfRule>
  </conditionalFormatting>
  <conditionalFormatting sqref="K120">
    <cfRule type="expression" dxfId="494" priority="496" stopIfTrue="1">
      <formula>AND(K120&lt;&gt;"",M120=$W$2)</formula>
    </cfRule>
  </conditionalFormatting>
  <conditionalFormatting sqref="K121">
    <cfRule type="expression" dxfId="493" priority="495" stopIfTrue="1">
      <formula>AND(K121&lt;&gt;"",M121=$W$2)</formula>
    </cfRule>
  </conditionalFormatting>
  <conditionalFormatting sqref="K122">
    <cfRule type="expression" dxfId="492" priority="494" stopIfTrue="1">
      <formula>AND(K122&lt;&gt;"",M122=$W$2)</formula>
    </cfRule>
  </conditionalFormatting>
  <conditionalFormatting sqref="K123">
    <cfRule type="expression" dxfId="491" priority="493" stopIfTrue="1">
      <formula>AND(K123&lt;&gt;"",M123=$W$2)</formula>
    </cfRule>
  </conditionalFormatting>
  <conditionalFormatting sqref="K124">
    <cfRule type="expression" dxfId="490" priority="492" stopIfTrue="1">
      <formula>AND(K124&lt;&gt;"",M124=$W$2)</formula>
    </cfRule>
  </conditionalFormatting>
  <conditionalFormatting sqref="K125">
    <cfRule type="expression" dxfId="489" priority="491" stopIfTrue="1">
      <formula>AND(K125&lt;&gt;"",M125=$W$2)</formula>
    </cfRule>
  </conditionalFormatting>
  <conditionalFormatting sqref="K126">
    <cfRule type="expression" dxfId="488" priority="490" stopIfTrue="1">
      <formula>AND(K126&lt;&gt;"",M126=$W$2)</formula>
    </cfRule>
  </conditionalFormatting>
  <conditionalFormatting sqref="K127">
    <cfRule type="expression" dxfId="487" priority="489" stopIfTrue="1">
      <formula>AND(K127&lt;&gt;"",M127=$W$2)</formula>
    </cfRule>
  </conditionalFormatting>
  <conditionalFormatting sqref="K128">
    <cfRule type="expression" dxfId="486" priority="488" stopIfTrue="1">
      <formula>AND(K128&lt;&gt;"",M128=$W$2)</formula>
    </cfRule>
  </conditionalFormatting>
  <conditionalFormatting sqref="K129">
    <cfRule type="expression" dxfId="485" priority="487" stopIfTrue="1">
      <formula>AND(K129&lt;&gt;"",M129=$W$2)</formula>
    </cfRule>
  </conditionalFormatting>
  <conditionalFormatting sqref="K130">
    <cfRule type="expression" dxfId="484" priority="486" stopIfTrue="1">
      <formula>AND(K130&lt;&gt;"",M130=$W$2)</formula>
    </cfRule>
  </conditionalFormatting>
  <conditionalFormatting sqref="K131">
    <cfRule type="expression" dxfId="483" priority="485" stopIfTrue="1">
      <formula>AND(K131&lt;&gt;"",M131=$W$2)</formula>
    </cfRule>
  </conditionalFormatting>
  <conditionalFormatting sqref="K132">
    <cfRule type="expression" dxfId="482" priority="484" stopIfTrue="1">
      <formula>AND(K132&lt;&gt;"",M132=$W$2)</formula>
    </cfRule>
  </conditionalFormatting>
  <conditionalFormatting sqref="K133">
    <cfRule type="expression" dxfId="481" priority="483" stopIfTrue="1">
      <formula>AND(K133&lt;&gt;"",M133=$W$2)</formula>
    </cfRule>
  </conditionalFormatting>
  <conditionalFormatting sqref="K134">
    <cfRule type="expression" dxfId="480" priority="482" stopIfTrue="1">
      <formula>AND(K134&lt;&gt;"",M134=$W$2)</formula>
    </cfRule>
  </conditionalFormatting>
  <conditionalFormatting sqref="K135">
    <cfRule type="expression" dxfId="479" priority="481" stopIfTrue="1">
      <formula>AND(K135&lt;&gt;"",M135=$W$2)</formula>
    </cfRule>
  </conditionalFormatting>
  <conditionalFormatting sqref="K136">
    <cfRule type="expression" dxfId="478" priority="480" stopIfTrue="1">
      <formula>AND(K136&lt;&gt;"",M136=$W$2)</formula>
    </cfRule>
  </conditionalFormatting>
  <conditionalFormatting sqref="K137">
    <cfRule type="expression" dxfId="477" priority="479" stopIfTrue="1">
      <formula>AND(K137&lt;&gt;"",M137=$W$2)</formula>
    </cfRule>
  </conditionalFormatting>
  <conditionalFormatting sqref="K138">
    <cfRule type="expression" dxfId="476" priority="478" stopIfTrue="1">
      <formula>AND(K138&lt;&gt;"",M138=$W$2)</formula>
    </cfRule>
  </conditionalFormatting>
  <conditionalFormatting sqref="K139">
    <cfRule type="expression" dxfId="475" priority="477" stopIfTrue="1">
      <formula>AND(K139&lt;&gt;"",M139=$W$2)</formula>
    </cfRule>
  </conditionalFormatting>
  <conditionalFormatting sqref="K140">
    <cfRule type="expression" dxfId="474" priority="476" stopIfTrue="1">
      <formula>AND(K140&lt;&gt;"",M140=$W$2)</formula>
    </cfRule>
  </conditionalFormatting>
  <conditionalFormatting sqref="K141">
    <cfRule type="expression" dxfId="473" priority="475" stopIfTrue="1">
      <formula>AND(K141&lt;&gt;"",M141=$W$2)</formula>
    </cfRule>
  </conditionalFormatting>
  <conditionalFormatting sqref="K142">
    <cfRule type="expression" dxfId="472" priority="474" stopIfTrue="1">
      <formula>AND(K142&lt;&gt;"",M142=$W$2)</formula>
    </cfRule>
  </conditionalFormatting>
  <conditionalFormatting sqref="K143">
    <cfRule type="expression" dxfId="471" priority="473" stopIfTrue="1">
      <formula>AND(K143&lt;&gt;"",M143=$W$2)</formula>
    </cfRule>
  </conditionalFormatting>
  <conditionalFormatting sqref="K144">
    <cfRule type="expression" dxfId="470" priority="472" stopIfTrue="1">
      <formula>AND(K144&lt;&gt;"",M144=$W$2)</formula>
    </cfRule>
  </conditionalFormatting>
  <conditionalFormatting sqref="K145">
    <cfRule type="expression" dxfId="469" priority="471" stopIfTrue="1">
      <formula>AND(K145&lt;&gt;"",M145=$W$2)</formula>
    </cfRule>
  </conditionalFormatting>
  <conditionalFormatting sqref="K146">
    <cfRule type="expression" dxfId="468" priority="470" stopIfTrue="1">
      <formula>AND(K146&lt;&gt;"",M146=$W$2)</formula>
    </cfRule>
  </conditionalFormatting>
  <conditionalFormatting sqref="K147">
    <cfRule type="expression" dxfId="467" priority="469" stopIfTrue="1">
      <formula>AND(K147&lt;&gt;"",M147=$W$2)</formula>
    </cfRule>
  </conditionalFormatting>
  <conditionalFormatting sqref="K148">
    <cfRule type="expression" dxfId="466" priority="468" stopIfTrue="1">
      <formula>AND(K148&lt;&gt;"",M148=$W$2)</formula>
    </cfRule>
  </conditionalFormatting>
  <conditionalFormatting sqref="K149">
    <cfRule type="expression" dxfId="465" priority="467" stopIfTrue="1">
      <formula>AND(K149&lt;&gt;"",M149=$W$2)</formula>
    </cfRule>
  </conditionalFormatting>
  <conditionalFormatting sqref="K150">
    <cfRule type="expression" dxfId="464" priority="466" stopIfTrue="1">
      <formula>AND(K150&lt;&gt;"",M150=$W$2)</formula>
    </cfRule>
  </conditionalFormatting>
  <conditionalFormatting sqref="K151">
    <cfRule type="expression" dxfId="463" priority="465" stopIfTrue="1">
      <formula>AND(K151&lt;&gt;"",M151=$W$2)</formula>
    </cfRule>
  </conditionalFormatting>
  <conditionalFormatting sqref="K152">
    <cfRule type="expression" dxfId="462" priority="464" stopIfTrue="1">
      <formula>AND(K152&lt;&gt;"",M152=$W$2)</formula>
    </cfRule>
  </conditionalFormatting>
  <conditionalFormatting sqref="K153">
    <cfRule type="expression" dxfId="461" priority="463" stopIfTrue="1">
      <formula>AND(K153&lt;&gt;"",M153=$W$2)</formula>
    </cfRule>
  </conditionalFormatting>
  <conditionalFormatting sqref="K154">
    <cfRule type="expression" dxfId="460" priority="462" stopIfTrue="1">
      <formula>AND(K154&lt;&gt;"",M154=$W$2)</formula>
    </cfRule>
  </conditionalFormatting>
  <conditionalFormatting sqref="K155">
    <cfRule type="expression" dxfId="459" priority="461" stopIfTrue="1">
      <formula>AND(K155&lt;&gt;"",M155=$W$2)</formula>
    </cfRule>
  </conditionalFormatting>
  <conditionalFormatting sqref="K156">
    <cfRule type="expression" dxfId="458" priority="460" stopIfTrue="1">
      <formula>AND(K156&lt;&gt;"",M156=$W$2)</formula>
    </cfRule>
  </conditionalFormatting>
  <conditionalFormatting sqref="K157">
    <cfRule type="expression" dxfId="457" priority="459" stopIfTrue="1">
      <formula>AND(K157&lt;&gt;"",M157=$W$2)</formula>
    </cfRule>
  </conditionalFormatting>
  <conditionalFormatting sqref="K158">
    <cfRule type="expression" dxfId="456" priority="458" stopIfTrue="1">
      <formula>AND(K158&lt;&gt;"",M158=$W$2)</formula>
    </cfRule>
  </conditionalFormatting>
  <conditionalFormatting sqref="K159">
    <cfRule type="expression" dxfId="455" priority="457" stopIfTrue="1">
      <formula>AND(K159&lt;&gt;"",M159=$W$2)</formula>
    </cfRule>
  </conditionalFormatting>
  <conditionalFormatting sqref="K160">
    <cfRule type="expression" dxfId="454" priority="456" stopIfTrue="1">
      <formula>AND(K160&lt;&gt;"",M160=$W$2)</formula>
    </cfRule>
  </conditionalFormatting>
  <conditionalFormatting sqref="K161">
    <cfRule type="expression" dxfId="453" priority="455" stopIfTrue="1">
      <formula>AND(K161&lt;&gt;"",M161=$W$2)</formula>
    </cfRule>
  </conditionalFormatting>
  <conditionalFormatting sqref="K162">
    <cfRule type="expression" dxfId="452" priority="454" stopIfTrue="1">
      <formula>AND(K162&lt;&gt;"",M162=$W$2)</formula>
    </cfRule>
  </conditionalFormatting>
  <conditionalFormatting sqref="K163">
    <cfRule type="expression" dxfId="451" priority="453" stopIfTrue="1">
      <formula>AND(K163&lt;&gt;"",M163=$W$2)</formula>
    </cfRule>
  </conditionalFormatting>
  <conditionalFormatting sqref="K164">
    <cfRule type="expression" dxfId="450" priority="452" stopIfTrue="1">
      <formula>AND(K164&lt;&gt;"",M164=$W$2)</formula>
    </cfRule>
  </conditionalFormatting>
  <conditionalFormatting sqref="K165">
    <cfRule type="expression" dxfId="449" priority="451" stopIfTrue="1">
      <formula>AND(K165&lt;&gt;"",M165=$W$2)</formula>
    </cfRule>
  </conditionalFormatting>
  <conditionalFormatting sqref="K166">
    <cfRule type="expression" dxfId="448" priority="450" stopIfTrue="1">
      <formula>AND(K166&lt;&gt;"",M166=$W$2)</formula>
    </cfRule>
  </conditionalFormatting>
  <conditionalFormatting sqref="K167">
    <cfRule type="expression" dxfId="447" priority="449" stopIfTrue="1">
      <formula>AND(K167&lt;&gt;"",M167=$W$2)</formula>
    </cfRule>
  </conditionalFormatting>
  <conditionalFormatting sqref="K168">
    <cfRule type="expression" dxfId="446" priority="448" stopIfTrue="1">
      <formula>AND(K168&lt;&gt;"",M168=$W$2)</formula>
    </cfRule>
  </conditionalFormatting>
  <conditionalFormatting sqref="K169">
    <cfRule type="expression" dxfId="445" priority="447" stopIfTrue="1">
      <formula>AND(K169&lt;&gt;"",M169=$W$2)</formula>
    </cfRule>
  </conditionalFormatting>
  <conditionalFormatting sqref="K170">
    <cfRule type="expression" dxfId="444" priority="446" stopIfTrue="1">
      <formula>AND(K170&lt;&gt;"",M170=$W$2)</formula>
    </cfRule>
  </conditionalFormatting>
  <conditionalFormatting sqref="K171">
    <cfRule type="expression" dxfId="443" priority="445" stopIfTrue="1">
      <formula>AND(K171&lt;&gt;"",M171=$W$2)</formula>
    </cfRule>
  </conditionalFormatting>
  <conditionalFormatting sqref="K172">
    <cfRule type="expression" dxfId="442" priority="444" stopIfTrue="1">
      <formula>AND(K172&lt;&gt;"",M172=$W$2)</formula>
    </cfRule>
  </conditionalFormatting>
  <conditionalFormatting sqref="K173">
    <cfRule type="expression" dxfId="441" priority="443" stopIfTrue="1">
      <formula>AND(K173&lt;&gt;"",M173=$W$2)</formula>
    </cfRule>
  </conditionalFormatting>
  <conditionalFormatting sqref="K174">
    <cfRule type="expression" dxfId="440" priority="442" stopIfTrue="1">
      <formula>AND(K174&lt;&gt;"",M174=$W$2)</formula>
    </cfRule>
  </conditionalFormatting>
  <conditionalFormatting sqref="K175">
    <cfRule type="expression" dxfId="439" priority="441" stopIfTrue="1">
      <formula>AND(K175&lt;&gt;"",M175=$W$2)</formula>
    </cfRule>
  </conditionalFormatting>
  <conditionalFormatting sqref="K176">
    <cfRule type="expression" dxfId="438" priority="440" stopIfTrue="1">
      <formula>AND(K176&lt;&gt;"",M176=$W$2)</formula>
    </cfRule>
  </conditionalFormatting>
  <conditionalFormatting sqref="K177">
    <cfRule type="expression" dxfId="437" priority="439" stopIfTrue="1">
      <formula>AND(K177&lt;&gt;"",M177=$W$2)</formula>
    </cfRule>
  </conditionalFormatting>
  <conditionalFormatting sqref="K178">
    <cfRule type="expression" dxfId="436" priority="438" stopIfTrue="1">
      <formula>AND(K178&lt;&gt;"",M178=$W$2)</formula>
    </cfRule>
  </conditionalFormatting>
  <conditionalFormatting sqref="K179">
    <cfRule type="expression" dxfId="435" priority="437" stopIfTrue="1">
      <formula>AND(K179&lt;&gt;"",M179=$W$2)</formula>
    </cfRule>
  </conditionalFormatting>
  <conditionalFormatting sqref="K180">
    <cfRule type="expression" dxfId="434" priority="436" stopIfTrue="1">
      <formula>AND(K180&lt;&gt;"",M180=$W$2)</formula>
    </cfRule>
  </conditionalFormatting>
  <conditionalFormatting sqref="K181">
    <cfRule type="expression" dxfId="433" priority="435" stopIfTrue="1">
      <formula>AND(K181&lt;&gt;"",M181=$W$2)</formula>
    </cfRule>
  </conditionalFormatting>
  <conditionalFormatting sqref="K182">
    <cfRule type="expression" dxfId="432" priority="434" stopIfTrue="1">
      <formula>AND(K182&lt;&gt;"",M182=$W$2)</formula>
    </cfRule>
  </conditionalFormatting>
  <conditionalFormatting sqref="K183">
    <cfRule type="expression" dxfId="431" priority="433" stopIfTrue="1">
      <formula>AND(K183&lt;&gt;"",M183=$W$2)</formula>
    </cfRule>
  </conditionalFormatting>
  <conditionalFormatting sqref="K184">
    <cfRule type="expression" dxfId="430" priority="432" stopIfTrue="1">
      <formula>AND(K184&lt;&gt;"",M184=$W$2)</formula>
    </cfRule>
  </conditionalFormatting>
  <conditionalFormatting sqref="K185">
    <cfRule type="expression" dxfId="429" priority="431" stopIfTrue="1">
      <formula>AND(K185&lt;&gt;"",M185=$W$2)</formula>
    </cfRule>
  </conditionalFormatting>
  <conditionalFormatting sqref="K186">
    <cfRule type="expression" dxfId="428" priority="430" stopIfTrue="1">
      <formula>AND(K186&lt;&gt;"",M186=$W$2)</formula>
    </cfRule>
  </conditionalFormatting>
  <conditionalFormatting sqref="K187">
    <cfRule type="expression" dxfId="427" priority="429" stopIfTrue="1">
      <formula>AND(K187&lt;&gt;"",M187=$W$2)</formula>
    </cfRule>
  </conditionalFormatting>
  <conditionalFormatting sqref="K188">
    <cfRule type="expression" dxfId="426" priority="428" stopIfTrue="1">
      <formula>AND(K188&lt;&gt;"",M188=$W$2)</formula>
    </cfRule>
  </conditionalFormatting>
  <conditionalFormatting sqref="K189">
    <cfRule type="expression" dxfId="425" priority="427" stopIfTrue="1">
      <formula>AND(K189&lt;&gt;"",M189=$W$2)</formula>
    </cfRule>
  </conditionalFormatting>
  <conditionalFormatting sqref="K190">
    <cfRule type="expression" dxfId="424" priority="426" stopIfTrue="1">
      <formula>AND(K190&lt;&gt;"",M190=$W$2)</formula>
    </cfRule>
  </conditionalFormatting>
  <conditionalFormatting sqref="K191">
    <cfRule type="expression" dxfId="423" priority="425" stopIfTrue="1">
      <formula>AND(K191&lt;&gt;"",M191=$W$2)</formula>
    </cfRule>
  </conditionalFormatting>
  <conditionalFormatting sqref="K192">
    <cfRule type="expression" dxfId="422" priority="424" stopIfTrue="1">
      <formula>AND(K192&lt;&gt;"",M192=$W$2)</formula>
    </cfRule>
  </conditionalFormatting>
  <conditionalFormatting sqref="K193">
    <cfRule type="expression" dxfId="421" priority="423" stopIfTrue="1">
      <formula>AND(K193&lt;&gt;"",M193=$W$2)</formula>
    </cfRule>
  </conditionalFormatting>
  <conditionalFormatting sqref="K194">
    <cfRule type="expression" dxfId="420" priority="422" stopIfTrue="1">
      <formula>AND(K194&lt;&gt;"",M194=$W$2)</formula>
    </cfRule>
  </conditionalFormatting>
  <conditionalFormatting sqref="K195">
    <cfRule type="expression" dxfId="419" priority="421" stopIfTrue="1">
      <formula>AND(K195&lt;&gt;"",M195=$W$2)</formula>
    </cfRule>
  </conditionalFormatting>
  <conditionalFormatting sqref="K196">
    <cfRule type="expression" dxfId="418" priority="420" stopIfTrue="1">
      <formula>AND(K196&lt;&gt;"",M196=$W$2)</formula>
    </cfRule>
  </conditionalFormatting>
  <conditionalFormatting sqref="K197">
    <cfRule type="expression" dxfId="417" priority="419" stopIfTrue="1">
      <formula>AND(K197&lt;&gt;"",M197=$W$2)</formula>
    </cfRule>
  </conditionalFormatting>
  <conditionalFormatting sqref="K198">
    <cfRule type="expression" dxfId="416" priority="418" stopIfTrue="1">
      <formula>AND(K198&lt;&gt;"",M198=$W$2)</formula>
    </cfRule>
  </conditionalFormatting>
  <conditionalFormatting sqref="K199">
    <cfRule type="expression" dxfId="415" priority="417" stopIfTrue="1">
      <formula>AND(K199&lt;&gt;"",M199=$W$2)</formula>
    </cfRule>
  </conditionalFormatting>
  <conditionalFormatting sqref="K200">
    <cfRule type="expression" dxfId="414" priority="416" stopIfTrue="1">
      <formula>AND(K200&lt;&gt;"",M200=$W$2)</formula>
    </cfRule>
  </conditionalFormatting>
  <conditionalFormatting sqref="K201">
    <cfRule type="expression" dxfId="413" priority="415" stopIfTrue="1">
      <formula>AND(K201&lt;&gt;"",M201=$W$2)</formula>
    </cfRule>
  </conditionalFormatting>
  <conditionalFormatting sqref="K202">
    <cfRule type="expression" dxfId="412" priority="414" stopIfTrue="1">
      <formula>AND(K202&lt;&gt;"",M202=$W$2)</formula>
    </cfRule>
  </conditionalFormatting>
  <conditionalFormatting sqref="K203">
    <cfRule type="expression" dxfId="411" priority="413" stopIfTrue="1">
      <formula>AND(K203&lt;&gt;"",M203=$W$2)</formula>
    </cfRule>
  </conditionalFormatting>
  <conditionalFormatting sqref="K204">
    <cfRule type="expression" dxfId="410" priority="412" stopIfTrue="1">
      <formula>AND(K204&lt;&gt;"",M204=$W$2)</formula>
    </cfRule>
  </conditionalFormatting>
  <conditionalFormatting sqref="K205">
    <cfRule type="expression" dxfId="409" priority="411" stopIfTrue="1">
      <formula>AND(K205&lt;&gt;"",M205=$W$2)</formula>
    </cfRule>
  </conditionalFormatting>
  <conditionalFormatting sqref="K206">
    <cfRule type="expression" dxfId="408" priority="410" stopIfTrue="1">
      <formula>AND(K206&lt;&gt;"",M206=$W$2)</formula>
    </cfRule>
  </conditionalFormatting>
  <conditionalFormatting sqref="K207">
    <cfRule type="expression" dxfId="407" priority="409" stopIfTrue="1">
      <formula>AND(K207&lt;&gt;"",M207=$W$2)</formula>
    </cfRule>
  </conditionalFormatting>
  <conditionalFormatting sqref="K208">
    <cfRule type="expression" dxfId="406" priority="408" stopIfTrue="1">
      <formula>AND(K208&lt;&gt;"",M208=$W$2)</formula>
    </cfRule>
  </conditionalFormatting>
  <conditionalFormatting sqref="K209">
    <cfRule type="expression" dxfId="405" priority="407" stopIfTrue="1">
      <formula>AND(K209&lt;&gt;"",M209=$W$2)</formula>
    </cfRule>
  </conditionalFormatting>
  <conditionalFormatting sqref="K210">
    <cfRule type="expression" dxfId="404" priority="406" stopIfTrue="1">
      <formula>AND(K210&lt;&gt;"",M210=$W$2)</formula>
    </cfRule>
  </conditionalFormatting>
  <conditionalFormatting sqref="K211">
    <cfRule type="expression" dxfId="403" priority="405" stopIfTrue="1">
      <formula>AND(K211&lt;&gt;"",M211=$W$2)</formula>
    </cfRule>
  </conditionalFormatting>
  <conditionalFormatting sqref="K212">
    <cfRule type="expression" dxfId="402" priority="404" stopIfTrue="1">
      <formula>AND(K212&lt;&gt;"",M212=$W$2)</formula>
    </cfRule>
  </conditionalFormatting>
  <conditionalFormatting sqref="K213">
    <cfRule type="expression" dxfId="401" priority="403" stopIfTrue="1">
      <formula>AND(K213&lt;&gt;"",M213=$W$2)</formula>
    </cfRule>
  </conditionalFormatting>
  <conditionalFormatting sqref="K214">
    <cfRule type="expression" dxfId="400" priority="402" stopIfTrue="1">
      <formula>AND(K214&lt;&gt;"",M214=$W$2)</formula>
    </cfRule>
  </conditionalFormatting>
  <conditionalFormatting sqref="K215">
    <cfRule type="expression" dxfId="399" priority="401" stopIfTrue="1">
      <formula>AND(K215&lt;&gt;"",M215=$W$2)</formula>
    </cfRule>
  </conditionalFormatting>
  <conditionalFormatting sqref="K216">
    <cfRule type="expression" dxfId="398" priority="400" stopIfTrue="1">
      <formula>AND(K216&lt;&gt;"",M216=$W$2)</formula>
    </cfRule>
  </conditionalFormatting>
  <conditionalFormatting sqref="K217">
    <cfRule type="expression" dxfId="397" priority="399" stopIfTrue="1">
      <formula>AND(K217&lt;&gt;"",M217=$W$2)</formula>
    </cfRule>
  </conditionalFormatting>
  <conditionalFormatting sqref="K218">
    <cfRule type="expression" dxfId="396" priority="398" stopIfTrue="1">
      <formula>AND(K218&lt;&gt;"",M218=$W$2)</formula>
    </cfRule>
  </conditionalFormatting>
  <conditionalFormatting sqref="K219">
    <cfRule type="expression" dxfId="395" priority="397" stopIfTrue="1">
      <formula>AND(K219&lt;&gt;"",M219=$W$2)</formula>
    </cfRule>
  </conditionalFormatting>
  <conditionalFormatting sqref="K220">
    <cfRule type="expression" dxfId="394" priority="396" stopIfTrue="1">
      <formula>AND(K220&lt;&gt;"",M220=$W$2)</formula>
    </cfRule>
  </conditionalFormatting>
  <conditionalFormatting sqref="K221">
    <cfRule type="expression" dxfId="393" priority="395" stopIfTrue="1">
      <formula>AND(K221&lt;&gt;"",M221=$W$2)</formula>
    </cfRule>
  </conditionalFormatting>
  <conditionalFormatting sqref="K222">
    <cfRule type="expression" dxfId="392" priority="394" stopIfTrue="1">
      <formula>AND(K222&lt;&gt;"",M222=$W$2)</formula>
    </cfRule>
  </conditionalFormatting>
  <conditionalFormatting sqref="K223">
    <cfRule type="expression" dxfId="391" priority="393" stopIfTrue="1">
      <formula>AND(K223&lt;&gt;"",M223=$W$2)</formula>
    </cfRule>
  </conditionalFormatting>
  <conditionalFormatting sqref="K224">
    <cfRule type="expression" dxfId="390" priority="392" stopIfTrue="1">
      <formula>AND(K224&lt;&gt;"",M224=$W$2)</formula>
    </cfRule>
  </conditionalFormatting>
  <conditionalFormatting sqref="K225">
    <cfRule type="expression" dxfId="389" priority="391" stopIfTrue="1">
      <formula>AND(K225&lt;&gt;"",M225=$W$2)</formula>
    </cfRule>
  </conditionalFormatting>
  <conditionalFormatting sqref="K226">
    <cfRule type="expression" dxfId="388" priority="390" stopIfTrue="1">
      <formula>AND(K226&lt;&gt;"",M226=$W$2)</formula>
    </cfRule>
  </conditionalFormatting>
  <conditionalFormatting sqref="K227">
    <cfRule type="expression" dxfId="387" priority="389" stopIfTrue="1">
      <formula>AND(K227&lt;&gt;"",M227=$W$2)</formula>
    </cfRule>
  </conditionalFormatting>
  <conditionalFormatting sqref="K228">
    <cfRule type="expression" dxfId="386" priority="388" stopIfTrue="1">
      <formula>AND(K228&lt;&gt;"",M228=$W$2)</formula>
    </cfRule>
  </conditionalFormatting>
  <conditionalFormatting sqref="K229">
    <cfRule type="expression" dxfId="385" priority="387" stopIfTrue="1">
      <formula>AND(K229&lt;&gt;"",M229=$W$2)</formula>
    </cfRule>
  </conditionalFormatting>
  <conditionalFormatting sqref="K230">
    <cfRule type="expression" dxfId="384" priority="386" stopIfTrue="1">
      <formula>AND(K230&lt;&gt;"",M230=$W$2)</formula>
    </cfRule>
  </conditionalFormatting>
  <conditionalFormatting sqref="K231">
    <cfRule type="expression" dxfId="383" priority="385" stopIfTrue="1">
      <formula>AND(K231&lt;&gt;"",M231=$W$2)</formula>
    </cfRule>
  </conditionalFormatting>
  <conditionalFormatting sqref="K232">
    <cfRule type="expression" dxfId="382" priority="384" stopIfTrue="1">
      <formula>AND(K232&lt;&gt;"",M232=$W$2)</formula>
    </cfRule>
  </conditionalFormatting>
  <conditionalFormatting sqref="K233">
    <cfRule type="expression" dxfId="381" priority="383" stopIfTrue="1">
      <formula>AND(K233&lt;&gt;"",M233=$W$2)</formula>
    </cfRule>
  </conditionalFormatting>
  <conditionalFormatting sqref="K234">
    <cfRule type="expression" dxfId="380" priority="382" stopIfTrue="1">
      <formula>AND(K234&lt;&gt;"",M234=$W$2)</formula>
    </cfRule>
  </conditionalFormatting>
  <conditionalFormatting sqref="K235">
    <cfRule type="expression" dxfId="379" priority="381" stopIfTrue="1">
      <formula>AND(K235&lt;&gt;"",M235=$W$2)</formula>
    </cfRule>
  </conditionalFormatting>
  <conditionalFormatting sqref="K236">
    <cfRule type="expression" dxfId="378" priority="380" stopIfTrue="1">
      <formula>AND(K236&lt;&gt;"",M236=$W$2)</formula>
    </cfRule>
  </conditionalFormatting>
  <conditionalFormatting sqref="K237">
    <cfRule type="expression" dxfId="377" priority="379" stopIfTrue="1">
      <formula>AND(K237&lt;&gt;"",M237=$W$2)</formula>
    </cfRule>
  </conditionalFormatting>
  <conditionalFormatting sqref="K238">
    <cfRule type="expression" dxfId="376" priority="378" stopIfTrue="1">
      <formula>AND(K238&lt;&gt;"",M238=$W$2)</formula>
    </cfRule>
  </conditionalFormatting>
  <conditionalFormatting sqref="K239">
    <cfRule type="expression" dxfId="375" priority="377" stopIfTrue="1">
      <formula>AND(K239&lt;&gt;"",M239=$W$2)</formula>
    </cfRule>
  </conditionalFormatting>
  <conditionalFormatting sqref="K240">
    <cfRule type="expression" dxfId="374" priority="376" stopIfTrue="1">
      <formula>AND(K240&lt;&gt;"",M240=$W$2)</formula>
    </cfRule>
  </conditionalFormatting>
  <conditionalFormatting sqref="K241">
    <cfRule type="expression" dxfId="373" priority="375" stopIfTrue="1">
      <formula>AND(K241&lt;&gt;"",M241=$W$2)</formula>
    </cfRule>
  </conditionalFormatting>
  <conditionalFormatting sqref="K242">
    <cfRule type="expression" dxfId="372" priority="374" stopIfTrue="1">
      <formula>AND(K242&lt;&gt;"",M242=$W$2)</formula>
    </cfRule>
  </conditionalFormatting>
  <conditionalFormatting sqref="K243">
    <cfRule type="expression" dxfId="371" priority="373" stopIfTrue="1">
      <formula>AND(K243&lt;&gt;"",M243=$W$2)</formula>
    </cfRule>
  </conditionalFormatting>
  <conditionalFormatting sqref="K244">
    <cfRule type="expression" dxfId="370" priority="372" stopIfTrue="1">
      <formula>AND(K244&lt;&gt;"",M244=$W$2)</formula>
    </cfRule>
  </conditionalFormatting>
  <conditionalFormatting sqref="K245">
    <cfRule type="expression" dxfId="369" priority="371" stopIfTrue="1">
      <formula>AND(K245&lt;&gt;"",M245=$W$2)</formula>
    </cfRule>
  </conditionalFormatting>
  <conditionalFormatting sqref="K246">
    <cfRule type="expression" dxfId="368" priority="370" stopIfTrue="1">
      <formula>AND(K246&lt;&gt;"",M246=$W$2)</formula>
    </cfRule>
  </conditionalFormatting>
  <conditionalFormatting sqref="K247">
    <cfRule type="expression" dxfId="367" priority="369" stopIfTrue="1">
      <formula>AND(K247&lt;&gt;"",M247=$W$2)</formula>
    </cfRule>
  </conditionalFormatting>
  <conditionalFormatting sqref="K248">
    <cfRule type="expression" dxfId="366" priority="368" stopIfTrue="1">
      <formula>AND(K248&lt;&gt;"",M248=$W$2)</formula>
    </cfRule>
  </conditionalFormatting>
  <conditionalFormatting sqref="K249">
    <cfRule type="expression" dxfId="365" priority="367" stopIfTrue="1">
      <formula>AND(K249&lt;&gt;"",M249=$W$2)</formula>
    </cfRule>
  </conditionalFormatting>
  <conditionalFormatting sqref="K250">
    <cfRule type="expression" dxfId="364" priority="366" stopIfTrue="1">
      <formula>AND(K250&lt;&gt;"",M250=$W$2)</formula>
    </cfRule>
  </conditionalFormatting>
  <conditionalFormatting sqref="K251">
    <cfRule type="expression" dxfId="363" priority="365" stopIfTrue="1">
      <formula>AND(K251&lt;&gt;"",M251=$W$2)</formula>
    </cfRule>
  </conditionalFormatting>
  <conditionalFormatting sqref="K252">
    <cfRule type="expression" dxfId="362" priority="364" stopIfTrue="1">
      <formula>AND(K252&lt;&gt;"",M252=$W$2)</formula>
    </cfRule>
  </conditionalFormatting>
  <conditionalFormatting sqref="K253">
    <cfRule type="expression" dxfId="361" priority="363" stopIfTrue="1">
      <formula>AND(K253&lt;&gt;"",M253=$W$2)</formula>
    </cfRule>
  </conditionalFormatting>
  <conditionalFormatting sqref="K254">
    <cfRule type="expression" dxfId="360" priority="362" stopIfTrue="1">
      <formula>AND(K254&lt;&gt;"",M254=$W$2)</formula>
    </cfRule>
  </conditionalFormatting>
  <conditionalFormatting sqref="K255">
    <cfRule type="expression" dxfId="359" priority="361" stopIfTrue="1">
      <formula>AND(K255&lt;&gt;"",M255=$W$2)</formula>
    </cfRule>
  </conditionalFormatting>
  <conditionalFormatting sqref="K256">
    <cfRule type="expression" dxfId="358" priority="360" stopIfTrue="1">
      <formula>AND(K256&lt;&gt;"",M256=$W$2)</formula>
    </cfRule>
  </conditionalFormatting>
  <conditionalFormatting sqref="K257">
    <cfRule type="expression" dxfId="357" priority="359" stopIfTrue="1">
      <formula>AND(K257&lt;&gt;"",M257=$W$2)</formula>
    </cfRule>
  </conditionalFormatting>
  <conditionalFormatting sqref="K258">
    <cfRule type="expression" dxfId="356" priority="358" stopIfTrue="1">
      <formula>AND(K258&lt;&gt;"",M258=$W$2)</formula>
    </cfRule>
  </conditionalFormatting>
  <conditionalFormatting sqref="K259">
    <cfRule type="expression" dxfId="355" priority="357" stopIfTrue="1">
      <formula>AND(K259&lt;&gt;"",M259=$W$2)</formula>
    </cfRule>
  </conditionalFormatting>
  <conditionalFormatting sqref="K260">
    <cfRule type="expression" dxfId="354" priority="356" stopIfTrue="1">
      <formula>AND(K260&lt;&gt;"",M260=$W$2)</formula>
    </cfRule>
  </conditionalFormatting>
  <conditionalFormatting sqref="K261">
    <cfRule type="expression" dxfId="353" priority="355" stopIfTrue="1">
      <formula>AND(K261&lt;&gt;"",M261=$W$2)</formula>
    </cfRule>
  </conditionalFormatting>
  <conditionalFormatting sqref="K262">
    <cfRule type="expression" dxfId="352" priority="354" stopIfTrue="1">
      <formula>AND(K262&lt;&gt;"",M262=$W$2)</formula>
    </cfRule>
  </conditionalFormatting>
  <conditionalFormatting sqref="K263">
    <cfRule type="expression" dxfId="351" priority="353" stopIfTrue="1">
      <formula>AND(K263&lt;&gt;"",M263=$W$2)</formula>
    </cfRule>
  </conditionalFormatting>
  <conditionalFormatting sqref="K264">
    <cfRule type="expression" dxfId="350" priority="352" stopIfTrue="1">
      <formula>AND(K264&lt;&gt;"",M264=$W$2)</formula>
    </cfRule>
  </conditionalFormatting>
  <conditionalFormatting sqref="K265">
    <cfRule type="expression" dxfId="349" priority="351" stopIfTrue="1">
      <formula>AND(K265&lt;&gt;"",M265=$W$2)</formula>
    </cfRule>
  </conditionalFormatting>
  <conditionalFormatting sqref="K266">
    <cfRule type="expression" dxfId="348" priority="350" stopIfTrue="1">
      <formula>AND(K266&lt;&gt;"",M266=$W$2)</formula>
    </cfRule>
  </conditionalFormatting>
  <conditionalFormatting sqref="K267">
    <cfRule type="expression" dxfId="347" priority="349" stopIfTrue="1">
      <formula>AND(K267&lt;&gt;"",M267=$W$2)</formula>
    </cfRule>
  </conditionalFormatting>
  <conditionalFormatting sqref="K268">
    <cfRule type="expression" dxfId="346" priority="348" stopIfTrue="1">
      <formula>AND(K268&lt;&gt;"",M268=$W$2)</formula>
    </cfRule>
  </conditionalFormatting>
  <conditionalFormatting sqref="K269">
    <cfRule type="expression" dxfId="345" priority="347" stopIfTrue="1">
      <formula>AND(K269&lt;&gt;"",M269=$W$2)</formula>
    </cfRule>
  </conditionalFormatting>
  <conditionalFormatting sqref="K270">
    <cfRule type="expression" dxfId="344" priority="346" stopIfTrue="1">
      <formula>AND(K270&lt;&gt;"",M270=$W$2)</formula>
    </cfRule>
  </conditionalFormatting>
  <conditionalFormatting sqref="K271">
    <cfRule type="expression" dxfId="343" priority="345" stopIfTrue="1">
      <formula>AND(K271&lt;&gt;"",M271=$W$2)</formula>
    </cfRule>
  </conditionalFormatting>
  <conditionalFormatting sqref="K272">
    <cfRule type="expression" dxfId="342" priority="344" stopIfTrue="1">
      <formula>AND(K272&lt;&gt;"",M272=$W$2)</formula>
    </cfRule>
  </conditionalFormatting>
  <conditionalFormatting sqref="K273">
    <cfRule type="expression" dxfId="341" priority="343" stopIfTrue="1">
      <formula>AND(K273&lt;&gt;"",M273=$W$2)</formula>
    </cfRule>
  </conditionalFormatting>
  <conditionalFormatting sqref="K274">
    <cfRule type="expression" dxfId="340" priority="342" stopIfTrue="1">
      <formula>AND(K274&lt;&gt;"",M274=$W$2)</formula>
    </cfRule>
  </conditionalFormatting>
  <conditionalFormatting sqref="K275">
    <cfRule type="expression" dxfId="339" priority="341" stopIfTrue="1">
      <formula>AND(K275&lt;&gt;"",M275=$W$2)</formula>
    </cfRule>
  </conditionalFormatting>
  <conditionalFormatting sqref="K276">
    <cfRule type="expression" dxfId="338" priority="340" stopIfTrue="1">
      <formula>AND(K276&lt;&gt;"",M276=$W$2)</formula>
    </cfRule>
  </conditionalFormatting>
  <conditionalFormatting sqref="K277">
    <cfRule type="expression" dxfId="337" priority="339" stopIfTrue="1">
      <formula>AND(K277&lt;&gt;"",M277=$W$2)</formula>
    </cfRule>
  </conditionalFormatting>
  <conditionalFormatting sqref="K278">
    <cfRule type="expression" dxfId="336" priority="338" stopIfTrue="1">
      <formula>AND(K278&lt;&gt;"",M278=$W$2)</formula>
    </cfRule>
  </conditionalFormatting>
  <conditionalFormatting sqref="K279">
    <cfRule type="expression" dxfId="335" priority="337" stopIfTrue="1">
      <formula>AND(K279&lt;&gt;"",M279=$W$2)</formula>
    </cfRule>
  </conditionalFormatting>
  <conditionalFormatting sqref="K280">
    <cfRule type="expression" dxfId="334" priority="336" stopIfTrue="1">
      <formula>AND(K280&lt;&gt;"",M280=$W$2)</formula>
    </cfRule>
  </conditionalFormatting>
  <conditionalFormatting sqref="K281">
    <cfRule type="expression" dxfId="333" priority="335" stopIfTrue="1">
      <formula>AND(K281&lt;&gt;"",M281=$W$2)</formula>
    </cfRule>
  </conditionalFormatting>
  <conditionalFormatting sqref="K282">
    <cfRule type="expression" dxfId="332" priority="334" stopIfTrue="1">
      <formula>AND(K282&lt;&gt;"",M282=$W$2)</formula>
    </cfRule>
  </conditionalFormatting>
  <conditionalFormatting sqref="K283">
    <cfRule type="expression" dxfId="331" priority="333" stopIfTrue="1">
      <formula>AND(K283&lt;&gt;"",M283=$W$2)</formula>
    </cfRule>
  </conditionalFormatting>
  <conditionalFormatting sqref="K284">
    <cfRule type="expression" dxfId="330" priority="332" stopIfTrue="1">
      <formula>AND(K284&lt;&gt;"",M284=$W$2)</formula>
    </cfRule>
  </conditionalFormatting>
  <conditionalFormatting sqref="K285">
    <cfRule type="expression" dxfId="329" priority="331" stopIfTrue="1">
      <formula>AND(K285&lt;&gt;"",M285=$W$2)</formula>
    </cfRule>
  </conditionalFormatting>
  <conditionalFormatting sqref="K286">
    <cfRule type="expression" dxfId="328" priority="330" stopIfTrue="1">
      <formula>AND(K286&lt;&gt;"",M286=$W$2)</formula>
    </cfRule>
  </conditionalFormatting>
  <conditionalFormatting sqref="K287">
    <cfRule type="expression" dxfId="327" priority="329" stopIfTrue="1">
      <formula>AND(K287&lt;&gt;"",M287=$W$2)</formula>
    </cfRule>
  </conditionalFormatting>
  <conditionalFormatting sqref="K288">
    <cfRule type="expression" dxfId="326" priority="328" stopIfTrue="1">
      <formula>AND(K288&lt;&gt;"",M288=$W$2)</formula>
    </cfRule>
  </conditionalFormatting>
  <conditionalFormatting sqref="K289">
    <cfRule type="expression" dxfId="325" priority="327" stopIfTrue="1">
      <formula>AND(K289&lt;&gt;"",M289=$W$2)</formula>
    </cfRule>
  </conditionalFormatting>
  <conditionalFormatting sqref="K290">
    <cfRule type="expression" dxfId="324" priority="326" stopIfTrue="1">
      <formula>AND(K290&lt;&gt;"",M290=$W$2)</formula>
    </cfRule>
  </conditionalFormatting>
  <conditionalFormatting sqref="K291">
    <cfRule type="expression" dxfId="323" priority="325" stopIfTrue="1">
      <formula>AND(K291&lt;&gt;"",M291=$W$2)</formula>
    </cfRule>
  </conditionalFormatting>
  <conditionalFormatting sqref="K292">
    <cfRule type="expression" dxfId="322" priority="324" stopIfTrue="1">
      <formula>AND(K292&lt;&gt;"",M292=$W$2)</formula>
    </cfRule>
  </conditionalFormatting>
  <conditionalFormatting sqref="K293">
    <cfRule type="expression" dxfId="321" priority="323" stopIfTrue="1">
      <formula>AND(K293&lt;&gt;"",M293=$W$2)</formula>
    </cfRule>
  </conditionalFormatting>
  <conditionalFormatting sqref="K294">
    <cfRule type="expression" dxfId="320" priority="322" stopIfTrue="1">
      <formula>AND(K294&lt;&gt;"",M294=$W$2)</formula>
    </cfRule>
  </conditionalFormatting>
  <conditionalFormatting sqref="K295">
    <cfRule type="expression" dxfId="319" priority="321" stopIfTrue="1">
      <formula>AND(K295&lt;&gt;"",M295=$W$2)</formula>
    </cfRule>
  </conditionalFormatting>
  <conditionalFormatting sqref="K296">
    <cfRule type="expression" dxfId="318" priority="320" stopIfTrue="1">
      <formula>AND(K296&lt;&gt;"",M296=$W$2)</formula>
    </cfRule>
  </conditionalFormatting>
  <conditionalFormatting sqref="K297">
    <cfRule type="expression" dxfId="317" priority="319" stopIfTrue="1">
      <formula>AND(K297&lt;&gt;"",M297=$W$2)</formula>
    </cfRule>
  </conditionalFormatting>
  <conditionalFormatting sqref="K298">
    <cfRule type="expression" dxfId="316" priority="318" stopIfTrue="1">
      <formula>AND(K298&lt;&gt;"",M298=$W$2)</formula>
    </cfRule>
  </conditionalFormatting>
  <conditionalFormatting sqref="K299">
    <cfRule type="expression" dxfId="315" priority="317" stopIfTrue="1">
      <formula>AND(K299&lt;&gt;"",M299=$W$2)</formula>
    </cfRule>
  </conditionalFormatting>
  <conditionalFormatting sqref="K300">
    <cfRule type="expression" dxfId="314" priority="316" stopIfTrue="1">
      <formula>AND(K300&lt;&gt;"",M300=$W$2)</formula>
    </cfRule>
  </conditionalFormatting>
  <conditionalFormatting sqref="K301">
    <cfRule type="expression" dxfId="313" priority="315" stopIfTrue="1">
      <formula>AND(K301&lt;&gt;"",M301=$W$2)</formula>
    </cfRule>
  </conditionalFormatting>
  <conditionalFormatting sqref="K302">
    <cfRule type="expression" dxfId="312" priority="314" stopIfTrue="1">
      <formula>AND(K302&lt;&gt;"",M302=$W$2)</formula>
    </cfRule>
  </conditionalFormatting>
  <conditionalFormatting sqref="K303">
    <cfRule type="expression" dxfId="311" priority="313" stopIfTrue="1">
      <formula>AND(K303&lt;&gt;"",M303=$W$2)</formula>
    </cfRule>
  </conditionalFormatting>
  <conditionalFormatting sqref="K304">
    <cfRule type="expression" dxfId="310" priority="312" stopIfTrue="1">
      <formula>AND(K304&lt;&gt;"",M304=$W$2)</formula>
    </cfRule>
  </conditionalFormatting>
  <conditionalFormatting sqref="K305">
    <cfRule type="expression" dxfId="309" priority="311" stopIfTrue="1">
      <formula>AND(K305&lt;&gt;"",M305=$W$2)</formula>
    </cfRule>
  </conditionalFormatting>
  <conditionalFormatting sqref="K306">
    <cfRule type="expression" dxfId="308" priority="310" stopIfTrue="1">
      <formula>AND(K306&lt;&gt;"",M306=$W$2)</formula>
    </cfRule>
  </conditionalFormatting>
  <conditionalFormatting sqref="K307">
    <cfRule type="expression" dxfId="307" priority="309" stopIfTrue="1">
      <formula>AND(K307&lt;&gt;"",M307=$W$2)</formula>
    </cfRule>
  </conditionalFormatting>
  <conditionalFormatting sqref="K308">
    <cfRule type="expression" dxfId="306" priority="308" stopIfTrue="1">
      <formula>AND(K308&lt;&gt;"",M308=$W$2)</formula>
    </cfRule>
  </conditionalFormatting>
  <conditionalFormatting sqref="K309">
    <cfRule type="expression" dxfId="305" priority="307" stopIfTrue="1">
      <formula>AND(K309&lt;&gt;"",M309=$W$2)</formula>
    </cfRule>
  </conditionalFormatting>
  <conditionalFormatting sqref="K310">
    <cfRule type="expression" dxfId="304" priority="306" stopIfTrue="1">
      <formula>AND(K310&lt;&gt;"",M310=$W$2)</formula>
    </cfRule>
  </conditionalFormatting>
  <conditionalFormatting sqref="K311">
    <cfRule type="expression" dxfId="303" priority="305" stopIfTrue="1">
      <formula>AND(K311&lt;&gt;"",M311=$W$2)</formula>
    </cfRule>
  </conditionalFormatting>
  <conditionalFormatting sqref="K312">
    <cfRule type="expression" dxfId="302" priority="304" stopIfTrue="1">
      <formula>AND(K312&lt;&gt;"",M312=$W$2)</formula>
    </cfRule>
  </conditionalFormatting>
  <conditionalFormatting sqref="K313">
    <cfRule type="expression" dxfId="301" priority="303" stopIfTrue="1">
      <formula>AND(K313&lt;&gt;"",M313=$W$2)</formula>
    </cfRule>
  </conditionalFormatting>
  <conditionalFormatting sqref="K314">
    <cfRule type="expression" dxfId="300" priority="302" stopIfTrue="1">
      <formula>AND(K314&lt;&gt;"",M314=$W$2)</formula>
    </cfRule>
  </conditionalFormatting>
  <conditionalFormatting sqref="K315">
    <cfRule type="expression" dxfId="299" priority="301" stopIfTrue="1">
      <formula>AND(K315&lt;&gt;"",M315=$W$2)</formula>
    </cfRule>
  </conditionalFormatting>
  <conditionalFormatting sqref="K316">
    <cfRule type="expression" dxfId="298" priority="300" stopIfTrue="1">
      <formula>AND(K316&lt;&gt;"",M316=$W$2)</formula>
    </cfRule>
  </conditionalFormatting>
  <conditionalFormatting sqref="K317">
    <cfRule type="expression" dxfId="297" priority="299" stopIfTrue="1">
      <formula>AND(K317&lt;&gt;"",M317=$W$2)</formula>
    </cfRule>
  </conditionalFormatting>
  <conditionalFormatting sqref="K318">
    <cfRule type="expression" dxfId="296" priority="298" stopIfTrue="1">
      <formula>AND(K318&lt;&gt;"",M318=$W$2)</formula>
    </cfRule>
  </conditionalFormatting>
  <conditionalFormatting sqref="K319">
    <cfRule type="expression" dxfId="295" priority="297" stopIfTrue="1">
      <formula>AND(K319&lt;&gt;"",M319=$W$2)</formula>
    </cfRule>
  </conditionalFormatting>
  <conditionalFormatting sqref="K320">
    <cfRule type="expression" dxfId="294" priority="296" stopIfTrue="1">
      <formula>AND(K320&lt;&gt;"",M320=$W$2)</formula>
    </cfRule>
  </conditionalFormatting>
  <conditionalFormatting sqref="K321">
    <cfRule type="expression" dxfId="293" priority="295" stopIfTrue="1">
      <formula>AND(K321&lt;&gt;"",M321=$W$2)</formula>
    </cfRule>
  </conditionalFormatting>
  <conditionalFormatting sqref="K322">
    <cfRule type="expression" dxfId="292" priority="294" stopIfTrue="1">
      <formula>AND(K322&lt;&gt;"",M322=$W$2)</formula>
    </cfRule>
  </conditionalFormatting>
  <conditionalFormatting sqref="K323">
    <cfRule type="expression" dxfId="291" priority="293" stopIfTrue="1">
      <formula>AND(K323&lt;&gt;"",M323=$W$2)</formula>
    </cfRule>
  </conditionalFormatting>
  <conditionalFormatting sqref="K324">
    <cfRule type="expression" dxfId="290" priority="292" stopIfTrue="1">
      <formula>AND(K324&lt;&gt;"",M324=$W$2)</formula>
    </cfRule>
  </conditionalFormatting>
  <conditionalFormatting sqref="K325">
    <cfRule type="expression" dxfId="289" priority="291" stopIfTrue="1">
      <formula>AND(K325&lt;&gt;"",M325=$W$2)</formula>
    </cfRule>
  </conditionalFormatting>
  <conditionalFormatting sqref="K326">
    <cfRule type="expression" dxfId="288" priority="290" stopIfTrue="1">
      <formula>AND(K326&lt;&gt;"",M326=$W$2)</formula>
    </cfRule>
  </conditionalFormatting>
  <conditionalFormatting sqref="K327">
    <cfRule type="expression" dxfId="287" priority="289" stopIfTrue="1">
      <formula>AND(K327&lt;&gt;"",M327=$W$2)</formula>
    </cfRule>
  </conditionalFormatting>
  <conditionalFormatting sqref="K328">
    <cfRule type="expression" dxfId="286" priority="288" stopIfTrue="1">
      <formula>AND(K328&lt;&gt;"",M328=$W$2)</formula>
    </cfRule>
  </conditionalFormatting>
  <conditionalFormatting sqref="K329">
    <cfRule type="expression" dxfId="285" priority="287" stopIfTrue="1">
      <formula>AND(K329&lt;&gt;"",M329=$W$2)</formula>
    </cfRule>
  </conditionalFormatting>
  <conditionalFormatting sqref="K330">
    <cfRule type="expression" dxfId="284" priority="286" stopIfTrue="1">
      <formula>AND(K330&lt;&gt;"",M330=$W$2)</formula>
    </cfRule>
  </conditionalFormatting>
  <conditionalFormatting sqref="K331">
    <cfRule type="expression" dxfId="283" priority="285" stopIfTrue="1">
      <formula>AND(K331&lt;&gt;"",M331=$W$2)</formula>
    </cfRule>
  </conditionalFormatting>
  <conditionalFormatting sqref="K332">
    <cfRule type="expression" dxfId="282" priority="284" stopIfTrue="1">
      <formula>AND(K332&lt;&gt;"",M332=$W$2)</formula>
    </cfRule>
  </conditionalFormatting>
  <conditionalFormatting sqref="K333">
    <cfRule type="expression" dxfId="281" priority="283" stopIfTrue="1">
      <formula>AND(K333&lt;&gt;"",M333=$W$2)</formula>
    </cfRule>
  </conditionalFormatting>
  <conditionalFormatting sqref="K334">
    <cfRule type="expression" dxfId="280" priority="282" stopIfTrue="1">
      <formula>AND(K334&lt;&gt;"",M334=$W$2)</formula>
    </cfRule>
  </conditionalFormatting>
  <conditionalFormatting sqref="K335">
    <cfRule type="expression" dxfId="279" priority="281" stopIfTrue="1">
      <formula>AND(K335&lt;&gt;"",M335=$W$2)</formula>
    </cfRule>
  </conditionalFormatting>
  <conditionalFormatting sqref="K336">
    <cfRule type="expression" dxfId="278" priority="280" stopIfTrue="1">
      <formula>AND(K336&lt;&gt;"",M336=$W$2)</formula>
    </cfRule>
  </conditionalFormatting>
  <conditionalFormatting sqref="K337">
    <cfRule type="expression" dxfId="277" priority="279" stopIfTrue="1">
      <formula>AND(K337&lt;&gt;"",M337=$W$2)</formula>
    </cfRule>
  </conditionalFormatting>
  <conditionalFormatting sqref="K338">
    <cfRule type="expression" dxfId="276" priority="278" stopIfTrue="1">
      <formula>AND(K338&lt;&gt;"",M338=$W$2)</formula>
    </cfRule>
  </conditionalFormatting>
  <conditionalFormatting sqref="K339">
    <cfRule type="expression" dxfId="275" priority="277" stopIfTrue="1">
      <formula>AND(K339&lt;&gt;"",M339=$W$2)</formula>
    </cfRule>
  </conditionalFormatting>
  <conditionalFormatting sqref="K340">
    <cfRule type="expression" dxfId="274" priority="276" stopIfTrue="1">
      <formula>AND(K340&lt;&gt;"",M340=$W$2)</formula>
    </cfRule>
  </conditionalFormatting>
  <conditionalFormatting sqref="K341">
    <cfRule type="expression" dxfId="273" priority="275" stopIfTrue="1">
      <formula>AND(K341&lt;&gt;"",M341=$W$2)</formula>
    </cfRule>
  </conditionalFormatting>
  <conditionalFormatting sqref="K342">
    <cfRule type="expression" dxfId="272" priority="274" stopIfTrue="1">
      <formula>AND(K342&lt;&gt;"",M342=$W$2)</formula>
    </cfRule>
  </conditionalFormatting>
  <conditionalFormatting sqref="K343">
    <cfRule type="expression" dxfId="271" priority="273" stopIfTrue="1">
      <formula>AND(K343&lt;&gt;"",M343=$W$2)</formula>
    </cfRule>
  </conditionalFormatting>
  <conditionalFormatting sqref="K344">
    <cfRule type="expression" dxfId="270" priority="272" stopIfTrue="1">
      <formula>AND(K344&lt;&gt;"",M344=$W$2)</formula>
    </cfRule>
  </conditionalFormatting>
  <conditionalFormatting sqref="K345">
    <cfRule type="expression" dxfId="269" priority="271" stopIfTrue="1">
      <formula>AND(K345&lt;&gt;"",M345=$W$2)</formula>
    </cfRule>
  </conditionalFormatting>
  <conditionalFormatting sqref="K346">
    <cfRule type="expression" dxfId="268" priority="270" stopIfTrue="1">
      <formula>AND(K346&lt;&gt;"",M346=$W$2)</formula>
    </cfRule>
  </conditionalFormatting>
  <conditionalFormatting sqref="K347">
    <cfRule type="expression" dxfId="267" priority="269" stopIfTrue="1">
      <formula>AND(K347&lt;&gt;"",M347=$W$2)</formula>
    </cfRule>
  </conditionalFormatting>
  <conditionalFormatting sqref="K348">
    <cfRule type="expression" dxfId="266" priority="268" stopIfTrue="1">
      <formula>AND(K348&lt;&gt;"",M348=$W$2)</formula>
    </cfRule>
  </conditionalFormatting>
  <conditionalFormatting sqref="K349">
    <cfRule type="expression" dxfId="265" priority="267" stopIfTrue="1">
      <formula>AND(K349&lt;&gt;"",M349=$W$2)</formula>
    </cfRule>
  </conditionalFormatting>
  <conditionalFormatting sqref="K350">
    <cfRule type="expression" dxfId="264" priority="266" stopIfTrue="1">
      <formula>AND(K350&lt;&gt;"",M350=$W$2)</formula>
    </cfRule>
  </conditionalFormatting>
  <conditionalFormatting sqref="K351">
    <cfRule type="expression" dxfId="263" priority="265" stopIfTrue="1">
      <formula>AND(K351&lt;&gt;"",M351=$W$2)</formula>
    </cfRule>
  </conditionalFormatting>
  <conditionalFormatting sqref="K352">
    <cfRule type="expression" dxfId="262" priority="264" stopIfTrue="1">
      <formula>AND(K352&lt;&gt;"",M352=$W$2)</formula>
    </cfRule>
  </conditionalFormatting>
  <conditionalFormatting sqref="K353">
    <cfRule type="expression" dxfId="261" priority="263" stopIfTrue="1">
      <formula>AND(K353&lt;&gt;"",M353=$W$2)</formula>
    </cfRule>
  </conditionalFormatting>
  <conditionalFormatting sqref="K354">
    <cfRule type="expression" dxfId="260" priority="262" stopIfTrue="1">
      <formula>AND(K354&lt;&gt;"",M354=$W$2)</formula>
    </cfRule>
  </conditionalFormatting>
  <conditionalFormatting sqref="K355">
    <cfRule type="expression" dxfId="259" priority="261" stopIfTrue="1">
      <formula>AND(K355&lt;&gt;"",M355=$W$2)</formula>
    </cfRule>
  </conditionalFormatting>
  <conditionalFormatting sqref="K356">
    <cfRule type="expression" dxfId="258" priority="260" stopIfTrue="1">
      <formula>AND(K356&lt;&gt;"",M356=$W$2)</formula>
    </cfRule>
  </conditionalFormatting>
  <conditionalFormatting sqref="K357">
    <cfRule type="expression" dxfId="257" priority="259" stopIfTrue="1">
      <formula>AND(K357&lt;&gt;"",M357=$W$2)</formula>
    </cfRule>
  </conditionalFormatting>
  <conditionalFormatting sqref="K358">
    <cfRule type="expression" dxfId="256" priority="258" stopIfTrue="1">
      <formula>AND(K358&lt;&gt;"",M358=$W$2)</formula>
    </cfRule>
  </conditionalFormatting>
  <conditionalFormatting sqref="K359">
    <cfRule type="expression" dxfId="255" priority="257" stopIfTrue="1">
      <formula>AND(K359&lt;&gt;"",M359=$W$2)</formula>
    </cfRule>
  </conditionalFormatting>
  <conditionalFormatting sqref="K360">
    <cfRule type="expression" dxfId="254" priority="256" stopIfTrue="1">
      <formula>AND(K360&lt;&gt;"",M360=$W$2)</formula>
    </cfRule>
  </conditionalFormatting>
  <conditionalFormatting sqref="K361">
    <cfRule type="expression" dxfId="253" priority="255" stopIfTrue="1">
      <formula>AND(K361&lt;&gt;"",M361=$W$2)</formula>
    </cfRule>
  </conditionalFormatting>
  <conditionalFormatting sqref="K362">
    <cfRule type="expression" dxfId="252" priority="254" stopIfTrue="1">
      <formula>AND(K362&lt;&gt;"",M362=$W$2)</formula>
    </cfRule>
  </conditionalFormatting>
  <conditionalFormatting sqref="K363">
    <cfRule type="expression" dxfId="251" priority="253" stopIfTrue="1">
      <formula>AND(K363&lt;&gt;"",M363=$W$2)</formula>
    </cfRule>
  </conditionalFormatting>
  <conditionalFormatting sqref="K364">
    <cfRule type="expression" dxfId="250" priority="252" stopIfTrue="1">
      <formula>AND(K364&lt;&gt;"",M364=$W$2)</formula>
    </cfRule>
  </conditionalFormatting>
  <conditionalFormatting sqref="K365">
    <cfRule type="expression" dxfId="249" priority="251" stopIfTrue="1">
      <formula>AND(K365&lt;&gt;"",M365=$W$2)</formula>
    </cfRule>
  </conditionalFormatting>
  <conditionalFormatting sqref="K366">
    <cfRule type="expression" dxfId="248" priority="250" stopIfTrue="1">
      <formula>AND(K366&lt;&gt;"",M366=$W$2)</formula>
    </cfRule>
  </conditionalFormatting>
  <conditionalFormatting sqref="K367">
    <cfRule type="expression" dxfId="247" priority="249" stopIfTrue="1">
      <formula>AND(K367&lt;&gt;"",M367=$W$2)</formula>
    </cfRule>
  </conditionalFormatting>
  <conditionalFormatting sqref="K368">
    <cfRule type="expression" dxfId="246" priority="248" stopIfTrue="1">
      <formula>AND(K368&lt;&gt;"",M368=$W$2)</formula>
    </cfRule>
  </conditionalFormatting>
  <conditionalFormatting sqref="K369">
    <cfRule type="expression" dxfId="245" priority="247" stopIfTrue="1">
      <formula>AND(K369&lt;&gt;"",M369=$W$2)</formula>
    </cfRule>
  </conditionalFormatting>
  <conditionalFormatting sqref="K370">
    <cfRule type="expression" dxfId="244" priority="246" stopIfTrue="1">
      <formula>AND(K370&lt;&gt;"",M370=$W$2)</formula>
    </cfRule>
  </conditionalFormatting>
  <conditionalFormatting sqref="K371">
    <cfRule type="expression" dxfId="243" priority="245" stopIfTrue="1">
      <formula>AND(K371&lt;&gt;"",M371=$W$2)</formula>
    </cfRule>
  </conditionalFormatting>
  <conditionalFormatting sqref="K372">
    <cfRule type="expression" dxfId="242" priority="244" stopIfTrue="1">
      <formula>AND(K372&lt;&gt;"",M372=$W$2)</formula>
    </cfRule>
  </conditionalFormatting>
  <conditionalFormatting sqref="K373">
    <cfRule type="expression" dxfId="241" priority="243" stopIfTrue="1">
      <formula>AND(K373&lt;&gt;"",M373=$W$2)</formula>
    </cfRule>
  </conditionalFormatting>
  <conditionalFormatting sqref="K374">
    <cfRule type="expression" dxfId="240" priority="242" stopIfTrue="1">
      <formula>AND(K374&lt;&gt;"",M374=$W$2)</formula>
    </cfRule>
  </conditionalFormatting>
  <conditionalFormatting sqref="K375">
    <cfRule type="expression" dxfId="239" priority="241" stopIfTrue="1">
      <formula>AND(K375&lt;&gt;"",M375=$W$2)</formula>
    </cfRule>
  </conditionalFormatting>
  <conditionalFormatting sqref="K376">
    <cfRule type="expression" dxfId="238" priority="240" stopIfTrue="1">
      <formula>AND(K376&lt;&gt;"",M376=$W$2)</formula>
    </cfRule>
  </conditionalFormatting>
  <conditionalFormatting sqref="K377">
    <cfRule type="expression" dxfId="237" priority="239" stopIfTrue="1">
      <formula>AND(K377&lt;&gt;"",M377=$W$2)</formula>
    </cfRule>
  </conditionalFormatting>
  <conditionalFormatting sqref="K378">
    <cfRule type="expression" dxfId="236" priority="238" stopIfTrue="1">
      <formula>AND(K378&lt;&gt;"",M378=$W$2)</formula>
    </cfRule>
  </conditionalFormatting>
  <conditionalFormatting sqref="K379">
    <cfRule type="expression" dxfId="235" priority="237" stopIfTrue="1">
      <formula>AND(K379&lt;&gt;"",M379=$W$2)</formula>
    </cfRule>
  </conditionalFormatting>
  <conditionalFormatting sqref="K380">
    <cfRule type="expression" dxfId="234" priority="236" stopIfTrue="1">
      <formula>AND(K380&lt;&gt;"",M380=$W$2)</formula>
    </cfRule>
  </conditionalFormatting>
  <conditionalFormatting sqref="K381">
    <cfRule type="expression" dxfId="233" priority="235" stopIfTrue="1">
      <formula>AND(K381&lt;&gt;"",M381=$W$2)</formula>
    </cfRule>
  </conditionalFormatting>
  <conditionalFormatting sqref="K382">
    <cfRule type="expression" dxfId="232" priority="234" stopIfTrue="1">
      <formula>AND(K382&lt;&gt;"",M382=$W$2)</formula>
    </cfRule>
  </conditionalFormatting>
  <conditionalFormatting sqref="K383">
    <cfRule type="expression" dxfId="231" priority="233" stopIfTrue="1">
      <formula>AND(K383&lt;&gt;"",M383=$W$2)</formula>
    </cfRule>
  </conditionalFormatting>
  <conditionalFormatting sqref="K384">
    <cfRule type="expression" dxfId="230" priority="232" stopIfTrue="1">
      <formula>AND(K384&lt;&gt;"",M384=$W$2)</formula>
    </cfRule>
  </conditionalFormatting>
  <conditionalFormatting sqref="K385">
    <cfRule type="expression" dxfId="229" priority="231" stopIfTrue="1">
      <formula>AND(K385&lt;&gt;"",M385=$W$2)</formula>
    </cfRule>
  </conditionalFormatting>
  <conditionalFormatting sqref="K386">
    <cfRule type="expression" dxfId="228" priority="230" stopIfTrue="1">
      <formula>AND(K386&lt;&gt;"",M386=$W$2)</formula>
    </cfRule>
  </conditionalFormatting>
  <conditionalFormatting sqref="K387">
    <cfRule type="expression" dxfId="227" priority="229" stopIfTrue="1">
      <formula>AND(K387&lt;&gt;"",M387=$W$2)</formula>
    </cfRule>
  </conditionalFormatting>
  <conditionalFormatting sqref="K388">
    <cfRule type="expression" dxfId="226" priority="228" stopIfTrue="1">
      <formula>AND(K388&lt;&gt;"",M388=$W$2)</formula>
    </cfRule>
  </conditionalFormatting>
  <conditionalFormatting sqref="K389">
    <cfRule type="expression" dxfId="225" priority="227" stopIfTrue="1">
      <formula>AND(K389&lt;&gt;"",M389=$W$2)</formula>
    </cfRule>
  </conditionalFormatting>
  <conditionalFormatting sqref="K390">
    <cfRule type="expression" dxfId="224" priority="226" stopIfTrue="1">
      <formula>AND(K390&lt;&gt;"",M390=$W$2)</formula>
    </cfRule>
  </conditionalFormatting>
  <conditionalFormatting sqref="K391">
    <cfRule type="expression" dxfId="223" priority="225" stopIfTrue="1">
      <formula>AND(K391&lt;&gt;"",M391=$W$2)</formula>
    </cfRule>
  </conditionalFormatting>
  <conditionalFormatting sqref="K392">
    <cfRule type="expression" dxfId="222" priority="224" stopIfTrue="1">
      <formula>AND(K392&lt;&gt;"",M392=$W$2)</formula>
    </cfRule>
  </conditionalFormatting>
  <conditionalFormatting sqref="K393">
    <cfRule type="expression" dxfId="221" priority="223" stopIfTrue="1">
      <formula>AND(K393&lt;&gt;"",M393=$W$2)</formula>
    </cfRule>
  </conditionalFormatting>
  <conditionalFormatting sqref="K394">
    <cfRule type="expression" dxfId="220" priority="222" stopIfTrue="1">
      <formula>AND(K394&lt;&gt;"",M394=$W$2)</formula>
    </cfRule>
  </conditionalFormatting>
  <conditionalFormatting sqref="K395">
    <cfRule type="expression" dxfId="219" priority="221" stopIfTrue="1">
      <formula>AND(K395&lt;&gt;"",M395=$W$2)</formula>
    </cfRule>
  </conditionalFormatting>
  <conditionalFormatting sqref="K396">
    <cfRule type="expression" dxfId="218" priority="220" stopIfTrue="1">
      <formula>AND(K396&lt;&gt;"",M396=$W$2)</formula>
    </cfRule>
  </conditionalFormatting>
  <conditionalFormatting sqref="K397">
    <cfRule type="expression" dxfId="217" priority="219" stopIfTrue="1">
      <formula>AND(K397&lt;&gt;"",M397=$W$2)</formula>
    </cfRule>
  </conditionalFormatting>
  <conditionalFormatting sqref="K398">
    <cfRule type="expression" dxfId="216" priority="218" stopIfTrue="1">
      <formula>AND(K398&lt;&gt;"",M398=$W$2)</formula>
    </cfRule>
  </conditionalFormatting>
  <conditionalFormatting sqref="K399">
    <cfRule type="expression" dxfId="215" priority="217" stopIfTrue="1">
      <formula>AND(K399&lt;&gt;"",M399=$W$2)</formula>
    </cfRule>
  </conditionalFormatting>
  <conditionalFormatting sqref="K400">
    <cfRule type="expression" dxfId="214" priority="216" stopIfTrue="1">
      <formula>AND(K400&lt;&gt;"",M400=$W$2)</formula>
    </cfRule>
  </conditionalFormatting>
  <conditionalFormatting sqref="K401">
    <cfRule type="expression" dxfId="213" priority="215" stopIfTrue="1">
      <formula>AND(K401&lt;&gt;"",M401=$W$2)</formula>
    </cfRule>
  </conditionalFormatting>
  <conditionalFormatting sqref="K402">
    <cfRule type="expression" dxfId="212" priority="214" stopIfTrue="1">
      <formula>AND(K402&lt;&gt;"",M402=$W$2)</formula>
    </cfRule>
  </conditionalFormatting>
  <conditionalFormatting sqref="K403">
    <cfRule type="expression" dxfId="211" priority="213" stopIfTrue="1">
      <formula>AND(K403&lt;&gt;"",M403=$W$2)</formula>
    </cfRule>
  </conditionalFormatting>
  <conditionalFormatting sqref="K404">
    <cfRule type="expression" dxfId="210" priority="212" stopIfTrue="1">
      <formula>AND(K404&lt;&gt;"",M404=$W$2)</formula>
    </cfRule>
  </conditionalFormatting>
  <conditionalFormatting sqref="K405">
    <cfRule type="expression" dxfId="209" priority="211" stopIfTrue="1">
      <formula>AND(K405&lt;&gt;"",M405=$W$2)</formula>
    </cfRule>
  </conditionalFormatting>
  <conditionalFormatting sqref="K406">
    <cfRule type="expression" dxfId="208" priority="210" stopIfTrue="1">
      <formula>AND(K406&lt;&gt;"",M406=$W$2)</formula>
    </cfRule>
  </conditionalFormatting>
  <conditionalFormatting sqref="K407">
    <cfRule type="expression" dxfId="207" priority="209" stopIfTrue="1">
      <formula>AND(K407&lt;&gt;"",M407=$W$2)</formula>
    </cfRule>
  </conditionalFormatting>
  <conditionalFormatting sqref="K408">
    <cfRule type="expression" dxfId="206" priority="208" stopIfTrue="1">
      <formula>AND(K408&lt;&gt;"",M408=$W$2)</formula>
    </cfRule>
  </conditionalFormatting>
  <conditionalFormatting sqref="K409">
    <cfRule type="expression" dxfId="205" priority="207" stopIfTrue="1">
      <formula>AND(K409&lt;&gt;"",M409=$W$2)</formula>
    </cfRule>
  </conditionalFormatting>
  <conditionalFormatting sqref="K410">
    <cfRule type="expression" dxfId="204" priority="206" stopIfTrue="1">
      <formula>AND(K410&lt;&gt;"",M410=$W$2)</formula>
    </cfRule>
  </conditionalFormatting>
  <conditionalFormatting sqref="K411">
    <cfRule type="expression" dxfId="203" priority="205" stopIfTrue="1">
      <formula>AND(K411&lt;&gt;"",M411=$W$2)</formula>
    </cfRule>
  </conditionalFormatting>
  <conditionalFormatting sqref="K412">
    <cfRule type="expression" dxfId="202" priority="204" stopIfTrue="1">
      <formula>AND(K412&lt;&gt;"",M412=$W$2)</formula>
    </cfRule>
  </conditionalFormatting>
  <conditionalFormatting sqref="K413">
    <cfRule type="expression" dxfId="201" priority="203" stopIfTrue="1">
      <formula>AND(K413&lt;&gt;"",M413=$W$2)</formula>
    </cfRule>
  </conditionalFormatting>
  <conditionalFormatting sqref="K414">
    <cfRule type="expression" dxfId="200" priority="202" stopIfTrue="1">
      <formula>AND(K414&lt;&gt;"",M414=$W$2)</formula>
    </cfRule>
  </conditionalFormatting>
  <conditionalFormatting sqref="K415">
    <cfRule type="expression" dxfId="199" priority="201" stopIfTrue="1">
      <formula>AND(K415&lt;&gt;"",M415=$W$2)</formula>
    </cfRule>
  </conditionalFormatting>
  <conditionalFormatting sqref="K416">
    <cfRule type="expression" dxfId="198" priority="200" stopIfTrue="1">
      <formula>AND(K416&lt;&gt;"",M416=$W$2)</formula>
    </cfRule>
  </conditionalFormatting>
  <conditionalFormatting sqref="K417">
    <cfRule type="expression" dxfId="197" priority="199" stopIfTrue="1">
      <formula>AND(K417&lt;&gt;"",M417=$W$2)</formula>
    </cfRule>
  </conditionalFormatting>
  <conditionalFormatting sqref="K418">
    <cfRule type="expression" dxfId="196" priority="198" stopIfTrue="1">
      <formula>AND(K418&lt;&gt;"",M418=$W$2)</formula>
    </cfRule>
  </conditionalFormatting>
  <conditionalFormatting sqref="K419">
    <cfRule type="expression" dxfId="195" priority="197" stopIfTrue="1">
      <formula>AND(K419&lt;&gt;"",M419=$W$2)</formula>
    </cfRule>
  </conditionalFormatting>
  <conditionalFormatting sqref="K420">
    <cfRule type="expression" dxfId="194" priority="196" stopIfTrue="1">
      <formula>AND(K420&lt;&gt;"",M420=$W$2)</formula>
    </cfRule>
  </conditionalFormatting>
  <conditionalFormatting sqref="K421">
    <cfRule type="expression" dxfId="193" priority="195" stopIfTrue="1">
      <formula>AND(K421&lt;&gt;"",M421=$W$2)</formula>
    </cfRule>
  </conditionalFormatting>
  <conditionalFormatting sqref="K422">
    <cfRule type="expression" dxfId="192" priority="194" stopIfTrue="1">
      <formula>AND(K422&lt;&gt;"",M422=$W$2)</formula>
    </cfRule>
  </conditionalFormatting>
  <conditionalFormatting sqref="K423">
    <cfRule type="expression" dxfId="191" priority="193" stopIfTrue="1">
      <formula>AND(K423&lt;&gt;"",M423=$W$2)</formula>
    </cfRule>
  </conditionalFormatting>
  <conditionalFormatting sqref="K424">
    <cfRule type="expression" dxfId="190" priority="192" stopIfTrue="1">
      <formula>AND(K424&lt;&gt;"",M424=$W$2)</formula>
    </cfRule>
  </conditionalFormatting>
  <conditionalFormatting sqref="K425">
    <cfRule type="expression" dxfId="189" priority="191" stopIfTrue="1">
      <formula>AND(K425&lt;&gt;"",M425=$W$2)</formula>
    </cfRule>
  </conditionalFormatting>
  <conditionalFormatting sqref="K426">
    <cfRule type="expression" dxfId="188" priority="190" stopIfTrue="1">
      <formula>AND(K426&lt;&gt;"",M426=$W$2)</formula>
    </cfRule>
  </conditionalFormatting>
  <conditionalFormatting sqref="K427">
    <cfRule type="expression" dxfId="187" priority="189" stopIfTrue="1">
      <formula>AND(K427&lt;&gt;"",M427=$W$2)</formula>
    </cfRule>
  </conditionalFormatting>
  <conditionalFormatting sqref="K428">
    <cfRule type="expression" dxfId="186" priority="188" stopIfTrue="1">
      <formula>AND(K428&lt;&gt;"",M428=$W$2)</formula>
    </cfRule>
  </conditionalFormatting>
  <conditionalFormatting sqref="K429">
    <cfRule type="expression" dxfId="185" priority="187" stopIfTrue="1">
      <formula>AND(K429&lt;&gt;"",M429=$W$2)</formula>
    </cfRule>
  </conditionalFormatting>
  <conditionalFormatting sqref="K430">
    <cfRule type="expression" dxfId="184" priority="186" stopIfTrue="1">
      <formula>AND(K430&lt;&gt;"",M430=$W$2)</formula>
    </cfRule>
  </conditionalFormatting>
  <conditionalFormatting sqref="K431">
    <cfRule type="expression" dxfId="183" priority="185" stopIfTrue="1">
      <formula>AND(K431&lt;&gt;"",M431=$W$2)</formula>
    </cfRule>
  </conditionalFormatting>
  <conditionalFormatting sqref="K432">
    <cfRule type="expression" dxfId="182" priority="184" stopIfTrue="1">
      <formula>AND(K432&lt;&gt;"",M432=$W$2)</formula>
    </cfRule>
  </conditionalFormatting>
  <conditionalFormatting sqref="K433">
    <cfRule type="expression" dxfId="181" priority="183" stopIfTrue="1">
      <formula>AND(K433&lt;&gt;"",M433=$W$2)</formula>
    </cfRule>
  </conditionalFormatting>
  <conditionalFormatting sqref="K434">
    <cfRule type="expression" dxfId="180" priority="182" stopIfTrue="1">
      <formula>AND(K434&lt;&gt;"",M434=$W$2)</formula>
    </cfRule>
  </conditionalFormatting>
  <conditionalFormatting sqref="K435">
    <cfRule type="expression" dxfId="179" priority="181" stopIfTrue="1">
      <formula>AND(K435&lt;&gt;"",M435=$W$2)</formula>
    </cfRule>
  </conditionalFormatting>
  <conditionalFormatting sqref="K436">
    <cfRule type="expression" dxfId="178" priority="180" stopIfTrue="1">
      <formula>AND(K436&lt;&gt;"",M436=$W$2)</formula>
    </cfRule>
  </conditionalFormatting>
  <conditionalFormatting sqref="K437">
    <cfRule type="expression" dxfId="177" priority="179" stopIfTrue="1">
      <formula>AND(K437&lt;&gt;"",M437=$W$2)</formula>
    </cfRule>
  </conditionalFormatting>
  <conditionalFormatting sqref="K438">
    <cfRule type="expression" dxfId="176" priority="178" stopIfTrue="1">
      <formula>AND(K438&lt;&gt;"",M438=$W$2)</formula>
    </cfRule>
  </conditionalFormatting>
  <conditionalFormatting sqref="K439">
    <cfRule type="expression" dxfId="175" priority="177" stopIfTrue="1">
      <formula>AND(K439&lt;&gt;"",M439=$W$2)</formula>
    </cfRule>
  </conditionalFormatting>
  <conditionalFormatting sqref="K440">
    <cfRule type="expression" dxfId="174" priority="176" stopIfTrue="1">
      <formula>AND(K440&lt;&gt;"",M440=$W$2)</formula>
    </cfRule>
  </conditionalFormatting>
  <conditionalFormatting sqref="K441">
    <cfRule type="expression" dxfId="173" priority="175" stopIfTrue="1">
      <formula>AND(K441&lt;&gt;"",M441=$W$2)</formula>
    </cfRule>
  </conditionalFormatting>
  <conditionalFormatting sqref="K442">
    <cfRule type="expression" dxfId="172" priority="174" stopIfTrue="1">
      <formula>AND(K442&lt;&gt;"",M442=$W$2)</formula>
    </cfRule>
  </conditionalFormatting>
  <conditionalFormatting sqref="K443">
    <cfRule type="expression" dxfId="171" priority="173" stopIfTrue="1">
      <formula>AND(K443&lt;&gt;"",M443=$W$2)</formula>
    </cfRule>
  </conditionalFormatting>
  <conditionalFormatting sqref="K444">
    <cfRule type="expression" dxfId="170" priority="172" stopIfTrue="1">
      <formula>AND(K444&lt;&gt;"",M444=$W$2)</formula>
    </cfRule>
  </conditionalFormatting>
  <conditionalFormatting sqref="K445">
    <cfRule type="expression" dxfId="169" priority="171" stopIfTrue="1">
      <formula>AND(K445&lt;&gt;"",M445=$W$2)</formula>
    </cfRule>
  </conditionalFormatting>
  <conditionalFormatting sqref="K446">
    <cfRule type="expression" dxfId="168" priority="170" stopIfTrue="1">
      <formula>AND(K446&lt;&gt;"",M446=$W$2)</formula>
    </cfRule>
  </conditionalFormatting>
  <conditionalFormatting sqref="K447">
    <cfRule type="expression" dxfId="167" priority="169" stopIfTrue="1">
      <formula>AND(K447&lt;&gt;"",M447=$W$2)</formula>
    </cfRule>
  </conditionalFormatting>
  <conditionalFormatting sqref="K448">
    <cfRule type="expression" dxfId="166" priority="168" stopIfTrue="1">
      <formula>AND(K448&lt;&gt;"",M448=$W$2)</formula>
    </cfRule>
  </conditionalFormatting>
  <conditionalFormatting sqref="K449">
    <cfRule type="expression" dxfId="165" priority="167" stopIfTrue="1">
      <formula>AND(K449&lt;&gt;"",M449=$W$2)</formula>
    </cfRule>
  </conditionalFormatting>
  <conditionalFormatting sqref="K450">
    <cfRule type="expression" dxfId="164" priority="166" stopIfTrue="1">
      <formula>AND(K450&lt;&gt;"",M450=$W$2)</formula>
    </cfRule>
  </conditionalFormatting>
  <conditionalFormatting sqref="K451">
    <cfRule type="expression" dxfId="163" priority="165" stopIfTrue="1">
      <formula>AND(K451&lt;&gt;"",M451=$W$2)</formula>
    </cfRule>
  </conditionalFormatting>
  <conditionalFormatting sqref="K452">
    <cfRule type="expression" dxfId="162" priority="164" stopIfTrue="1">
      <formula>AND(K452&lt;&gt;"",M452=$W$2)</formula>
    </cfRule>
  </conditionalFormatting>
  <conditionalFormatting sqref="K453">
    <cfRule type="expression" dxfId="161" priority="163" stopIfTrue="1">
      <formula>AND(K453&lt;&gt;"",M453=$W$2)</formula>
    </cfRule>
  </conditionalFormatting>
  <conditionalFormatting sqref="K454">
    <cfRule type="expression" dxfId="160" priority="162" stopIfTrue="1">
      <formula>AND(K454&lt;&gt;"",M454=$W$2)</formula>
    </cfRule>
  </conditionalFormatting>
  <conditionalFormatting sqref="K455">
    <cfRule type="expression" dxfId="159" priority="161" stopIfTrue="1">
      <formula>AND(K455&lt;&gt;"",M455=$W$2)</formula>
    </cfRule>
  </conditionalFormatting>
  <conditionalFormatting sqref="K456">
    <cfRule type="expression" dxfId="158" priority="160" stopIfTrue="1">
      <formula>AND(K456&lt;&gt;"",M456=$W$2)</formula>
    </cfRule>
  </conditionalFormatting>
  <conditionalFormatting sqref="K457">
    <cfRule type="expression" dxfId="157" priority="159" stopIfTrue="1">
      <formula>AND(K457&lt;&gt;"",M457=$W$2)</formula>
    </cfRule>
  </conditionalFormatting>
  <conditionalFormatting sqref="K458">
    <cfRule type="expression" dxfId="156" priority="158" stopIfTrue="1">
      <formula>AND(K458&lt;&gt;"",M458=$W$2)</formula>
    </cfRule>
  </conditionalFormatting>
  <conditionalFormatting sqref="K459">
    <cfRule type="expression" dxfId="155" priority="157" stopIfTrue="1">
      <formula>AND(K459&lt;&gt;"",M459=$W$2)</formula>
    </cfRule>
  </conditionalFormatting>
  <conditionalFormatting sqref="K460">
    <cfRule type="expression" dxfId="154" priority="156" stopIfTrue="1">
      <formula>AND(K460&lt;&gt;"",M460=$W$2)</formula>
    </cfRule>
  </conditionalFormatting>
  <conditionalFormatting sqref="K461">
    <cfRule type="expression" dxfId="153" priority="155" stopIfTrue="1">
      <formula>AND(K461&lt;&gt;"",M461=$W$2)</formula>
    </cfRule>
  </conditionalFormatting>
  <conditionalFormatting sqref="K462">
    <cfRule type="expression" dxfId="152" priority="154" stopIfTrue="1">
      <formula>AND(K462&lt;&gt;"",M462=$W$2)</formula>
    </cfRule>
  </conditionalFormatting>
  <conditionalFormatting sqref="K463">
    <cfRule type="expression" dxfId="151" priority="153" stopIfTrue="1">
      <formula>AND(K463&lt;&gt;"",M463=$W$2)</formula>
    </cfRule>
  </conditionalFormatting>
  <conditionalFormatting sqref="K464">
    <cfRule type="expression" dxfId="150" priority="152" stopIfTrue="1">
      <formula>AND(K464&lt;&gt;"",M464=$W$2)</formula>
    </cfRule>
  </conditionalFormatting>
  <conditionalFormatting sqref="K465">
    <cfRule type="expression" dxfId="149" priority="151" stopIfTrue="1">
      <formula>AND(K465&lt;&gt;"",M465=$W$2)</formula>
    </cfRule>
  </conditionalFormatting>
  <conditionalFormatting sqref="K466">
    <cfRule type="expression" dxfId="148" priority="150" stopIfTrue="1">
      <formula>AND(K466&lt;&gt;"",M466=$W$2)</formula>
    </cfRule>
  </conditionalFormatting>
  <conditionalFormatting sqref="K467">
    <cfRule type="expression" dxfId="147" priority="149" stopIfTrue="1">
      <formula>AND(K467&lt;&gt;"",M467=$W$2)</formula>
    </cfRule>
  </conditionalFormatting>
  <conditionalFormatting sqref="K468">
    <cfRule type="expression" dxfId="146" priority="148" stopIfTrue="1">
      <formula>AND(K468&lt;&gt;"",M468=$W$2)</formula>
    </cfRule>
  </conditionalFormatting>
  <conditionalFormatting sqref="K469">
    <cfRule type="expression" dxfId="145" priority="147" stopIfTrue="1">
      <formula>AND(K469&lt;&gt;"",M469=$W$2)</formula>
    </cfRule>
  </conditionalFormatting>
  <conditionalFormatting sqref="K470">
    <cfRule type="expression" dxfId="144" priority="146" stopIfTrue="1">
      <formula>AND(K470&lt;&gt;"",M470=$W$2)</formula>
    </cfRule>
  </conditionalFormatting>
  <conditionalFormatting sqref="K471">
    <cfRule type="expression" dxfId="143" priority="145" stopIfTrue="1">
      <formula>AND(K471&lt;&gt;"",M471=$W$2)</formula>
    </cfRule>
  </conditionalFormatting>
  <conditionalFormatting sqref="K472">
    <cfRule type="expression" dxfId="142" priority="144" stopIfTrue="1">
      <formula>AND(K472&lt;&gt;"",M472=$W$2)</formula>
    </cfRule>
  </conditionalFormatting>
  <conditionalFormatting sqref="K473">
    <cfRule type="expression" dxfId="141" priority="143" stopIfTrue="1">
      <formula>AND(K473&lt;&gt;"",M473=$W$2)</formula>
    </cfRule>
  </conditionalFormatting>
  <conditionalFormatting sqref="K474">
    <cfRule type="expression" dxfId="140" priority="142" stopIfTrue="1">
      <formula>AND(K474&lt;&gt;"",M474=$W$2)</formula>
    </cfRule>
  </conditionalFormatting>
  <conditionalFormatting sqref="K475">
    <cfRule type="expression" dxfId="139" priority="141" stopIfTrue="1">
      <formula>AND(K475&lt;&gt;"",M475=$W$2)</formula>
    </cfRule>
  </conditionalFormatting>
  <conditionalFormatting sqref="K476">
    <cfRule type="expression" dxfId="138" priority="140" stopIfTrue="1">
      <formula>AND(K476&lt;&gt;"",M476=$W$2)</formula>
    </cfRule>
  </conditionalFormatting>
  <conditionalFormatting sqref="K477">
    <cfRule type="expression" dxfId="137" priority="139" stopIfTrue="1">
      <formula>AND(K477&lt;&gt;"",M477=$W$2)</formula>
    </cfRule>
  </conditionalFormatting>
  <conditionalFormatting sqref="K478">
    <cfRule type="expression" dxfId="136" priority="138" stopIfTrue="1">
      <formula>AND(K478&lt;&gt;"",M478=$W$2)</formula>
    </cfRule>
  </conditionalFormatting>
  <conditionalFormatting sqref="K479">
    <cfRule type="expression" dxfId="135" priority="137" stopIfTrue="1">
      <formula>AND(K479&lt;&gt;"",M479=$W$2)</formula>
    </cfRule>
  </conditionalFormatting>
  <conditionalFormatting sqref="K480">
    <cfRule type="expression" dxfId="134" priority="136" stopIfTrue="1">
      <formula>AND(K480&lt;&gt;"",M480=$W$2)</formula>
    </cfRule>
  </conditionalFormatting>
  <conditionalFormatting sqref="K481">
    <cfRule type="expression" dxfId="133" priority="135" stopIfTrue="1">
      <formula>AND(K481&lt;&gt;"",M481=$W$2)</formula>
    </cfRule>
  </conditionalFormatting>
  <conditionalFormatting sqref="K482">
    <cfRule type="expression" dxfId="132" priority="134" stopIfTrue="1">
      <formula>AND(K482&lt;&gt;"",M482=$W$2)</formula>
    </cfRule>
  </conditionalFormatting>
  <conditionalFormatting sqref="K483">
    <cfRule type="expression" dxfId="131" priority="133" stopIfTrue="1">
      <formula>AND(K483&lt;&gt;"",M483=$W$2)</formula>
    </cfRule>
  </conditionalFormatting>
  <conditionalFormatting sqref="K484">
    <cfRule type="expression" dxfId="130" priority="132" stopIfTrue="1">
      <formula>AND(K484&lt;&gt;"",M484=$W$2)</formula>
    </cfRule>
  </conditionalFormatting>
  <conditionalFormatting sqref="K485">
    <cfRule type="expression" dxfId="129" priority="131" stopIfTrue="1">
      <formula>AND(K485&lt;&gt;"",M485=$W$2)</formula>
    </cfRule>
  </conditionalFormatting>
  <conditionalFormatting sqref="K486">
    <cfRule type="expression" dxfId="128" priority="129" stopIfTrue="1">
      <formula>AND(K486&lt;&gt;"",M486=$W$2)</formula>
    </cfRule>
  </conditionalFormatting>
  <conditionalFormatting sqref="K487">
    <cfRule type="expression" dxfId="127" priority="128" stopIfTrue="1">
      <formula>AND(K487&lt;&gt;"",M487=$W$2)</formula>
    </cfRule>
  </conditionalFormatting>
  <conditionalFormatting sqref="K488">
    <cfRule type="expression" dxfId="126" priority="127" stopIfTrue="1">
      <formula>AND(K488&lt;&gt;"",M488=$W$2)</formula>
    </cfRule>
  </conditionalFormatting>
  <conditionalFormatting sqref="K489">
    <cfRule type="expression" dxfId="125" priority="126" stopIfTrue="1">
      <formula>AND(K489&lt;&gt;"",M489=$W$2)</formula>
    </cfRule>
  </conditionalFormatting>
  <conditionalFormatting sqref="K490">
    <cfRule type="expression" dxfId="124" priority="125" stopIfTrue="1">
      <formula>AND(K490&lt;&gt;"",M490=$W$2)</formula>
    </cfRule>
  </conditionalFormatting>
  <conditionalFormatting sqref="K491">
    <cfRule type="expression" dxfId="123" priority="124" stopIfTrue="1">
      <formula>AND(K491&lt;&gt;"",M491=$W$2)</formula>
    </cfRule>
  </conditionalFormatting>
  <conditionalFormatting sqref="K492">
    <cfRule type="expression" dxfId="122" priority="123" stopIfTrue="1">
      <formula>AND(K492&lt;&gt;"",M492=$W$2)</formula>
    </cfRule>
  </conditionalFormatting>
  <conditionalFormatting sqref="K493">
    <cfRule type="expression" dxfId="121" priority="122" stopIfTrue="1">
      <formula>AND(K493&lt;&gt;"",M493=$W$2)</formula>
    </cfRule>
  </conditionalFormatting>
  <conditionalFormatting sqref="K494">
    <cfRule type="expression" dxfId="120" priority="121" stopIfTrue="1">
      <formula>AND(K494&lt;&gt;"",M494=$W$2)</formula>
    </cfRule>
  </conditionalFormatting>
  <conditionalFormatting sqref="K495">
    <cfRule type="expression" dxfId="119" priority="120" stopIfTrue="1">
      <formula>AND(K495&lt;&gt;"",M495=$W$2)</formula>
    </cfRule>
  </conditionalFormatting>
  <conditionalFormatting sqref="K496">
    <cfRule type="expression" dxfId="118" priority="119" stopIfTrue="1">
      <formula>AND(K496&lt;&gt;"",M496=$W$2)</formula>
    </cfRule>
  </conditionalFormatting>
  <conditionalFormatting sqref="K497">
    <cfRule type="expression" dxfId="117" priority="118" stopIfTrue="1">
      <formula>AND(K497&lt;&gt;"",M497=$W$2)</formula>
    </cfRule>
  </conditionalFormatting>
  <conditionalFormatting sqref="K498">
    <cfRule type="expression" dxfId="116" priority="117" stopIfTrue="1">
      <formula>AND(K498&lt;&gt;"",M498=$W$2)</formula>
    </cfRule>
  </conditionalFormatting>
  <conditionalFormatting sqref="K499">
    <cfRule type="expression" dxfId="115" priority="116" stopIfTrue="1">
      <formula>AND(K499&lt;&gt;"",M499=$W$2)</formula>
    </cfRule>
  </conditionalFormatting>
  <conditionalFormatting sqref="K500">
    <cfRule type="expression" dxfId="114" priority="115" stopIfTrue="1">
      <formula>AND(K500&lt;&gt;"",M500=$W$2)</formula>
    </cfRule>
  </conditionalFormatting>
  <conditionalFormatting sqref="K501">
    <cfRule type="expression" dxfId="113" priority="114" stopIfTrue="1">
      <formula>AND(K501&lt;&gt;"",M501=$W$2)</formula>
    </cfRule>
  </conditionalFormatting>
  <conditionalFormatting sqref="K502">
    <cfRule type="expression" dxfId="112" priority="113" stopIfTrue="1">
      <formula>AND(K502&lt;&gt;"",M502=$W$2)</formula>
    </cfRule>
  </conditionalFormatting>
  <conditionalFormatting sqref="K503">
    <cfRule type="expression" dxfId="111" priority="112" stopIfTrue="1">
      <formula>AND(K503&lt;&gt;"",M503=$W$2)</formula>
    </cfRule>
  </conditionalFormatting>
  <conditionalFormatting sqref="K504">
    <cfRule type="expression" dxfId="110" priority="111" stopIfTrue="1">
      <formula>AND(K504&lt;&gt;"",M504=$W$2)</formula>
    </cfRule>
  </conditionalFormatting>
  <conditionalFormatting sqref="K505">
    <cfRule type="expression" dxfId="109" priority="110" stopIfTrue="1">
      <formula>AND(K505&lt;&gt;"",M505=$W$2)</formula>
    </cfRule>
  </conditionalFormatting>
  <conditionalFormatting sqref="K506">
    <cfRule type="expression" dxfId="108" priority="109" stopIfTrue="1">
      <formula>AND(K506&lt;&gt;"",M506=$W$2)</formula>
    </cfRule>
  </conditionalFormatting>
  <conditionalFormatting sqref="K507">
    <cfRule type="expression" dxfId="107" priority="108" stopIfTrue="1">
      <formula>AND(K507&lt;&gt;"",M507=$W$2)</formula>
    </cfRule>
  </conditionalFormatting>
  <conditionalFormatting sqref="K508">
    <cfRule type="expression" dxfId="106" priority="107" stopIfTrue="1">
      <formula>AND(K508&lt;&gt;"",M508=$W$2)</formula>
    </cfRule>
  </conditionalFormatting>
  <conditionalFormatting sqref="K509">
    <cfRule type="expression" dxfId="105" priority="106" stopIfTrue="1">
      <formula>AND(K509&lt;&gt;"",M509=$W$2)</formula>
    </cfRule>
  </conditionalFormatting>
  <conditionalFormatting sqref="K510">
    <cfRule type="expression" dxfId="104" priority="105" stopIfTrue="1">
      <formula>AND(K510&lt;&gt;"",M510=$W$2)</formula>
    </cfRule>
  </conditionalFormatting>
  <conditionalFormatting sqref="K511">
    <cfRule type="expression" dxfId="103" priority="104" stopIfTrue="1">
      <formula>AND(K511&lt;&gt;"",M511=$W$2)</formula>
    </cfRule>
  </conditionalFormatting>
  <conditionalFormatting sqref="K512">
    <cfRule type="expression" dxfId="102" priority="103" stopIfTrue="1">
      <formula>AND(K512&lt;&gt;"",M512=$W$2)</formula>
    </cfRule>
  </conditionalFormatting>
  <conditionalFormatting sqref="K513">
    <cfRule type="expression" dxfId="101" priority="102" stopIfTrue="1">
      <formula>AND(K513&lt;&gt;"",M513=$W$2)</formula>
    </cfRule>
  </conditionalFormatting>
  <conditionalFormatting sqref="K514">
    <cfRule type="expression" dxfId="100" priority="101" stopIfTrue="1">
      <formula>AND(K514&lt;&gt;"",M514=$W$2)</formula>
    </cfRule>
  </conditionalFormatting>
  <conditionalFormatting sqref="K515">
    <cfRule type="expression" dxfId="99" priority="100" stopIfTrue="1">
      <formula>AND(K515&lt;&gt;"",M515=$W$2)</formula>
    </cfRule>
  </conditionalFormatting>
  <conditionalFormatting sqref="K516">
    <cfRule type="expression" dxfId="98" priority="99" stopIfTrue="1">
      <formula>AND(K516&lt;&gt;"",M516=$W$2)</formula>
    </cfRule>
  </conditionalFormatting>
  <conditionalFormatting sqref="K517">
    <cfRule type="expression" dxfId="97" priority="98" stopIfTrue="1">
      <formula>AND(K517&lt;&gt;"",M517=$W$2)</formula>
    </cfRule>
  </conditionalFormatting>
  <conditionalFormatting sqref="K518">
    <cfRule type="expression" dxfId="96" priority="97" stopIfTrue="1">
      <formula>AND(K518&lt;&gt;"",M518=$W$2)</formula>
    </cfRule>
  </conditionalFormatting>
  <conditionalFormatting sqref="K519">
    <cfRule type="expression" dxfId="95" priority="96" stopIfTrue="1">
      <formula>AND(K519&lt;&gt;"",M519=$W$2)</formula>
    </cfRule>
  </conditionalFormatting>
  <conditionalFormatting sqref="K520">
    <cfRule type="expression" dxfId="94" priority="95" stopIfTrue="1">
      <formula>AND(K520&lt;&gt;"",M520=$W$2)</formula>
    </cfRule>
  </conditionalFormatting>
  <conditionalFormatting sqref="K521">
    <cfRule type="expression" dxfId="93" priority="94" stopIfTrue="1">
      <formula>AND(K521&lt;&gt;"",M521=$W$2)</formula>
    </cfRule>
  </conditionalFormatting>
  <conditionalFormatting sqref="K522">
    <cfRule type="expression" dxfId="92" priority="93" stopIfTrue="1">
      <formula>AND(K522&lt;&gt;"",M522=$W$2)</formula>
    </cfRule>
  </conditionalFormatting>
  <conditionalFormatting sqref="K523">
    <cfRule type="expression" dxfId="91" priority="92" stopIfTrue="1">
      <formula>AND(K523&lt;&gt;"",M523=$W$2)</formula>
    </cfRule>
  </conditionalFormatting>
  <conditionalFormatting sqref="K524">
    <cfRule type="expression" dxfId="90" priority="91" stopIfTrue="1">
      <formula>AND(K524&lt;&gt;"",M524=$W$2)</formula>
    </cfRule>
  </conditionalFormatting>
  <conditionalFormatting sqref="K525">
    <cfRule type="expression" dxfId="89" priority="90" stopIfTrue="1">
      <formula>AND(K525&lt;&gt;"",M525=$W$2)</formula>
    </cfRule>
  </conditionalFormatting>
  <conditionalFormatting sqref="K526">
    <cfRule type="expression" dxfId="88" priority="89" stopIfTrue="1">
      <formula>AND(K526&lt;&gt;"",M526=$W$2)</formula>
    </cfRule>
  </conditionalFormatting>
  <conditionalFormatting sqref="K527">
    <cfRule type="expression" dxfId="87" priority="88" stopIfTrue="1">
      <formula>AND(K527&lt;&gt;"",M527=$W$2)</formula>
    </cfRule>
  </conditionalFormatting>
  <conditionalFormatting sqref="K528">
    <cfRule type="expression" dxfId="86" priority="87" stopIfTrue="1">
      <formula>AND(K528&lt;&gt;"",M528=$W$2)</formula>
    </cfRule>
  </conditionalFormatting>
  <conditionalFormatting sqref="K529">
    <cfRule type="expression" dxfId="85" priority="86" stopIfTrue="1">
      <formula>AND(K529&lt;&gt;"",M529=$W$2)</formula>
    </cfRule>
  </conditionalFormatting>
  <conditionalFormatting sqref="K530">
    <cfRule type="expression" dxfId="84" priority="85" stopIfTrue="1">
      <formula>AND(K530&lt;&gt;"",M530=$W$2)</formula>
    </cfRule>
  </conditionalFormatting>
  <conditionalFormatting sqref="K531">
    <cfRule type="expression" dxfId="83" priority="84" stopIfTrue="1">
      <formula>AND(K531&lt;&gt;"",M531=$W$2)</formula>
    </cfRule>
  </conditionalFormatting>
  <conditionalFormatting sqref="K532">
    <cfRule type="expression" dxfId="82" priority="83" stopIfTrue="1">
      <formula>AND(K532&lt;&gt;"",M532=$W$2)</formula>
    </cfRule>
  </conditionalFormatting>
  <conditionalFormatting sqref="K533">
    <cfRule type="expression" dxfId="81" priority="82" stopIfTrue="1">
      <formula>AND(K533&lt;&gt;"",M533=$W$2)</formula>
    </cfRule>
  </conditionalFormatting>
  <conditionalFormatting sqref="K534">
    <cfRule type="expression" dxfId="80" priority="81" stopIfTrue="1">
      <formula>AND(K534&lt;&gt;"",M534=$W$2)</formula>
    </cfRule>
  </conditionalFormatting>
  <conditionalFormatting sqref="K535">
    <cfRule type="expression" dxfId="79" priority="80" stopIfTrue="1">
      <formula>AND(K535&lt;&gt;"",M535=$W$2)</formula>
    </cfRule>
  </conditionalFormatting>
  <conditionalFormatting sqref="K536">
    <cfRule type="expression" dxfId="78" priority="79" stopIfTrue="1">
      <formula>AND(K536&lt;&gt;"",M536=$W$2)</formula>
    </cfRule>
  </conditionalFormatting>
  <conditionalFormatting sqref="K537">
    <cfRule type="expression" dxfId="77" priority="78" stopIfTrue="1">
      <formula>AND(K537&lt;&gt;"",M537=$W$2)</formula>
    </cfRule>
  </conditionalFormatting>
  <conditionalFormatting sqref="K538">
    <cfRule type="expression" dxfId="76" priority="77" stopIfTrue="1">
      <formula>AND(K538&lt;&gt;"",M538=$W$2)</formula>
    </cfRule>
  </conditionalFormatting>
  <conditionalFormatting sqref="K539">
    <cfRule type="expression" dxfId="75" priority="76" stopIfTrue="1">
      <formula>AND(K539&lt;&gt;"",M539=$W$2)</formula>
    </cfRule>
  </conditionalFormatting>
  <conditionalFormatting sqref="K540">
    <cfRule type="expression" dxfId="74" priority="75" stopIfTrue="1">
      <formula>AND(K540&lt;&gt;"",M540=$W$2)</formula>
    </cfRule>
  </conditionalFormatting>
  <conditionalFormatting sqref="K541">
    <cfRule type="expression" dxfId="73" priority="74" stopIfTrue="1">
      <formula>AND(K541&lt;&gt;"",M541=$W$2)</formula>
    </cfRule>
  </conditionalFormatting>
  <conditionalFormatting sqref="K542">
    <cfRule type="expression" dxfId="72" priority="73" stopIfTrue="1">
      <formula>AND(K542&lt;&gt;"",M542=$W$2)</formula>
    </cfRule>
  </conditionalFormatting>
  <conditionalFormatting sqref="K543">
    <cfRule type="expression" dxfId="71" priority="72" stopIfTrue="1">
      <formula>AND(K543&lt;&gt;"",M543=$W$2)</formula>
    </cfRule>
  </conditionalFormatting>
  <conditionalFormatting sqref="K544">
    <cfRule type="expression" dxfId="70" priority="71" stopIfTrue="1">
      <formula>AND(K544&lt;&gt;"",M544=$W$2)</formula>
    </cfRule>
  </conditionalFormatting>
  <conditionalFormatting sqref="K545">
    <cfRule type="expression" dxfId="69" priority="70" stopIfTrue="1">
      <formula>AND(K545&lt;&gt;"",M545=$W$2)</formula>
    </cfRule>
  </conditionalFormatting>
  <conditionalFormatting sqref="K546">
    <cfRule type="expression" dxfId="68" priority="69" stopIfTrue="1">
      <formula>AND(K546&lt;&gt;"",M546=$W$2)</formula>
    </cfRule>
  </conditionalFormatting>
  <conditionalFormatting sqref="K547">
    <cfRule type="expression" dxfId="67" priority="68" stopIfTrue="1">
      <formula>AND(K547&lt;&gt;"",M547=$W$2)</formula>
    </cfRule>
  </conditionalFormatting>
  <conditionalFormatting sqref="K548">
    <cfRule type="expression" dxfId="66" priority="67" stopIfTrue="1">
      <formula>AND(K548&lt;&gt;"",M548=$W$2)</formula>
    </cfRule>
  </conditionalFormatting>
  <conditionalFormatting sqref="K549">
    <cfRule type="expression" dxfId="65" priority="66" stopIfTrue="1">
      <formula>AND(K549&lt;&gt;"",M549=$W$2)</formula>
    </cfRule>
  </conditionalFormatting>
  <conditionalFormatting sqref="K550">
    <cfRule type="expression" dxfId="64" priority="65" stopIfTrue="1">
      <formula>AND(K550&lt;&gt;"",M550=$W$2)</formula>
    </cfRule>
  </conditionalFormatting>
  <conditionalFormatting sqref="K551">
    <cfRule type="expression" dxfId="63" priority="64" stopIfTrue="1">
      <formula>AND(K551&lt;&gt;"",M551=$W$2)</formula>
    </cfRule>
  </conditionalFormatting>
  <conditionalFormatting sqref="K552">
    <cfRule type="expression" dxfId="62" priority="63" stopIfTrue="1">
      <formula>AND(K552&lt;&gt;"",M552=$W$2)</formula>
    </cfRule>
  </conditionalFormatting>
  <conditionalFormatting sqref="K553">
    <cfRule type="expression" dxfId="61" priority="62" stopIfTrue="1">
      <formula>AND(K553&lt;&gt;"",M553=$W$2)</formula>
    </cfRule>
  </conditionalFormatting>
  <conditionalFormatting sqref="K554">
    <cfRule type="expression" dxfId="60" priority="61" stopIfTrue="1">
      <formula>AND(K554&lt;&gt;"",M554=$W$2)</formula>
    </cfRule>
  </conditionalFormatting>
  <conditionalFormatting sqref="K555">
    <cfRule type="expression" dxfId="59" priority="60" stopIfTrue="1">
      <formula>AND(K555&lt;&gt;"",M555=$W$2)</formula>
    </cfRule>
  </conditionalFormatting>
  <conditionalFormatting sqref="K556">
    <cfRule type="expression" dxfId="58" priority="59" stopIfTrue="1">
      <formula>AND(K556&lt;&gt;"",M556=$W$2)</formula>
    </cfRule>
  </conditionalFormatting>
  <conditionalFormatting sqref="K557">
    <cfRule type="expression" dxfId="57" priority="58" stopIfTrue="1">
      <formula>AND(K557&lt;&gt;"",M557=$W$2)</formula>
    </cfRule>
  </conditionalFormatting>
  <conditionalFormatting sqref="K558">
    <cfRule type="expression" dxfId="56" priority="57" stopIfTrue="1">
      <formula>AND(K558&lt;&gt;"",M558=$W$2)</formula>
    </cfRule>
  </conditionalFormatting>
  <conditionalFormatting sqref="K559">
    <cfRule type="expression" dxfId="55" priority="56" stopIfTrue="1">
      <formula>AND(K559&lt;&gt;"",M559=$W$2)</formula>
    </cfRule>
  </conditionalFormatting>
  <conditionalFormatting sqref="K560">
    <cfRule type="expression" dxfId="54" priority="55" stopIfTrue="1">
      <formula>AND(K560&lt;&gt;"",M560=$W$2)</formula>
    </cfRule>
  </conditionalFormatting>
  <conditionalFormatting sqref="K561">
    <cfRule type="expression" dxfId="53" priority="54" stopIfTrue="1">
      <formula>AND(K561&lt;&gt;"",M561=$W$2)</formula>
    </cfRule>
  </conditionalFormatting>
  <conditionalFormatting sqref="K562">
    <cfRule type="expression" dxfId="52" priority="53" stopIfTrue="1">
      <formula>AND(K562&lt;&gt;"",M562=$W$2)</formula>
    </cfRule>
  </conditionalFormatting>
  <conditionalFormatting sqref="K563">
    <cfRule type="expression" dxfId="51" priority="52" stopIfTrue="1">
      <formula>AND(K563&lt;&gt;"",M563=$W$2)</formula>
    </cfRule>
  </conditionalFormatting>
  <conditionalFormatting sqref="K564">
    <cfRule type="expression" dxfId="50" priority="51" stopIfTrue="1">
      <formula>AND(K564&lt;&gt;"",M564=$W$2)</formula>
    </cfRule>
  </conditionalFormatting>
  <conditionalFormatting sqref="K565">
    <cfRule type="expression" dxfId="49" priority="50" stopIfTrue="1">
      <formula>AND(K565&lt;&gt;"",M565=$W$2)</formula>
    </cfRule>
  </conditionalFormatting>
  <conditionalFormatting sqref="K566">
    <cfRule type="expression" dxfId="48" priority="49" stopIfTrue="1">
      <formula>AND(K566&lt;&gt;"",M566=$W$2)</formula>
    </cfRule>
  </conditionalFormatting>
  <conditionalFormatting sqref="K567">
    <cfRule type="expression" dxfId="47" priority="48" stopIfTrue="1">
      <formula>AND(K567&lt;&gt;"",M567=$W$2)</formula>
    </cfRule>
  </conditionalFormatting>
  <conditionalFormatting sqref="K568">
    <cfRule type="expression" dxfId="46" priority="47" stopIfTrue="1">
      <formula>AND(K568&lt;&gt;"",M568=$W$2)</formula>
    </cfRule>
  </conditionalFormatting>
  <conditionalFormatting sqref="K569">
    <cfRule type="expression" dxfId="45" priority="46" stopIfTrue="1">
      <formula>AND(K569&lt;&gt;"",M569=$W$2)</formula>
    </cfRule>
  </conditionalFormatting>
  <conditionalFormatting sqref="K570">
    <cfRule type="expression" dxfId="44" priority="45" stopIfTrue="1">
      <formula>AND(K570&lt;&gt;"",M570=$W$2)</formula>
    </cfRule>
  </conditionalFormatting>
  <conditionalFormatting sqref="K571">
    <cfRule type="expression" dxfId="43" priority="44" stopIfTrue="1">
      <formula>AND(K571&lt;&gt;"",M571=$W$2)</formula>
    </cfRule>
  </conditionalFormatting>
  <conditionalFormatting sqref="K572">
    <cfRule type="expression" dxfId="42" priority="43" stopIfTrue="1">
      <formula>AND(K572&lt;&gt;"",M572=$W$2)</formula>
    </cfRule>
  </conditionalFormatting>
  <conditionalFormatting sqref="K573">
    <cfRule type="expression" dxfId="41" priority="42" stopIfTrue="1">
      <formula>AND(K573&lt;&gt;"",M573=$W$2)</formula>
    </cfRule>
  </conditionalFormatting>
  <conditionalFormatting sqref="K574">
    <cfRule type="expression" dxfId="40" priority="41" stopIfTrue="1">
      <formula>AND(K574&lt;&gt;"",M574=$W$2)</formula>
    </cfRule>
  </conditionalFormatting>
  <conditionalFormatting sqref="K575">
    <cfRule type="expression" dxfId="39" priority="40" stopIfTrue="1">
      <formula>AND(K575&lt;&gt;"",M575=$W$2)</formula>
    </cfRule>
  </conditionalFormatting>
  <conditionalFormatting sqref="K576">
    <cfRule type="expression" dxfId="38" priority="39" stopIfTrue="1">
      <formula>AND(K576&lt;&gt;"",M576=$W$2)</formula>
    </cfRule>
  </conditionalFormatting>
  <conditionalFormatting sqref="K577">
    <cfRule type="expression" dxfId="37" priority="38" stopIfTrue="1">
      <formula>AND(K577&lt;&gt;"",M577=$W$2)</formula>
    </cfRule>
  </conditionalFormatting>
  <conditionalFormatting sqref="K578">
    <cfRule type="expression" dxfId="36" priority="37" stopIfTrue="1">
      <formula>AND(K578&lt;&gt;"",M578=$W$2)</formula>
    </cfRule>
  </conditionalFormatting>
  <conditionalFormatting sqref="K579">
    <cfRule type="expression" dxfId="35" priority="36" stopIfTrue="1">
      <formula>AND(K579&lt;&gt;"",M579=$W$2)</formula>
    </cfRule>
  </conditionalFormatting>
  <conditionalFormatting sqref="K580">
    <cfRule type="expression" dxfId="34" priority="35" stopIfTrue="1">
      <formula>AND(K580&lt;&gt;"",M580=$W$2)</formula>
    </cfRule>
  </conditionalFormatting>
  <conditionalFormatting sqref="K581">
    <cfRule type="expression" dxfId="33" priority="34" stopIfTrue="1">
      <formula>AND(K581&lt;&gt;"",M581=$W$2)</formula>
    </cfRule>
  </conditionalFormatting>
  <conditionalFormatting sqref="K582">
    <cfRule type="expression" dxfId="32" priority="33" stopIfTrue="1">
      <formula>AND(K582&lt;&gt;"",M582=$W$2)</formula>
    </cfRule>
  </conditionalFormatting>
  <conditionalFormatting sqref="K583">
    <cfRule type="expression" dxfId="31" priority="32" stopIfTrue="1">
      <formula>AND(K583&lt;&gt;"",M583=$W$2)</formula>
    </cfRule>
  </conditionalFormatting>
  <conditionalFormatting sqref="K584">
    <cfRule type="expression" dxfId="30" priority="31" stopIfTrue="1">
      <formula>AND(K584&lt;&gt;"",M584=$W$2)</formula>
    </cfRule>
  </conditionalFormatting>
  <conditionalFormatting sqref="K585">
    <cfRule type="expression" dxfId="29" priority="30" stopIfTrue="1">
      <formula>AND(K585&lt;&gt;"",M585=$W$2)</formula>
    </cfRule>
  </conditionalFormatting>
  <conditionalFormatting sqref="K586">
    <cfRule type="expression" dxfId="28" priority="29" stopIfTrue="1">
      <formula>AND(K586&lt;&gt;"",M586=$W$2)</formula>
    </cfRule>
  </conditionalFormatting>
  <conditionalFormatting sqref="K587">
    <cfRule type="expression" dxfId="27" priority="28" stopIfTrue="1">
      <formula>AND(K587&lt;&gt;"",M587=$W$2)</formula>
    </cfRule>
  </conditionalFormatting>
  <conditionalFormatting sqref="K588">
    <cfRule type="expression" dxfId="26" priority="27" stopIfTrue="1">
      <formula>AND(K588&lt;&gt;"",M588=$W$2)</formula>
    </cfRule>
  </conditionalFormatting>
  <conditionalFormatting sqref="K589">
    <cfRule type="expression" dxfId="25" priority="26" stopIfTrue="1">
      <formula>AND(K589&lt;&gt;"",M589=$W$2)</formula>
    </cfRule>
  </conditionalFormatting>
  <conditionalFormatting sqref="K590">
    <cfRule type="expression" dxfId="24" priority="25" stopIfTrue="1">
      <formula>AND(K590&lt;&gt;"",M590=$W$2)</formula>
    </cfRule>
  </conditionalFormatting>
  <conditionalFormatting sqref="K591">
    <cfRule type="expression" dxfId="23" priority="24" stopIfTrue="1">
      <formula>AND(K591&lt;&gt;"",M591=$W$2)</formula>
    </cfRule>
  </conditionalFormatting>
  <conditionalFormatting sqref="K592">
    <cfRule type="expression" dxfId="22" priority="23" stopIfTrue="1">
      <formula>AND(K592&lt;&gt;"",M592=$W$2)</formula>
    </cfRule>
  </conditionalFormatting>
  <conditionalFormatting sqref="K593">
    <cfRule type="expression" dxfId="21" priority="22" stopIfTrue="1">
      <formula>AND(K593&lt;&gt;"",M593=$W$2)</formula>
    </cfRule>
  </conditionalFormatting>
  <conditionalFormatting sqref="K594">
    <cfRule type="expression" dxfId="20" priority="21" stopIfTrue="1">
      <formula>AND(K594&lt;&gt;"",M594=$W$2)</formula>
    </cfRule>
  </conditionalFormatting>
  <conditionalFormatting sqref="K595">
    <cfRule type="expression" dxfId="19" priority="20" stopIfTrue="1">
      <formula>AND(K595&lt;&gt;"",M595=$W$2)</formula>
    </cfRule>
  </conditionalFormatting>
  <conditionalFormatting sqref="K596">
    <cfRule type="expression" dxfId="18" priority="19" stopIfTrue="1">
      <formula>AND(K596&lt;&gt;"",M596=$W$2)</formula>
    </cfRule>
  </conditionalFormatting>
  <conditionalFormatting sqref="K597">
    <cfRule type="expression" dxfId="17" priority="18" stopIfTrue="1">
      <formula>AND(K597&lt;&gt;"",M597=$W$2)</formula>
    </cfRule>
  </conditionalFormatting>
  <conditionalFormatting sqref="K598">
    <cfRule type="expression" dxfId="16" priority="17" stopIfTrue="1">
      <formula>AND(K598&lt;&gt;"",M598=$W$2)</formula>
    </cfRule>
  </conditionalFormatting>
  <conditionalFormatting sqref="K599">
    <cfRule type="expression" dxfId="15" priority="16" stopIfTrue="1">
      <formula>AND(K599&lt;&gt;"",M599=$W$2)</formula>
    </cfRule>
  </conditionalFormatting>
  <conditionalFormatting sqref="K600">
    <cfRule type="expression" dxfId="14" priority="15" stopIfTrue="1">
      <formula>AND(K600&lt;&gt;"",M600=$W$2)</formula>
    </cfRule>
  </conditionalFormatting>
  <conditionalFormatting sqref="K601">
    <cfRule type="expression" dxfId="13" priority="14" stopIfTrue="1">
      <formula>AND(K601&lt;&gt;"",M601=$W$2)</formula>
    </cfRule>
  </conditionalFormatting>
  <conditionalFormatting sqref="K602">
    <cfRule type="expression" dxfId="12" priority="13" stopIfTrue="1">
      <formula>AND(K602&lt;&gt;"",M602=$W$2)</formula>
    </cfRule>
  </conditionalFormatting>
  <conditionalFormatting sqref="K603">
    <cfRule type="expression" dxfId="11" priority="12" stopIfTrue="1">
      <formula>AND(K603&lt;&gt;"",M603=$W$2)</formula>
    </cfRule>
  </conditionalFormatting>
  <conditionalFormatting sqref="K604">
    <cfRule type="expression" dxfId="10" priority="11" stopIfTrue="1">
      <formula>AND(K604&lt;&gt;"",M604=$W$2)</formula>
    </cfRule>
  </conditionalFormatting>
  <conditionalFormatting sqref="K605">
    <cfRule type="expression" dxfId="9" priority="10" stopIfTrue="1">
      <formula>AND(K605&lt;&gt;"",M605=$W$2)</formula>
    </cfRule>
  </conditionalFormatting>
  <conditionalFormatting sqref="K606">
    <cfRule type="expression" dxfId="8" priority="9" stopIfTrue="1">
      <formula>AND(K606&lt;&gt;"",M606=$W$2)</formula>
    </cfRule>
  </conditionalFormatting>
  <conditionalFormatting sqref="K607">
    <cfRule type="expression" dxfId="7" priority="8" stopIfTrue="1">
      <formula>AND(K607&lt;&gt;"",M607=$W$2)</formula>
    </cfRule>
  </conditionalFormatting>
  <conditionalFormatting sqref="K608">
    <cfRule type="expression" dxfId="6" priority="7" stopIfTrue="1">
      <formula>AND(K608&lt;&gt;"",M608=$W$2)</formula>
    </cfRule>
  </conditionalFormatting>
  <conditionalFormatting sqref="K609">
    <cfRule type="expression" dxfId="5" priority="6" stopIfTrue="1">
      <formula>AND(K609&lt;&gt;"",M609=$W$2)</formula>
    </cfRule>
  </conditionalFormatting>
  <conditionalFormatting sqref="K610">
    <cfRule type="expression" dxfId="4" priority="5" stopIfTrue="1">
      <formula>AND(K610&lt;&gt;"",M610=$W$2)</formula>
    </cfRule>
  </conditionalFormatting>
  <conditionalFormatting sqref="K611">
    <cfRule type="expression" dxfId="3" priority="4" stopIfTrue="1">
      <formula>AND(K611&lt;&gt;"",M611=$W$2)</formula>
    </cfRule>
  </conditionalFormatting>
  <conditionalFormatting sqref="K612">
    <cfRule type="expression" dxfId="2" priority="3" stopIfTrue="1">
      <formula>AND(K612&lt;&gt;"",M612=$W$2)</formula>
    </cfRule>
  </conditionalFormatting>
  <conditionalFormatting sqref="K613">
    <cfRule type="expression" dxfId="1" priority="2" stopIfTrue="1">
      <formula>AND(K613&lt;&gt;"",M613=$W$2)</formula>
    </cfRule>
  </conditionalFormatting>
  <conditionalFormatting sqref="K614">
    <cfRule type="expression" dxfId="0" priority="1" stopIfTrue="1">
      <formula>AND(K614&lt;&gt;"",M614=$W$2)</formula>
    </cfRule>
  </conditionalFormatting>
  <dataValidations count="5">
    <dataValidation type="textLength" imeMode="on" showInputMessage="1" showErrorMessage="1" errorTitle="入力形式エラー" error="入力された内容は入力形式に合っていません。_x000a_入力例を参考に内容をご確認ください。" sqref="E15:F614" xr:uid="{00000000-0002-0000-0100-000000000000}">
      <formula1>0</formula1>
      <formula2>28</formula2>
    </dataValidation>
    <dataValidation type="textLength" imeMode="on" showInputMessage="1" showErrorMessage="1" errorTitle="入力形式エラー" error="入力された内容は入力形式に合っていません。_x000a_入力例を参考に内容をご確認ください。" sqref="D15:D614" xr:uid="{00000000-0002-0000-0100-000001000000}">
      <formula1>0</formula1>
      <formula2>5</formula2>
    </dataValidation>
    <dataValidation type="whole" imeMode="disabled" allowBlank="1" showInputMessage="1" showErrorMessage="1" errorTitle="入力形式エラー" error="入力された内容は入力形式に合っていません。_x000a_入力例を参考に内容をご確認ください。" sqref="G15:L614" xr:uid="{00000000-0002-0000-0100-000002000000}">
      <formula1>0</formula1>
      <formula2>999999999</formula2>
    </dataValidation>
    <dataValidation type="list" imeMode="on" showInputMessage="1" showErrorMessage="1" errorTitle="入力形式エラー" error="入力された内容は入力形式に合っていません。_x000a_リストから選択し直してください。" sqref="C15:C614" xr:uid="{00000000-0002-0000-0100-000003000000}">
      <formula1>$O$2:$S$2</formula1>
    </dataValidation>
    <dataValidation type="whole" imeMode="disabled" allowBlank="1" showInputMessage="1" showErrorMessage="1" errorTitle="入力形式エラー" error="入力された内容は入力形式に合っていません。_x000a_入力例を参考に内容をご確認ください。_x000a_（入力可能な年は【01 ～ 99】です。）" sqref="B15:B614" xr:uid="{00000000-0002-0000-0100-000004000000}">
      <formula1>1</formula1>
      <formula2>99</formula2>
    </dataValidation>
  </dataValidations>
  <hyperlinks>
    <hyperlink ref="B4:F4" location="上場株式等の配当等!B17" display="※　このシートは「非上場株式等の配当等」の入力シートです。「上場株式等の配当等」を入力する場合は、シート「上場株式等の配当等」で入力してください。" xr:uid="{00000000-0004-0000-0100-000000000000}"/>
    <hyperlink ref="B6" location="非上場株式等の配当等!B18" display="※　このシートは「上場株式等の配当等」の入力シートです。「非上場株式等の配当等」を入力する場合は、シート「非上場株式等の配当等」で入力してください。" xr:uid="{00000000-0004-0000-0100-000001000000}"/>
    <hyperlink ref="B6:D6" location="各シートの合計金額!A1" display="※　入力した金額の合計については、「各シートの合計金額 」シートをご確認ください。" xr:uid="{00000000-0004-0000-0100-000002000000}"/>
    <hyperlink ref="B4:G4" location="上場株式等の配当等!B18" display="※　このシートは「非上場株式等の配当等」の入力シートです。「上場株式等の配当等」を入力する場合は、シート「上場株式等の配当等」で入力してください。" xr:uid="{00000000-0004-0000-0100-000003000000}"/>
    <hyperlink ref="J5" location="'ご利用に当たって(平成29年分以降)'!A1" display="　ご利用に当たっては「ご利用に当たって」シートの内容をご確認ください。" xr:uid="{00000000-0004-0000-0100-000004000000}"/>
    <hyperlink ref="I5:M5" location="'ご利用に当たって(令和2年分以降)'!A1" display="　ご利用に当たっては「ご利用に当たって」シートの内容をご確認ください。" xr:uid="{00000000-0004-0000-0100-000005000000}"/>
  </hyperlinks>
  <pageMargins left="0.59055118110236227" right="0.51181102362204722" top="0.74803149606299213" bottom="0.74803149606299213" header="0.31496062992125984" footer="0.31496062992125984"/>
  <pageSetup paperSize="9" scale="42" fitToHeight="0" orientation="landscape" horizontalDpi="300" verticalDpi="300" r:id="rId1"/>
  <headerFooter>
    <oddHeader>&amp;R配当集計フォーム（&amp;A）</oddHeader>
    <oddFooter>&amp;C&amp;P/&amp;N</oddFooter>
  </headerFooter>
  <ignoredErrors>
    <ignoredError sqref="Y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85" zoomScaleNormal="85" zoomScaleSheetLayoutView="85" workbookViewId="0">
      <selection activeCell="B17" sqref="B17:B23"/>
    </sheetView>
  </sheetViews>
  <sheetFormatPr defaultColWidth="9" defaultRowHeight="12.95"/>
  <cols>
    <col min="1" max="1" width="6" style="105" customWidth="1"/>
    <col min="2" max="2" width="27.42578125" style="105" customWidth="1"/>
    <col min="3" max="3" width="4.28515625" style="105" customWidth="1"/>
    <col min="4" max="4" width="48.7109375" style="105" customWidth="1"/>
    <col min="5" max="5" width="22.28515625" style="105" customWidth="1"/>
    <col min="6" max="16384" width="9" style="105"/>
  </cols>
  <sheetData>
    <row r="1" spans="1:5" ht="14.1">
      <c r="A1" s="35"/>
      <c r="B1" s="35"/>
      <c r="C1" s="35"/>
      <c r="D1" s="35"/>
      <c r="E1" s="35"/>
    </row>
    <row r="2" spans="1:5" ht="14.1">
      <c r="A2" s="35"/>
      <c r="B2" s="35"/>
      <c r="C2" s="35"/>
      <c r="D2" s="35"/>
      <c r="E2" s="35"/>
    </row>
    <row r="3" spans="1:5" ht="14.1">
      <c r="A3" s="35"/>
      <c r="B3" s="35"/>
      <c r="C3" s="35"/>
      <c r="D3" s="35"/>
      <c r="E3" s="35"/>
    </row>
    <row r="4" spans="1:5" ht="14.1">
      <c r="A4" s="35"/>
      <c r="B4" s="35"/>
      <c r="C4" s="35"/>
      <c r="D4" s="35"/>
      <c r="E4" s="35"/>
    </row>
    <row r="5" spans="1:5" ht="14.1">
      <c r="B5" s="35" t="s">
        <v>91</v>
      </c>
      <c r="C5" s="35"/>
      <c r="D5" s="35"/>
      <c r="E5" s="35"/>
    </row>
    <row r="6" spans="1:5" ht="14.1">
      <c r="B6" s="35" t="s">
        <v>92</v>
      </c>
      <c r="C6" s="35"/>
      <c r="D6" s="35"/>
      <c r="E6" s="35"/>
    </row>
    <row r="7" spans="1:5" ht="14.1">
      <c r="C7" s="35"/>
      <c r="D7" s="35"/>
      <c r="E7" s="35"/>
    </row>
    <row r="8" spans="1:5" ht="33.950000000000003" customHeight="1">
      <c r="B8" s="136" t="s">
        <v>93</v>
      </c>
      <c r="C8" s="38" t="s">
        <v>94</v>
      </c>
      <c r="D8" s="39"/>
      <c r="E8" s="106" t="str">
        <f>IF(0=SUM(上場株式等の配当等!J18:J617),"",SUM(上場株式等の配当等!J18:J617))</f>
        <v/>
      </c>
    </row>
    <row r="9" spans="1:5" ht="33.950000000000003" customHeight="1">
      <c r="B9" s="137"/>
      <c r="C9" s="40" t="s">
        <v>95</v>
      </c>
      <c r="D9" s="66"/>
      <c r="E9" s="107"/>
    </row>
    <row r="10" spans="1:5" ht="33.950000000000003" customHeight="1">
      <c r="B10" s="137"/>
      <c r="C10" s="41"/>
      <c r="D10" s="42" t="s">
        <v>96</v>
      </c>
      <c r="E10" s="106" t="str">
        <f>IF(0=SUM(上場株式等の配当等!K18:K617),"",SUM(上場株式等の配当等!K18:K617))</f>
        <v/>
      </c>
    </row>
    <row r="11" spans="1:5" ht="33.950000000000003" customHeight="1">
      <c r="B11" s="137"/>
      <c r="C11" s="41"/>
      <c r="D11" s="43" t="s">
        <v>97</v>
      </c>
      <c r="E11" s="106" t="str">
        <f>IF(0=SUM(上場株式等の配当等!L18:L617),"",SUM(上場株式等の配当等!L18:L617))</f>
        <v/>
      </c>
    </row>
    <row r="12" spans="1:5" ht="33.950000000000003" customHeight="1">
      <c r="B12" s="137"/>
      <c r="C12" s="44" t="s">
        <v>98</v>
      </c>
      <c r="D12" s="45"/>
      <c r="E12" s="106" t="str">
        <f>IF(0=SUM(上場株式等の配当等!M18:M617),"",SUM(上場株式等の配当等!M18:M617))</f>
        <v/>
      </c>
    </row>
    <row r="13" spans="1:5" ht="33.950000000000003" customHeight="1">
      <c r="B13" s="137"/>
      <c r="C13" s="44" t="s">
        <v>99</v>
      </c>
      <c r="D13" s="39"/>
      <c r="E13" s="106" t="str">
        <f>IF(0=SUM(上場株式等の配当等!N18:N617),"",SUM(上場株式等の配当等!N18:N617))</f>
        <v/>
      </c>
    </row>
    <row r="14" spans="1:5" ht="33.950000000000003" customHeight="1">
      <c r="B14" s="137"/>
      <c r="C14" s="44" t="s">
        <v>100</v>
      </c>
      <c r="D14" s="39"/>
      <c r="E14" s="106" t="str">
        <f>IF(0=SUM(上場株式等の配当等!O18:O617),"",SUM(上場株式等の配当等!O18:O617))</f>
        <v/>
      </c>
    </row>
    <row r="15" spans="1:5" ht="33.950000000000003" customHeight="1">
      <c r="B15" s="138"/>
      <c r="C15" s="44" t="s">
        <v>101</v>
      </c>
      <c r="D15" s="39"/>
      <c r="E15" s="106" t="str">
        <f>IF(0=SUM(上場株式等の配当等!P18:P617),"",SUM(上場株式等の配当等!P18:P617))</f>
        <v/>
      </c>
    </row>
    <row r="16" spans="1:5">
      <c r="E16" s="108"/>
    </row>
    <row r="17" spans="2:5" ht="33.950000000000003" customHeight="1">
      <c r="B17" s="136" t="s">
        <v>102</v>
      </c>
      <c r="C17" s="44" t="s">
        <v>103</v>
      </c>
      <c r="D17" s="39"/>
      <c r="E17" s="106" t="str">
        <f>IF(0=SUM(非上場株式等の配当等!G15:G614),"",SUM(非上場株式等の配当等!G15:G614))</f>
        <v/>
      </c>
    </row>
    <row r="18" spans="2:5" ht="33.950000000000003" customHeight="1">
      <c r="B18" s="137"/>
      <c r="C18" s="46" t="s">
        <v>104</v>
      </c>
      <c r="D18" s="67"/>
      <c r="E18" s="107"/>
    </row>
    <row r="19" spans="2:5" ht="33.950000000000003" customHeight="1">
      <c r="B19" s="137"/>
      <c r="C19" s="47"/>
      <c r="D19" s="48" t="s">
        <v>96</v>
      </c>
      <c r="E19" s="106" t="str">
        <f>IF(0=SUM(非上場株式等の配当等!H15:H614),"",SUM(非上場株式等の配当等!H15:H614))</f>
        <v/>
      </c>
    </row>
    <row r="20" spans="2:5" ht="33.950000000000003" customHeight="1">
      <c r="B20" s="137"/>
      <c r="C20" s="47"/>
      <c r="D20" s="43" t="s">
        <v>97</v>
      </c>
      <c r="E20" s="106" t="str">
        <f>IF(0=SUM(非上場株式等の配当等!I15:I614),"",SUM(非上場株式等の配当等!I15:I614))</f>
        <v/>
      </c>
    </row>
    <row r="21" spans="2:5" ht="33.950000000000003" customHeight="1">
      <c r="B21" s="137"/>
      <c r="C21" s="44" t="s">
        <v>105</v>
      </c>
      <c r="D21" s="39"/>
      <c r="E21" s="106" t="str">
        <f>IF(0=SUM(非上場株式等の配当等!J15:J614),"",SUM(非上場株式等の配当等!J15:J614))</f>
        <v/>
      </c>
    </row>
    <row r="22" spans="2:5" ht="33.950000000000003" customHeight="1">
      <c r="B22" s="137"/>
      <c r="C22" s="44" t="s">
        <v>106</v>
      </c>
      <c r="D22" s="39"/>
      <c r="E22" s="106" t="str">
        <f>IF(0=SUM(非上場株式等の配当等!K15:K614),"",SUM(非上場株式等の配当等!K15:K614))</f>
        <v/>
      </c>
    </row>
    <row r="23" spans="2:5" ht="33.950000000000003" customHeight="1">
      <c r="B23" s="138"/>
      <c r="C23" s="44" t="s">
        <v>107</v>
      </c>
      <c r="D23" s="39"/>
      <c r="E23" s="106" t="str">
        <f>IF(0=SUM(非上場株式等の配当等!L15:L614),"",SUM(非上場株式等の配当等!L15:L614))</f>
        <v/>
      </c>
    </row>
  </sheetData>
  <sheetProtection algorithmName="SHA-512" hashValue="zW1jyo0dA6AmiZ7N1jGRxXMztMkO2RV8Vt9rRSuvkNxceTXt/Vd87G3XqVue69TzcE5gkbmJUT2KgRz7xP3HKg==" saltValue="3fWT++unvsc3nhvXJhMjfA==" spinCount="100000" sheet="1" objects="1" scenarios="1"/>
  <mergeCells count="2">
    <mergeCell ref="B8:B15"/>
    <mergeCell ref="B17:B23"/>
  </mergeCells>
  <phoneticPr fontId="24"/>
  <hyperlinks>
    <hyperlink ref="B8:B15" location="上場株式等の配当等!B18" display="上場株式等の配当等" xr:uid="{00000000-0004-0000-0200-000000000000}"/>
    <hyperlink ref="B17:B23" location="非上場株式等の配当等!B15" display="非上場株式等の配当等" xr:uid="{00000000-0004-0000-0200-000001000000}"/>
    <hyperlink ref="B14" location="上場株式等の配当等!B18" display="上場株式等の配当等" xr:uid="{00000000-0004-0000-0200-000002000000}"/>
    <hyperlink ref="B13" location="上場株式等の配当等!B18" display="上場株式等の配当等" xr:uid="{00000000-0004-0000-0200-000003000000}"/>
    <hyperlink ref="B22" location="非上場株式等の配当等!B15" display="非上場株式等の配当等" xr:uid="{00000000-0004-0000-0200-000004000000}"/>
    <hyperlink ref="B21" location="非上場株式等の配当等!B15" display="非上場株式等の配当等" xr:uid="{00000000-0004-0000-0200-000005000000}"/>
  </hyperlinks>
  <pageMargins left="0.70866141732283472" right="0.70866141732283472" top="0.74803149606299213" bottom="0.74803149606299213"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62"/>
  <sheetViews>
    <sheetView zoomScale="85" zoomScaleNormal="85" zoomScaleSheetLayoutView="85" workbookViewId="0">
      <selection activeCell="B16" sqref="B16"/>
    </sheetView>
  </sheetViews>
  <sheetFormatPr defaultColWidth="9" defaultRowHeight="14.1"/>
  <cols>
    <col min="1" max="2" width="3.7109375" style="35" customWidth="1"/>
    <col min="3" max="3" width="18.7109375" style="35" customWidth="1"/>
    <col min="4" max="5" width="9" style="35"/>
    <col min="6" max="6" width="8.140625" style="35" customWidth="1"/>
    <col min="7" max="16384" width="9" style="35"/>
  </cols>
  <sheetData>
    <row r="1" spans="1:18">
      <c r="A1" s="68"/>
      <c r="B1" s="68"/>
      <c r="C1" s="68"/>
      <c r="D1" s="68"/>
      <c r="E1" s="68"/>
      <c r="F1" s="68"/>
      <c r="G1" s="68"/>
      <c r="H1" s="68"/>
      <c r="I1" s="68"/>
      <c r="J1" s="68"/>
      <c r="K1" s="68"/>
      <c r="L1" s="68"/>
      <c r="M1" s="68"/>
      <c r="N1" s="68"/>
      <c r="O1" s="68"/>
      <c r="P1" s="68"/>
      <c r="Q1" s="68"/>
      <c r="R1" s="68"/>
    </row>
    <row r="2" spans="1:18">
      <c r="A2" s="68"/>
      <c r="B2" s="68"/>
      <c r="C2" s="68"/>
      <c r="D2" s="68"/>
      <c r="E2" s="68"/>
      <c r="F2" s="68"/>
      <c r="G2" s="68"/>
      <c r="H2" s="68"/>
      <c r="I2" s="68"/>
      <c r="J2" s="68"/>
      <c r="K2" s="68"/>
      <c r="L2" s="68"/>
      <c r="M2" s="68"/>
      <c r="N2" s="68"/>
      <c r="O2" s="68"/>
      <c r="P2" s="68"/>
      <c r="Q2" s="68"/>
      <c r="R2" s="68"/>
    </row>
    <row r="3" spans="1:18">
      <c r="A3" s="68"/>
      <c r="B3" s="68"/>
      <c r="C3" s="68"/>
      <c r="D3" s="68"/>
      <c r="E3" s="68"/>
      <c r="F3" s="68"/>
      <c r="G3" s="68"/>
      <c r="H3" s="68"/>
      <c r="I3" s="68"/>
      <c r="J3" s="68"/>
      <c r="K3" s="68"/>
      <c r="L3" s="68"/>
      <c r="M3" s="68"/>
      <c r="N3" s="68"/>
      <c r="O3" s="68"/>
      <c r="P3" s="68"/>
      <c r="Q3" s="68"/>
      <c r="R3" s="68"/>
    </row>
    <row r="4" spans="1:18">
      <c r="A4" s="68"/>
      <c r="B4" s="68"/>
      <c r="C4" s="68"/>
      <c r="D4" s="68"/>
      <c r="E4" s="68"/>
      <c r="F4" s="68"/>
      <c r="G4" s="68"/>
      <c r="H4" s="68"/>
      <c r="I4" s="68"/>
      <c r="J4" s="68"/>
      <c r="K4" s="68"/>
      <c r="L4" s="68"/>
      <c r="M4" s="68"/>
      <c r="N4" s="68"/>
      <c r="O4" s="68"/>
      <c r="P4" s="68"/>
      <c r="Q4" s="68"/>
      <c r="R4" s="68"/>
    </row>
    <row r="5" spans="1:18" ht="15" customHeight="1">
      <c r="A5" s="68"/>
      <c r="B5" s="68"/>
      <c r="C5" s="68"/>
      <c r="D5" s="68"/>
      <c r="E5" s="68"/>
      <c r="F5" s="68"/>
      <c r="G5" s="68"/>
      <c r="H5" s="68"/>
      <c r="I5" s="68"/>
      <c r="J5" s="68"/>
      <c r="K5" s="139" t="s">
        <v>108</v>
      </c>
      <c r="L5" s="139"/>
      <c r="M5" s="139"/>
      <c r="N5" s="139"/>
      <c r="O5" s="139"/>
      <c r="P5" s="139"/>
      <c r="Q5" s="68"/>
      <c r="R5" s="68"/>
    </row>
    <row r="6" spans="1:18">
      <c r="A6" s="68"/>
      <c r="B6" s="68"/>
      <c r="C6" s="68"/>
      <c r="D6" s="68"/>
      <c r="E6" s="68"/>
      <c r="F6" s="68"/>
      <c r="G6" s="68"/>
      <c r="H6" s="68"/>
      <c r="I6" s="68"/>
      <c r="J6" s="68"/>
      <c r="K6" s="68"/>
      <c r="L6" s="68"/>
      <c r="M6" s="68"/>
      <c r="N6" s="68"/>
      <c r="O6" s="68"/>
      <c r="P6" s="68"/>
      <c r="Q6" s="68"/>
      <c r="R6" s="68"/>
    </row>
    <row r="7" spans="1:18" ht="15" customHeight="1">
      <c r="A7" s="68"/>
      <c r="B7" s="68"/>
      <c r="C7" s="68"/>
      <c r="D7" s="68"/>
      <c r="E7" s="68"/>
      <c r="F7" s="68"/>
      <c r="G7" s="68"/>
      <c r="H7" s="68"/>
      <c r="I7" s="68"/>
      <c r="J7" s="68"/>
      <c r="K7" s="139" t="s">
        <v>109</v>
      </c>
      <c r="L7" s="139"/>
      <c r="M7" s="139"/>
      <c r="N7" s="139"/>
      <c r="O7" s="139"/>
      <c r="P7" s="139"/>
      <c r="Q7" s="68"/>
      <c r="R7" s="68"/>
    </row>
    <row r="8" spans="1:18" ht="15" customHeight="1">
      <c r="A8" s="68"/>
      <c r="B8" s="68"/>
      <c r="C8" s="68"/>
      <c r="D8" s="68"/>
      <c r="E8" s="68"/>
      <c r="F8" s="68"/>
      <c r="G8" s="68"/>
      <c r="H8" s="68"/>
      <c r="I8" s="68"/>
      <c r="J8" s="68"/>
      <c r="K8" s="121"/>
      <c r="L8" s="121"/>
      <c r="M8" s="121"/>
      <c r="N8" s="121"/>
      <c r="O8" s="121"/>
      <c r="P8" s="121"/>
      <c r="Q8" s="68"/>
      <c r="R8" s="68"/>
    </row>
    <row r="9" spans="1:18" ht="15" customHeight="1">
      <c r="B9" s="35" t="s">
        <v>110</v>
      </c>
      <c r="D9" s="68"/>
      <c r="E9" s="68"/>
      <c r="F9" s="68"/>
      <c r="G9" s="68"/>
      <c r="H9" s="68"/>
      <c r="I9" s="68"/>
      <c r="J9" s="68"/>
      <c r="K9" s="68"/>
      <c r="L9" s="68"/>
      <c r="M9" s="68"/>
      <c r="N9" s="68"/>
      <c r="O9" s="68"/>
      <c r="P9" s="68"/>
      <c r="Q9" s="68"/>
      <c r="R9" s="68"/>
    </row>
    <row r="10" spans="1:18" ht="15" customHeight="1">
      <c r="B10" s="68"/>
      <c r="C10" s="35" t="s">
        <v>111</v>
      </c>
      <c r="D10" s="68"/>
      <c r="E10" s="68"/>
      <c r="F10" s="68"/>
      <c r="G10" s="68"/>
      <c r="H10" s="68"/>
      <c r="I10" s="68"/>
      <c r="J10" s="68"/>
      <c r="K10" s="68"/>
      <c r="L10" s="68"/>
      <c r="M10" s="68"/>
      <c r="N10" s="68"/>
      <c r="O10" s="68"/>
      <c r="P10" s="68"/>
      <c r="Q10" s="68"/>
      <c r="R10" s="68"/>
    </row>
    <row r="11" spans="1:18" ht="15" customHeight="1">
      <c r="B11" s="68"/>
      <c r="C11" s="35" t="s">
        <v>112</v>
      </c>
      <c r="D11" s="68"/>
      <c r="E11" s="68"/>
      <c r="F11" s="68"/>
      <c r="G11" s="68"/>
      <c r="H11" s="68"/>
      <c r="I11" s="68"/>
      <c r="J11" s="68"/>
      <c r="K11" s="68"/>
      <c r="L11" s="68"/>
      <c r="M11" s="68"/>
      <c r="N11" s="68"/>
      <c r="O11" s="68"/>
      <c r="P11" s="68"/>
      <c r="Q11" s="68"/>
      <c r="R11" s="68"/>
    </row>
    <row r="12" spans="1:18" ht="15" customHeight="1">
      <c r="B12" s="68"/>
      <c r="C12" s="35" t="s">
        <v>113</v>
      </c>
      <c r="D12" s="68"/>
      <c r="E12" s="68"/>
      <c r="F12" s="68"/>
      <c r="G12" s="68"/>
      <c r="H12" s="68"/>
      <c r="I12" s="68"/>
      <c r="J12" s="68"/>
      <c r="K12" s="68"/>
      <c r="L12" s="68"/>
      <c r="M12" s="68"/>
      <c r="N12" s="68"/>
      <c r="O12" s="68"/>
      <c r="P12" s="68"/>
      <c r="Q12" s="68"/>
      <c r="R12" s="68"/>
    </row>
    <row r="13" spans="1:18" ht="15" customHeight="1">
      <c r="B13" s="68"/>
      <c r="C13" s="35" t="s">
        <v>114</v>
      </c>
      <c r="D13" s="68"/>
      <c r="E13" s="68"/>
      <c r="F13" s="68"/>
      <c r="G13" s="68"/>
      <c r="H13" s="68"/>
      <c r="I13" s="68"/>
      <c r="J13" s="68"/>
      <c r="K13" s="68"/>
      <c r="L13" s="68"/>
      <c r="M13" s="68"/>
      <c r="N13" s="68"/>
      <c r="O13" s="68"/>
      <c r="P13" s="68"/>
      <c r="Q13" s="68"/>
      <c r="R13" s="68"/>
    </row>
    <row r="14" spans="1:18" ht="15" customHeight="1">
      <c r="B14" s="68"/>
      <c r="C14" s="35" t="s">
        <v>115</v>
      </c>
      <c r="D14" s="68"/>
      <c r="E14" s="68"/>
      <c r="F14" s="68"/>
      <c r="G14" s="68"/>
      <c r="H14" s="68"/>
      <c r="I14" s="68"/>
      <c r="J14" s="68"/>
      <c r="K14" s="68"/>
      <c r="L14" s="68"/>
      <c r="M14" s="68"/>
      <c r="N14" s="68"/>
      <c r="O14" s="68"/>
      <c r="P14" s="68"/>
      <c r="Q14" s="68"/>
      <c r="R14" s="68"/>
    </row>
    <row r="15" spans="1:18" ht="15" customHeight="1">
      <c r="B15" s="68"/>
      <c r="C15" s="35" t="s">
        <v>116</v>
      </c>
      <c r="D15" s="68"/>
      <c r="E15" s="68"/>
      <c r="F15" s="68"/>
      <c r="G15" s="68"/>
      <c r="H15" s="68"/>
      <c r="I15" s="68"/>
      <c r="J15" s="68"/>
      <c r="K15" s="68"/>
      <c r="L15" s="68"/>
      <c r="M15" s="68"/>
      <c r="N15" s="68"/>
      <c r="O15" s="68"/>
      <c r="P15" s="68"/>
      <c r="Q15" s="68"/>
      <c r="R15" s="68"/>
    </row>
    <row r="16" spans="1:18" ht="15" customHeight="1">
      <c r="B16" s="68"/>
      <c r="C16" s="35" t="s">
        <v>117</v>
      </c>
      <c r="D16" s="68"/>
      <c r="E16" s="68"/>
      <c r="F16" s="68"/>
      <c r="G16" s="68"/>
      <c r="H16" s="68"/>
      <c r="I16" s="68"/>
      <c r="J16" s="68"/>
      <c r="K16" s="68"/>
      <c r="L16" s="68"/>
      <c r="M16" s="68"/>
      <c r="N16" s="68"/>
      <c r="O16" s="68"/>
      <c r="P16" s="68"/>
      <c r="Q16" s="68"/>
      <c r="R16" s="68"/>
    </row>
    <row r="17" spans="2:18" ht="15" customHeight="1">
      <c r="B17" s="68"/>
      <c r="C17" s="35" t="s">
        <v>118</v>
      </c>
      <c r="D17" s="68"/>
      <c r="E17" s="68"/>
      <c r="F17" s="68"/>
      <c r="G17" s="68"/>
      <c r="H17" s="68"/>
      <c r="I17" s="68"/>
      <c r="J17" s="68"/>
      <c r="K17" s="68"/>
      <c r="L17" s="68"/>
      <c r="M17" s="68"/>
      <c r="N17" s="68"/>
      <c r="O17" s="68"/>
      <c r="P17" s="68"/>
      <c r="Q17" s="68"/>
      <c r="R17" s="68"/>
    </row>
    <row r="18" spans="2:18">
      <c r="B18" s="68"/>
      <c r="C18" s="35" t="s">
        <v>119</v>
      </c>
      <c r="D18" s="68"/>
      <c r="E18" s="68"/>
      <c r="F18" s="68"/>
      <c r="G18" s="68"/>
      <c r="H18" s="68"/>
      <c r="I18" s="68"/>
      <c r="J18" s="68"/>
      <c r="K18" s="68"/>
      <c r="L18" s="68"/>
      <c r="M18" s="68"/>
      <c r="N18" s="68"/>
      <c r="O18" s="68"/>
      <c r="P18" s="68"/>
      <c r="Q18" s="68"/>
      <c r="R18" s="68"/>
    </row>
    <row r="19" spans="2:18">
      <c r="B19" s="68"/>
      <c r="C19" s="68"/>
      <c r="D19" s="68"/>
      <c r="E19" s="68"/>
      <c r="F19" s="68"/>
      <c r="G19" s="68"/>
      <c r="H19" s="68"/>
      <c r="I19" s="68"/>
      <c r="J19" s="68"/>
      <c r="K19" s="68"/>
      <c r="L19" s="68"/>
      <c r="M19" s="68"/>
      <c r="N19" s="68"/>
      <c r="O19" s="68"/>
      <c r="P19" s="68"/>
      <c r="Q19" s="68"/>
      <c r="R19" s="68"/>
    </row>
    <row r="20" spans="2:18" ht="15" customHeight="1">
      <c r="B20" s="35" t="s">
        <v>120</v>
      </c>
      <c r="C20" s="68"/>
      <c r="D20" s="68"/>
      <c r="E20" s="68"/>
      <c r="F20" s="68"/>
      <c r="G20" s="68"/>
      <c r="H20" s="68"/>
      <c r="I20" s="68"/>
      <c r="J20" s="68"/>
      <c r="K20" s="68"/>
      <c r="L20" s="68"/>
      <c r="M20" s="68"/>
      <c r="N20" s="68"/>
      <c r="O20" s="68"/>
      <c r="P20" s="68"/>
      <c r="Q20" s="68"/>
      <c r="R20" s="68"/>
    </row>
    <row r="21" spans="2:18" ht="15" customHeight="1">
      <c r="B21" s="68"/>
      <c r="C21" s="35" t="s">
        <v>121</v>
      </c>
      <c r="D21" s="68"/>
      <c r="E21" s="68"/>
      <c r="F21" s="68"/>
      <c r="G21" s="68"/>
      <c r="H21" s="68"/>
      <c r="I21" s="68"/>
      <c r="J21" s="68"/>
      <c r="K21" s="68"/>
      <c r="L21" s="68"/>
      <c r="M21" s="68"/>
      <c r="N21" s="68"/>
      <c r="O21" s="68"/>
      <c r="P21" s="68"/>
      <c r="Q21" s="68"/>
      <c r="R21" s="68"/>
    </row>
    <row r="22" spans="2:18" ht="15" customHeight="1">
      <c r="B22" s="68"/>
      <c r="C22" s="36" t="s">
        <v>122</v>
      </c>
      <c r="D22" s="68"/>
      <c r="E22" s="68"/>
      <c r="F22" s="68"/>
      <c r="G22" s="68"/>
      <c r="H22" s="68"/>
      <c r="I22" s="68"/>
      <c r="J22" s="68"/>
      <c r="K22" s="68"/>
      <c r="L22" s="68"/>
      <c r="M22" s="68"/>
      <c r="N22" s="68"/>
      <c r="O22" s="68"/>
      <c r="P22" s="68"/>
      <c r="Q22" s="68"/>
      <c r="R22" s="68"/>
    </row>
    <row r="23" spans="2:18" ht="15" customHeight="1">
      <c r="B23" s="68"/>
      <c r="C23" s="36" t="s">
        <v>123</v>
      </c>
      <c r="D23" s="68"/>
      <c r="E23" s="68"/>
      <c r="F23" s="68"/>
      <c r="G23" s="68"/>
      <c r="H23" s="68"/>
      <c r="I23" s="68"/>
      <c r="J23" s="68"/>
      <c r="K23" s="68"/>
      <c r="L23" s="68"/>
      <c r="M23" s="68"/>
      <c r="N23" s="68"/>
      <c r="O23" s="68"/>
      <c r="P23" s="68"/>
      <c r="Q23" s="68"/>
      <c r="R23" s="68"/>
    </row>
    <row r="24" spans="2:18" ht="15" customHeight="1">
      <c r="B24" s="68"/>
      <c r="C24" s="36" t="s">
        <v>124</v>
      </c>
      <c r="D24" s="68"/>
      <c r="E24" s="68"/>
      <c r="F24" s="68"/>
      <c r="G24" s="68"/>
      <c r="H24" s="68"/>
      <c r="I24" s="68"/>
      <c r="J24" s="68"/>
      <c r="K24" s="68"/>
      <c r="L24" s="68"/>
      <c r="M24" s="68"/>
      <c r="N24" s="68"/>
      <c r="O24" s="68"/>
      <c r="P24" s="68"/>
      <c r="Q24" s="68"/>
      <c r="R24" s="68"/>
    </row>
    <row r="25" spans="2:18">
      <c r="B25" s="68"/>
      <c r="D25" s="68"/>
      <c r="E25" s="68"/>
      <c r="F25" s="68"/>
      <c r="G25" s="68"/>
      <c r="H25" s="68"/>
      <c r="I25" s="68"/>
      <c r="J25" s="68"/>
      <c r="K25" s="68"/>
      <c r="L25" s="68"/>
      <c r="M25" s="68"/>
      <c r="N25" s="68"/>
      <c r="O25" s="68"/>
      <c r="P25" s="68"/>
      <c r="Q25" s="68"/>
      <c r="R25" s="68"/>
    </row>
    <row r="26" spans="2:18" ht="15" customHeight="1">
      <c r="B26" s="68"/>
      <c r="C26" s="35" t="s">
        <v>125</v>
      </c>
      <c r="D26" s="68"/>
      <c r="E26" s="68"/>
      <c r="F26" s="68"/>
      <c r="G26" s="68"/>
      <c r="H26" s="68"/>
      <c r="I26" s="68"/>
      <c r="J26" s="68"/>
      <c r="K26" s="68"/>
      <c r="L26" s="68"/>
      <c r="M26" s="68"/>
      <c r="N26" s="68"/>
      <c r="O26" s="68"/>
      <c r="P26" s="68"/>
      <c r="Q26" s="68"/>
      <c r="R26" s="68"/>
    </row>
    <row r="27" spans="2:18">
      <c r="B27" s="68"/>
      <c r="C27" s="140" t="s">
        <v>126</v>
      </c>
      <c r="D27" s="140"/>
      <c r="E27" s="140"/>
      <c r="F27" s="140"/>
      <c r="G27" s="140" t="s">
        <v>127</v>
      </c>
      <c r="H27" s="140"/>
      <c r="I27" s="140"/>
      <c r="J27" s="140"/>
      <c r="K27" s="140"/>
      <c r="L27" s="140"/>
      <c r="M27" s="140"/>
      <c r="N27" s="140"/>
      <c r="O27" s="140"/>
      <c r="P27" s="140"/>
      <c r="Q27" s="140"/>
      <c r="R27" s="68"/>
    </row>
    <row r="28" spans="2:18" ht="112.5" customHeight="1">
      <c r="B28" s="68"/>
      <c r="C28" s="141" t="s">
        <v>128</v>
      </c>
      <c r="D28" s="142"/>
      <c r="E28" s="142"/>
      <c r="F28" s="143"/>
      <c r="G28" s="144" t="s">
        <v>129</v>
      </c>
      <c r="H28" s="145"/>
      <c r="I28" s="145"/>
      <c r="J28" s="145"/>
      <c r="K28" s="145"/>
      <c r="L28" s="145"/>
      <c r="M28" s="145"/>
      <c r="N28" s="145"/>
      <c r="O28" s="145"/>
      <c r="P28" s="145"/>
      <c r="Q28" s="146"/>
      <c r="R28" s="68"/>
    </row>
    <row r="29" spans="2:18" ht="100.5" customHeight="1">
      <c r="B29" s="68"/>
      <c r="C29" s="147" t="s">
        <v>130</v>
      </c>
      <c r="D29" s="150" t="s">
        <v>131</v>
      </c>
      <c r="E29" s="151"/>
      <c r="F29" s="152"/>
      <c r="G29" s="147" t="s">
        <v>132</v>
      </c>
      <c r="H29" s="151"/>
      <c r="I29" s="151"/>
      <c r="J29" s="151"/>
      <c r="K29" s="151"/>
      <c r="L29" s="151"/>
      <c r="M29" s="151"/>
      <c r="N29" s="151"/>
      <c r="O29" s="151"/>
      <c r="P29" s="151"/>
      <c r="Q29" s="152"/>
      <c r="R29" s="68"/>
    </row>
    <row r="30" spans="2:18" ht="18" customHeight="1">
      <c r="B30" s="68"/>
      <c r="C30" s="148"/>
      <c r="D30" s="153"/>
      <c r="E30" s="154"/>
      <c r="F30" s="155"/>
      <c r="G30" s="148" t="s">
        <v>133</v>
      </c>
      <c r="H30" s="156"/>
      <c r="I30" s="156"/>
      <c r="J30" s="156"/>
      <c r="K30" s="156"/>
      <c r="L30" s="156"/>
      <c r="M30" s="156"/>
      <c r="N30" s="156"/>
      <c r="O30" s="156"/>
      <c r="P30" s="156"/>
      <c r="Q30" s="157"/>
      <c r="R30" s="68"/>
    </row>
    <row r="31" spans="2:18" ht="18" customHeight="1">
      <c r="B31" s="68"/>
      <c r="C31" s="148"/>
      <c r="D31" s="141"/>
      <c r="E31" s="142"/>
      <c r="F31" s="143"/>
      <c r="G31" s="158" t="s">
        <v>134</v>
      </c>
      <c r="H31" s="159"/>
      <c r="I31" s="159"/>
      <c r="J31" s="159"/>
      <c r="K31" s="159"/>
      <c r="L31" s="159"/>
      <c r="M31" s="159"/>
      <c r="N31" s="159"/>
      <c r="O31" s="159"/>
      <c r="P31" s="159"/>
      <c r="Q31" s="160"/>
      <c r="R31" s="68"/>
    </row>
    <row r="32" spans="2:18" ht="140.25" customHeight="1">
      <c r="B32" s="68"/>
      <c r="C32" s="148"/>
      <c r="D32" s="161" t="s">
        <v>135</v>
      </c>
      <c r="E32" s="162"/>
      <c r="F32" s="163"/>
      <c r="G32" s="147" t="s">
        <v>136</v>
      </c>
      <c r="H32" s="170"/>
      <c r="I32" s="170"/>
      <c r="J32" s="170"/>
      <c r="K32" s="170"/>
      <c r="L32" s="170"/>
      <c r="M32" s="170"/>
      <c r="N32" s="170"/>
      <c r="O32" s="170"/>
      <c r="P32" s="170"/>
      <c r="Q32" s="171"/>
      <c r="R32" s="68"/>
    </row>
    <row r="33" spans="2:18" ht="18" customHeight="1">
      <c r="B33" s="68"/>
      <c r="C33" s="148"/>
      <c r="D33" s="164"/>
      <c r="E33" s="165"/>
      <c r="F33" s="166"/>
      <c r="G33" s="148" t="s">
        <v>133</v>
      </c>
      <c r="H33" s="156"/>
      <c r="I33" s="156"/>
      <c r="J33" s="156"/>
      <c r="K33" s="156"/>
      <c r="L33" s="156"/>
      <c r="M33" s="156"/>
      <c r="N33" s="156"/>
      <c r="O33" s="156"/>
      <c r="P33" s="156"/>
      <c r="Q33" s="157"/>
      <c r="R33" s="68"/>
    </row>
    <row r="34" spans="2:18" ht="18" customHeight="1">
      <c r="B34" s="68"/>
      <c r="C34" s="149"/>
      <c r="D34" s="167"/>
      <c r="E34" s="168"/>
      <c r="F34" s="169"/>
      <c r="G34" s="158" t="s">
        <v>134</v>
      </c>
      <c r="H34" s="159"/>
      <c r="I34" s="159"/>
      <c r="J34" s="159"/>
      <c r="K34" s="159"/>
      <c r="L34" s="159"/>
      <c r="M34" s="159"/>
      <c r="N34" s="159"/>
      <c r="O34" s="159"/>
      <c r="P34" s="159"/>
      <c r="Q34" s="160"/>
      <c r="R34" s="68"/>
    </row>
    <row r="35" spans="2:18" ht="124.5" customHeight="1">
      <c r="B35" s="68"/>
      <c r="C35" s="150" t="s">
        <v>137</v>
      </c>
      <c r="D35" s="151"/>
      <c r="E35" s="151"/>
      <c r="F35" s="152"/>
      <c r="G35" s="172" t="s">
        <v>138</v>
      </c>
      <c r="H35" s="173"/>
      <c r="I35" s="173"/>
      <c r="J35" s="173"/>
      <c r="K35" s="173"/>
      <c r="L35" s="173"/>
      <c r="M35" s="173"/>
      <c r="N35" s="173"/>
      <c r="O35" s="173"/>
      <c r="P35" s="173"/>
      <c r="Q35" s="174"/>
      <c r="R35" s="68"/>
    </row>
    <row r="36" spans="2:18" ht="18" customHeight="1">
      <c r="B36" s="68"/>
      <c r="C36" s="153"/>
      <c r="D36" s="154"/>
      <c r="E36" s="154"/>
      <c r="F36" s="155"/>
      <c r="G36" s="148" t="s">
        <v>133</v>
      </c>
      <c r="H36" s="156"/>
      <c r="I36" s="156"/>
      <c r="J36" s="156"/>
      <c r="K36" s="156"/>
      <c r="L36" s="156"/>
      <c r="M36" s="156"/>
      <c r="N36" s="156"/>
      <c r="O36" s="156"/>
      <c r="P36" s="156"/>
      <c r="Q36" s="157"/>
      <c r="R36" s="68"/>
    </row>
    <row r="37" spans="2:18" ht="18" customHeight="1">
      <c r="B37" s="68"/>
      <c r="C37" s="141"/>
      <c r="D37" s="142"/>
      <c r="E37" s="142"/>
      <c r="F37" s="143"/>
      <c r="G37" s="158" t="s">
        <v>134</v>
      </c>
      <c r="H37" s="159"/>
      <c r="I37" s="159"/>
      <c r="J37" s="159"/>
      <c r="K37" s="159"/>
      <c r="L37" s="159"/>
      <c r="M37" s="159"/>
      <c r="N37" s="159"/>
      <c r="O37" s="159"/>
      <c r="P37" s="159"/>
      <c r="Q37" s="160"/>
      <c r="R37" s="68"/>
    </row>
    <row r="38" spans="2:18" ht="90.75" customHeight="1">
      <c r="B38" s="68"/>
      <c r="C38" s="150" t="s">
        <v>139</v>
      </c>
      <c r="D38" s="151"/>
      <c r="E38" s="151"/>
      <c r="F38" s="152"/>
      <c r="G38" s="144" t="s">
        <v>140</v>
      </c>
      <c r="H38" s="145"/>
      <c r="I38" s="145"/>
      <c r="J38" s="145"/>
      <c r="K38" s="145"/>
      <c r="L38" s="145"/>
      <c r="M38" s="145"/>
      <c r="N38" s="145"/>
      <c r="O38" s="145"/>
      <c r="P38" s="145"/>
      <c r="Q38" s="146"/>
      <c r="R38" s="68"/>
    </row>
    <row r="39" spans="2:18" ht="80.25" customHeight="1">
      <c r="B39" s="68"/>
      <c r="C39" s="150" t="s">
        <v>141</v>
      </c>
      <c r="D39" s="151"/>
      <c r="E39" s="151"/>
      <c r="F39" s="152"/>
      <c r="G39" s="144" t="s">
        <v>142</v>
      </c>
      <c r="H39" s="145"/>
      <c r="I39" s="145"/>
      <c r="J39" s="145"/>
      <c r="K39" s="145"/>
      <c r="L39" s="145"/>
      <c r="M39" s="145"/>
      <c r="N39" s="145"/>
      <c r="O39" s="145"/>
      <c r="P39" s="145"/>
      <c r="Q39" s="146"/>
      <c r="R39" s="68"/>
    </row>
    <row r="40" spans="2:18" ht="44.25" customHeight="1">
      <c r="B40" s="68"/>
      <c r="C40" s="150" t="s">
        <v>143</v>
      </c>
      <c r="D40" s="151"/>
      <c r="E40" s="151"/>
      <c r="F40" s="152"/>
      <c r="G40" s="144" t="s">
        <v>144</v>
      </c>
      <c r="H40" s="177"/>
      <c r="I40" s="177"/>
      <c r="J40" s="177"/>
      <c r="K40" s="177"/>
      <c r="L40" s="177"/>
      <c r="M40" s="177"/>
      <c r="N40" s="177"/>
      <c r="O40" s="177"/>
      <c r="P40" s="177"/>
      <c r="Q40" s="178"/>
      <c r="R40" s="68"/>
    </row>
    <row r="41" spans="2:18" ht="105" customHeight="1">
      <c r="B41" s="68"/>
      <c r="C41" s="179" t="s">
        <v>145</v>
      </c>
      <c r="D41" s="145"/>
      <c r="E41" s="145"/>
      <c r="F41" s="146"/>
      <c r="G41" s="180" t="s">
        <v>146</v>
      </c>
      <c r="H41" s="181"/>
      <c r="I41" s="181"/>
      <c r="J41" s="181"/>
      <c r="K41" s="181"/>
      <c r="L41" s="181"/>
      <c r="M41" s="181"/>
      <c r="N41" s="181"/>
      <c r="O41" s="181"/>
      <c r="P41" s="181"/>
      <c r="Q41" s="182"/>
      <c r="R41" s="68"/>
    </row>
    <row r="42" spans="2:18" ht="42" customHeight="1">
      <c r="B42" s="68"/>
      <c r="C42" s="183" t="s">
        <v>147</v>
      </c>
      <c r="D42" s="179" t="s">
        <v>96</v>
      </c>
      <c r="E42" s="145"/>
      <c r="F42" s="146"/>
      <c r="G42" s="144" t="s">
        <v>148</v>
      </c>
      <c r="H42" s="145"/>
      <c r="I42" s="145"/>
      <c r="J42" s="145"/>
      <c r="K42" s="145"/>
      <c r="L42" s="145"/>
      <c r="M42" s="145"/>
      <c r="N42" s="145"/>
      <c r="O42" s="145"/>
      <c r="P42" s="145"/>
      <c r="Q42" s="146"/>
      <c r="R42" s="68"/>
    </row>
    <row r="43" spans="2:18" ht="74.25" customHeight="1">
      <c r="B43" s="68"/>
      <c r="C43" s="184"/>
      <c r="D43" s="185" t="s">
        <v>97</v>
      </c>
      <c r="E43" s="186"/>
      <c r="F43" s="187"/>
      <c r="G43" s="144" t="s">
        <v>149</v>
      </c>
      <c r="H43" s="145"/>
      <c r="I43" s="145"/>
      <c r="J43" s="145"/>
      <c r="K43" s="145"/>
      <c r="L43" s="145"/>
      <c r="M43" s="145"/>
      <c r="N43" s="145"/>
      <c r="O43" s="145"/>
      <c r="P43" s="145"/>
      <c r="Q43" s="146"/>
      <c r="R43" s="68"/>
    </row>
    <row r="44" spans="2:18" ht="47.25" customHeight="1">
      <c r="B44" s="68"/>
      <c r="C44" s="144" t="s">
        <v>150</v>
      </c>
      <c r="D44" s="145"/>
      <c r="E44" s="145"/>
      <c r="F44" s="146"/>
      <c r="G44" s="175" t="s">
        <v>151</v>
      </c>
      <c r="H44" s="176"/>
      <c r="I44" s="176"/>
      <c r="J44" s="176"/>
      <c r="K44" s="176"/>
      <c r="L44" s="176"/>
      <c r="M44" s="176"/>
      <c r="N44" s="176"/>
      <c r="O44" s="176"/>
      <c r="P44" s="176"/>
      <c r="Q44" s="176"/>
      <c r="R44" s="68"/>
    </row>
    <row r="45" spans="2:18" ht="54" customHeight="1">
      <c r="B45" s="68"/>
      <c r="C45" s="179" t="s">
        <v>33</v>
      </c>
      <c r="D45" s="145"/>
      <c r="E45" s="145"/>
      <c r="F45" s="146"/>
      <c r="G45" s="188" t="s">
        <v>152</v>
      </c>
      <c r="H45" s="189"/>
      <c r="I45" s="189"/>
      <c r="J45" s="189"/>
      <c r="K45" s="189"/>
      <c r="L45" s="189"/>
      <c r="M45" s="189"/>
      <c r="N45" s="189"/>
      <c r="O45" s="189"/>
      <c r="P45" s="189"/>
      <c r="Q45" s="189"/>
      <c r="R45" s="68"/>
    </row>
    <row r="46" spans="2:18" ht="57.75" customHeight="1">
      <c r="B46" s="68"/>
      <c r="C46" s="179" t="s">
        <v>34</v>
      </c>
      <c r="D46" s="145"/>
      <c r="E46" s="145"/>
      <c r="F46" s="146"/>
      <c r="G46" s="188" t="s">
        <v>153</v>
      </c>
      <c r="H46" s="189"/>
      <c r="I46" s="189"/>
      <c r="J46" s="189"/>
      <c r="K46" s="189"/>
      <c r="L46" s="189"/>
      <c r="M46" s="189"/>
      <c r="N46" s="189"/>
      <c r="O46" s="189"/>
      <c r="P46" s="189"/>
      <c r="Q46" s="189"/>
      <c r="R46" s="68"/>
    </row>
    <row r="47" spans="2:18" ht="34.5" customHeight="1">
      <c r="B47" s="68"/>
      <c r="C47" s="179" t="s">
        <v>35</v>
      </c>
      <c r="D47" s="145"/>
      <c r="E47" s="145"/>
      <c r="F47" s="146"/>
      <c r="G47" s="175" t="s">
        <v>154</v>
      </c>
      <c r="H47" s="176"/>
      <c r="I47" s="176"/>
      <c r="J47" s="176"/>
      <c r="K47" s="176"/>
      <c r="L47" s="176"/>
      <c r="M47" s="176"/>
      <c r="N47" s="176"/>
      <c r="O47" s="176"/>
      <c r="P47" s="176"/>
      <c r="Q47" s="176"/>
      <c r="R47" s="68"/>
    </row>
    <row r="48" spans="2:18" ht="4.5" customHeight="1">
      <c r="B48" s="68"/>
      <c r="C48" s="68"/>
      <c r="D48" s="68"/>
      <c r="E48" s="68"/>
      <c r="F48" s="68"/>
      <c r="G48" s="104"/>
      <c r="H48" s="104"/>
      <c r="I48" s="104"/>
      <c r="J48" s="104"/>
      <c r="K48" s="104"/>
      <c r="L48" s="104"/>
      <c r="M48" s="104"/>
      <c r="N48" s="104"/>
      <c r="O48" s="104"/>
      <c r="P48" s="104"/>
      <c r="Q48" s="104"/>
      <c r="R48" s="68"/>
    </row>
    <row r="49" spans="2:18">
      <c r="B49" s="68"/>
      <c r="C49" s="35" t="s">
        <v>155</v>
      </c>
      <c r="D49" s="68"/>
      <c r="E49" s="68"/>
      <c r="F49" s="68"/>
      <c r="G49" s="104"/>
      <c r="H49" s="104"/>
      <c r="I49" s="104"/>
      <c r="J49" s="104"/>
      <c r="K49" s="104"/>
      <c r="L49" s="104"/>
      <c r="M49" s="104"/>
      <c r="N49" s="104"/>
      <c r="O49" s="104"/>
      <c r="P49" s="104"/>
      <c r="Q49" s="104"/>
      <c r="R49" s="68"/>
    </row>
    <row r="50" spans="2:18">
      <c r="B50" s="68"/>
      <c r="C50" s="140" t="s">
        <v>126</v>
      </c>
      <c r="D50" s="140"/>
      <c r="E50" s="140"/>
      <c r="F50" s="140"/>
      <c r="G50" s="190" t="s">
        <v>127</v>
      </c>
      <c r="H50" s="191"/>
      <c r="I50" s="191"/>
      <c r="J50" s="191"/>
      <c r="K50" s="191"/>
      <c r="L50" s="191"/>
      <c r="M50" s="191"/>
      <c r="N50" s="191"/>
      <c r="O50" s="191"/>
      <c r="P50" s="191"/>
      <c r="Q50" s="192"/>
      <c r="R50" s="68"/>
    </row>
    <row r="51" spans="2:18" ht="112.5" customHeight="1">
      <c r="B51" s="68"/>
      <c r="C51" s="141" t="s">
        <v>156</v>
      </c>
      <c r="D51" s="142"/>
      <c r="E51" s="142"/>
      <c r="F51" s="143"/>
      <c r="G51" s="144" t="s">
        <v>157</v>
      </c>
      <c r="H51" s="145"/>
      <c r="I51" s="145"/>
      <c r="J51" s="145"/>
      <c r="K51" s="145"/>
      <c r="L51" s="145"/>
      <c r="M51" s="145"/>
      <c r="N51" s="145"/>
      <c r="O51" s="145"/>
      <c r="P51" s="145"/>
      <c r="Q51" s="146"/>
      <c r="R51" s="68"/>
    </row>
    <row r="52" spans="2:18" ht="137.25" customHeight="1">
      <c r="B52" s="68"/>
      <c r="C52" s="150" t="s">
        <v>158</v>
      </c>
      <c r="D52" s="151"/>
      <c r="E52" s="151"/>
      <c r="F52" s="152"/>
      <c r="G52" s="144" t="s">
        <v>159</v>
      </c>
      <c r="H52" s="145"/>
      <c r="I52" s="145"/>
      <c r="J52" s="145"/>
      <c r="K52" s="145"/>
      <c r="L52" s="145"/>
      <c r="M52" s="145"/>
      <c r="N52" s="145"/>
      <c r="O52" s="145"/>
      <c r="P52" s="145"/>
      <c r="Q52" s="146"/>
      <c r="R52" s="68"/>
    </row>
    <row r="53" spans="2:18" ht="95.25" customHeight="1">
      <c r="B53" s="68"/>
      <c r="C53" s="150" t="s">
        <v>160</v>
      </c>
      <c r="D53" s="151"/>
      <c r="E53" s="151"/>
      <c r="F53" s="152"/>
      <c r="G53" s="144" t="s">
        <v>161</v>
      </c>
      <c r="H53" s="145"/>
      <c r="I53" s="145"/>
      <c r="J53" s="145"/>
      <c r="K53" s="145"/>
      <c r="L53" s="145"/>
      <c r="M53" s="145"/>
      <c r="N53" s="145"/>
      <c r="O53" s="145"/>
      <c r="P53" s="145"/>
      <c r="Q53" s="146"/>
      <c r="R53" s="68"/>
    </row>
    <row r="54" spans="2:18" ht="18" customHeight="1">
      <c r="B54" s="68"/>
      <c r="C54" s="150" t="s">
        <v>162</v>
      </c>
      <c r="D54" s="151"/>
      <c r="E54" s="151"/>
      <c r="F54" s="152"/>
      <c r="G54" s="179" t="s">
        <v>163</v>
      </c>
      <c r="H54" s="145"/>
      <c r="I54" s="145"/>
      <c r="J54" s="145"/>
      <c r="K54" s="145"/>
      <c r="L54" s="145"/>
      <c r="M54" s="145"/>
      <c r="N54" s="145"/>
      <c r="O54" s="145"/>
      <c r="P54" s="145"/>
      <c r="Q54" s="146"/>
      <c r="R54" s="68"/>
    </row>
    <row r="55" spans="2:18" ht="55.5" customHeight="1">
      <c r="B55" s="68"/>
      <c r="C55" s="150" t="s">
        <v>164</v>
      </c>
      <c r="D55" s="151"/>
      <c r="E55" s="151"/>
      <c r="F55" s="152"/>
      <c r="G55" s="144" t="s">
        <v>165</v>
      </c>
      <c r="H55" s="145"/>
      <c r="I55" s="145"/>
      <c r="J55" s="145"/>
      <c r="K55" s="145"/>
      <c r="L55" s="145"/>
      <c r="M55" s="145"/>
      <c r="N55" s="145"/>
      <c r="O55" s="145"/>
      <c r="P55" s="145"/>
      <c r="Q55" s="146"/>
      <c r="R55" s="68"/>
    </row>
    <row r="56" spans="2:18" ht="99.95" customHeight="1">
      <c r="B56" s="68"/>
      <c r="C56" s="179" t="s">
        <v>166</v>
      </c>
      <c r="D56" s="145"/>
      <c r="E56" s="145"/>
      <c r="F56" s="146"/>
      <c r="G56" s="180" t="s">
        <v>167</v>
      </c>
      <c r="H56" s="181"/>
      <c r="I56" s="181"/>
      <c r="J56" s="181"/>
      <c r="K56" s="181"/>
      <c r="L56" s="181"/>
      <c r="M56" s="181"/>
      <c r="N56" s="181"/>
      <c r="O56" s="181"/>
      <c r="P56" s="181"/>
      <c r="Q56" s="182"/>
      <c r="R56" s="68"/>
    </row>
    <row r="57" spans="2:18" ht="49.5" customHeight="1">
      <c r="B57" s="68"/>
      <c r="C57" s="183" t="s">
        <v>168</v>
      </c>
      <c r="D57" s="179" t="s">
        <v>96</v>
      </c>
      <c r="E57" s="145"/>
      <c r="F57" s="146"/>
      <c r="G57" s="144" t="s">
        <v>169</v>
      </c>
      <c r="H57" s="145"/>
      <c r="I57" s="145"/>
      <c r="J57" s="145"/>
      <c r="K57" s="145"/>
      <c r="L57" s="145"/>
      <c r="M57" s="145"/>
      <c r="N57" s="145"/>
      <c r="O57" s="145"/>
      <c r="P57" s="145"/>
      <c r="Q57" s="146"/>
      <c r="R57" s="68"/>
    </row>
    <row r="58" spans="2:18" ht="75" customHeight="1">
      <c r="B58" s="68"/>
      <c r="C58" s="184"/>
      <c r="D58" s="185" t="s">
        <v>97</v>
      </c>
      <c r="E58" s="186"/>
      <c r="F58" s="187"/>
      <c r="G58" s="144" t="s">
        <v>149</v>
      </c>
      <c r="H58" s="145"/>
      <c r="I58" s="145"/>
      <c r="J58" s="145"/>
      <c r="K58" s="145"/>
      <c r="L58" s="145"/>
      <c r="M58" s="145"/>
      <c r="N58" s="145"/>
      <c r="O58" s="145"/>
      <c r="P58" s="145"/>
      <c r="Q58" s="146"/>
      <c r="R58" s="68"/>
    </row>
    <row r="59" spans="2:18" ht="55.5" customHeight="1">
      <c r="B59" s="68"/>
      <c r="C59" s="179" t="s">
        <v>170</v>
      </c>
      <c r="D59" s="145"/>
      <c r="E59" s="145"/>
      <c r="F59" s="146"/>
      <c r="G59" s="188" t="s">
        <v>152</v>
      </c>
      <c r="H59" s="189"/>
      <c r="I59" s="189"/>
      <c r="J59" s="189"/>
      <c r="K59" s="189"/>
      <c r="L59" s="189"/>
      <c r="M59" s="189"/>
      <c r="N59" s="189"/>
      <c r="O59" s="189"/>
      <c r="P59" s="189"/>
      <c r="Q59" s="189"/>
      <c r="R59" s="68"/>
    </row>
    <row r="60" spans="2:18" ht="61.5" customHeight="1">
      <c r="B60" s="68"/>
      <c r="C60" s="179" t="s">
        <v>171</v>
      </c>
      <c r="D60" s="145"/>
      <c r="E60" s="145"/>
      <c r="F60" s="146"/>
      <c r="G60" s="188" t="s">
        <v>172</v>
      </c>
      <c r="H60" s="189"/>
      <c r="I60" s="189"/>
      <c r="J60" s="189"/>
      <c r="K60" s="189"/>
      <c r="L60" s="189"/>
      <c r="M60" s="189"/>
      <c r="N60" s="189"/>
      <c r="O60" s="189"/>
      <c r="P60" s="189"/>
      <c r="Q60" s="189"/>
      <c r="R60" s="68"/>
    </row>
    <row r="61" spans="2:18" ht="36" customHeight="1">
      <c r="B61" s="68"/>
      <c r="C61" s="179" t="s">
        <v>78</v>
      </c>
      <c r="D61" s="145"/>
      <c r="E61" s="145"/>
      <c r="F61" s="146"/>
      <c r="G61" s="175" t="s">
        <v>154</v>
      </c>
      <c r="H61" s="176"/>
      <c r="I61" s="176"/>
      <c r="J61" s="176"/>
      <c r="K61" s="176"/>
      <c r="L61" s="176"/>
      <c r="M61" s="176"/>
      <c r="N61" s="176"/>
      <c r="O61" s="176"/>
      <c r="P61" s="176"/>
      <c r="Q61" s="176"/>
      <c r="R61" s="68"/>
    </row>
    <row r="62" spans="2:18">
      <c r="B62" s="68"/>
      <c r="C62" s="68"/>
      <c r="D62" s="68"/>
      <c r="E62" s="68"/>
      <c r="F62" s="68"/>
      <c r="G62" s="68"/>
      <c r="H62" s="68"/>
      <c r="I62" s="68"/>
      <c r="J62" s="68"/>
      <c r="K62" s="68"/>
      <c r="L62" s="68"/>
      <c r="M62" s="68"/>
      <c r="N62" s="68"/>
      <c r="O62" s="68"/>
      <c r="P62" s="68"/>
      <c r="Q62" s="68"/>
      <c r="R62" s="68"/>
    </row>
  </sheetData>
  <sheetProtection algorithmName="SHA-512" hashValue="SSHTF1TJ5ntrd5B3GNaJShzyP9LqxQdixhH1xtQuBjfL+EmBGXxAsCcUuasxRYcidIe7EpqiBRfacofaDwhtlg==" saltValue="uqf4GmckfNMlW7+FzNaiCw==" spinCount="100000" sheet="1" objects="1" scenarios="1"/>
  <mergeCells count="65">
    <mergeCell ref="C59:F59"/>
    <mergeCell ref="G59:Q59"/>
    <mergeCell ref="C60:F60"/>
    <mergeCell ref="G60:Q60"/>
    <mergeCell ref="C61:F61"/>
    <mergeCell ref="G61:Q61"/>
    <mergeCell ref="C56:F56"/>
    <mergeCell ref="G56:Q56"/>
    <mergeCell ref="C57:C58"/>
    <mergeCell ref="D57:F57"/>
    <mergeCell ref="G57:Q57"/>
    <mergeCell ref="D58:F58"/>
    <mergeCell ref="G58:Q58"/>
    <mergeCell ref="C53:F53"/>
    <mergeCell ref="G53:Q53"/>
    <mergeCell ref="C54:F54"/>
    <mergeCell ref="G54:Q54"/>
    <mergeCell ref="C55:F55"/>
    <mergeCell ref="G55:Q55"/>
    <mergeCell ref="C50:F50"/>
    <mergeCell ref="G50:Q50"/>
    <mergeCell ref="C51:F51"/>
    <mergeCell ref="G51:Q51"/>
    <mergeCell ref="C52:F52"/>
    <mergeCell ref="G52:Q52"/>
    <mergeCell ref="C45:F45"/>
    <mergeCell ref="G45:Q45"/>
    <mergeCell ref="C46:F46"/>
    <mergeCell ref="G46:Q46"/>
    <mergeCell ref="C47:F47"/>
    <mergeCell ref="G47:Q47"/>
    <mergeCell ref="C44:F44"/>
    <mergeCell ref="G44:Q44"/>
    <mergeCell ref="C39:F39"/>
    <mergeCell ref="G39:Q39"/>
    <mergeCell ref="C40:F40"/>
    <mergeCell ref="G40:Q40"/>
    <mergeCell ref="C41:F41"/>
    <mergeCell ref="G41:Q41"/>
    <mergeCell ref="C42:C43"/>
    <mergeCell ref="D42:F42"/>
    <mergeCell ref="G42:Q42"/>
    <mergeCell ref="D43:F43"/>
    <mergeCell ref="G43:Q43"/>
    <mergeCell ref="C35:F37"/>
    <mergeCell ref="G35:Q35"/>
    <mergeCell ref="G36:Q36"/>
    <mergeCell ref="G37:Q37"/>
    <mergeCell ref="C38:F38"/>
    <mergeCell ref="G38:Q38"/>
    <mergeCell ref="C29:C34"/>
    <mergeCell ref="D29:F31"/>
    <mergeCell ref="G29:Q29"/>
    <mergeCell ref="G30:Q30"/>
    <mergeCell ref="G31:Q31"/>
    <mergeCell ref="D32:F34"/>
    <mergeCell ref="G32:Q32"/>
    <mergeCell ref="G33:Q33"/>
    <mergeCell ref="G34:Q34"/>
    <mergeCell ref="K5:P5"/>
    <mergeCell ref="K7:P7"/>
    <mergeCell ref="C27:F27"/>
    <mergeCell ref="G27:Q27"/>
    <mergeCell ref="C28:F28"/>
    <mergeCell ref="G28:Q28"/>
  </mergeCells>
  <phoneticPr fontId="24"/>
  <hyperlinks>
    <hyperlink ref="K5:O5" location="上場株式等の配当等!B18" display="⇒「上場株式等の配当等」シートへ遷移する。   " xr:uid="{00000000-0004-0000-0300-000000000000}"/>
    <hyperlink ref="K7:O7" location="非上場株式等の配当等!B15" display="⇒「非上場株式等の配当等」シートへ遷移する。" xr:uid="{00000000-0004-0000-0300-000001000000}"/>
    <hyperlink ref="G31:Q31" location="リスト選択に当たって!A1" display="なお、背景色が赤色となった場合には、リスト項目の選択に誤りがありますので、シート「リスト選択に当たって」の内容をご確認ください。" xr:uid="{00000000-0004-0000-0300-000002000000}"/>
    <hyperlink ref="G34:Q34" location="リスト選択に当たって!A1" display="なお、背景色が赤色となった場合には、リスト項目の選択に誤りがありますので、シート「リスト選択に当たって」の内容をご確認ください。" xr:uid="{00000000-0004-0000-0300-000003000000}"/>
    <hyperlink ref="G37:Q37" location="リスト選択に当たって!A1" display="なお、背景色が赤色となった場合には、リスト項目の選択に誤りがありますので、シート「リスト選択に当たって」の内容をご確認ください。" xr:uid="{00000000-0004-0000-0300-000004000000}"/>
  </hyperlinks>
  <pageMargins left="0.39370078740157483" right="0.39370078740157483" top="0.39370078740157483" bottom="0.39370078740157483" header="0.19685039370078741" footer="0.39370078740157483"/>
  <pageSetup paperSize="9" scale="60" fitToHeight="0" orientation="portrait" r:id="rId1"/>
  <rowBreaks count="1" manualBreakCount="1">
    <brk id="43"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1"/>
  <sheetViews>
    <sheetView zoomScale="85" zoomScaleNormal="85" zoomScaleSheetLayoutView="85" workbookViewId="0">
      <selection activeCell="B18" sqref="B18"/>
    </sheetView>
  </sheetViews>
  <sheetFormatPr defaultColWidth="9" defaultRowHeight="12.95"/>
  <cols>
    <col min="1" max="2" width="2.42578125" style="68" customWidth="1"/>
    <col min="3" max="3" width="6.42578125" style="68" customWidth="1"/>
    <col min="4" max="4" width="63.5703125" style="68" customWidth="1"/>
    <col min="5" max="6" width="23.85546875" style="68" customWidth="1"/>
    <col min="7" max="7" width="24.5703125" style="68" customWidth="1"/>
    <col min="8" max="8" width="63.5703125" style="68" customWidth="1"/>
    <col min="9" max="9" width="4.140625" style="68" customWidth="1"/>
    <col min="10" max="16384" width="9" style="68"/>
  </cols>
  <sheetData>
    <row r="1" spans="1:16" s="35" customFormat="1" ht="14.1"/>
    <row r="2" spans="1:16" s="35" customFormat="1" ht="14.1"/>
    <row r="3" spans="1:16" s="35" customFormat="1" ht="14.1"/>
    <row r="4" spans="1:16" s="35" customFormat="1" ht="14.1"/>
    <row r="5" spans="1:16" s="35" customFormat="1" ht="20.100000000000001" customHeight="1">
      <c r="A5" s="110"/>
      <c r="B5" s="110"/>
      <c r="C5" s="110" t="s">
        <v>173</v>
      </c>
      <c r="D5" s="111"/>
      <c r="E5" s="111"/>
      <c r="F5" s="111"/>
      <c r="G5" s="111"/>
      <c r="H5" s="112" t="s">
        <v>174</v>
      </c>
      <c r="L5" s="194"/>
      <c r="M5" s="194"/>
      <c r="N5" s="194"/>
      <c r="O5" s="194"/>
      <c r="P5" s="194"/>
    </row>
    <row r="6" spans="1:16" s="35" customFormat="1" ht="20.100000000000001" customHeight="1">
      <c r="A6" s="110"/>
      <c r="B6" s="110"/>
      <c r="C6" s="110" t="s">
        <v>175</v>
      </c>
      <c r="D6" s="111"/>
      <c r="E6" s="111"/>
      <c r="F6" s="111"/>
      <c r="G6" s="111"/>
      <c r="H6" s="110"/>
    </row>
    <row r="7" spans="1:16" ht="20.100000000000001" customHeight="1">
      <c r="A7" s="110"/>
      <c r="B7" s="110"/>
      <c r="C7" s="110" t="s">
        <v>176</v>
      </c>
      <c r="D7" s="111"/>
      <c r="E7" s="111"/>
      <c r="F7" s="111"/>
      <c r="G7" s="111"/>
      <c r="H7" s="122" t="s">
        <v>177</v>
      </c>
    </row>
    <row r="8" spans="1:16" ht="20.100000000000001" customHeight="1">
      <c r="A8" s="110"/>
      <c r="B8" s="110"/>
      <c r="C8" s="110" t="s">
        <v>178</v>
      </c>
      <c r="D8" s="111"/>
      <c r="E8" s="111"/>
      <c r="F8" s="111"/>
      <c r="G8" s="111"/>
      <c r="H8" s="110"/>
    </row>
    <row r="9" spans="1:16" ht="24" customHeight="1">
      <c r="A9" s="110"/>
      <c r="B9" s="110"/>
      <c r="C9" s="195" t="s">
        <v>179</v>
      </c>
      <c r="D9" s="197" t="s">
        <v>25</v>
      </c>
      <c r="E9" s="198"/>
      <c r="F9" s="199"/>
      <c r="G9" s="200" t="s">
        <v>180</v>
      </c>
      <c r="H9" s="201"/>
    </row>
    <row r="10" spans="1:16" ht="24" customHeight="1">
      <c r="A10" s="110"/>
      <c r="B10" s="110"/>
      <c r="C10" s="196"/>
      <c r="D10" s="113" t="s">
        <v>131</v>
      </c>
      <c r="E10" s="113" t="s">
        <v>181</v>
      </c>
      <c r="F10" s="113" t="s">
        <v>182</v>
      </c>
      <c r="G10" s="202"/>
      <c r="H10" s="203"/>
    </row>
    <row r="11" spans="1:16" ht="24" customHeight="1">
      <c r="A11" s="110"/>
      <c r="B11" s="110"/>
      <c r="C11" s="114" t="s">
        <v>183</v>
      </c>
      <c r="D11" s="210" t="s">
        <v>0</v>
      </c>
      <c r="E11" s="210" t="s">
        <v>184</v>
      </c>
      <c r="F11" s="210" t="s">
        <v>184</v>
      </c>
      <c r="G11" s="193" t="s">
        <v>185</v>
      </c>
      <c r="H11" s="193"/>
    </row>
    <row r="12" spans="1:16" ht="24" customHeight="1">
      <c r="A12" s="110"/>
      <c r="B12" s="110"/>
      <c r="C12" s="114" t="s">
        <v>186</v>
      </c>
      <c r="D12" s="211"/>
      <c r="E12" s="211"/>
      <c r="F12" s="211"/>
      <c r="G12" s="193" t="s">
        <v>59</v>
      </c>
      <c r="H12" s="193"/>
    </row>
    <row r="13" spans="1:16" ht="24" customHeight="1">
      <c r="A13" s="110"/>
      <c r="B13" s="110"/>
      <c r="C13" s="114" t="s">
        <v>187</v>
      </c>
      <c r="D13" s="211"/>
      <c r="E13" s="211"/>
      <c r="F13" s="212"/>
      <c r="G13" s="193" t="s">
        <v>188</v>
      </c>
      <c r="H13" s="193"/>
    </row>
    <row r="14" spans="1:16" ht="24" customHeight="1">
      <c r="A14" s="110"/>
      <c r="B14" s="110"/>
      <c r="C14" s="114" t="s">
        <v>189</v>
      </c>
      <c r="D14" s="211"/>
      <c r="E14" s="211"/>
      <c r="F14" s="210" t="s">
        <v>4</v>
      </c>
      <c r="G14" s="193" t="s">
        <v>185</v>
      </c>
      <c r="H14" s="193"/>
    </row>
    <row r="15" spans="1:16" ht="24" customHeight="1">
      <c r="A15" s="110"/>
      <c r="B15" s="110"/>
      <c r="C15" s="114" t="s">
        <v>190</v>
      </c>
      <c r="D15" s="211"/>
      <c r="E15" s="211"/>
      <c r="F15" s="211"/>
      <c r="G15" s="193" t="s">
        <v>59</v>
      </c>
      <c r="H15" s="193"/>
    </row>
    <row r="16" spans="1:16" ht="24" customHeight="1">
      <c r="A16" s="110"/>
      <c r="B16" s="110"/>
      <c r="C16" s="114" t="s">
        <v>191</v>
      </c>
      <c r="D16" s="211"/>
      <c r="E16" s="211"/>
      <c r="F16" s="212"/>
      <c r="G16" s="193" t="s">
        <v>188</v>
      </c>
      <c r="H16" s="193"/>
    </row>
    <row r="17" spans="1:8" ht="24" customHeight="1">
      <c r="A17" s="110"/>
      <c r="B17" s="110"/>
      <c r="C17" s="114" t="s">
        <v>192</v>
      </c>
      <c r="D17" s="211"/>
      <c r="E17" s="211"/>
      <c r="F17" s="115" t="s">
        <v>5</v>
      </c>
      <c r="G17" s="193" t="s">
        <v>60</v>
      </c>
      <c r="H17" s="193"/>
    </row>
    <row r="18" spans="1:8" ht="24" customHeight="1">
      <c r="A18" s="110"/>
      <c r="B18" s="110"/>
      <c r="C18" s="114" t="s">
        <v>193</v>
      </c>
      <c r="D18" s="211"/>
      <c r="E18" s="212"/>
      <c r="F18" s="115" t="s">
        <v>194</v>
      </c>
      <c r="G18" s="193" t="s">
        <v>188</v>
      </c>
      <c r="H18" s="193"/>
    </row>
    <row r="19" spans="1:8" ht="24" customHeight="1">
      <c r="A19" s="110"/>
      <c r="B19" s="110"/>
      <c r="C19" s="114" t="s">
        <v>195</v>
      </c>
      <c r="D19" s="211"/>
      <c r="E19" s="210" t="s">
        <v>4</v>
      </c>
      <c r="F19" s="210" t="s">
        <v>184</v>
      </c>
      <c r="G19" s="193" t="s">
        <v>185</v>
      </c>
      <c r="H19" s="193"/>
    </row>
    <row r="20" spans="1:8" ht="24" customHeight="1">
      <c r="A20" s="110"/>
      <c r="B20" s="110"/>
      <c r="C20" s="114" t="s">
        <v>196</v>
      </c>
      <c r="D20" s="211"/>
      <c r="E20" s="211"/>
      <c r="F20" s="211"/>
      <c r="G20" s="193" t="s">
        <v>59</v>
      </c>
      <c r="H20" s="193"/>
    </row>
    <row r="21" spans="1:8" ht="24" customHeight="1">
      <c r="A21" s="110"/>
      <c r="B21" s="110"/>
      <c r="C21" s="114" t="s">
        <v>197</v>
      </c>
      <c r="D21" s="211"/>
      <c r="E21" s="211"/>
      <c r="F21" s="212"/>
      <c r="G21" s="193" t="s">
        <v>188</v>
      </c>
      <c r="H21" s="193"/>
    </row>
    <row r="22" spans="1:8" ht="24" customHeight="1">
      <c r="A22" s="110"/>
      <c r="B22" s="110"/>
      <c r="C22" s="114" t="s">
        <v>198</v>
      </c>
      <c r="D22" s="211"/>
      <c r="E22" s="211"/>
      <c r="F22" s="210" t="s">
        <v>4</v>
      </c>
      <c r="G22" s="193" t="s">
        <v>185</v>
      </c>
      <c r="H22" s="193"/>
    </row>
    <row r="23" spans="1:8" ht="24" customHeight="1">
      <c r="A23" s="110"/>
      <c r="B23" s="110"/>
      <c r="C23" s="114" t="s">
        <v>199</v>
      </c>
      <c r="D23" s="211"/>
      <c r="E23" s="211"/>
      <c r="F23" s="211"/>
      <c r="G23" s="193" t="s">
        <v>59</v>
      </c>
      <c r="H23" s="193"/>
    </row>
    <row r="24" spans="1:8" ht="24" customHeight="1">
      <c r="A24" s="110"/>
      <c r="B24" s="110"/>
      <c r="C24" s="114" t="s">
        <v>200</v>
      </c>
      <c r="D24" s="211"/>
      <c r="E24" s="211"/>
      <c r="F24" s="212"/>
      <c r="G24" s="193" t="s">
        <v>188</v>
      </c>
      <c r="H24" s="193"/>
    </row>
    <row r="25" spans="1:8" ht="24" customHeight="1">
      <c r="A25" s="110"/>
      <c r="B25" s="110"/>
      <c r="C25" s="114" t="s">
        <v>201</v>
      </c>
      <c r="D25" s="211"/>
      <c r="E25" s="211"/>
      <c r="F25" s="115" t="s">
        <v>5</v>
      </c>
      <c r="G25" s="204" t="s">
        <v>60</v>
      </c>
      <c r="H25" s="205"/>
    </row>
    <row r="26" spans="1:8" ht="24" customHeight="1">
      <c r="A26" s="110"/>
      <c r="B26" s="110"/>
      <c r="C26" s="114" t="s">
        <v>202</v>
      </c>
      <c r="D26" s="211"/>
      <c r="E26" s="212"/>
      <c r="F26" s="115" t="s">
        <v>194</v>
      </c>
      <c r="G26" s="204" t="s">
        <v>188</v>
      </c>
      <c r="H26" s="205"/>
    </row>
    <row r="27" spans="1:8" ht="24" customHeight="1">
      <c r="A27" s="110"/>
      <c r="B27" s="110"/>
      <c r="C27" s="114" t="s">
        <v>203</v>
      </c>
      <c r="D27" s="211"/>
      <c r="E27" s="210" t="s">
        <v>5</v>
      </c>
      <c r="F27" s="115" t="s">
        <v>184</v>
      </c>
      <c r="G27" s="204" t="s">
        <v>60</v>
      </c>
      <c r="H27" s="205"/>
    </row>
    <row r="28" spans="1:8" ht="24" customHeight="1">
      <c r="A28" s="110"/>
      <c r="B28" s="110"/>
      <c r="C28" s="114" t="s">
        <v>204</v>
      </c>
      <c r="D28" s="211"/>
      <c r="E28" s="211"/>
      <c r="F28" s="115" t="s">
        <v>4</v>
      </c>
      <c r="G28" s="204" t="s">
        <v>60</v>
      </c>
      <c r="H28" s="205"/>
    </row>
    <row r="29" spans="1:8" ht="24" customHeight="1">
      <c r="A29" s="110"/>
      <c r="B29" s="110"/>
      <c r="C29" s="114" t="s">
        <v>205</v>
      </c>
      <c r="D29" s="211"/>
      <c r="E29" s="211"/>
      <c r="F29" s="115" t="s">
        <v>5</v>
      </c>
      <c r="G29" s="204" t="s">
        <v>60</v>
      </c>
      <c r="H29" s="205"/>
    </row>
    <row r="30" spans="1:8" ht="24" customHeight="1">
      <c r="A30" s="110"/>
      <c r="B30" s="110"/>
      <c r="C30" s="114" t="s">
        <v>206</v>
      </c>
      <c r="D30" s="211"/>
      <c r="E30" s="212"/>
      <c r="F30" s="115" t="s">
        <v>194</v>
      </c>
      <c r="G30" s="204" t="s">
        <v>188</v>
      </c>
      <c r="H30" s="205"/>
    </row>
    <row r="31" spans="1:8" ht="24" customHeight="1">
      <c r="A31" s="110"/>
      <c r="B31" s="110"/>
      <c r="C31" s="114" t="s">
        <v>207</v>
      </c>
      <c r="D31" s="211"/>
      <c r="E31" s="210" t="s">
        <v>194</v>
      </c>
      <c r="F31" s="115" t="s">
        <v>184</v>
      </c>
      <c r="G31" s="204" t="s">
        <v>188</v>
      </c>
      <c r="H31" s="205"/>
    </row>
    <row r="32" spans="1:8" ht="24" customHeight="1">
      <c r="A32" s="110"/>
      <c r="B32" s="110"/>
      <c r="C32" s="114" t="s">
        <v>208</v>
      </c>
      <c r="D32" s="211"/>
      <c r="E32" s="211"/>
      <c r="F32" s="115" t="s">
        <v>4</v>
      </c>
      <c r="G32" s="204" t="s">
        <v>188</v>
      </c>
      <c r="H32" s="205"/>
    </row>
    <row r="33" spans="1:8" ht="24" customHeight="1">
      <c r="A33" s="110"/>
      <c r="B33" s="110"/>
      <c r="C33" s="114" t="s">
        <v>209</v>
      </c>
      <c r="D33" s="211"/>
      <c r="E33" s="211"/>
      <c r="F33" s="115" t="s">
        <v>5</v>
      </c>
      <c r="G33" s="204" t="s">
        <v>188</v>
      </c>
      <c r="H33" s="205"/>
    </row>
    <row r="34" spans="1:8" ht="24" customHeight="1">
      <c r="A34" s="110"/>
      <c r="B34" s="110"/>
      <c r="C34" s="114" t="s">
        <v>210</v>
      </c>
      <c r="D34" s="212"/>
      <c r="E34" s="212"/>
      <c r="F34" s="115" t="s">
        <v>194</v>
      </c>
      <c r="G34" s="204" t="s">
        <v>188</v>
      </c>
      <c r="H34" s="205"/>
    </row>
    <row r="35" spans="1:8" ht="24" customHeight="1">
      <c r="A35" s="110"/>
      <c r="B35" s="110"/>
      <c r="C35" s="114" t="s">
        <v>211</v>
      </c>
      <c r="D35" s="206" t="s">
        <v>1</v>
      </c>
      <c r="E35" s="206" t="s">
        <v>184</v>
      </c>
      <c r="F35" s="210" t="s">
        <v>184</v>
      </c>
      <c r="G35" s="193" t="s">
        <v>185</v>
      </c>
      <c r="H35" s="193"/>
    </row>
    <row r="36" spans="1:8" ht="24" customHeight="1">
      <c r="A36" s="110"/>
      <c r="B36" s="110"/>
      <c r="C36" s="114" t="s">
        <v>212</v>
      </c>
      <c r="D36" s="207"/>
      <c r="E36" s="207"/>
      <c r="F36" s="211"/>
      <c r="G36" s="193" t="s">
        <v>59</v>
      </c>
      <c r="H36" s="193"/>
    </row>
    <row r="37" spans="1:8" ht="24" customHeight="1">
      <c r="A37" s="110"/>
      <c r="B37" s="110"/>
      <c r="C37" s="114" t="s">
        <v>213</v>
      </c>
      <c r="D37" s="207"/>
      <c r="E37" s="207"/>
      <c r="F37" s="212"/>
      <c r="G37" s="193" t="s">
        <v>188</v>
      </c>
      <c r="H37" s="193"/>
    </row>
    <row r="38" spans="1:8" ht="24" customHeight="1">
      <c r="A38" s="110"/>
      <c r="B38" s="110"/>
      <c r="C38" s="114" t="s">
        <v>214</v>
      </c>
      <c r="D38" s="207"/>
      <c r="E38" s="207"/>
      <c r="F38" s="210" t="s">
        <v>4</v>
      </c>
      <c r="G38" s="193" t="s">
        <v>185</v>
      </c>
      <c r="H38" s="193"/>
    </row>
    <row r="39" spans="1:8" ht="24" customHeight="1">
      <c r="A39" s="110"/>
      <c r="B39" s="110"/>
      <c r="C39" s="114" t="s">
        <v>215</v>
      </c>
      <c r="D39" s="207"/>
      <c r="E39" s="207"/>
      <c r="F39" s="211"/>
      <c r="G39" s="193" t="s">
        <v>59</v>
      </c>
      <c r="H39" s="193"/>
    </row>
    <row r="40" spans="1:8" ht="24" customHeight="1">
      <c r="A40" s="110"/>
      <c r="B40" s="110"/>
      <c r="C40" s="114" t="s">
        <v>216</v>
      </c>
      <c r="D40" s="207"/>
      <c r="E40" s="207"/>
      <c r="F40" s="212"/>
      <c r="G40" s="193" t="s">
        <v>188</v>
      </c>
      <c r="H40" s="193"/>
    </row>
    <row r="41" spans="1:8" ht="24" customHeight="1">
      <c r="A41" s="110"/>
      <c r="B41" s="110"/>
      <c r="C41" s="114" t="s">
        <v>217</v>
      </c>
      <c r="D41" s="207"/>
      <c r="E41" s="207"/>
      <c r="F41" s="115" t="s">
        <v>5</v>
      </c>
      <c r="G41" s="193" t="s">
        <v>60</v>
      </c>
      <c r="H41" s="193"/>
    </row>
    <row r="42" spans="1:8" ht="24" customHeight="1">
      <c r="A42" s="110"/>
      <c r="B42" s="110"/>
      <c r="C42" s="114" t="s">
        <v>218</v>
      </c>
      <c r="D42" s="207"/>
      <c r="E42" s="207"/>
      <c r="F42" s="115" t="s">
        <v>194</v>
      </c>
      <c r="G42" s="193" t="s">
        <v>188</v>
      </c>
      <c r="H42" s="193"/>
    </row>
    <row r="43" spans="1:8" ht="24" customHeight="1">
      <c r="A43" s="110"/>
      <c r="B43" s="110"/>
      <c r="C43" s="114" t="s">
        <v>219</v>
      </c>
      <c r="D43" s="207"/>
      <c r="E43" s="207"/>
      <c r="F43" s="115" t="s">
        <v>220</v>
      </c>
      <c r="G43" s="193" t="s">
        <v>188</v>
      </c>
      <c r="H43" s="193"/>
    </row>
    <row r="44" spans="1:8" ht="24" customHeight="1">
      <c r="A44" s="110"/>
      <c r="B44" s="110"/>
      <c r="C44" s="114" t="s">
        <v>221</v>
      </c>
      <c r="D44" s="207"/>
      <c r="E44" s="208"/>
      <c r="F44" s="115" t="s">
        <v>8</v>
      </c>
      <c r="G44" s="193" t="s">
        <v>188</v>
      </c>
      <c r="H44" s="193"/>
    </row>
    <row r="45" spans="1:8" ht="24" customHeight="1">
      <c r="A45" s="110"/>
      <c r="B45" s="110"/>
      <c r="C45" s="114" t="s">
        <v>222</v>
      </c>
      <c r="D45" s="207"/>
      <c r="E45" s="206" t="s">
        <v>4</v>
      </c>
      <c r="F45" s="210" t="s">
        <v>184</v>
      </c>
      <c r="G45" s="193" t="s">
        <v>185</v>
      </c>
      <c r="H45" s="193"/>
    </row>
    <row r="46" spans="1:8" ht="24" customHeight="1">
      <c r="A46" s="110"/>
      <c r="B46" s="110"/>
      <c r="C46" s="114" t="s">
        <v>223</v>
      </c>
      <c r="D46" s="207"/>
      <c r="E46" s="207"/>
      <c r="F46" s="211"/>
      <c r="G46" s="193" t="s">
        <v>59</v>
      </c>
      <c r="H46" s="193"/>
    </row>
    <row r="47" spans="1:8" ht="24" customHeight="1">
      <c r="A47" s="110"/>
      <c r="B47" s="110"/>
      <c r="C47" s="114" t="s">
        <v>224</v>
      </c>
      <c r="D47" s="207"/>
      <c r="E47" s="207"/>
      <c r="F47" s="212"/>
      <c r="G47" s="193" t="s">
        <v>188</v>
      </c>
      <c r="H47" s="193"/>
    </row>
    <row r="48" spans="1:8" ht="24" customHeight="1">
      <c r="A48" s="110"/>
      <c r="B48" s="110"/>
      <c r="C48" s="114" t="s">
        <v>225</v>
      </c>
      <c r="D48" s="207"/>
      <c r="E48" s="207"/>
      <c r="F48" s="210" t="s">
        <v>4</v>
      </c>
      <c r="G48" s="193" t="s">
        <v>185</v>
      </c>
      <c r="H48" s="193"/>
    </row>
    <row r="49" spans="1:8" ht="24" customHeight="1">
      <c r="A49" s="110"/>
      <c r="B49" s="110"/>
      <c r="C49" s="114" t="s">
        <v>226</v>
      </c>
      <c r="D49" s="207"/>
      <c r="E49" s="207"/>
      <c r="F49" s="211"/>
      <c r="G49" s="193" t="s">
        <v>59</v>
      </c>
      <c r="H49" s="193"/>
    </row>
    <row r="50" spans="1:8" ht="24" customHeight="1">
      <c r="A50" s="110"/>
      <c r="B50" s="110"/>
      <c r="C50" s="114" t="s">
        <v>227</v>
      </c>
      <c r="D50" s="207"/>
      <c r="E50" s="207"/>
      <c r="F50" s="212"/>
      <c r="G50" s="193" t="s">
        <v>188</v>
      </c>
      <c r="H50" s="193"/>
    </row>
    <row r="51" spans="1:8" ht="24" customHeight="1">
      <c r="A51" s="110"/>
      <c r="B51" s="110"/>
      <c r="C51" s="114" t="s">
        <v>228</v>
      </c>
      <c r="D51" s="207"/>
      <c r="E51" s="207"/>
      <c r="F51" s="115" t="s">
        <v>5</v>
      </c>
      <c r="G51" s="204" t="s">
        <v>60</v>
      </c>
      <c r="H51" s="205"/>
    </row>
    <row r="52" spans="1:8" ht="24" customHeight="1">
      <c r="A52" s="110"/>
      <c r="B52" s="110"/>
      <c r="C52" s="114" t="s">
        <v>229</v>
      </c>
      <c r="D52" s="207"/>
      <c r="E52" s="207"/>
      <c r="F52" s="115" t="s">
        <v>194</v>
      </c>
      <c r="G52" s="204" t="s">
        <v>188</v>
      </c>
      <c r="H52" s="205"/>
    </row>
    <row r="53" spans="1:8" ht="24" customHeight="1">
      <c r="A53" s="110"/>
      <c r="B53" s="110"/>
      <c r="C53" s="114" t="s">
        <v>230</v>
      </c>
      <c r="D53" s="207"/>
      <c r="E53" s="207"/>
      <c r="F53" s="115" t="s">
        <v>220</v>
      </c>
      <c r="G53" s="204" t="s">
        <v>188</v>
      </c>
      <c r="H53" s="205"/>
    </row>
    <row r="54" spans="1:8" ht="24" customHeight="1">
      <c r="A54" s="110"/>
      <c r="B54" s="110"/>
      <c r="C54" s="114" t="s">
        <v>231</v>
      </c>
      <c r="D54" s="207"/>
      <c r="E54" s="208"/>
      <c r="F54" s="115" t="s">
        <v>8</v>
      </c>
      <c r="G54" s="204" t="s">
        <v>188</v>
      </c>
      <c r="H54" s="205"/>
    </row>
    <row r="55" spans="1:8" ht="24" customHeight="1">
      <c r="A55" s="110"/>
      <c r="B55" s="110"/>
      <c r="C55" s="114" t="s">
        <v>232</v>
      </c>
      <c r="D55" s="207"/>
      <c r="E55" s="206" t="s">
        <v>5</v>
      </c>
      <c r="F55" s="115" t="s">
        <v>184</v>
      </c>
      <c r="G55" s="204" t="s">
        <v>60</v>
      </c>
      <c r="H55" s="205"/>
    </row>
    <row r="56" spans="1:8" ht="24" customHeight="1">
      <c r="A56" s="110"/>
      <c r="B56" s="110"/>
      <c r="C56" s="114" t="s">
        <v>233</v>
      </c>
      <c r="D56" s="207"/>
      <c r="E56" s="207"/>
      <c r="F56" s="115" t="s">
        <v>4</v>
      </c>
      <c r="G56" s="204" t="s">
        <v>60</v>
      </c>
      <c r="H56" s="205"/>
    </row>
    <row r="57" spans="1:8" ht="24" customHeight="1">
      <c r="A57" s="110"/>
      <c r="B57" s="110"/>
      <c r="C57" s="114" t="s">
        <v>234</v>
      </c>
      <c r="D57" s="207"/>
      <c r="E57" s="207"/>
      <c r="F57" s="115" t="s">
        <v>5</v>
      </c>
      <c r="G57" s="204" t="s">
        <v>60</v>
      </c>
      <c r="H57" s="205"/>
    </row>
    <row r="58" spans="1:8" ht="24" customHeight="1">
      <c r="A58" s="110"/>
      <c r="B58" s="110"/>
      <c r="C58" s="114" t="s">
        <v>235</v>
      </c>
      <c r="D58" s="207"/>
      <c r="E58" s="207"/>
      <c r="F58" s="115" t="s">
        <v>194</v>
      </c>
      <c r="G58" s="204" t="s">
        <v>188</v>
      </c>
      <c r="H58" s="205"/>
    </row>
    <row r="59" spans="1:8" ht="24" customHeight="1">
      <c r="A59" s="110"/>
      <c r="B59" s="110"/>
      <c r="C59" s="114" t="s">
        <v>236</v>
      </c>
      <c r="D59" s="207"/>
      <c r="E59" s="207"/>
      <c r="F59" s="115" t="s">
        <v>220</v>
      </c>
      <c r="G59" s="204" t="s">
        <v>188</v>
      </c>
      <c r="H59" s="205"/>
    </row>
    <row r="60" spans="1:8" ht="24" customHeight="1">
      <c r="A60" s="110"/>
      <c r="B60" s="110"/>
      <c r="C60" s="114" t="s">
        <v>237</v>
      </c>
      <c r="D60" s="207"/>
      <c r="E60" s="208"/>
      <c r="F60" s="115" t="s">
        <v>8</v>
      </c>
      <c r="G60" s="204" t="s">
        <v>188</v>
      </c>
      <c r="H60" s="205"/>
    </row>
    <row r="61" spans="1:8" ht="24" customHeight="1">
      <c r="A61" s="110"/>
      <c r="B61" s="110"/>
      <c r="C61" s="114" t="s">
        <v>238</v>
      </c>
      <c r="D61" s="207"/>
      <c r="E61" s="210" t="s">
        <v>194</v>
      </c>
      <c r="F61" s="115" t="s">
        <v>184</v>
      </c>
      <c r="G61" s="204" t="s">
        <v>188</v>
      </c>
      <c r="H61" s="205"/>
    </row>
    <row r="62" spans="1:8" ht="24" customHeight="1">
      <c r="A62" s="110"/>
      <c r="B62" s="110"/>
      <c r="C62" s="114" t="s">
        <v>239</v>
      </c>
      <c r="D62" s="207"/>
      <c r="E62" s="211"/>
      <c r="F62" s="115" t="s">
        <v>4</v>
      </c>
      <c r="G62" s="204" t="s">
        <v>188</v>
      </c>
      <c r="H62" s="205"/>
    </row>
    <row r="63" spans="1:8" ht="24" customHeight="1">
      <c r="A63" s="110"/>
      <c r="B63" s="110"/>
      <c r="C63" s="114" t="s">
        <v>240</v>
      </c>
      <c r="D63" s="207"/>
      <c r="E63" s="211"/>
      <c r="F63" s="115" t="s">
        <v>5</v>
      </c>
      <c r="G63" s="204" t="s">
        <v>188</v>
      </c>
      <c r="H63" s="205"/>
    </row>
    <row r="64" spans="1:8" ht="24" customHeight="1">
      <c r="A64" s="110"/>
      <c r="B64" s="110"/>
      <c r="C64" s="114" t="s">
        <v>241</v>
      </c>
      <c r="D64" s="207"/>
      <c r="E64" s="211"/>
      <c r="F64" s="115" t="s">
        <v>194</v>
      </c>
      <c r="G64" s="204" t="s">
        <v>188</v>
      </c>
      <c r="H64" s="205"/>
    </row>
    <row r="65" spans="1:8" ht="24" customHeight="1">
      <c r="A65" s="110"/>
      <c r="B65" s="110"/>
      <c r="C65" s="114" t="s">
        <v>242</v>
      </c>
      <c r="D65" s="207"/>
      <c r="E65" s="211"/>
      <c r="F65" s="115" t="s">
        <v>220</v>
      </c>
      <c r="G65" s="204" t="s">
        <v>188</v>
      </c>
      <c r="H65" s="205"/>
    </row>
    <row r="66" spans="1:8" ht="24" customHeight="1">
      <c r="A66" s="110"/>
      <c r="B66" s="110"/>
      <c r="C66" s="114" t="s">
        <v>243</v>
      </c>
      <c r="D66" s="207"/>
      <c r="E66" s="212"/>
      <c r="F66" s="115" t="s">
        <v>8</v>
      </c>
      <c r="G66" s="204" t="s">
        <v>188</v>
      </c>
      <c r="H66" s="205"/>
    </row>
    <row r="67" spans="1:8" ht="24" customHeight="1">
      <c r="A67" s="110"/>
      <c r="B67" s="110"/>
      <c r="C67" s="114" t="s">
        <v>244</v>
      </c>
      <c r="D67" s="207"/>
      <c r="E67" s="210" t="s">
        <v>220</v>
      </c>
      <c r="F67" s="115" t="s">
        <v>184</v>
      </c>
      <c r="G67" s="204" t="s">
        <v>188</v>
      </c>
      <c r="H67" s="205"/>
    </row>
    <row r="68" spans="1:8" ht="24" customHeight="1">
      <c r="A68" s="110"/>
      <c r="B68" s="110"/>
      <c r="C68" s="114" t="s">
        <v>245</v>
      </c>
      <c r="D68" s="207"/>
      <c r="E68" s="211"/>
      <c r="F68" s="115" t="s">
        <v>4</v>
      </c>
      <c r="G68" s="204" t="s">
        <v>188</v>
      </c>
      <c r="H68" s="205"/>
    </row>
    <row r="69" spans="1:8" ht="24" customHeight="1">
      <c r="A69" s="110"/>
      <c r="B69" s="110"/>
      <c r="C69" s="114" t="s">
        <v>246</v>
      </c>
      <c r="D69" s="207"/>
      <c r="E69" s="211"/>
      <c r="F69" s="115" t="s">
        <v>5</v>
      </c>
      <c r="G69" s="204" t="s">
        <v>188</v>
      </c>
      <c r="H69" s="205"/>
    </row>
    <row r="70" spans="1:8" ht="24" customHeight="1">
      <c r="A70" s="110"/>
      <c r="B70" s="110"/>
      <c r="C70" s="114" t="s">
        <v>247</v>
      </c>
      <c r="D70" s="207"/>
      <c r="E70" s="211"/>
      <c r="F70" s="115" t="s">
        <v>194</v>
      </c>
      <c r="G70" s="204" t="s">
        <v>188</v>
      </c>
      <c r="H70" s="205"/>
    </row>
    <row r="71" spans="1:8" ht="24" customHeight="1">
      <c r="A71" s="110"/>
      <c r="B71" s="110"/>
      <c r="C71" s="114" t="s">
        <v>248</v>
      </c>
      <c r="D71" s="207"/>
      <c r="E71" s="211"/>
      <c r="F71" s="115" t="s">
        <v>220</v>
      </c>
      <c r="G71" s="204" t="s">
        <v>188</v>
      </c>
      <c r="H71" s="205"/>
    </row>
    <row r="72" spans="1:8" ht="24" customHeight="1">
      <c r="A72" s="110"/>
      <c r="B72" s="110"/>
      <c r="C72" s="114" t="s">
        <v>249</v>
      </c>
      <c r="D72" s="207"/>
      <c r="E72" s="212"/>
      <c r="F72" s="115" t="s">
        <v>8</v>
      </c>
      <c r="G72" s="204" t="s">
        <v>188</v>
      </c>
      <c r="H72" s="205"/>
    </row>
    <row r="73" spans="1:8" ht="24" customHeight="1">
      <c r="A73" s="110"/>
      <c r="B73" s="110"/>
      <c r="C73" s="114" t="s">
        <v>250</v>
      </c>
      <c r="D73" s="207"/>
      <c r="E73" s="210" t="s">
        <v>8</v>
      </c>
      <c r="F73" s="115" t="s">
        <v>184</v>
      </c>
      <c r="G73" s="204" t="s">
        <v>188</v>
      </c>
      <c r="H73" s="205"/>
    </row>
    <row r="74" spans="1:8" ht="24" customHeight="1">
      <c r="A74" s="110"/>
      <c r="B74" s="110"/>
      <c r="C74" s="114" t="s">
        <v>251</v>
      </c>
      <c r="D74" s="207"/>
      <c r="E74" s="211"/>
      <c r="F74" s="115" t="s">
        <v>4</v>
      </c>
      <c r="G74" s="204" t="s">
        <v>188</v>
      </c>
      <c r="H74" s="205"/>
    </row>
    <row r="75" spans="1:8" ht="24" customHeight="1">
      <c r="A75" s="110"/>
      <c r="B75" s="110"/>
      <c r="C75" s="114" t="s">
        <v>252</v>
      </c>
      <c r="D75" s="207"/>
      <c r="E75" s="211"/>
      <c r="F75" s="115" t="s">
        <v>5</v>
      </c>
      <c r="G75" s="204" t="s">
        <v>188</v>
      </c>
      <c r="H75" s="205"/>
    </row>
    <row r="76" spans="1:8" ht="24" customHeight="1">
      <c r="A76" s="110"/>
      <c r="B76" s="110"/>
      <c r="C76" s="114" t="s">
        <v>253</v>
      </c>
      <c r="D76" s="207"/>
      <c r="E76" s="211"/>
      <c r="F76" s="115" t="s">
        <v>194</v>
      </c>
      <c r="G76" s="204" t="s">
        <v>188</v>
      </c>
      <c r="H76" s="205"/>
    </row>
    <row r="77" spans="1:8" ht="24" customHeight="1">
      <c r="A77" s="110"/>
      <c r="B77" s="110"/>
      <c r="C77" s="114" t="s">
        <v>254</v>
      </c>
      <c r="D77" s="207"/>
      <c r="E77" s="211"/>
      <c r="F77" s="115" t="s">
        <v>220</v>
      </c>
      <c r="G77" s="204" t="s">
        <v>188</v>
      </c>
      <c r="H77" s="205"/>
    </row>
    <row r="78" spans="1:8" ht="24" customHeight="1">
      <c r="A78" s="110"/>
      <c r="B78" s="110"/>
      <c r="C78" s="114" t="s">
        <v>255</v>
      </c>
      <c r="D78" s="208"/>
      <c r="E78" s="212"/>
      <c r="F78" s="115" t="s">
        <v>8</v>
      </c>
      <c r="G78" s="204" t="s">
        <v>188</v>
      </c>
      <c r="H78" s="205"/>
    </row>
    <row r="79" spans="1:8" ht="24" customHeight="1">
      <c r="A79" s="110"/>
      <c r="B79" s="110"/>
      <c r="C79" s="114" t="s">
        <v>256</v>
      </c>
      <c r="D79" s="210" t="s">
        <v>2</v>
      </c>
      <c r="E79" s="210" t="s">
        <v>257</v>
      </c>
      <c r="F79" s="210" t="s">
        <v>257</v>
      </c>
      <c r="G79" s="193" t="s">
        <v>185</v>
      </c>
      <c r="H79" s="193"/>
    </row>
    <row r="80" spans="1:8" ht="24" customHeight="1">
      <c r="A80" s="110"/>
      <c r="B80" s="110"/>
      <c r="C80" s="114" t="s">
        <v>258</v>
      </c>
      <c r="D80" s="212"/>
      <c r="E80" s="212"/>
      <c r="F80" s="212"/>
      <c r="G80" s="193" t="s">
        <v>188</v>
      </c>
      <c r="H80" s="193"/>
    </row>
    <row r="81" spans="3:3">
      <c r="C81" s="103"/>
    </row>
  </sheetData>
  <sheetProtection algorithmName="SHA-512" hashValue="oy30CNzVc3rR/KBRqKJ70BuuoLGtTOCW+PEkhNbLU8q1bJ5R+fTSsRVLwaYHHDAmCveIOw45hRbkVwfCrjh8UA==" saltValue="WpFAF7/pJf8pdrrUID5cQA==" spinCount="100000" sheet="1" objects="1" scenarios="1"/>
  <mergeCells count="97">
    <mergeCell ref="D79:D80"/>
    <mergeCell ref="E79:E80"/>
    <mergeCell ref="F79:F80"/>
    <mergeCell ref="G79:H79"/>
    <mergeCell ref="G80:H80"/>
    <mergeCell ref="E73:E78"/>
    <mergeCell ref="G73:H73"/>
    <mergeCell ref="G74:H74"/>
    <mergeCell ref="G75:H75"/>
    <mergeCell ref="G76:H76"/>
    <mergeCell ref="G77:H77"/>
    <mergeCell ref="G78:H78"/>
    <mergeCell ref="E67:E72"/>
    <mergeCell ref="G67:H67"/>
    <mergeCell ref="G68:H68"/>
    <mergeCell ref="G69:H69"/>
    <mergeCell ref="G70:H70"/>
    <mergeCell ref="G71:H71"/>
    <mergeCell ref="G72:H72"/>
    <mergeCell ref="E61:E66"/>
    <mergeCell ref="G61:H61"/>
    <mergeCell ref="G62:H62"/>
    <mergeCell ref="G63:H63"/>
    <mergeCell ref="G64:H64"/>
    <mergeCell ref="G65:H65"/>
    <mergeCell ref="G66:H66"/>
    <mergeCell ref="G51:H51"/>
    <mergeCell ref="G52:H52"/>
    <mergeCell ref="G53:H53"/>
    <mergeCell ref="E55:E60"/>
    <mergeCell ref="G55:H55"/>
    <mergeCell ref="G56:H56"/>
    <mergeCell ref="G57:H57"/>
    <mergeCell ref="G58:H58"/>
    <mergeCell ref="G59:H59"/>
    <mergeCell ref="G60:H60"/>
    <mergeCell ref="F45:F47"/>
    <mergeCell ref="G45:H45"/>
    <mergeCell ref="G46:H46"/>
    <mergeCell ref="G47:H47"/>
    <mergeCell ref="F48:F50"/>
    <mergeCell ref="G48:H48"/>
    <mergeCell ref="G49:H49"/>
    <mergeCell ref="G50:H50"/>
    <mergeCell ref="E31:E34"/>
    <mergeCell ref="G31:H31"/>
    <mergeCell ref="G32:H32"/>
    <mergeCell ref="G33:H33"/>
    <mergeCell ref="G34:H34"/>
    <mergeCell ref="D35:D78"/>
    <mergeCell ref="E35:E44"/>
    <mergeCell ref="F35:F37"/>
    <mergeCell ref="G35:H35"/>
    <mergeCell ref="G36:H36"/>
    <mergeCell ref="G41:H41"/>
    <mergeCell ref="G37:H37"/>
    <mergeCell ref="F38:F40"/>
    <mergeCell ref="G38:H38"/>
    <mergeCell ref="G39:H39"/>
    <mergeCell ref="G40:H40"/>
    <mergeCell ref="G54:H54"/>
    <mergeCell ref="G42:H42"/>
    <mergeCell ref="G43:H43"/>
    <mergeCell ref="G44:H44"/>
    <mergeCell ref="E45:E54"/>
    <mergeCell ref="G26:H26"/>
    <mergeCell ref="E27:E30"/>
    <mergeCell ref="G27:H27"/>
    <mergeCell ref="G28:H28"/>
    <mergeCell ref="G29:H29"/>
    <mergeCell ref="G30:H30"/>
    <mergeCell ref="E19:E26"/>
    <mergeCell ref="F19:F21"/>
    <mergeCell ref="G19:H19"/>
    <mergeCell ref="G20:H20"/>
    <mergeCell ref="G21:H21"/>
    <mergeCell ref="F22:F24"/>
    <mergeCell ref="G22:H22"/>
    <mergeCell ref="G23:H23"/>
    <mergeCell ref="G24:H24"/>
    <mergeCell ref="G25:H25"/>
    <mergeCell ref="G18:H18"/>
    <mergeCell ref="L5:P5"/>
    <mergeCell ref="C9:C10"/>
    <mergeCell ref="D9:F9"/>
    <mergeCell ref="G9:H10"/>
    <mergeCell ref="D11:D34"/>
    <mergeCell ref="E11:E18"/>
    <mergeCell ref="F11:F13"/>
    <mergeCell ref="G11:H11"/>
    <mergeCell ref="G12:H12"/>
    <mergeCell ref="G13:H13"/>
    <mergeCell ref="F14:F16"/>
    <mergeCell ref="G14:H14"/>
    <mergeCell ref="G15:H15"/>
    <mergeCell ref="G16:H16"/>
    <mergeCell ref="G17:H17"/>
  </mergeCells>
  <phoneticPr fontId="24"/>
  <hyperlinks>
    <hyperlink ref="H5" location="上場株式等の配当等!B18" display="⇒「上場株式等の配当等」シートへ戻る。   " xr:uid="{00000000-0004-0000-0400-000000000000}"/>
    <hyperlink ref="H7" location="'ご利用に当たって(令和2年分以降)'!A1" display="⇒「ご利用に当たって」シートへ戻る。" xr:uid="{00000000-0004-0000-0400-000001000000}"/>
  </hyperlinks>
  <pageMargins left="0.51181102362204722" right="0.51181102362204722" top="0.59055118110236227" bottom="0.59055118110236227" header="0.31496062992125984" footer="0.31496062992125984"/>
  <pageSetup paperSize="9" scale="4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767590-2b12-41dd-9cce-c6c123867947">
      <Terms xmlns="http://schemas.microsoft.com/office/infopath/2007/PartnerControls"/>
    </lcf76f155ced4ddcb4097134ff3c332f>
    <TaxCatchAll xmlns="4af79223-cf2c-488e-a37d-2ad9363c2e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C59367B42914428FE2775AA6D17D93" ma:contentTypeVersion="11" ma:contentTypeDescription="新しいドキュメントを作成します。" ma:contentTypeScope="" ma:versionID="fe338a512a62ad5a88bd743efbdb509e">
  <xsd:schema xmlns:xsd="http://www.w3.org/2001/XMLSchema" xmlns:xs="http://www.w3.org/2001/XMLSchema" xmlns:p="http://schemas.microsoft.com/office/2006/metadata/properties" xmlns:ns2="ed767590-2b12-41dd-9cce-c6c123867947" xmlns:ns3="4af79223-cf2c-488e-a37d-2ad9363c2eee" targetNamespace="http://schemas.microsoft.com/office/2006/metadata/properties" ma:root="true" ma:fieldsID="1e9f7cef407eb8e1a2b7a348cb22601b" ns2:_="" ns3:_="">
    <xsd:import namespace="ed767590-2b12-41dd-9cce-c6c123867947"/>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67590-2b12-41dd-9cce-c6c123867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deb5809-777d-49a2-b5db-97b17fe9b444}"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3CC91F-A852-4F33-B280-6FF034D4B944}"/>
</file>

<file path=customXml/itemProps2.xml><?xml version="1.0" encoding="utf-8"?>
<ds:datastoreItem xmlns:ds="http://schemas.openxmlformats.org/officeDocument/2006/customXml" ds:itemID="{3CB83633-4F79-4C09-A874-A5D6036BA34D}"/>
</file>

<file path=customXml/itemProps3.xml><?xml version="1.0" encoding="utf-8"?>
<ds:datastoreItem xmlns:ds="http://schemas.openxmlformats.org/officeDocument/2006/customXml" ds:itemID="{5C89C13B-7558-4B0E-A5DC-25C4819C3E75}"/>
</file>

<file path=docMetadata/LabelInfo.xml><?xml version="1.0" encoding="utf-8"?>
<clbl:labelList xmlns:clbl="http://schemas.microsoft.com/office/2020/mipLabelMetadata">
  <clbl:label id="{abef13c3-ec84-4360-afc1-346329e5c56e}" enabled="1" method="Privilege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配当集計フォーム</dc:title>
  <dc:subject>Ver.5.0</dc:subject>
  <dc:creator>国税庁</dc:creator>
  <cp:keywords/>
  <dc:description/>
  <cp:lastModifiedBy>佐藤 里南(SATO Rina)</cp:lastModifiedBy>
  <cp:revision/>
  <dcterms:created xsi:type="dcterms:W3CDTF">2006-09-13T11:12:02Z</dcterms:created>
  <dcterms:modified xsi:type="dcterms:W3CDTF">2025-11-10T11:59:31Z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0x01010000C59367B42914428FE2775AA6D17D93</vt:lpwstr>
  </property>
  <property fmtid="{D5CDD505-2E9C-101B-9397-08002B2CF9AE}" pid="3" name="MediaServiceImageTags">
    <vt:lpwstr/>
  </property>
</Properties>
</file>