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組織参考資料フォルダ\07 令和５事務年度\☆輸出動向☆確認用\02　輸出動向（毎月）\2024年４月分\成果物\"/>
    </mc:Choice>
  </mc:AlternateContent>
  <xr:revisionPtr revIDLastSave="0" documentId="13_ncr:1_{67F13A46-AB3C-46C5-A0F4-141F683DA721}" xr6:coauthVersionLast="36" xr6:coauthVersionMax="36" xr10:uidLastSave="{00000000-0000-0000-0000-000000000000}"/>
  <bookViews>
    <workbookView xWindow="0" yWindow="0" windowWidth="19200" windowHeight="7100" xr2:uid="{C7DE8038-9FDC-4FFC-8368-84D2B1D30E5F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<sst xmlns="http://schemas.openxmlformats.org/spreadsheetml/2006/main" count="211" uniqueCount="120">
  <si>
    <t>　　　令　和　６　年　４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</si>
  <si>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</si>
  <si>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</si>
  <si>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</si>
  <si>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</si>
  <si>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</si>
  <si>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</si>
  <si>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</si>
  <si>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</si>
  <si>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</si>
  <si>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</si>
  <si>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</si>
  <si>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</si>
  <si>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</si>
  <si>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</si>
  <si>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</si>
  <si>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</si>
  <si>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</si>
  <si>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</si>
  <si>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</si>
  <si>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</si>
  <si>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</si>
  <si>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</si>
  <si>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</si>
  <si>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</si>
  <si>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</si>
  <si>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</si>
  <si>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</si>
  <si>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</si>
  <si>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</si>
  <si>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</si>
  <si>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</si>
  <si>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</si>
  <si>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</si>
  <si>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</si>
  <si>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</si>
  <si>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</si>
  <si>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</si>
  <si>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</si>
  <si>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</si>
  <si>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</si>
  <si>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</si>
  <si>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</si>
  <si>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</si>
  <si>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</si>
  <si>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</si>
  <si>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</si>
  <si>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</si>
  <si>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</si>
  <si>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</si>
  <si>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</si>
  <si>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</si>
  <si>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</si>
  <si>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</si>
  <si>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</si>
  <si>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</si>
  <si>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</si>
  <si>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</si>
  <si>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</si>
  <si>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</si>
  <si>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</si>
  <si>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</si>
  <si>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アメリカ合衆国</t>
  </si>
  <si>
    <t>2204.21－000</t>
  </si>
  <si>
    <t>その他のぶどう酒及びぶどう搾汁でアルコール添加により
発酵を止めたもの（２L以下の容器入りにしたもの）</t>
    <phoneticPr fontId="9"/>
  </si>
  <si>
    <t>香港</t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</si>
  <si>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</si>
  <si>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</si>
  <si>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</si>
  <si>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シンガポール</t>
  </si>
  <si>
    <t>2204.30－000</t>
  </si>
  <si>
    <t>その他のぶどう搾汁</t>
    <phoneticPr fontId="9"/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</si>
  <si>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</si>
  <si>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</si>
  <si>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</si>
  <si>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</si>
  <si>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</si>
  <si>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</si>
  <si>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</si>
  <si>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</si>
  <si>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</si>
  <si>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</si>
  <si>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</si>
  <si>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</si>
  <si>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</si>
  <si>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</si>
  <si>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</si>
  <si>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ベルギー</t>
  </si>
  <si>
    <t>2208.50－000</t>
    <phoneticPr fontId="6"/>
  </si>
  <si>
    <t>ジン及びジュネヴァ</t>
    <rPh sb="2" eb="3">
      <t>オヨ</t>
    </rPh>
    <phoneticPr fontId="9"/>
  </si>
  <si>
    <t>オランダ</t>
  </si>
  <si>
    <t>オーストラリア</t>
  </si>
  <si>
    <t>2208.60－000</t>
  </si>
  <si>
    <t>ウオッカ</t>
    <phoneticPr fontId="9"/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</si>
  <si>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</si>
  <si>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</si>
  <si>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</si>
  <si>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６　年　１　月　～　４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</si>
  <si>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</si>
  <si>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</si>
  <si>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</si>
  <si>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</si>
  <si>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</si>
  <si>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</si>
  <si>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</si>
  <si>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</si>
  <si>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</si>
  <si>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</si>
  <si>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</si>
  <si>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</si>
  <si>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</si>
  <si>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</si>
  <si>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</si>
  <si>
    <t>連続式蒸留焼酎並びに連続式蒸留焼酎
及び単式蒸留焼酎を混和したもの</t>
  </si>
  <si>
    <t>2208.90-300</t>
  </si>
  <si>
    <t>泡盛及び単式蒸留焼酎</t>
  </si>
  <si>
    <t>-</t>
    <phoneticPr fontId="3"/>
  </si>
  <si>
    <t>2208.70－000</t>
    <phoneticPr fontId="3"/>
  </si>
  <si>
    <t>2208.90－200</t>
    <phoneticPr fontId="3"/>
  </si>
  <si>
    <t>2208.90－300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</si>
</sst>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47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177" fontId="17" fillId="0" borderId="30" xfId="4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4D077D82-13DA-4F53-9F55-5E11C6D0B16C}"/>
    <cellStyle name="桁区切り 2" xfId="4" xr:uid="{7B293BB0-E24F-4309-9E5C-ECB511CFFC0E}"/>
    <cellStyle name="桁区切り 3" xfId="3" xr:uid="{F7406A10-3FD3-4370-B127-385A45B345D0}"/>
    <cellStyle name="桁区切り 4" xfId="2" xr:uid="{48681B4A-EE16-4654-AE9B-01B73A8C2098}"/>
    <cellStyle name="標準" xfId="0" builtinId="0"/>
    <cellStyle name="標準 2" xfId="1" xr:uid="{3F1016BA-3950-4CD9-A18C-D270E08DB835}"/>
    <cellStyle name="標準 2 2" xfId="6" xr:uid="{B9F1FE89-184E-47B7-B3AF-67F76576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B0DCCF2-3615-4CBC-8F64-4973520ACDEA}"/>
            </a:ext>
          </a:extLst>
        </xdr:cNvPr>
        <xdr:cNvGrpSpPr/>
      </xdr:nvGrpSpPr>
      <xdr:grpSpPr>
        <a:xfrm>
          <a:off x="4073979" y="8211213"/>
          <a:ext cx="3160486" cy="1490681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85B7FE15-68C2-402B-B538-D7D9AC6C3413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FFAF53B5-A4DE-4516-A878-264CCD557F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FD11AD5-314B-42B3-BB7D-2D03DE32FC0D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A577-CED3-40B3-BEB1-DAD3AE479464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34" ht="62.15" customHeight="1" x14ac:dyDescent="0.3">
      <c r="A2" s="123" t="s">
        <v>1</v>
      </c>
      <c r="B2" s="126" t="s">
        <v>2</v>
      </c>
      <c r="C2" s="129" t="s">
        <v>3</v>
      </c>
      <c r="D2" s="130"/>
      <c r="E2" s="130"/>
      <c r="F2" s="130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24"/>
      <c r="B3" s="127"/>
      <c r="C3" s="131" t="s">
        <v>5</v>
      </c>
      <c r="D3" s="7"/>
      <c r="E3" s="133" t="s">
        <v>6</v>
      </c>
      <c r="F3" s="7"/>
      <c r="G3" s="135" t="s">
        <v>5</v>
      </c>
      <c r="H3" s="8"/>
      <c r="I3" s="136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25"/>
      <c r="B4" s="128"/>
      <c r="C4" s="132"/>
      <c r="D4" s="10" t="s">
        <v>7</v>
      </c>
      <c r="E4" s="134"/>
      <c r="F4" s="10" t="s">
        <v>7</v>
      </c>
      <c r="G4" s="132"/>
      <c r="H4" s="11" t="s">
        <v>8</v>
      </c>
      <c r="I4" s="134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12683636</v>
      </c>
      <c r="D5" s="16">
        <v>97.747232059544132</v>
      </c>
      <c r="E5" s="17">
        <v>1758694</v>
      </c>
      <c r="F5" s="16">
        <v>95.801176570133293</v>
      </c>
      <c r="G5" s="19">
        <v>38478536</v>
      </c>
      <c r="H5" s="20">
        <v>37.04873482429366</v>
      </c>
      <c r="I5" s="21">
        <v>5439918</v>
      </c>
      <c r="J5" s="18">
        <v>38.412874016178762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2056</v>
      </c>
      <c r="D6" s="26">
        <v>121.79072276159656</v>
      </c>
      <c r="E6" s="27">
        <v>9591</v>
      </c>
      <c r="F6" s="26">
        <v>56.89514150171766</v>
      </c>
      <c r="G6" s="29">
        <v>4159</v>
      </c>
      <c r="H6" s="30">
        <v>-7.9256143458047319</v>
      </c>
      <c r="I6" s="31">
        <v>15913</v>
      </c>
      <c r="J6" s="28">
        <v>5.0640433117654879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16872</v>
      </c>
      <c r="D7" s="26">
        <v>-17.556804300024424</v>
      </c>
      <c r="E7" s="27">
        <v>50022</v>
      </c>
      <c r="F7" s="26">
        <v>33.132834748356544</v>
      </c>
      <c r="G7" s="29">
        <v>64826</v>
      </c>
      <c r="H7" s="30">
        <v>-11.861318830727399</v>
      </c>
      <c r="I7" s="31">
        <v>167734</v>
      </c>
      <c r="J7" s="28">
        <v>1.9950989036381088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116</v>
      </c>
      <c r="D8" s="26" t="s">
        <v>17</v>
      </c>
      <c r="E8" s="27" t="s">
        <v>116</v>
      </c>
      <c r="F8" s="26" t="s">
        <v>17</v>
      </c>
      <c r="G8" s="29">
        <v>18350</v>
      </c>
      <c r="H8" s="30">
        <v>-52.547194207395911</v>
      </c>
      <c r="I8" s="31">
        <v>5081</v>
      </c>
      <c r="J8" s="28">
        <v>-50.549878345498783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116</v>
      </c>
      <c r="D9" s="26" t="s">
        <v>17</v>
      </c>
      <c r="E9" s="27" t="s">
        <v>116</v>
      </c>
      <c r="F9" s="26" t="s">
        <v>17</v>
      </c>
      <c r="G9" s="29">
        <v>18270</v>
      </c>
      <c r="H9" s="30" t="s">
        <v>17</v>
      </c>
      <c r="I9" s="31">
        <v>6627</v>
      </c>
      <c r="J9" s="28" t="s">
        <v>116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116</v>
      </c>
      <c r="D10" s="26">
        <v>-100</v>
      </c>
      <c r="E10" s="27" t="s">
        <v>116</v>
      </c>
      <c r="F10" s="26">
        <v>-100</v>
      </c>
      <c r="G10" s="29" t="s">
        <v>116</v>
      </c>
      <c r="H10" s="30">
        <v>-100</v>
      </c>
      <c r="I10" s="31" t="s">
        <v>116</v>
      </c>
      <c r="J10" s="28">
        <v>-100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>
        <v>420</v>
      </c>
      <c r="D11" s="26">
        <v>7.6923076923076934</v>
      </c>
      <c r="E11" s="27">
        <v>1126</v>
      </c>
      <c r="F11" s="26">
        <v>34.207389749702031</v>
      </c>
      <c r="G11" s="29">
        <v>420</v>
      </c>
      <c r="H11" s="30">
        <v>-83.529411764705884</v>
      </c>
      <c r="I11" s="31">
        <v>1126</v>
      </c>
      <c r="J11" s="28">
        <v>-75.328659070990355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116</v>
      </c>
      <c r="D12" s="26" t="s">
        <v>17</v>
      </c>
      <c r="E12" s="27" t="s">
        <v>116</v>
      </c>
      <c r="F12" s="26" t="s">
        <v>17</v>
      </c>
      <c r="G12" s="29">
        <v>1680</v>
      </c>
      <c r="H12" s="30" t="s">
        <v>17</v>
      </c>
      <c r="I12" s="31">
        <v>684</v>
      </c>
      <c r="J12" s="28" t="s">
        <v>17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2764780</v>
      </c>
      <c r="D13" s="26">
        <v>6.1295559209074213</v>
      </c>
      <c r="E13" s="27">
        <v>3719782</v>
      </c>
      <c r="F13" s="26">
        <v>1.1628700717945009</v>
      </c>
      <c r="G13" s="29">
        <v>9971907</v>
      </c>
      <c r="H13" s="30">
        <v>5.0030768336538642</v>
      </c>
      <c r="I13" s="31">
        <v>13251427</v>
      </c>
      <c r="J13" s="28">
        <v>2.659206896220482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981099</v>
      </c>
      <c r="D14" s="26">
        <v>117.78292274702881</v>
      </c>
      <c r="E14" s="27">
        <v>208429</v>
      </c>
      <c r="F14" s="26">
        <v>109.60488339585072</v>
      </c>
      <c r="G14" s="29">
        <v>4353320</v>
      </c>
      <c r="H14" s="30">
        <v>69.464592756261794</v>
      </c>
      <c r="I14" s="31">
        <v>803159</v>
      </c>
      <c r="J14" s="28">
        <v>67.870019500837088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1743</v>
      </c>
      <c r="D15" s="26">
        <v>-63.664790494058785</v>
      </c>
      <c r="E15" s="27">
        <v>14024</v>
      </c>
      <c r="F15" s="26">
        <v>-52.955384099295536</v>
      </c>
      <c r="G15" s="29">
        <v>17438</v>
      </c>
      <c r="H15" s="30">
        <v>18.079631635969662</v>
      </c>
      <c r="I15" s="31">
        <v>45951</v>
      </c>
      <c r="J15" s="28">
        <v>-27.163644433172706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1158585</v>
      </c>
      <c r="D16" s="26">
        <v>6.4953245686037775</v>
      </c>
      <c r="E16" s="27">
        <v>5074969</v>
      </c>
      <c r="F16" s="26">
        <v>32.380941201635011</v>
      </c>
      <c r="G16" s="29">
        <v>3987845</v>
      </c>
      <c r="H16" s="30">
        <v>-19.133481986424925</v>
      </c>
      <c r="I16" s="31">
        <v>17397420</v>
      </c>
      <c r="J16" s="28">
        <v>-16.296246686716216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2182</v>
      </c>
      <c r="D17" s="26">
        <v>1198.8095238095236</v>
      </c>
      <c r="E17" s="27">
        <v>3393</v>
      </c>
      <c r="F17" s="26">
        <v>715.625</v>
      </c>
      <c r="G17" s="29">
        <v>21521</v>
      </c>
      <c r="H17" s="30">
        <v>66.069912801913716</v>
      </c>
      <c r="I17" s="31">
        <v>27128</v>
      </c>
      <c r="J17" s="28">
        <v>88.493607559755418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220408</v>
      </c>
      <c r="D18" s="26">
        <v>-15.404042342501398</v>
      </c>
      <c r="E18" s="27">
        <v>180208</v>
      </c>
      <c r="F18" s="26">
        <v>-8.9697673831232834</v>
      </c>
      <c r="G18" s="29">
        <v>1100040</v>
      </c>
      <c r="H18" s="30">
        <v>15.527605892953915</v>
      </c>
      <c r="I18" s="31">
        <v>792863</v>
      </c>
      <c r="J18" s="28">
        <v>-4.6032953044198024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75471</v>
      </c>
      <c r="D19" s="26">
        <v>25.615419184101455</v>
      </c>
      <c r="E19" s="27">
        <v>87692</v>
      </c>
      <c r="F19" s="26">
        <v>59.081343879254064</v>
      </c>
      <c r="G19" s="29">
        <v>242635</v>
      </c>
      <c r="H19" s="30">
        <v>16.598748642440441</v>
      </c>
      <c r="I19" s="31">
        <v>277980</v>
      </c>
      <c r="J19" s="28">
        <v>41.775173279067275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4117182</v>
      </c>
      <c r="D20" s="26">
        <v>21.556504004071982</v>
      </c>
      <c r="E20" s="27">
        <v>1254986</v>
      </c>
      <c r="F20" s="26">
        <v>2.1287780948823496</v>
      </c>
      <c r="G20" s="29">
        <v>13723172</v>
      </c>
      <c r="H20" s="30">
        <v>22.250899209436881</v>
      </c>
      <c r="I20" s="31">
        <v>4222002</v>
      </c>
      <c r="J20" s="28">
        <v>4.3191363506307283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112</v>
      </c>
      <c r="B21" s="35" t="s">
        <v>113</v>
      </c>
      <c r="C21" s="36">
        <v>106086</v>
      </c>
      <c r="D21" s="37">
        <v>174.30832083570357</v>
      </c>
      <c r="E21" s="31">
        <v>38156</v>
      </c>
      <c r="F21" s="37">
        <v>122.27659326575791</v>
      </c>
      <c r="G21" s="119">
        <v>303666</v>
      </c>
      <c r="H21" s="41">
        <v>-28.081622406373675</v>
      </c>
      <c r="I21" s="120">
        <v>139601</v>
      </c>
      <c r="J21" s="39">
        <v>-3.2912602527155888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114</v>
      </c>
      <c r="B22" s="35" t="s">
        <v>115</v>
      </c>
      <c r="C22" s="36">
        <v>172357</v>
      </c>
      <c r="D22" s="37">
        <v>28.536378009128072</v>
      </c>
      <c r="E22" s="31">
        <v>173505</v>
      </c>
      <c r="F22" s="37">
        <v>65.194085555693079</v>
      </c>
      <c r="G22" s="119">
        <v>491095</v>
      </c>
      <c r="H22" s="41">
        <v>19.527677108914652</v>
      </c>
      <c r="I22" s="120">
        <v>442131</v>
      </c>
      <c r="J22" s="39">
        <v>28.377923216743419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641527</v>
      </c>
      <c r="D23" s="37">
        <v>13.359214311462324</v>
      </c>
      <c r="E23" s="38">
        <v>166342</v>
      </c>
      <c r="F23" s="37">
        <v>30.64978518524336</v>
      </c>
      <c r="G23" s="40">
        <v>1873888</v>
      </c>
      <c r="H23" s="41">
        <v>24.407997641816337</v>
      </c>
      <c r="I23" s="42">
        <v>538499</v>
      </c>
      <c r="J23" s="39">
        <v>-63.462883716764566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22944404</v>
      </c>
      <c r="D24" s="46">
        <v>52.646288107344418</v>
      </c>
      <c r="E24" s="47">
        <v>12740919</v>
      </c>
      <c r="F24" s="46">
        <v>23.515415919310129</v>
      </c>
      <c r="G24" s="49">
        <v>74672768</v>
      </c>
      <c r="H24" s="50">
        <v>24.565819468663989</v>
      </c>
      <c r="I24" s="51">
        <v>43575244</v>
      </c>
      <c r="J24" s="48">
        <v>-4.0442897808786853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E7F7-1B33-4150-A8B6-46C3FBF780AF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A5" sqref="A5"/>
    </sheetView>
  </sheetViews>
  <sheetFormatPr defaultColWidth="12" defaultRowHeight="21" x14ac:dyDescent="0.3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 x14ac:dyDescent="0.3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 x14ac:dyDescent="0.45">
      <c r="A2" s="137" t="s">
        <v>97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ht="42" customHeight="1" x14ac:dyDescent="0.3">
      <c r="A3" s="138" t="s">
        <v>1</v>
      </c>
      <c r="B3" s="140" t="s">
        <v>46</v>
      </c>
      <c r="C3" s="142" t="s">
        <v>47</v>
      </c>
      <c r="D3" s="143"/>
      <c r="E3" s="142" t="s">
        <v>48</v>
      </c>
      <c r="F3" s="144"/>
      <c r="G3" s="142" t="s">
        <v>49</v>
      </c>
      <c r="H3" s="145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39"/>
      <c r="B4" s="141"/>
      <c r="C4" s="57" t="s">
        <v>53</v>
      </c>
      <c r="D4" s="58" t="s">
        <v>98</v>
      </c>
      <c r="E4" s="57" t="s">
        <v>53</v>
      </c>
      <c r="F4" s="59" t="s">
        <v>98</v>
      </c>
      <c r="G4" s="57" t="s">
        <v>53</v>
      </c>
      <c r="H4" s="60" t="s">
        <v>98</v>
      </c>
      <c r="I4" s="61" t="s">
        <v>98</v>
      </c>
      <c r="J4" s="62" t="s">
        <v>98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1812665</v>
      </c>
      <c r="E5" s="65" t="s">
        <v>58</v>
      </c>
      <c r="F5" s="67">
        <v>1074062</v>
      </c>
      <c r="G5" s="65" t="s">
        <v>59</v>
      </c>
      <c r="H5" s="68">
        <v>866814</v>
      </c>
      <c r="I5" s="69">
        <v>3753541</v>
      </c>
      <c r="J5" s="70">
        <v>5439918</v>
      </c>
      <c r="K5" s="71">
        <v>68.999955514035321</v>
      </c>
    </row>
    <row r="6" spans="1:12" ht="57" customHeight="1" x14ac:dyDescent="0.3">
      <c r="A6" s="72" t="s">
        <v>60</v>
      </c>
      <c r="B6" s="73" t="s">
        <v>61</v>
      </c>
      <c r="C6" s="74" t="s">
        <v>62</v>
      </c>
      <c r="D6" s="75">
        <v>7220</v>
      </c>
      <c r="E6" s="74" t="s">
        <v>65</v>
      </c>
      <c r="F6" s="76">
        <v>1716</v>
      </c>
      <c r="G6" s="74" t="s">
        <v>58</v>
      </c>
      <c r="H6" s="77">
        <v>1539</v>
      </c>
      <c r="I6" s="78">
        <v>10475</v>
      </c>
      <c r="J6" s="79">
        <v>15913</v>
      </c>
      <c r="K6" s="80">
        <v>65.826682586564445</v>
      </c>
      <c r="L6" s="99"/>
    </row>
    <row r="7" spans="1:12" ht="57" customHeight="1" x14ac:dyDescent="0.3">
      <c r="A7" s="72" t="s">
        <v>63</v>
      </c>
      <c r="B7" s="85" t="s">
        <v>64</v>
      </c>
      <c r="C7" s="82" t="s">
        <v>65</v>
      </c>
      <c r="D7" s="75">
        <v>34798</v>
      </c>
      <c r="E7" s="82" t="s">
        <v>62</v>
      </c>
      <c r="F7" s="75">
        <v>33043</v>
      </c>
      <c r="G7" s="74" t="s">
        <v>58</v>
      </c>
      <c r="H7" s="76">
        <v>20790</v>
      </c>
      <c r="I7" s="78">
        <v>88631</v>
      </c>
      <c r="J7" s="79">
        <v>167734</v>
      </c>
      <c r="K7" s="80">
        <v>52.840211286918567</v>
      </c>
    </row>
    <row r="8" spans="1:12" ht="57" customHeight="1" x14ac:dyDescent="0.3">
      <c r="A8" s="72" t="s">
        <v>66</v>
      </c>
      <c r="B8" s="83" t="s">
        <v>16</v>
      </c>
      <c r="C8" s="82" t="s">
        <v>58</v>
      </c>
      <c r="D8" s="75">
        <v>5081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5081</v>
      </c>
      <c r="J8" s="79">
        <v>5081</v>
      </c>
      <c r="K8" s="80">
        <v>100</v>
      </c>
    </row>
    <row r="9" spans="1:12" ht="57" customHeight="1" x14ac:dyDescent="0.3">
      <c r="A9" s="72" t="s">
        <v>67</v>
      </c>
      <c r="B9" s="85" t="s">
        <v>68</v>
      </c>
      <c r="C9" s="82" t="s">
        <v>69</v>
      </c>
      <c r="D9" s="75">
        <v>6336</v>
      </c>
      <c r="E9" s="74" t="s">
        <v>62</v>
      </c>
      <c r="F9" s="75">
        <v>291</v>
      </c>
      <c r="G9" s="74" t="s">
        <v>17</v>
      </c>
      <c r="H9" s="76" t="s">
        <v>17</v>
      </c>
      <c r="I9" s="78">
        <v>6627</v>
      </c>
      <c r="J9" s="79">
        <v>6627</v>
      </c>
      <c r="K9" s="80">
        <v>100</v>
      </c>
      <c r="L9" s="100"/>
    </row>
    <row r="10" spans="1:12" ht="57" customHeight="1" x14ac:dyDescent="0.3">
      <c r="A10" s="72" t="s">
        <v>70</v>
      </c>
      <c r="B10" s="73" t="s">
        <v>71</v>
      </c>
      <c r="C10" s="74" t="s">
        <v>17</v>
      </c>
      <c r="D10" s="75" t="s">
        <v>17</v>
      </c>
      <c r="E10" s="74" t="s">
        <v>17</v>
      </c>
      <c r="F10" s="84" t="s">
        <v>17</v>
      </c>
      <c r="G10" s="74" t="s">
        <v>17</v>
      </c>
      <c r="H10" s="84" t="s">
        <v>17</v>
      </c>
      <c r="I10" s="78" t="s">
        <v>116</v>
      </c>
      <c r="J10" s="79" t="s">
        <v>116</v>
      </c>
      <c r="K10" s="80" t="s">
        <v>17</v>
      </c>
    </row>
    <row r="11" spans="1:12" ht="57" customHeight="1" x14ac:dyDescent="0.3">
      <c r="A11" s="72" t="s">
        <v>72</v>
      </c>
      <c r="B11" s="81" t="s">
        <v>73</v>
      </c>
      <c r="C11" s="74" t="s">
        <v>58</v>
      </c>
      <c r="D11" s="75">
        <v>1126</v>
      </c>
      <c r="E11" s="74" t="s">
        <v>17</v>
      </c>
      <c r="F11" s="75" t="s">
        <v>17</v>
      </c>
      <c r="G11" s="74" t="s">
        <v>17</v>
      </c>
      <c r="H11" s="76" t="s">
        <v>17</v>
      </c>
      <c r="I11" s="78">
        <v>1126</v>
      </c>
      <c r="J11" s="79">
        <v>1126</v>
      </c>
      <c r="K11" s="80">
        <v>100</v>
      </c>
    </row>
    <row r="12" spans="1:12" ht="57" customHeight="1" x14ac:dyDescent="0.3">
      <c r="A12" s="72" t="s">
        <v>74</v>
      </c>
      <c r="B12" s="81" t="s">
        <v>75</v>
      </c>
      <c r="C12" s="74" t="s">
        <v>59</v>
      </c>
      <c r="D12" s="84">
        <v>684</v>
      </c>
      <c r="E12" s="74" t="s">
        <v>17</v>
      </c>
      <c r="F12" s="84" t="s">
        <v>17</v>
      </c>
      <c r="G12" s="74" t="s">
        <v>17</v>
      </c>
      <c r="H12" s="84" t="s">
        <v>17</v>
      </c>
      <c r="I12" s="78">
        <v>684</v>
      </c>
      <c r="J12" s="79">
        <v>684</v>
      </c>
      <c r="K12" s="121">
        <v>100</v>
      </c>
    </row>
    <row r="13" spans="1:12" ht="57" customHeight="1" x14ac:dyDescent="0.3">
      <c r="A13" s="72" t="s">
        <v>76</v>
      </c>
      <c r="B13" s="73" t="s">
        <v>77</v>
      </c>
      <c r="C13" s="82" t="s">
        <v>62</v>
      </c>
      <c r="D13" s="75">
        <v>3643918</v>
      </c>
      <c r="E13" s="82" t="s">
        <v>59</v>
      </c>
      <c r="F13" s="76">
        <v>3351724</v>
      </c>
      <c r="G13" s="82" t="s">
        <v>65</v>
      </c>
      <c r="H13" s="76">
        <v>1437929</v>
      </c>
      <c r="I13" s="78">
        <v>8433571</v>
      </c>
      <c r="J13" s="79">
        <v>13251427</v>
      </c>
      <c r="K13" s="80">
        <v>63.642738250001308</v>
      </c>
      <c r="L13" s="100"/>
    </row>
    <row r="14" spans="1:12" ht="61.5" x14ac:dyDescent="0.3">
      <c r="A14" s="72" t="s">
        <v>78</v>
      </c>
      <c r="B14" s="101" t="s">
        <v>79</v>
      </c>
      <c r="C14" s="82" t="s">
        <v>58</v>
      </c>
      <c r="D14" s="75">
        <v>450038</v>
      </c>
      <c r="E14" s="82" t="s">
        <v>62</v>
      </c>
      <c r="F14" s="76">
        <v>175032</v>
      </c>
      <c r="G14" s="82" t="s">
        <v>59</v>
      </c>
      <c r="H14" s="76">
        <v>63906</v>
      </c>
      <c r="I14" s="78">
        <v>688976</v>
      </c>
      <c r="J14" s="79">
        <v>803159</v>
      </c>
      <c r="K14" s="80">
        <v>85.783263338890563</v>
      </c>
      <c r="L14" s="100"/>
    </row>
    <row r="15" spans="1:12" ht="57" customHeight="1" x14ac:dyDescent="0.3">
      <c r="A15" s="72" t="s">
        <v>99</v>
      </c>
      <c r="B15" s="73" t="s">
        <v>80</v>
      </c>
      <c r="C15" s="82" t="s">
        <v>59</v>
      </c>
      <c r="D15" s="75">
        <v>25757</v>
      </c>
      <c r="E15" s="82" t="s">
        <v>81</v>
      </c>
      <c r="F15" s="75">
        <v>9103</v>
      </c>
      <c r="G15" s="74" t="s">
        <v>62</v>
      </c>
      <c r="H15" s="76">
        <v>7559</v>
      </c>
      <c r="I15" s="78">
        <v>42419</v>
      </c>
      <c r="J15" s="79">
        <v>45951</v>
      </c>
      <c r="K15" s="80">
        <v>92.31355139169986</v>
      </c>
      <c r="L15" s="100"/>
    </row>
    <row r="16" spans="1:12" ht="57" customHeight="1" x14ac:dyDescent="0.3">
      <c r="A16" s="72" t="s">
        <v>82</v>
      </c>
      <c r="B16" s="73" t="s">
        <v>83</v>
      </c>
      <c r="C16" s="82" t="s">
        <v>62</v>
      </c>
      <c r="D16" s="75">
        <v>4874557</v>
      </c>
      <c r="E16" s="82" t="s">
        <v>90</v>
      </c>
      <c r="F16" s="75">
        <v>3412257</v>
      </c>
      <c r="G16" s="74" t="s">
        <v>59</v>
      </c>
      <c r="H16" s="76">
        <v>1569724</v>
      </c>
      <c r="I16" s="78">
        <v>9856538</v>
      </c>
      <c r="J16" s="79">
        <v>17397420</v>
      </c>
      <c r="K16" s="80">
        <v>56.655170709220101</v>
      </c>
      <c r="L16" s="100"/>
    </row>
    <row r="17" spans="1:12" ht="57" customHeight="1" x14ac:dyDescent="0.3">
      <c r="A17" s="72" t="s">
        <v>85</v>
      </c>
      <c r="B17" s="81" t="s">
        <v>86</v>
      </c>
      <c r="C17" s="74" t="s">
        <v>87</v>
      </c>
      <c r="D17" s="75">
        <v>11026</v>
      </c>
      <c r="E17" s="74" t="s">
        <v>84</v>
      </c>
      <c r="F17" s="75">
        <v>6531</v>
      </c>
      <c r="G17" s="74" t="s">
        <v>59</v>
      </c>
      <c r="H17" s="84">
        <v>4738</v>
      </c>
      <c r="I17" s="78">
        <v>22295</v>
      </c>
      <c r="J17" s="79">
        <v>27128</v>
      </c>
      <c r="K17" s="80">
        <v>82.184458861692704</v>
      </c>
    </row>
    <row r="18" spans="1:12" ht="57" customHeight="1" x14ac:dyDescent="0.3">
      <c r="A18" s="72" t="s">
        <v>88</v>
      </c>
      <c r="B18" s="81" t="s">
        <v>89</v>
      </c>
      <c r="C18" s="74" t="s">
        <v>90</v>
      </c>
      <c r="D18" s="75">
        <v>183727</v>
      </c>
      <c r="E18" s="74" t="s">
        <v>91</v>
      </c>
      <c r="F18" s="84">
        <v>146313</v>
      </c>
      <c r="G18" s="74" t="s">
        <v>62</v>
      </c>
      <c r="H18" s="84">
        <v>141366</v>
      </c>
      <c r="I18" s="78">
        <v>471406</v>
      </c>
      <c r="J18" s="79">
        <v>792863</v>
      </c>
      <c r="K18" s="80">
        <v>59.456173386827238</v>
      </c>
      <c r="L18" s="99"/>
    </row>
    <row r="19" spans="1:12" ht="57" customHeight="1" x14ac:dyDescent="0.3">
      <c r="A19" s="72" t="s">
        <v>92</v>
      </c>
      <c r="B19" s="73" t="s">
        <v>93</v>
      </c>
      <c r="C19" s="82" t="s">
        <v>62</v>
      </c>
      <c r="D19" s="75">
        <v>174580</v>
      </c>
      <c r="E19" s="74" t="s">
        <v>90</v>
      </c>
      <c r="F19" s="75">
        <v>51852</v>
      </c>
      <c r="G19" s="74" t="s">
        <v>91</v>
      </c>
      <c r="H19" s="76">
        <v>21606</v>
      </c>
      <c r="I19" s="78">
        <v>248038</v>
      </c>
      <c r="J19" s="79">
        <v>277980</v>
      </c>
      <c r="K19" s="80">
        <v>89.228721490754722</v>
      </c>
      <c r="L19" s="100"/>
    </row>
    <row r="20" spans="1:12" ht="57" customHeight="1" x14ac:dyDescent="0.3">
      <c r="A20" s="72" t="s">
        <v>117</v>
      </c>
      <c r="B20" s="73" t="s">
        <v>94</v>
      </c>
      <c r="C20" s="82" t="s">
        <v>58</v>
      </c>
      <c r="D20" s="75">
        <v>1453712</v>
      </c>
      <c r="E20" s="82" t="s">
        <v>62</v>
      </c>
      <c r="F20" s="76">
        <v>551897</v>
      </c>
      <c r="G20" s="82" t="s">
        <v>57</v>
      </c>
      <c r="H20" s="76">
        <v>541539</v>
      </c>
      <c r="I20" s="78">
        <v>2547148</v>
      </c>
      <c r="J20" s="79">
        <v>4222002</v>
      </c>
      <c r="K20" s="80">
        <v>60.330336177007972</v>
      </c>
      <c r="L20" s="100"/>
    </row>
    <row r="21" spans="1:12" ht="57" customHeight="1" x14ac:dyDescent="0.3">
      <c r="A21" s="72" t="s">
        <v>118</v>
      </c>
      <c r="B21" s="73" t="s">
        <v>113</v>
      </c>
      <c r="C21" s="82" t="s">
        <v>62</v>
      </c>
      <c r="D21" s="75">
        <v>52007</v>
      </c>
      <c r="E21" s="82" t="s">
        <v>91</v>
      </c>
      <c r="F21" s="76">
        <v>25443</v>
      </c>
      <c r="G21" s="82" t="s">
        <v>58</v>
      </c>
      <c r="H21" s="76">
        <v>14720</v>
      </c>
      <c r="I21" s="78">
        <f>(D21+F21+H21)</f>
        <v>92170</v>
      </c>
      <c r="J21" s="79">
        <v>139601</v>
      </c>
      <c r="K21" s="80">
        <f>I21/J21*100</f>
        <v>66.023882350412961</v>
      </c>
      <c r="L21" s="100"/>
    </row>
    <row r="22" spans="1:12" ht="57" customHeight="1" x14ac:dyDescent="0.3">
      <c r="A22" s="72" t="s">
        <v>119</v>
      </c>
      <c r="B22" s="73" t="s">
        <v>115</v>
      </c>
      <c r="C22" s="82" t="s">
        <v>59</v>
      </c>
      <c r="D22" s="75">
        <v>129904</v>
      </c>
      <c r="E22" s="82" t="s">
        <v>62</v>
      </c>
      <c r="F22" s="76">
        <v>97212</v>
      </c>
      <c r="G22" s="82" t="s">
        <v>57</v>
      </c>
      <c r="H22" s="76">
        <v>58443</v>
      </c>
      <c r="I22" s="78">
        <f>(D22+F22+H22)</f>
        <v>285559</v>
      </c>
      <c r="J22" s="79">
        <v>442131</v>
      </c>
      <c r="K22" s="80">
        <f>I22/J22*100</f>
        <v>64.586966306366207</v>
      </c>
      <c r="L22" s="100"/>
    </row>
    <row r="23" spans="1:12" ht="57" customHeight="1" thickBot="1" x14ac:dyDescent="0.35">
      <c r="A23" s="86" t="s">
        <v>95</v>
      </c>
      <c r="B23" s="87" t="s">
        <v>96</v>
      </c>
      <c r="C23" s="88" t="s">
        <v>65</v>
      </c>
      <c r="D23" s="89">
        <v>137151</v>
      </c>
      <c r="E23" s="88" t="s">
        <v>91</v>
      </c>
      <c r="F23" s="90">
        <v>107595</v>
      </c>
      <c r="G23" s="88" t="s">
        <v>57</v>
      </c>
      <c r="H23" s="91">
        <v>82454</v>
      </c>
      <c r="I23" s="92">
        <v>327200</v>
      </c>
      <c r="J23" s="93">
        <v>538499</v>
      </c>
      <c r="K23" s="94">
        <v>60.76148702226002</v>
      </c>
      <c r="L23" s="100"/>
    </row>
    <row r="24" spans="1:12" ht="29" x14ac:dyDescent="0.3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D029-532F-40E7-9C54-611BF90BA61D}">
  <dimension ref="B1:J34"/>
  <sheetViews>
    <sheetView view="pageBreakPreview" topLeftCell="A13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 x14ac:dyDescent="0.2">
      <c r="B1" s="104" t="s">
        <v>100</v>
      </c>
    </row>
    <row r="2" spans="2:8" ht="29.25" customHeight="1" x14ac:dyDescent="0.2">
      <c r="B2" s="106"/>
    </row>
    <row r="3" spans="2:8" s="109" customFormat="1" ht="29.25" customHeight="1" x14ac:dyDescent="0.2">
      <c r="B3" s="107" t="s">
        <v>101</v>
      </c>
      <c r="C3" s="108"/>
      <c r="D3" s="108"/>
      <c r="E3" s="108"/>
      <c r="F3" s="108"/>
      <c r="G3" s="108"/>
      <c r="H3" s="108"/>
    </row>
    <row r="4" spans="2:8" s="109" customFormat="1" ht="29.25" customHeight="1" x14ac:dyDescent="0.2">
      <c r="B4" s="107" t="s">
        <v>102</v>
      </c>
      <c r="C4" s="108"/>
      <c r="D4" s="108"/>
      <c r="E4" s="108"/>
      <c r="F4" s="108"/>
      <c r="G4" s="108"/>
      <c r="H4" s="108"/>
    </row>
    <row r="5" spans="2:8" s="109" customFormat="1" ht="29.25" customHeight="1" x14ac:dyDescent="0.2">
      <c r="B5" s="108"/>
      <c r="C5" s="108"/>
      <c r="D5" s="108"/>
      <c r="E5" s="108"/>
      <c r="F5" s="108"/>
      <c r="G5" s="108"/>
      <c r="H5" s="108"/>
    </row>
    <row r="6" spans="2:8" s="109" customFormat="1" ht="29.25" customHeight="1" x14ac:dyDescent="0.2">
      <c r="B6" s="107" t="s">
        <v>103</v>
      </c>
    </row>
    <row r="7" spans="2:8" s="109" customFormat="1" ht="29.25" customHeight="1" x14ac:dyDescent="0.2">
      <c r="B7" s="107" t="s">
        <v>104</v>
      </c>
    </row>
    <row r="8" spans="2:8" s="109" customFormat="1" ht="29.25" customHeight="1" x14ac:dyDescent="0.2">
      <c r="B8" s="107" t="s">
        <v>105</v>
      </c>
    </row>
    <row r="9" spans="2:8" s="109" customFormat="1" ht="29.25" customHeight="1" x14ac:dyDescent="0.2">
      <c r="B9" s="107"/>
    </row>
    <row r="10" spans="2:8" s="109" customFormat="1" ht="29.25" customHeight="1" x14ac:dyDescent="0.2">
      <c r="B10" s="107" t="s">
        <v>106</v>
      </c>
    </row>
    <row r="11" spans="2:8" s="109" customFormat="1" ht="29.25" customHeight="1" x14ac:dyDescent="0.2">
      <c r="B11" s="107" t="s">
        <v>107</v>
      </c>
    </row>
    <row r="12" spans="2:8" s="109" customFormat="1" ht="29.25" customHeight="1" x14ac:dyDescent="0.2">
      <c r="B12" s="107" t="s">
        <v>108</v>
      </c>
    </row>
    <row r="13" spans="2:8" s="109" customFormat="1" ht="29.25" customHeight="1" x14ac:dyDescent="0.2">
      <c r="B13" s="107" t="s">
        <v>109</v>
      </c>
    </row>
    <row r="14" spans="2:8" s="109" customFormat="1" ht="29.25" customHeight="1" x14ac:dyDescent="0.2">
      <c r="B14" s="107"/>
    </row>
    <row r="15" spans="2:8" s="109" customFormat="1" ht="29.25" customHeight="1" x14ac:dyDescent="0.2">
      <c r="B15" s="110" t="s">
        <v>110</v>
      </c>
    </row>
    <row r="16" spans="2:8" s="109" customFormat="1" ht="29.25" customHeight="1" x14ac:dyDescent="0.2">
      <c r="B16" s="107"/>
    </row>
    <row r="17" spans="2:10" s="109" customFormat="1" ht="29.25" customHeight="1" x14ac:dyDescent="0.2">
      <c r="B17" s="111"/>
      <c r="C17" s="111"/>
      <c r="D17" s="111"/>
      <c r="E17" s="111"/>
      <c r="F17" s="111"/>
      <c r="G17" s="111"/>
      <c r="H17" s="111"/>
      <c r="I17" s="111"/>
    </row>
    <row r="18" spans="2:10" s="109" customFormat="1" ht="29.25" customHeight="1" x14ac:dyDescent="0.2">
      <c r="B18" s="111"/>
      <c r="C18" s="111"/>
      <c r="D18" s="111"/>
      <c r="E18" s="111"/>
      <c r="F18" s="111"/>
      <c r="G18" s="111"/>
      <c r="H18" s="111"/>
      <c r="I18" s="111"/>
    </row>
    <row r="19" spans="2:10" s="109" customFormat="1" ht="29.25" customHeight="1" x14ac:dyDescent="0.2">
      <c r="B19" s="111"/>
      <c r="C19" s="112"/>
      <c r="D19" s="113"/>
      <c r="E19" s="113"/>
      <c r="F19" s="113"/>
      <c r="G19" s="113"/>
      <c r="H19" s="113"/>
    </row>
    <row r="20" spans="2:10" s="109" customFormat="1" ht="18" customHeight="1" x14ac:dyDescent="0.2">
      <c r="B20" s="107"/>
      <c r="C20" s="107"/>
      <c r="D20" s="107"/>
      <c r="F20" s="107"/>
      <c r="G20" s="107"/>
      <c r="H20" s="107"/>
    </row>
    <row r="21" spans="2:10" s="109" customFormat="1" ht="18" customHeight="1" x14ac:dyDescent="0.2">
      <c r="B21" s="107"/>
      <c r="C21" s="107"/>
      <c r="D21" s="114"/>
      <c r="E21" s="107"/>
      <c r="F21" s="107"/>
    </row>
    <row r="22" spans="2:10" s="107" customFormat="1" ht="18" customHeight="1" x14ac:dyDescent="0.2">
      <c r="E22" s="109"/>
      <c r="J22" s="109"/>
    </row>
    <row r="23" spans="2:10" s="109" customFormat="1" ht="18" customHeight="1" x14ac:dyDescent="0.2">
      <c r="B23" s="107"/>
      <c r="C23" s="107"/>
      <c r="D23" s="114"/>
      <c r="G23" s="114"/>
      <c r="H23" s="114"/>
    </row>
    <row r="24" spans="2:10" s="109" customFormat="1" ht="18" customHeight="1" x14ac:dyDescent="0.2">
      <c r="B24" s="107"/>
      <c r="C24" s="107"/>
      <c r="D24" s="114"/>
      <c r="E24" s="107"/>
      <c r="J24" s="115"/>
    </row>
    <row r="25" spans="2:10" s="109" customFormat="1" ht="18" customHeight="1" x14ac:dyDescent="0.2">
      <c r="B25" s="107"/>
      <c r="C25" s="107"/>
      <c r="D25" s="114"/>
      <c r="E25" s="107"/>
      <c r="F25" s="114"/>
      <c r="G25" s="107"/>
      <c r="H25" s="107"/>
      <c r="J25" s="107"/>
    </row>
    <row r="26" spans="2:10" s="109" customFormat="1" ht="14" x14ac:dyDescent="0.2">
      <c r="B26" s="107"/>
      <c r="C26" s="107"/>
      <c r="D26" s="107"/>
      <c r="J26" s="107"/>
    </row>
    <row r="27" spans="2:10" s="109" customFormat="1" ht="14" x14ac:dyDescent="0.2">
      <c r="B27" s="107"/>
      <c r="C27" s="107"/>
      <c r="D27" s="107"/>
      <c r="F27" s="114"/>
      <c r="G27" s="114"/>
      <c r="H27" s="114"/>
      <c r="J27" s="115"/>
    </row>
    <row r="28" spans="2:10" s="109" customFormat="1" ht="16.5" x14ac:dyDescent="0.2">
      <c r="F28" s="116"/>
      <c r="G28" s="116"/>
      <c r="H28" s="116"/>
      <c r="I28" s="116"/>
      <c r="J28" s="115"/>
    </row>
    <row r="29" spans="2:10" x14ac:dyDescent="0.2">
      <c r="J29" s="117"/>
    </row>
    <row r="30" spans="2:10" ht="16.5" x14ac:dyDescent="0.2">
      <c r="J30" s="116"/>
    </row>
    <row r="31" spans="2:10" ht="16.5" x14ac:dyDescent="0.2">
      <c r="G31" s="146" t="s">
        <v>111</v>
      </c>
      <c r="H31" s="146"/>
      <c r="I31" s="146"/>
    </row>
    <row r="32" spans="2:10" x14ac:dyDescent="0.2">
      <c r="C32" s="118"/>
    </row>
    <row r="33" spans="3:3" x14ac:dyDescent="0.2">
      <c r="C33" s="118"/>
    </row>
    <row r="34" spans="3:3" x14ac:dyDescent="0.2">
      <c r="C34" s="118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輸出１係</dc:creator>
  <cp:lastModifiedBy>輸出１係</cp:lastModifiedBy>
  <cp:lastPrinted>2024-06-04T12:23:34Z</cp:lastPrinted>
  <dcterms:created xsi:type="dcterms:W3CDTF">2024-06-04T03:57:35Z</dcterms:created>
  <dcterms:modified xsi:type="dcterms:W3CDTF">2024-06-07T01:54:04Z</dcterms:modified>
</cp:coreProperties>
</file>