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A0o3c0c0\酒税課\03 組織参考資料フォルダ\02 整理中\■新フォルダ■\99　各ライン公開資料等\90酒のしおり\令和７年４月\05 完成データ\"/>
    </mc:Choice>
  </mc:AlternateContent>
  <xr:revisionPtr revIDLastSave="0" documentId="13_ncr:1_{E2AC096E-1C77-4219-B567-635C42B5A4C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付表 酒税課税額の内訳表（国税局分及び税関分の合計）" sheetId="1" r:id="rId1"/>
  </sheets>
  <definedNames>
    <definedName name="_xlnm.Print_Area" localSheetId="0">'付表 酒税課税額の内訳表（国税局分及び税関分の合計）'!$A$1:$J$25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J21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7" i="1"/>
  <c r="I2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<sst xmlns="http://schemas.openxmlformats.org/spreadsheetml/2006/main" count="35" uniqueCount="30">
  <si>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</si>
  <si>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</si>
  <si>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</si>
  <si>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</si>
  <si>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スピリッツ等</t>
    <rPh sb="5" eb="6">
      <t>トウ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</si>
  <si>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</si>
  <si>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</si>
  <si>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</si>
  <si>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</si>
  <si>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</si>
  <si>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ウイスキー</t>
    <phoneticPr fontId="2"/>
  </si>
  <si>
    <t>ブランデー</t>
    <phoneticPr fontId="2"/>
  </si>
  <si>
    <t>リキュール</t>
    <phoneticPr fontId="2"/>
  </si>
  <si>
    <t>　　　　　　　年　度</t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</si>
  <si>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</si>
  <si>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</si>
  <si>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マエ</t>
    </rPh>
    <phoneticPr fontId="2"/>
  </si>
  <si>
    <t>％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</si>
  <si>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4">
      <t>カイセイ</t>
    </rPh>
    <rPh sb="14" eb="15">
      <t>ゴ</t>
    </rPh>
    <rPh sb="16" eb="19">
      <t>シュゼイホウ</t>
    </rPh>
    <rPh sb="20" eb="22">
      <t>ヒンモク</t>
    </rPh>
    <phoneticPr fontId="2"/>
  </si>
  <si>
    <t>付表　酒税課税額の推移表（国税局分及び税関分の合計）</t>
    <rPh sb="4" eb="5">
      <t>ゼイ</t>
    </rPh>
    <rPh sb="7" eb="8">
      <t>ガク</t>
    </rPh>
    <rPh sb="9" eb="11">
      <t>スイイ</t>
    </rPh>
    <rPh sb="11" eb="12">
      <t>ヒョウ</t>
    </rPh>
    <rPh sb="17" eb="18">
      <t>オヨ</t>
    </rPh>
    <rPh sb="19" eb="21">
      <t>ゼイカン</t>
    </rPh>
    <rPh sb="21" eb="22">
      <t>ブン</t>
    </rPh>
    <rPh sb="23" eb="25">
      <t>ゴウケイ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</si>
  <si>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</si>
  <si>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</si>
  <si>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</si>
  <si>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</si>
  <si>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</si>
  <si>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１　本表は、主として「国税庁統計年報」（４月～翌年３月）によった。</t>
    <phoneticPr fontId="2"/>
  </si>
  <si>
    <t>平25</t>
    <rPh sb="0" eb="1">
      <t>ヘイ</t>
    </rPh>
    <phoneticPr fontId="2"/>
  </si>
  <si>
    <t>対25年度比</t>
    <phoneticPr fontId="2"/>
  </si>
  <si>
    <t>対30年度比</t>
    <phoneticPr fontId="2"/>
  </si>
  <si>
    <t>令3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</si>
</sst>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6" fillId="0" borderId="1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centerContinuous" vertical="center"/>
    </xf>
    <xf numFmtId="0" fontId="8" fillId="0" borderId="4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/>
    <xf numFmtId="0" fontId="3" fillId="0" borderId="5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3" fontId="4" fillId="0" borderId="12" xfId="0" applyNumberFormat="1" applyFont="1" applyFill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176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Fill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/>
    <xf numFmtId="0" fontId="4" fillId="0" borderId="7" xfId="0" applyNumberFormat="1" applyFont="1" applyBorder="1" applyAlignment="1">
      <alignment vertical="center" justifyLastLine="1"/>
    </xf>
    <xf numFmtId="0" fontId="4" fillId="0" borderId="20" xfId="0" applyNumberFormat="1" applyFont="1" applyBorder="1" applyAlignment="1">
      <alignment vertical="center" justifyLastLine="1"/>
    </xf>
    <xf numFmtId="0" fontId="4" fillId="0" borderId="16" xfId="0" applyNumberFormat="1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10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1" fillId="0" borderId="0" xfId="0" applyNumberFormat="1" applyFont="1" applyAlignment="1">
      <alignment horizontal="left" vertical="center" wrapText="1"/>
    </xf>
    <xf numFmtId="0" fontId="3" fillId="0" borderId="10" xfId="0" applyFont="1" applyBorder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048" name="Line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ShapeType="1"/>
        </xdr:cNvSpPr>
      </xdr:nvSpPr>
      <xdr:spPr bwMode="auto">
        <a:xfrm flipH="1" flipV="1">
          <a:off x="0" y="914400"/>
          <a:ext cx="2124075" cy="7715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835026</xdr:colOff>
      <xdr:row>0</xdr:row>
      <xdr:rowOff>333377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4048126" cy="3333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rtl="0" fontAlgn="base"/>
          <a:r>
            <a:rPr lang="ja-JP" altLang="en-US" sz="1100" b="0" i="0" baseline="0">
              <a:latin typeface="+mj-ea"/>
              <a:ea typeface="+mj-ea"/>
              <a:cs typeface="+mn-cs"/>
            </a:rPr>
            <a:t>（</a:t>
          </a:r>
          <a:r>
            <a:rPr lang="en-US" sz="1100" b="0" i="0" baseline="0">
              <a:latin typeface="+mj-ea"/>
              <a:ea typeface="+mj-ea"/>
              <a:cs typeface="+mn-cs"/>
            </a:rPr>
            <a:t>10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　酒税課税額の推移（国税局分及び税関分の合計）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72"/>
  <sheetViews>
    <sheetView tabSelected="1" view="pageBreakPreview" zoomScaleNormal="70" zoomScaleSheetLayoutView="100" workbookViewId="0">
      <selection activeCell="E4" sqref="E4"/>
    </sheetView>
  </sheetViews>
  <sheetFormatPr defaultColWidth="12" defaultRowHeight="16.5"/>
  <cols>
    <col min="1" max="1" width="7.453125" style="1" customWidth="1"/>
    <col min="2" max="2" width="20.36328125" style="1" customWidth="1"/>
    <col min="3" max="10" width="12.90625" style="1" customWidth="1"/>
    <col min="11" max="11" width="13.7265625" style="1" customWidth="1"/>
    <col min="12" max="16384" width="12" style="1"/>
  </cols>
  <sheetData>
    <row r="1" spans="1:244" ht="50.25" customHeight="1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IG1" s="2"/>
      <c r="IH1" s="2"/>
      <c r="II1" s="2"/>
      <c r="IJ1" s="2"/>
    </row>
    <row r="2" spans="1:244" ht="21.5" thickBot="1">
      <c r="A2" s="3"/>
      <c r="B2" s="3"/>
      <c r="C2" s="4"/>
      <c r="D2" s="4"/>
      <c r="E2" s="4"/>
      <c r="F2" s="4"/>
      <c r="G2" s="4"/>
      <c r="H2" s="4"/>
      <c r="I2" s="4"/>
      <c r="J2" s="4"/>
      <c r="IG2" s="2"/>
      <c r="IH2" s="2"/>
      <c r="II2" s="2"/>
      <c r="IJ2" s="2"/>
    </row>
    <row r="3" spans="1:244" ht="18" customHeight="1">
      <c r="A3" s="5"/>
      <c r="B3" s="38" t="s">
        <v>13</v>
      </c>
      <c r="C3" s="6"/>
      <c r="D3" s="6"/>
      <c r="E3" s="6"/>
      <c r="F3" s="6"/>
      <c r="G3" s="6"/>
      <c r="H3" s="7"/>
      <c r="I3" s="7"/>
      <c r="J3" s="8"/>
      <c r="K3" s="9"/>
      <c r="IG3" s="2"/>
      <c r="IH3" s="2"/>
      <c r="II3" s="2"/>
      <c r="IJ3" s="2"/>
    </row>
    <row r="4" spans="1:244" ht="21">
      <c r="A4" s="10"/>
      <c r="B4" s="11"/>
      <c r="C4" s="23" t="s">
        <v>26</v>
      </c>
      <c r="D4" s="23">
        <v>30</v>
      </c>
      <c r="E4" s="58" t="s">
        <v>29</v>
      </c>
      <c r="F4" s="23">
        <v>4</v>
      </c>
      <c r="G4" s="24">
        <v>5</v>
      </c>
      <c r="H4" s="12"/>
      <c r="I4" s="12"/>
      <c r="J4" s="13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IG4" s="2"/>
      <c r="IH4" s="2"/>
      <c r="II4" s="2"/>
      <c r="IJ4" s="2"/>
    </row>
    <row r="5" spans="1:244" ht="22" customHeight="1">
      <c r="A5" s="37" t="s">
        <v>15</v>
      </c>
      <c r="B5" s="14"/>
      <c r="C5" s="25"/>
      <c r="D5" s="25"/>
      <c r="E5" s="25"/>
      <c r="F5" s="25"/>
      <c r="G5" s="25"/>
      <c r="H5" s="21" t="s">
        <v>27</v>
      </c>
      <c r="I5" s="21" t="s">
        <v>28</v>
      </c>
      <c r="J5" s="22" t="s">
        <v>16</v>
      </c>
      <c r="K5" s="9"/>
      <c r="IG5" s="2"/>
      <c r="IH5" s="2"/>
      <c r="II5" s="2"/>
      <c r="IJ5" s="2"/>
    </row>
    <row r="6" spans="1:244" ht="21" customHeight="1">
      <c r="A6" s="45"/>
      <c r="B6" s="46"/>
      <c r="C6" s="15" t="s">
        <v>14</v>
      </c>
      <c r="D6" s="15" t="s">
        <v>14</v>
      </c>
      <c r="E6" s="15" t="s">
        <v>14</v>
      </c>
      <c r="F6" s="15" t="s">
        <v>14</v>
      </c>
      <c r="G6" s="15" t="s">
        <v>14</v>
      </c>
      <c r="H6" s="15" t="s">
        <v>17</v>
      </c>
      <c r="I6" s="15" t="s">
        <v>17</v>
      </c>
      <c r="J6" s="16" t="s">
        <v>0</v>
      </c>
      <c r="K6" s="9"/>
      <c r="IG6" s="2"/>
      <c r="IH6" s="2"/>
      <c r="II6" s="2"/>
      <c r="IJ6" s="2"/>
    </row>
    <row r="7" spans="1:244" ht="54" customHeight="1">
      <c r="A7" s="47" t="s">
        <v>24</v>
      </c>
      <c r="B7" s="48"/>
      <c r="C7" s="26">
        <v>67543</v>
      </c>
      <c r="D7" s="17">
        <v>55724</v>
      </c>
      <c r="E7" s="17">
        <v>41862</v>
      </c>
      <c r="F7" s="17">
        <v>42594</v>
      </c>
      <c r="G7" s="17">
        <v>38297</v>
      </c>
      <c r="H7" s="18">
        <f>G7/C7*100</f>
        <v>56.700176184060524</v>
      </c>
      <c r="I7" s="18">
        <f>G7/D7*100</f>
        <v>68.726222094609142</v>
      </c>
      <c r="J7" s="19">
        <f>G7/F7*100</f>
        <v>89.911724656054844</v>
      </c>
      <c r="K7" s="9"/>
      <c r="L7" s="39"/>
      <c r="IG7" s="2"/>
      <c r="IH7" s="2"/>
      <c r="II7" s="2"/>
      <c r="IJ7" s="2"/>
    </row>
    <row r="8" spans="1:244" ht="54" customHeight="1">
      <c r="A8" s="47" t="s">
        <v>1</v>
      </c>
      <c r="B8" s="48"/>
      <c r="C8" s="29">
        <v>3760</v>
      </c>
      <c r="D8" s="30">
        <v>2633</v>
      </c>
      <c r="E8" s="30">
        <v>1881</v>
      </c>
      <c r="F8" s="30">
        <v>1948</v>
      </c>
      <c r="G8" s="30">
        <v>1858</v>
      </c>
      <c r="H8" s="31">
        <f t="shared" ref="H8:H21" si="0">G8/C8*100</f>
        <v>49.414893617021278</v>
      </c>
      <c r="I8" s="31">
        <f t="shared" ref="I8:I20" si="1">G8/D8*100</f>
        <v>70.565894417014803</v>
      </c>
      <c r="J8" s="36">
        <f t="shared" ref="J8:J20" si="2">G8/F8*100</f>
        <v>95.379876796714584</v>
      </c>
      <c r="K8" s="9"/>
      <c r="L8" s="39"/>
      <c r="IG8" s="2"/>
      <c r="IH8" s="2"/>
      <c r="II8" s="2"/>
      <c r="IJ8" s="2"/>
    </row>
    <row r="9" spans="1:244" ht="54" customHeight="1">
      <c r="A9" s="47" t="s">
        <v>20</v>
      </c>
      <c r="B9" s="48"/>
      <c r="C9" s="29">
        <v>104163</v>
      </c>
      <c r="D9" s="30">
        <v>87817</v>
      </c>
      <c r="E9" s="30">
        <v>74545</v>
      </c>
      <c r="F9" s="30">
        <v>74500</v>
      </c>
      <c r="G9" s="30">
        <v>71141</v>
      </c>
      <c r="H9" s="31">
        <f t="shared" si="0"/>
        <v>68.297764081295668</v>
      </c>
      <c r="I9" s="31">
        <f t="shared" si="1"/>
        <v>81.01051049341244</v>
      </c>
      <c r="J9" s="36">
        <f t="shared" si="2"/>
        <v>95.491275167785233</v>
      </c>
      <c r="K9" s="9"/>
      <c r="L9" s="39"/>
      <c r="IG9" s="2"/>
      <c r="IH9" s="2"/>
      <c r="II9" s="2"/>
      <c r="IJ9" s="2"/>
    </row>
    <row r="10" spans="1:244" ht="54" customHeight="1">
      <c r="A10" s="47" t="s">
        <v>21</v>
      </c>
      <c r="B10" s="48"/>
      <c r="C10" s="29">
        <v>122707</v>
      </c>
      <c r="D10" s="30">
        <v>104205</v>
      </c>
      <c r="E10" s="30">
        <v>93328</v>
      </c>
      <c r="F10" s="30">
        <v>93625</v>
      </c>
      <c r="G10" s="30">
        <v>85927</v>
      </c>
      <c r="H10" s="31">
        <f t="shared" si="0"/>
        <v>70.026159876779644</v>
      </c>
      <c r="I10" s="31">
        <f t="shared" si="1"/>
        <v>82.459574876445458</v>
      </c>
      <c r="J10" s="36">
        <f t="shared" si="2"/>
        <v>91.777837116154871</v>
      </c>
      <c r="K10" s="9"/>
      <c r="L10" s="39"/>
      <c r="IG10" s="2"/>
      <c r="IH10" s="2"/>
      <c r="II10" s="2"/>
      <c r="IJ10" s="2"/>
    </row>
    <row r="11" spans="1:244" ht="54" customHeight="1">
      <c r="A11" s="47" t="s">
        <v>8</v>
      </c>
      <c r="B11" s="48"/>
      <c r="C11" s="29">
        <v>2111</v>
      </c>
      <c r="D11" s="30">
        <v>2007</v>
      </c>
      <c r="E11" s="30">
        <v>1900</v>
      </c>
      <c r="F11" s="30">
        <v>1912</v>
      </c>
      <c r="G11" s="30">
        <v>1874</v>
      </c>
      <c r="H11" s="31">
        <f t="shared" si="0"/>
        <v>88.773093320701093</v>
      </c>
      <c r="I11" s="31">
        <f t="shared" si="1"/>
        <v>93.373193821624312</v>
      </c>
      <c r="J11" s="36">
        <f t="shared" si="2"/>
        <v>98.012552301255226</v>
      </c>
      <c r="K11" s="9"/>
      <c r="L11" s="39"/>
      <c r="IG11" s="2"/>
      <c r="IH11" s="2"/>
      <c r="II11" s="2"/>
      <c r="IJ11" s="2"/>
    </row>
    <row r="12" spans="1:244" ht="54" customHeight="1">
      <c r="A12" s="47" t="s">
        <v>9</v>
      </c>
      <c r="B12" s="48"/>
      <c r="C12" s="29">
        <v>623910</v>
      </c>
      <c r="D12" s="30">
        <v>543764</v>
      </c>
      <c r="E12" s="30">
        <v>386184</v>
      </c>
      <c r="F12" s="30">
        <v>440508</v>
      </c>
      <c r="G12" s="30">
        <v>446149</v>
      </c>
      <c r="H12" s="31">
        <f t="shared" si="0"/>
        <v>71.508550912791918</v>
      </c>
      <c r="I12" s="31">
        <f t="shared" si="1"/>
        <v>82.048278297202458</v>
      </c>
      <c r="J12" s="36">
        <f t="shared" si="2"/>
        <v>101.28056698175743</v>
      </c>
      <c r="K12" s="9"/>
      <c r="L12" s="39"/>
      <c r="IG12" s="2"/>
      <c r="IH12" s="2"/>
      <c r="II12" s="2"/>
      <c r="IJ12" s="2"/>
    </row>
    <row r="13" spans="1:244" ht="54" customHeight="1">
      <c r="A13" s="47" t="s">
        <v>2</v>
      </c>
      <c r="B13" s="48"/>
      <c r="C13" s="29">
        <v>28893</v>
      </c>
      <c r="D13" s="30">
        <v>28186</v>
      </c>
      <c r="E13" s="30">
        <v>30030</v>
      </c>
      <c r="F13" s="30">
        <v>31642</v>
      </c>
      <c r="G13" s="30">
        <v>29153</v>
      </c>
      <c r="H13" s="31">
        <f t="shared" si="0"/>
        <v>100.89987194130066</v>
      </c>
      <c r="I13" s="31">
        <f t="shared" si="1"/>
        <v>103.43078123891294</v>
      </c>
      <c r="J13" s="36">
        <f t="shared" si="2"/>
        <v>92.133872700840655</v>
      </c>
      <c r="K13" s="9"/>
      <c r="L13" s="39"/>
      <c r="IG13" s="2"/>
      <c r="IH13" s="2"/>
      <c r="II13" s="2"/>
      <c r="IJ13" s="2"/>
    </row>
    <row r="14" spans="1:244" ht="54" customHeight="1">
      <c r="A14" s="47" t="s">
        <v>3</v>
      </c>
      <c r="B14" s="48"/>
      <c r="C14" s="29">
        <v>1071</v>
      </c>
      <c r="D14" s="30">
        <v>1118</v>
      </c>
      <c r="E14" s="30">
        <v>895</v>
      </c>
      <c r="F14" s="30">
        <v>986</v>
      </c>
      <c r="G14" s="30">
        <v>1208</v>
      </c>
      <c r="H14" s="31">
        <f t="shared" si="0"/>
        <v>112.79178338001867</v>
      </c>
      <c r="I14" s="31">
        <f t="shared" si="1"/>
        <v>108.05008944543827</v>
      </c>
      <c r="J14" s="36">
        <f t="shared" si="2"/>
        <v>122.51521298174441</v>
      </c>
      <c r="K14" s="9"/>
      <c r="L14" s="39"/>
      <c r="IG14" s="2"/>
      <c r="IH14" s="2"/>
      <c r="II14" s="2"/>
      <c r="IJ14" s="2"/>
    </row>
    <row r="15" spans="1:244" ht="54" customHeight="1">
      <c r="A15" s="47" t="s">
        <v>10</v>
      </c>
      <c r="B15" s="48"/>
      <c r="C15" s="29">
        <v>39210</v>
      </c>
      <c r="D15" s="30">
        <v>59702</v>
      </c>
      <c r="E15" s="30">
        <v>57513</v>
      </c>
      <c r="F15" s="30">
        <v>66633</v>
      </c>
      <c r="G15" s="30">
        <v>70021</v>
      </c>
      <c r="H15" s="31">
        <f t="shared" si="0"/>
        <v>178.57944401938281</v>
      </c>
      <c r="I15" s="31">
        <f t="shared" si="1"/>
        <v>117.28417808448629</v>
      </c>
      <c r="J15" s="36">
        <f t="shared" si="2"/>
        <v>105.08456770669187</v>
      </c>
      <c r="K15" s="9"/>
      <c r="L15" s="39"/>
      <c r="IG15" s="2"/>
      <c r="IH15" s="2"/>
      <c r="II15" s="2"/>
      <c r="IJ15" s="2"/>
    </row>
    <row r="16" spans="1:244" ht="54" customHeight="1">
      <c r="A16" s="47" t="s">
        <v>11</v>
      </c>
      <c r="B16" s="48"/>
      <c r="C16" s="29">
        <v>2454</v>
      </c>
      <c r="D16" s="30">
        <v>1984</v>
      </c>
      <c r="E16" s="30">
        <v>1687</v>
      </c>
      <c r="F16" s="30">
        <v>1757</v>
      </c>
      <c r="G16" s="30">
        <v>1643</v>
      </c>
      <c r="H16" s="31">
        <f t="shared" si="0"/>
        <v>66.951915240423801</v>
      </c>
      <c r="I16" s="31">
        <f t="shared" si="1"/>
        <v>82.8125</v>
      </c>
      <c r="J16" s="36">
        <f t="shared" si="2"/>
        <v>93.511667615253273</v>
      </c>
      <c r="K16" s="9"/>
      <c r="L16" s="39"/>
      <c r="IG16" s="2"/>
      <c r="IH16" s="2"/>
      <c r="II16" s="2"/>
      <c r="IJ16" s="2"/>
    </row>
    <row r="17" spans="1:244" ht="54" customHeight="1">
      <c r="A17" s="47" t="s">
        <v>5</v>
      </c>
      <c r="B17" s="48"/>
      <c r="C17" s="29">
        <v>102399</v>
      </c>
      <c r="D17" s="30">
        <v>86648</v>
      </c>
      <c r="E17" s="30">
        <v>80276</v>
      </c>
      <c r="F17" s="30">
        <v>78949</v>
      </c>
      <c r="G17" s="30">
        <v>165488</v>
      </c>
      <c r="H17" s="31">
        <f t="shared" si="0"/>
        <v>161.61095323196514</v>
      </c>
      <c r="I17" s="31">
        <f t="shared" si="1"/>
        <v>190.98882836303204</v>
      </c>
      <c r="J17" s="36">
        <f t="shared" si="2"/>
        <v>209.61380131477281</v>
      </c>
      <c r="K17" s="9"/>
      <c r="L17" s="39"/>
      <c r="IG17" s="2"/>
      <c r="IH17" s="2"/>
      <c r="II17" s="2"/>
      <c r="IJ17" s="2"/>
    </row>
    <row r="18" spans="1:244" ht="54" customHeight="1">
      <c r="A18" s="47" t="s">
        <v>12</v>
      </c>
      <c r="B18" s="48"/>
      <c r="C18" s="29">
        <v>187607</v>
      </c>
      <c r="D18" s="30">
        <v>197165</v>
      </c>
      <c r="E18" s="30">
        <v>248063</v>
      </c>
      <c r="F18" s="30">
        <v>238789</v>
      </c>
      <c r="G18" s="30">
        <v>160789</v>
      </c>
      <c r="H18" s="31">
        <f t="shared" si="0"/>
        <v>85.705224218712516</v>
      </c>
      <c r="I18" s="31">
        <f t="shared" si="1"/>
        <v>81.550478026018808</v>
      </c>
      <c r="J18" s="36">
        <f t="shared" si="2"/>
        <v>67.335178756140351</v>
      </c>
      <c r="K18" s="9"/>
      <c r="L18" s="39"/>
      <c r="IG18" s="2"/>
      <c r="IH18" s="2"/>
      <c r="II18" s="2"/>
      <c r="IJ18" s="2"/>
    </row>
    <row r="19" spans="1:244" ht="54" customHeight="1">
      <c r="A19" s="47" t="s">
        <v>4</v>
      </c>
      <c r="B19" s="48"/>
      <c r="C19" s="29">
        <v>34793</v>
      </c>
      <c r="D19" s="30">
        <v>66605</v>
      </c>
      <c r="E19" s="30">
        <v>84655</v>
      </c>
      <c r="F19" s="30">
        <v>86342</v>
      </c>
      <c r="G19" s="30">
        <v>91142</v>
      </c>
      <c r="H19" s="31">
        <f t="shared" si="0"/>
        <v>261.95499094645476</v>
      </c>
      <c r="I19" s="31">
        <f t="shared" si="1"/>
        <v>136.83957660836273</v>
      </c>
      <c r="J19" s="36">
        <f t="shared" si="2"/>
        <v>105.55928748465404</v>
      </c>
      <c r="K19" s="9"/>
      <c r="L19" s="39"/>
      <c r="IG19" s="2"/>
      <c r="IH19" s="2"/>
      <c r="II19" s="2"/>
      <c r="IJ19" s="2"/>
    </row>
    <row r="20" spans="1:244" ht="54" customHeight="1">
      <c r="A20" s="47" t="s">
        <v>6</v>
      </c>
      <c r="B20" s="48"/>
      <c r="C20" s="29">
        <v>50213</v>
      </c>
      <c r="D20" s="30">
        <v>34730</v>
      </c>
      <c r="E20" s="30">
        <v>31731</v>
      </c>
      <c r="F20" s="30">
        <v>27638</v>
      </c>
      <c r="G20" s="30">
        <v>14916</v>
      </c>
      <c r="H20" s="31">
        <f t="shared" si="0"/>
        <v>29.705454762710854</v>
      </c>
      <c r="I20" s="31">
        <f t="shared" si="1"/>
        <v>42.948459545061908</v>
      </c>
      <c r="J20" s="36">
        <f t="shared" si="2"/>
        <v>53.9691728779217</v>
      </c>
      <c r="K20" s="9"/>
      <c r="L20" s="39"/>
      <c r="IG20" s="2"/>
      <c r="IH20" s="2"/>
      <c r="II20" s="2"/>
      <c r="IJ20" s="2"/>
    </row>
    <row r="21" spans="1:244" ht="51.75" customHeight="1" thickBot="1">
      <c r="A21" s="55" t="s">
        <v>23</v>
      </c>
      <c r="B21" s="56"/>
      <c r="C21" s="41">
        <v>1370836</v>
      </c>
      <c r="D21" s="42">
        <v>1272291</v>
      </c>
      <c r="E21" s="42">
        <v>1134548</v>
      </c>
      <c r="F21" s="42">
        <v>1187824</v>
      </c>
      <c r="G21" s="42">
        <v>1179605</v>
      </c>
      <c r="H21" s="43">
        <f t="shared" si="0"/>
        <v>86.050045373771923</v>
      </c>
      <c r="I21" s="43">
        <f>G21/D21*100</f>
        <v>92.715031388259447</v>
      </c>
      <c r="J21" s="40">
        <f>G21/F21*100</f>
        <v>99.308062473901856</v>
      </c>
      <c r="K21" s="9"/>
      <c r="L21" s="39"/>
      <c r="IG21" s="2"/>
      <c r="IH21" s="2"/>
      <c r="II21" s="2"/>
      <c r="IJ21" s="2"/>
    </row>
    <row r="22" spans="1:244" ht="8.25" customHeight="1">
      <c r="A22" s="27"/>
      <c r="B22" s="28"/>
      <c r="C22" s="9"/>
      <c r="D22" s="9"/>
      <c r="E22" s="9"/>
      <c r="F22" s="9"/>
      <c r="G22" s="9"/>
      <c r="H22" s="9"/>
      <c r="I22" s="9"/>
      <c r="J22" s="20"/>
      <c r="K22" s="9"/>
      <c r="L22" s="9"/>
      <c r="M22" s="9"/>
      <c r="N22" s="9"/>
      <c r="O22" s="9"/>
      <c r="IG22" s="2"/>
      <c r="IH22" s="2"/>
      <c r="II22" s="2"/>
      <c r="IJ22" s="2"/>
    </row>
    <row r="23" spans="1:244">
      <c r="A23" s="32" t="s">
        <v>7</v>
      </c>
      <c r="B23" s="49" t="s">
        <v>25</v>
      </c>
      <c r="C23" s="50"/>
      <c r="D23" s="50"/>
      <c r="E23" s="50"/>
      <c r="F23" s="50"/>
      <c r="G23" s="50"/>
      <c r="H23" s="50"/>
      <c r="I23" s="50"/>
      <c r="J23" s="50"/>
      <c r="K23" s="35"/>
      <c r="L23" s="35"/>
      <c r="M23" s="35"/>
      <c r="N23" s="35"/>
      <c r="O23" s="35"/>
      <c r="IG23" s="2"/>
      <c r="IH23" s="2"/>
      <c r="II23" s="2"/>
      <c r="IJ23" s="2"/>
    </row>
    <row r="24" spans="1:244" ht="17.25" customHeight="1">
      <c r="A24" s="33"/>
      <c r="B24" s="51" t="s">
        <v>18</v>
      </c>
      <c r="C24" s="57"/>
      <c r="D24" s="57"/>
      <c r="E24" s="57"/>
      <c r="F24" s="57"/>
      <c r="G24" s="57"/>
      <c r="H24" s="57"/>
      <c r="I24" s="57"/>
      <c r="J24" s="57"/>
      <c r="K24" s="34"/>
      <c r="L24" s="34"/>
      <c r="M24" s="34"/>
      <c r="N24" s="34"/>
      <c r="O24" s="34"/>
      <c r="IG24" s="2"/>
      <c r="IH24" s="2"/>
      <c r="II24" s="2"/>
      <c r="IJ24" s="2"/>
    </row>
    <row r="25" spans="1:244" ht="17.25" customHeight="1">
      <c r="A25" s="33"/>
      <c r="B25" s="51" t="s">
        <v>22</v>
      </c>
      <c r="C25" s="51"/>
      <c r="D25" s="51"/>
      <c r="E25" s="51"/>
      <c r="F25" s="51"/>
      <c r="G25" s="51"/>
      <c r="H25" s="51"/>
      <c r="I25" s="51"/>
      <c r="J25" s="51"/>
      <c r="K25" s="34"/>
      <c r="L25" s="34"/>
      <c r="M25" s="34"/>
      <c r="N25" s="34"/>
      <c r="O25" s="34"/>
      <c r="IG25" s="2"/>
      <c r="IH25" s="2"/>
      <c r="II25" s="2"/>
      <c r="IJ25" s="2"/>
    </row>
    <row r="26" spans="1:244" ht="17.25" customHeight="1">
      <c r="A26" s="33"/>
      <c r="B26" s="53"/>
      <c r="C26" s="54"/>
      <c r="D26" s="54"/>
      <c r="E26" s="54"/>
      <c r="F26" s="54"/>
      <c r="G26" s="54"/>
      <c r="H26" s="54"/>
      <c r="I26" s="54"/>
      <c r="J26" s="54"/>
      <c r="K26" s="34"/>
      <c r="L26" s="34"/>
      <c r="M26" s="34"/>
      <c r="N26" s="34"/>
      <c r="O26" s="34"/>
      <c r="IG26" s="2"/>
      <c r="IH26" s="2"/>
      <c r="II26" s="2"/>
      <c r="IJ26" s="2"/>
    </row>
    <row r="27" spans="1:244" ht="17.25" customHeight="1">
      <c r="A27" s="33"/>
      <c r="K27" s="34"/>
      <c r="L27" s="34"/>
      <c r="M27" s="34"/>
      <c r="N27" s="34"/>
      <c r="O27" s="34"/>
      <c r="IG27" s="2"/>
      <c r="IH27" s="2"/>
      <c r="II27" s="2"/>
      <c r="IJ27" s="2"/>
    </row>
    <row r="28" spans="1:244">
      <c r="B28" s="54"/>
      <c r="C28" s="54"/>
      <c r="D28" s="54"/>
      <c r="E28" s="54"/>
      <c r="F28" s="54"/>
      <c r="G28" s="54"/>
      <c r="H28" s="54"/>
      <c r="I28" s="54"/>
      <c r="J28" s="54"/>
      <c r="IG28" s="2"/>
      <c r="IH28" s="2"/>
      <c r="II28" s="2"/>
      <c r="IJ28" s="2"/>
    </row>
    <row r="29" spans="1:244">
      <c r="D29" s="44"/>
      <c r="IG29" s="2"/>
      <c r="IH29" s="2"/>
      <c r="II29" s="2"/>
      <c r="IJ29" s="2"/>
    </row>
    <row r="30" spans="1:244" ht="17.25" customHeight="1">
      <c r="B30" s="53"/>
      <c r="C30" s="54"/>
      <c r="D30" s="54"/>
      <c r="E30" s="54"/>
      <c r="F30" s="54"/>
      <c r="G30" s="54"/>
      <c r="H30" s="54"/>
      <c r="I30" s="54"/>
      <c r="J30" s="54"/>
      <c r="IG30" s="2"/>
      <c r="IH30" s="2"/>
      <c r="II30" s="2"/>
      <c r="IJ30" s="2"/>
    </row>
    <row r="31" spans="1:244">
      <c r="IG31" s="2"/>
      <c r="IH31" s="2"/>
      <c r="II31" s="2"/>
      <c r="IJ31" s="2"/>
    </row>
    <row r="32" spans="1:244">
      <c r="IG32" s="2"/>
      <c r="IH32" s="2"/>
      <c r="II32" s="2"/>
      <c r="IJ32" s="2"/>
    </row>
    <row r="33" spans="241:244">
      <c r="IG33" s="2"/>
      <c r="IH33" s="2"/>
      <c r="II33" s="2"/>
      <c r="IJ33" s="2"/>
    </row>
    <row r="34" spans="241:244">
      <c r="IG34" s="2"/>
      <c r="IH34" s="2"/>
      <c r="II34" s="2"/>
      <c r="IJ34" s="2"/>
    </row>
    <row r="35" spans="241:244">
      <c r="IG35" s="2"/>
      <c r="IH35" s="2"/>
      <c r="II35" s="2"/>
      <c r="IJ35" s="2"/>
    </row>
    <row r="36" spans="241:244">
      <c r="IG36" s="2"/>
      <c r="IH36" s="2"/>
      <c r="II36" s="2"/>
      <c r="IJ36" s="2"/>
    </row>
    <row r="37" spans="241:244">
      <c r="IG37" s="2"/>
      <c r="IH37" s="2"/>
      <c r="II37" s="2"/>
      <c r="IJ37" s="2"/>
    </row>
    <row r="38" spans="241:244">
      <c r="IG38" s="2"/>
      <c r="IH38" s="2"/>
      <c r="II38" s="2"/>
      <c r="IJ38" s="2"/>
    </row>
    <row r="39" spans="241:244">
      <c r="IG39" s="2"/>
      <c r="IH39" s="2"/>
      <c r="II39" s="2"/>
      <c r="IJ39" s="2"/>
    </row>
    <row r="40" spans="241:244">
      <c r="IG40" s="2"/>
      <c r="IH40" s="2"/>
      <c r="II40" s="2"/>
      <c r="IJ40" s="2"/>
    </row>
    <row r="41" spans="241:244">
      <c r="IG41" s="2"/>
      <c r="IH41" s="2"/>
      <c r="II41" s="2"/>
      <c r="IJ41" s="2"/>
    </row>
    <row r="42" spans="241:244">
      <c r="IG42" s="2"/>
      <c r="IH42" s="2"/>
      <c r="II42" s="2"/>
      <c r="IJ42" s="2"/>
    </row>
    <row r="43" spans="241:244">
      <c r="IG43" s="2"/>
      <c r="IH43" s="2"/>
      <c r="II43" s="2"/>
      <c r="IJ43" s="2"/>
    </row>
    <row r="44" spans="241:244">
      <c r="IG44" s="2"/>
      <c r="IH44" s="2"/>
      <c r="II44" s="2"/>
      <c r="IJ44" s="2"/>
    </row>
    <row r="45" spans="241:244">
      <c r="IG45" s="2"/>
      <c r="IH45" s="2"/>
      <c r="II45" s="2"/>
      <c r="IJ45" s="2"/>
    </row>
    <row r="46" spans="241:244">
      <c r="IG46" s="2"/>
      <c r="IH46" s="2"/>
      <c r="II46" s="2"/>
      <c r="IJ46" s="2"/>
    </row>
    <row r="47" spans="241:244">
      <c r="IG47" s="2"/>
      <c r="IH47" s="2"/>
      <c r="II47" s="2"/>
      <c r="IJ47" s="2"/>
    </row>
    <row r="48" spans="241:244">
      <c r="IG48" s="2"/>
      <c r="IH48" s="2"/>
      <c r="II48" s="2"/>
      <c r="IJ48" s="2"/>
    </row>
    <row r="49" spans="241:244">
      <c r="IG49" s="2"/>
      <c r="IH49" s="2"/>
      <c r="II49" s="2"/>
      <c r="IJ49" s="2"/>
    </row>
    <row r="50" spans="241:244">
      <c r="IG50" s="2"/>
      <c r="IH50" s="2"/>
      <c r="II50" s="2"/>
      <c r="IJ50" s="2"/>
    </row>
    <row r="51" spans="241:244">
      <c r="IG51" s="2"/>
      <c r="IH51" s="2"/>
      <c r="II51" s="2"/>
      <c r="IJ51" s="2"/>
    </row>
    <row r="52" spans="241:244">
      <c r="IG52" s="2"/>
      <c r="IH52" s="2"/>
      <c r="II52" s="2"/>
      <c r="IJ52" s="2"/>
    </row>
    <row r="53" spans="241:244">
      <c r="IG53" s="2"/>
      <c r="IH53" s="2"/>
      <c r="II53" s="2"/>
      <c r="IJ53" s="2"/>
    </row>
    <row r="54" spans="241:244">
      <c r="IG54" s="2"/>
      <c r="IH54" s="2"/>
      <c r="II54" s="2"/>
      <c r="IJ54" s="2"/>
    </row>
    <row r="55" spans="241:244">
      <c r="IG55" s="2"/>
      <c r="IH55" s="2"/>
      <c r="II55" s="2"/>
      <c r="IJ55" s="2"/>
    </row>
    <row r="56" spans="241:244">
      <c r="IG56" s="2"/>
      <c r="IH56" s="2"/>
      <c r="II56" s="2"/>
      <c r="IJ56" s="2"/>
    </row>
    <row r="57" spans="241:244">
      <c r="IG57" s="2"/>
      <c r="IH57" s="2"/>
      <c r="II57" s="2"/>
      <c r="IJ57" s="2"/>
    </row>
    <row r="58" spans="241:244">
      <c r="IG58" s="2"/>
      <c r="IH58" s="2"/>
      <c r="II58" s="2"/>
      <c r="IJ58" s="2"/>
    </row>
    <row r="59" spans="241:244">
      <c r="IG59" s="2"/>
      <c r="IH59" s="2"/>
      <c r="II59" s="2"/>
      <c r="IJ59" s="2"/>
    </row>
    <row r="60" spans="241:244">
      <c r="IG60" s="2"/>
      <c r="IH60" s="2"/>
      <c r="II60" s="2"/>
      <c r="IJ60" s="2"/>
    </row>
    <row r="61" spans="241:244">
      <c r="IG61" s="2"/>
      <c r="IH61" s="2"/>
      <c r="II61" s="2"/>
      <c r="IJ61" s="2"/>
    </row>
    <row r="62" spans="241:244">
      <c r="IG62" s="2"/>
      <c r="IH62" s="2"/>
      <c r="II62" s="2"/>
      <c r="IJ62" s="2"/>
    </row>
    <row r="63" spans="241:244">
      <c r="IG63" s="2"/>
      <c r="IH63" s="2"/>
      <c r="II63" s="2"/>
      <c r="IJ63" s="2"/>
    </row>
    <row r="64" spans="241:244">
      <c r="IG64" s="2"/>
      <c r="IH64" s="2"/>
      <c r="II64" s="2"/>
      <c r="IJ64" s="2"/>
    </row>
    <row r="65" spans="241:244">
      <c r="IG65" s="2"/>
      <c r="IH65" s="2"/>
      <c r="II65" s="2"/>
      <c r="IJ65" s="2"/>
    </row>
    <row r="66" spans="241:244">
      <c r="IG66" s="2"/>
      <c r="IH66" s="2"/>
      <c r="II66" s="2"/>
      <c r="IJ66" s="2"/>
    </row>
    <row r="67" spans="241:244">
      <c r="IG67" s="2"/>
      <c r="IH67" s="2"/>
      <c r="II67" s="2"/>
      <c r="IJ67" s="2"/>
    </row>
    <row r="68" spans="241:244">
      <c r="IG68" s="2"/>
      <c r="IH68" s="2"/>
      <c r="II68" s="2"/>
      <c r="IJ68" s="2"/>
    </row>
    <row r="69" spans="241:244">
      <c r="IG69" s="2"/>
      <c r="IH69" s="2"/>
      <c r="II69" s="2"/>
      <c r="IJ69" s="2"/>
    </row>
    <row r="70" spans="241:244">
      <c r="IG70" s="2"/>
      <c r="IH70" s="2"/>
      <c r="II70" s="2"/>
      <c r="IJ70" s="2"/>
    </row>
    <row r="71" spans="241:244">
      <c r="IG71" s="2"/>
      <c r="IH71" s="2"/>
      <c r="II71" s="2"/>
      <c r="IJ71" s="2"/>
    </row>
    <row r="72" spans="241:244">
      <c r="IG72" s="2"/>
      <c r="IH72" s="2"/>
      <c r="II72" s="2"/>
      <c r="IJ72" s="2"/>
    </row>
  </sheetData>
  <mergeCells count="22">
    <mergeCell ref="B26:J26"/>
    <mergeCell ref="B30:J30"/>
    <mergeCell ref="A21:B21"/>
    <mergeCell ref="B28:J28"/>
    <mergeCell ref="A19:B19"/>
    <mergeCell ref="A20:B20"/>
    <mergeCell ref="B24:J24"/>
    <mergeCell ref="A10:B10"/>
    <mergeCell ref="A11:B11"/>
    <mergeCell ref="A12:B12"/>
    <mergeCell ref="A1:J1"/>
    <mergeCell ref="A8:B8"/>
    <mergeCell ref="A9:B9"/>
    <mergeCell ref="A7:B7"/>
    <mergeCell ref="A13:B13"/>
    <mergeCell ref="A17:B17"/>
    <mergeCell ref="A18:B18"/>
    <mergeCell ref="B23:J23"/>
    <mergeCell ref="B25:J25"/>
    <mergeCell ref="A14:B14"/>
    <mergeCell ref="A15:B15"/>
    <mergeCell ref="A16:B16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 酒税課税額の内訳表（国税局分及び税関分の合計）</vt:lpstr>
      <vt:lpstr>'付表 酒税課税額の内訳表（国税局分及び税関分の合計）'!Print_Area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2021-03-26T12:52:54Z</cp:lastPrinted>
  <dcterms:created xsi:type="dcterms:W3CDTF">2003-12-08T08:10:49Z</dcterms:created>
  <dcterms:modified xsi:type="dcterms:W3CDTF">2025-06-24T04:24:16Z</dcterms:modified>
</cp:coreProperties>
</file>