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６年６月\"/>
    </mc:Choice>
  </mc:AlternateContent>
  <xr:revisionPtr revIDLastSave="0" documentId="8_{DCB80DEB-0F5A-4871-BE4F-97EE1A2B7E0F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及び税関分の合計）" sheetId="3" r:id="rId1"/>
  </sheets>
  <definedNames>
    <definedName name="_xlnm.Print_Area" localSheetId="0">'付表 酒税課税額の内訳表（国税局分及び税関分の合計）'!$A$1:$J$25</definedName>
  </definedNames>
  <calcPr calcId="191029"/>
</workbook>
</file>

<file path=xl/calcChain.xml><?xml version="1.0" encoding="utf-8"?>
<calcChain xmlns="http://schemas.openxmlformats.org/spreadsheetml/2006/main">
  <c r="J21" i="3" l="1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</calcChain>
</file>

<file path=xl/sharedStrings.xml><?xml version="1.0" encoding="utf-8"?>
<sst xmlns="http://schemas.openxmlformats.org/spreadsheetml/2006/main" count="35" uniqueCount="30">
  <si>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</si>
  <si>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</si>
  <si>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</si>
  <si>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</si>
  <si>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</si>
  <si>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</si>
  <si>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</si>
  <si>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</si>
  <si>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</si>
  <si>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</si>
  <si>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</si>
  <si>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</si>
  <si>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</si>
  <si>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</si>
  <si>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</si>
  <si>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</si>
  <si>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</si>
  <si>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</si>
  <si>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</si>
  <si>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付表　酒税課税額の推移表（国税局分及び税関分の合計）</t>
    <rPh sb="4" eb="5">
      <t>ゼイ</t>
    </rPh>
    <rPh sb="7" eb="8">
      <t>ガク</t>
    </rPh>
    <rPh sb="9" eb="11">
      <t>スイイ</t>
    </rPh>
    <rPh sb="11" eb="12">
      <t>ヒョウ</t>
    </rPh>
    <rPh sb="17" eb="18">
      <t>オヨ</t>
    </rPh>
    <rPh sb="19" eb="21">
      <t>ゼイカン</t>
    </rPh>
    <rPh sb="21" eb="22">
      <t>ブン</t>
    </rPh>
    <rPh sb="23" eb="25">
      <t>ゴウケイ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</si>
  <si>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</si>
  <si>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</si>
  <si>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</si>
  <si>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</si>
  <si>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</si>
  <si>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</si>
  <si>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平24</t>
    <rPh sb="0" eb="1">
      <t>ヘイ</t>
    </rPh>
    <phoneticPr fontId="2"/>
  </si>
  <si>
    <t>対24年度比</t>
    <phoneticPr fontId="2"/>
  </si>
  <si>
    <t>対29年度比</t>
    <phoneticPr fontId="2"/>
  </si>
  <si>
    <t>令2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</si>
</sst>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3" fontId="4" fillId="0" borderId="0" xfId="0" applyNumberFormat="1" applyFont="1" applyAlignment="1"/>
    <xf numFmtId="0" fontId="1" fillId="0" borderId="0" xfId="0" applyNumberFormat="1" applyFont="1" applyAlignment="1">
      <alignment horizontal="left" vertical="top" wrapText="1"/>
    </xf>
    <xf numFmtId="0" fontId="8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/>
    </xf>
    <xf numFmtId="0" fontId="9" fillId="0" borderId="6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Continuous" vertical="center"/>
    </xf>
    <xf numFmtId="0" fontId="9" fillId="0" borderId="7" xfId="0" applyNumberFormat="1" applyFont="1" applyBorder="1" applyAlignment="1">
      <alignment vertical="center" justifyLastLine="1"/>
    </xf>
    <xf numFmtId="0" fontId="9" fillId="0" borderId="20" xfId="0" applyNumberFormat="1" applyFont="1" applyBorder="1" applyAlignment="1">
      <alignment vertical="center" justifyLastLine="1"/>
    </xf>
    <xf numFmtId="0" fontId="9" fillId="0" borderId="8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176" fontId="9" fillId="0" borderId="1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A71A303-6324-4BC2-82B4-E70EA1DDA694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7366922-9CBB-45F1-97AB-3CF7B7F76955}"/>
            </a:ext>
          </a:extLst>
        </xdr:cNvPr>
        <xdr:cNvSpPr/>
      </xdr:nvSpPr>
      <xdr:spPr bwMode="auto">
        <a:xfrm>
          <a:off x="0" y="0"/>
          <a:ext cx="36798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10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酒税課税額の推移（国税局分及び税関分の合計）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BD5C-44FF-4DBC-A528-279D562E91F3}">
  <sheetPr>
    <pageSetUpPr fitToPage="1"/>
  </sheetPr>
  <dimension ref="A1:IJ72"/>
  <sheetViews>
    <sheetView showGridLines="0" tabSelected="1" zoomScale="70" zoomScaleNormal="70" zoomScaleSheetLayoutView="70" workbookViewId="0">
      <selection sqref="A1:J1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13.7265625" style="1" customWidth="1"/>
    <col min="12" max="16384" width="12" style="1"/>
  </cols>
  <sheetData>
    <row r="1" spans="1:244" ht="50.25" customHeight="1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15"/>
      <c r="B3" s="16" t="s">
        <v>13</v>
      </c>
      <c r="C3" s="17"/>
      <c r="D3" s="17"/>
      <c r="E3" s="17"/>
      <c r="F3" s="17"/>
      <c r="G3" s="17"/>
      <c r="H3" s="18"/>
      <c r="I3" s="18"/>
      <c r="J3" s="19"/>
      <c r="K3" s="5"/>
      <c r="IG3" s="2"/>
      <c r="IH3" s="2"/>
      <c r="II3" s="2"/>
      <c r="IJ3" s="2"/>
    </row>
    <row r="4" spans="1:244" ht="21">
      <c r="A4" s="20"/>
      <c r="B4" s="21"/>
      <c r="C4" s="22" t="s">
        <v>26</v>
      </c>
      <c r="D4" s="22">
        <v>29</v>
      </c>
      <c r="E4" s="22" t="s">
        <v>29</v>
      </c>
      <c r="F4" s="22">
        <v>3</v>
      </c>
      <c r="G4" s="23">
        <v>4</v>
      </c>
      <c r="H4" s="24"/>
      <c r="I4" s="24"/>
      <c r="J4" s="25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26" t="s">
        <v>15</v>
      </c>
      <c r="B5" s="27"/>
      <c r="C5" s="28"/>
      <c r="D5" s="28"/>
      <c r="E5" s="28"/>
      <c r="F5" s="28"/>
      <c r="G5" s="28"/>
      <c r="H5" s="29" t="s">
        <v>27</v>
      </c>
      <c r="I5" s="29" t="s">
        <v>28</v>
      </c>
      <c r="J5" s="30" t="s">
        <v>16</v>
      </c>
      <c r="K5" s="5"/>
      <c r="IG5" s="2"/>
      <c r="IH5" s="2"/>
      <c r="II5" s="2"/>
      <c r="IJ5" s="2"/>
    </row>
    <row r="6" spans="1:244" ht="21" customHeight="1">
      <c r="A6" s="31"/>
      <c r="B6" s="32"/>
      <c r="C6" s="33" t="s">
        <v>14</v>
      </c>
      <c r="D6" s="33" t="s">
        <v>14</v>
      </c>
      <c r="E6" s="33" t="s">
        <v>14</v>
      </c>
      <c r="F6" s="33" t="s">
        <v>14</v>
      </c>
      <c r="G6" s="33" t="s">
        <v>14</v>
      </c>
      <c r="H6" s="33" t="s">
        <v>17</v>
      </c>
      <c r="I6" s="33" t="s">
        <v>17</v>
      </c>
      <c r="J6" s="34" t="s">
        <v>0</v>
      </c>
      <c r="K6" s="5"/>
      <c r="IG6" s="2"/>
      <c r="IH6" s="2"/>
      <c r="II6" s="2"/>
      <c r="IJ6" s="2"/>
    </row>
    <row r="7" spans="1:244" ht="54" customHeight="1">
      <c r="A7" s="46" t="s">
        <v>24</v>
      </c>
      <c r="B7" s="47"/>
      <c r="C7" s="35">
        <v>67072</v>
      </c>
      <c r="D7" s="36">
        <v>60179</v>
      </c>
      <c r="E7" s="36">
        <v>45099</v>
      </c>
      <c r="F7" s="36">
        <v>41862</v>
      </c>
      <c r="G7" s="36">
        <v>42594</v>
      </c>
      <c r="H7" s="37">
        <f>G7/C7*100</f>
        <v>63.504890267175576</v>
      </c>
      <c r="I7" s="37">
        <f>G7/D7*100</f>
        <v>70.778843118031205</v>
      </c>
      <c r="J7" s="57">
        <f>G7/F7*100</f>
        <v>101.74860255123978</v>
      </c>
      <c r="K7" s="5"/>
      <c r="L7" s="12"/>
      <c r="IG7" s="2"/>
      <c r="IH7" s="2"/>
      <c r="II7" s="2"/>
      <c r="IJ7" s="2"/>
    </row>
    <row r="8" spans="1:244" ht="54" customHeight="1">
      <c r="A8" s="46" t="s">
        <v>1</v>
      </c>
      <c r="B8" s="47"/>
      <c r="C8" s="38">
        <v>3891</v>
      </c>
      <c r="D8" s="39">
        <v>2908</v>
      </c>
      <c r="E8" s="39">
        <v>1959</v>
      </c>
      <c r="F8" s="39">
        <v>1881</v>
      </c>
      <c r="G8" s="39">
        <v>1948</v>
      </c>
      <c r="H8" s="40">
        <f t="shared" ref="H8:H21" si="0">G8/C8*100</f>
        <v>50.064250835260857</v>
      </c>
      <c r="I8" s="40">
        <f>G8/D8*100</f>
        <v>66.987620357634114</v>
      </c>
      <c r="J8" s="41">
        <f>G8/F8*100</f>
        <v>103.5619351408825</v>
      </c>
      <c r="K8" s="5"/>
      <c r="L8" s="12"/>
      <c r="IG8" s="2"/>
      <c r="IH8" s="2"/>
      <c r="II8" s="2"/>
      <c r="IJ8" s="2"/>
    </row>
    <row r="9" spans="1:244" ht="54" customHeight="1">
      <c r="A9" s="46" t="s">
        <v>20</v>
      </c>
      <c r="B9" s="47"/>
      <c r="C9" s="38">
        <v>103888</v>
      </c>
      <c r="D9" s="39">
        <v>89088</v>
      </c>
      <c r="E9" s="39">
        <v>77255</v>
      </c>
      <c r="F9" s="39">
        <v>74545</v>
      </c>
      <c r="G9" s="39">
        <v>74500</v>
      </c>
      <c r="H9" s="40">
        <f t="shared" si="0"/>
        <v>71.711843523794855</v>
      </c>
      <c r="I9" s="40">
        <f t="shared" ref="I9:I21" si="1">G9/D9*100</f>
        <v>83.625179597701148</v>
      </c>
      <c r="J9" s="41">
        <f t="shared" ref="J9:J21" si="2">G9/F9*100</f>
        <v>99.939633778254745</v>
      </c>
      <c r="K9" s="5"/>
      <c r="L9" s="12"/>
      <c r="IG9" s="2"/>
      <c r="IH9" s="2"/>
      <c r="II9" s="2"/>
      <c r="IJ9" s="2"/>
    </row>
    <row r="10" spans="1:244" ht="54" customHeight="1">
      <c r="A10" s="46" t="s">
        <v>21</v>
      </c>
      <c r="B10" s="47"/>
      <c r="C10" s="38">
        <v>121213</v>
      </c>
      <c r="D10" s="39">
        <v>111060</v>
      </c>
      <c r="E10" s="39">
        <v>96962</v>
      </c>
      <c r="F10" s="39">
        <v>93328</v>
      </c>
      <c r="G10" s="39">
        <v>93625</v>
      </c>
      <c r="H10" s="40">
        <f t="shared" si="0"/>
        <v>77.240065009528678</v>
      </c>
      <c r="I10" s="40">
        <f t="shared" si="1"/>
        <v>84.301278588150552</v>
      </c>
      <c r="J10" s="41">
        <f t="shared" si="2"/>
        <v>100.31823247042688</v>
      </c>
      <c r="K10" s="5"/>
      <c r="L10" s="12"/>
      <c r="IG10" s="2"/>
      <c r="IH10" s="2"/>
      <c r="II10" s="2"/>
      <c r="IJ10" s="2"/>
    </row>
    <row r="11" spans="1:244" ht="54" customHeight="1">
      <c r="A11" s="46" t="s">
        <v>8</v>
      </c>
      <c r="B11" s="47"/>
      <c r="C11" s="38">
        <v>2081</v>
      </c>
      <c r="D11" s="39">
        <v>2068</v>
      </c>
      <c r="E11" s="39">
        <v>1861</v>
      </c>
      <c r="F11" s="39">
        <v>1900</v>
      </c>
      <c r="G11" s="39">
        <v>1912</v>
      </c>
      <c r="H11" s="40">
        <f t="shared" si="0"/>
        <v>91.878904372897637</v>
      </c>
      <c r="I11" s="40">
        <f t="shared" si="1"/>
        <v>92.456479690522244</v>
      </c>
      <c r="J11" s="41">
        <f t="shared" si="2"/>
        <v>100.63157894736842</v>
      </c>
      <c r="K11" s="5"/>
      <c r="L11" s="12"/>
      <c r="IG11" s="2"/>
      <c r="IH11" s="2"/>
      <c r="II11" s="2"/>
      <c r="IJ11" s="2"/>
    </row>
    <row r="12" spans="1:244" ht="54" customHeight="1">
      <c r="A12" s="46" t="s">
        <v>9</v>
      </c>
      <c r="B12" s="47"/>
      <c r="C12" s="38">
        <v>615584</v>
      </c>
      <c r="D12" s="39">
        <v>576829</v>
      </c>
      <c r="E12" s="39">
        <v>383095</v>
      </c>
      <c r="F12" s="39">
        <v>386184</v>
      </c>
      <c r="G12" s="39">
        <v>440508</v>
      </c>
      <c r="H12" s="40">
        <f t="shared" si="0"/>
        <v>71.559364765815886</v>
      </c>
      <c r="I12" s="40">
        <f t="shared" si="1"/>
        <v>76.367172940334143</v>
      </c>
      <c r="J12" s="41">
        <f t="shared" si="2"/>
        <v>114.06686967870239</v>
      </c>
      <c r="K12" s="5"/>
      <c r="L12" s="12"/>
      <c r="IG12" s="2"/>
      <c r="IH12" s="2"/>
      <c r="II12" s="2"/>
      <c r="IJ12" s="2"/>
    </row>
    <row r="13" spans="1:244" ht="54" customHeight="1">
      <c r="A13" s="46" t="s">
        <v>2</v>
      </c>
      <c r="B13" s="47"/>
      <c r="C13" s="38">
        <v>27337</v>
      </c>
      <c r="D13" s="39">
        <v>30375</v>
      </c>
      <c r="E13" s="39">
        <v>29277</v>
      </c>
      <c r="F13" s="39">
        <v>30030</v>
      </c>
      <c r="G13" s="39">
        <v>31642</v>
      </c>
      <c r="H13" s="40">
        <f t="shared" si="0"/>
        <v>115.74788747850897</v>
      </c>
      <c r="I13" s="40">
        <f t="shared" si="1"/>
        <v>104.17119341563786</v>
      </c>
      <c r="J13" s="41">
        <f t="shared" si="2"/>
        <v>105.36796536796538</v>
      </c>
      <c r="K13" s="5"/>
      <c r="L13" s="12"/>
      <c r="IG13" s="2"/>
      <c r="IH13" s="2"/>
      <c r="II13" s="2"/>
      <c r="IJ13" s="2"/>
    </row>
    <row r="14" spans="1:244" ht="54" customHeight="1">
      <c r="A14" s="46" t="s">
        <v>3</v>
      </c>
      <c r="B14" s="47"/>
      <c r="C14" s="38">
        <v>979</v>
      </c>
      <c r="D14" s="39">
        <v>945</v>
      </c>
      <c r="E14" s="39">
        <v>1082</v>
      </c>
      <c r="F14" s="39">
        <v>895</v>
      </c>
      <c r="G14" s="39">
        <v>986</v>
      </c>
      <c r="H14" s="40">
        <f t="shared" si="0"/>
        <v>100.71501532175688</v>
      </c>
      <c r="I14" s="40">
        <f t="shared" si="1"/>
        <v>104.33862433862433</v>
      </c>
      <c r="J14" s="41">
        <f t="shared" si="2"/>
        <v>110.16759776536314</v>
      </c>
      <c r="K14" s="5"/>
      <c r="L14" s="12"/>
      <c r="IG14" s="2"/>
      <c r="IH14" s="2"/>
      <c r="II14" s="2"/>
      <c r="IJ14" s="2"/>
    </row>
    <row r="15" spans="1:244" ht="54" customHeight="1">
      <c r="A15" s="46" t="s">
        <v>10</v>
      </c>
      <c r="B15" s="47"/>
      <c r="C15" s="38">
        <v>37371</v>
      </c>
      <c r="D15" s="39">
        <v>54785</v>
      </c>
      <c r="E15" s="39">
        <v>58997</v>
      </c>
      <c r="F15" s="39">
        <v>57513</v>
      </c>
      <c r="G15" s="39">
        <v>66633</v>
      </c>
      <c r="H15" s="40">
        <f t="shared" si="0"/>
        <v>178.30135666693425</v>
      </c>
      <c r="I15" s="40">
        <f t="shared" si="1"/>
        <v>121.62635757962946</v>
      </c>
      <c r="J15" s="41">
        <f t="shared" si="2"/>
        <v>115.85728444003965</v>
      </c>
      <c r="K15" s="5"/>
      <c r="L15" s="12"/>
      <c r="IG15" s="2"/>
      <c r="IH15" s="2"/>
      <c r="II15" s="2"/>
      <c r="IJ15" s="2"/>
    </row>
    <row r="16" spans="1:244" ht="54" customHeight="1">
      <c r="A16" s="46" t="s">
        <v>11</v>
      </c>
      <c r="B16" s="47"/>
      <c r="C16" s="38">
        <v>2443</v>
      </c>
      <c r="D16" s="39">
        <v>2106</v>
      </c>
      <c r="E16" s="39">
        <v>1720</v>
      </c>
      <c r="F16" s="39">
        <v>1687</v>
      </c>
      <c r="G16" s="39">
        <v>1757</v>
      </c>
      <c r="H16" s="40">
        <f t="shared" si="0"/>
        <v>71.919770773638973</v>
      </c>
      <c r="I16" s="40">
        <f t="shared" si="1"/>
        <v>83.428300094966758</v>
      </c>
      <c r="J16" s="41">
        <f t="shared" si="2"/>
        <v>104.14937759336101</v>
      </c>
      <c r="K16" s="5"/>
      <c r="L16" s="12"/>
      <c r="IG16" s="2"/>
      <c r="IH16" s="2"/>
      <c r="II16" s="2"/>
      <c r="IJ16" s="2"/>
    </row>
    <row r="17" spans="1:244" ht="54" customHeight="1">
      <c r="A17" s="46" t="s">
        <v>5</v>
      </c>
      <c r="B17" s="47"/>
      <c r="C17" s="38">
        <v>105450</v>
      </c>
      <c r="D17" s="39">
        <v>93741</v>
      </c>
      <c r="E17" s="39">
        <v>81289</v>
      </c>
      <c r="F17" s="39">
        <v>80276</v>
      </c>
      <c r="G17" s="39">
        <v>78949</v>
      </c>
      <c r="H17" s="40">
        <f t="shared" si="0"/>
        <v>74.868658131816019</v>
      </c>
      <c r="I17" s="40">
        <f t="shared" si="1"/>
        <v>84.220351820441437</v>
      </c>
      <c r="J17" s="41">
        <f t="shared" si="2"/>
        <v>98.34695301210823</v>
      </c>
      <c r="K17" s="5"/>
      <c r="L17" s="12"/>
      <c r="IG17" s="2"/>
      <c r="IH17" s="2"/>
      <c r="II17" s="2"/>
      <c r="IJ17" s="2"/>
    </row>
    <row r="18" spans="1:244" ht="54" customHeight="1">
      <c r="A18" s="46" t="s">
        <v>12</v>
      </c>
      <c r="B18" s="47"/>
      <c r="C18" s="38">
        <v>176999</v>
      </c>
      <c r="D18" s="39">
        <v>186638</v>
      </c>
      <c r="E18" s="39">
        <v>239434</v>
      </c>
      <c r="F18" s="39">
        <v>248063</v>
      </c>
      <c r="G18" s="39">
        <v>238789</v>
      </c>
      <c r="H18" s="40">
        <f t="shared" si="0"/>
        <v>134.90980175029236</v>
      </c>
      <c r="I18" s="40">
        <f t="shared" si="1"/>
        <v>127.9423268573388</v>
      </c>
      <c r="J18" s="41">
        <f t="shared" si="2"/>
        <v>96.261433587435448</v>
      </c>
      <c r="K18" s="5"/>
      <c r="L18" s="12"/>
      <c r="IG18" s="2"/>
      <c r="IH18" s="2"/>
      <c r="II18" s="2"/>
      <c r="IJ18" s="2"/>
    </row>
    <row r="19" spans="1:244" ht="54" customHeight="1">
      <c r="A19" s="46" t="s">
        <v>4</v>
      </c>
      <c r="B19" s="47"/>
      <c r="C19" s="38">
        <v>31390</v>
      </c>
      <c r="D19" s="39">
        <v>56667</v>
      </c>
      <c r="E19" s="39">
        <v>80409</v>
      </c>
      <c r="F19" s="39">
        <v>84655</v>
      </c>
      <c r="G19" s="39">
        <v>86342</v>
      </c>
      <c r="H19" s="40">
        <f t="shared" si="0"/>
        <v>275.06212169480727</v>
      </c>
      <c r="I19" s="40">
        <f t="shared" si="1"/>
        <v>152.36733901565285</v>
      </c>
      <c r="J19" s="41">
        <f t="shared" si="2"/>
        <v>101.99279428267675</v>
      </c>
      <c r="K19" s="5"/>
      <c r="L19" s="12"/>
      <c r="IG19" s="2"/>
      <c r="IH19" s="2"/>
      <c r="II19" s="2"/>
      <c r="IJ19" s="2"/>
    </row>
    <row r="20" spans="1:244" ht="54" customHeight="1">
      <c r="A20" s="46" t="s">
        <v>6</v>
      </c>
      <c r="B20" s="47"/>
      <c r="C20" s="38">
        <v>54149</v>
      </c>
      <c r="D20" s="39">
        <v>36524</v>
      </c>
      <c r="E20" s="39">
        <v>31517</v>
      </c>
      <c r="F20" s="39">
        <v>31731</v>
      </c>
      <c r="G20" s="39">
        <v>27638</v>
      </c>
      <c r="H20" s="40">
        <f t="shared" si="0"/>
        <v>51.040647103362943</v>
      </c>
      <c r="I20" s="40">
        <f t="shared" si="1"/>
        <v>75.670791808126154</v>
      </c>
      <c r="J20" s="41">
        <f t="shared" si="2"/>
        <v>87.100942296177237</v>
      </c>
      <c r="K20" s="5"/>
      <c r="L20" s="12"/>
      <c r="IG20" s="2"/>
      <c r="IH20" s="2"/>
      <c r="II20" s="2"/>
      <c r="IJ20" s="2"/>
    </row>
    <row r="21" spans="1:244" ht="51.75" customHeight="1" thickBot="1">
      <c r="A21" s="52" t="s">
        <v>23</v>
      </c>
      <c r="B21" s="53"/>
      <c r="C21" s="42">
        <v>1349846</v>
      </c>
      <c r="D21" s="43">
        <v>1303912</v>
      </c>
      <c r="E21" s="43">
        <v>1129960</v>
      </c>
      <c r="F21" s="43">
        <v>1134548</v>
      </c>
      <c r="G21" s="43">
        <v>1187824</v>
      </c>
      <c r="H21" s="44">
        <f t="shared" si="0"/>
        <v>87.997001139389226</v>
      </c>
      <c r="I21" s="44">
        <f t="shared" si="1"/>
        <v>91.096945192620353</v>
      </c>
      <c r="J21" s="45">
        <f t="shared" si="2"/>
        <v>104.69579074662332</v>
      </c>
      <c r="K21" s="5"/>
      <c r="L21" s="12"/>
      <c r="IG21" s="2"/>
      <c r="IH21" s="2"/>
      <c r="II21" s="2"/>
      <c r="IJ21" s="2"/>
    </row>
    <row r="22" spans="1:244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IG22" s="2"/>
      <c r="IH22" s="2"/>
      <c r="II22" s="2"/>
      <c r="IJ22" s="2"/>
    </row>
    <row r="23" spans="1:244">
      <c r="A23" s="9" t="s">
        <v>7</v>
      </c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11"/>
      <c r="L23" s="11"/>
      <c r="M23" s="11"/>
      <c r="N23" s="11"/>
      <c r="O23" s="11"/>
      <c r="IG23" s="2"/>
      <c r="IH23" s="2"/>
      <c r="II23" s="2"/>
      <c r="IJ23" s="2"/>
    </row>
    <row r="24" spans="1:244" ht="17.25" customHeight="1">
      <c r="A24" s="10"/>
      <c r="B24" s="49" t="s">
        <v>18</v>
      </c>
      <c r="C24" s="56"/>
      <c r="D24" s="56"/>
      <c r="E24" s="56"/>
      <c r="F24" s="56"/>
      <c r="G24" s="56"/>
      <c r="H24" s="56"/>
      <c r="I24" s="56"/>
      <c r="J24" s="56"/>
      <c r="K24" s="14"/>
      <c r="L24" s="14"/>
      <c r="M24" s="14"/>
      <c r="N24" s="14"/>
      <c r="O24" s="14"/>
      <c r="IG24" s="2"/>
      <c r="IH24" s="2"/>
      <c r="II24" s="2"/>
      <c r="IJ24" s="2"/>
    </row>
    <row r="25" spans="1:244" ht="17.25" customHeight="1">
      <c r="A25" s="10"/>
      <c r="B25" s="49" t="s">
        <v>22</v>
      </c>
      <c r="C25" s="49"/>
      <c r="D25" s="49"/>
      <c r="E25" s="49"/>
      <c r="F25" s="49"/>
      <c r="G25" s="49"/>
      <c r="H25" s="49"/>
      <c r="I25" s="49"/>
      <c r="J25" s="49"/>
      <c r="K25" s="14"/>
      <c r="L25" s="14"/>
      <c r="M25" s="14"/>
      <c r="N25" s="14"/>
      <c r="O25" s="14"/>
      <c r="IG25" s="2"/>
      <c r="IH25" s="2"/>
      <c r="II25" s="2"/>
      <c r="IJ25" s="2"/>
    </row>
    <row r="26" spans="1:244" ht="17.25" customHeight="1">
      <c r="A26" s="10"/>
      <c r="B26" s="50"/>
      <c r="C26" s="51"/>
      <c r="D26" s="51"/>
      <c r="E26" s="51"/>
      <c r="F26" s="51"/>
      <c r="G26" s="51"/>
      <c r="H26" s="51"/>
      <c r="I26" s="51"/>
      <c r="J26" s="51"/>
      <c r="K26" s="14"/>
      <c r="L26" s="14"/>
      <c r="M26" s="14"/>
      <c r="N26" s="14"/>
      <c r="O26" s="14"/>
      <c r="IG26" s="2"/>
      <c r="IH26" s="2"/>
      <c r="II26" s="2"/>
      <c r="IJ26" s="2"/>
    </row>
    <row r="27" spans="1:244" ht="17.25" customHeight="1">
      <c r="A27" s="10"/>
      <c r="K27" s="14"/>
      <c r="L27" s="14"/>
      <c r="M27" s="14"/>
      <c r="N27" s="14"/>
      <c r="O27" s="14"/>
      <c r="IG27" s="2"/>
      <c r="IH27" s="2"/>
      <c r="II27" s="2"/>
      <c r="IJ27" s="2"/>
    </row>
    <row r="28" spans="1:244">
      <c r="B28" s="51"/>
      <c r="C28" s="51"/>
      <c r="D28" s="51"/>
      <c r="E28" s="51"/>
      <c r="F28" s="51"/>
      <c r="G28" s="51"/>
      <c r="H28" s="51"/>
      <c r="I28" s="51"/>
      <c r="J28" s="51"/>
      <c r="IG28" s="2"/>
      <c r="IH28" s="2"/>
      <c r="II28" s="2"/>
      <c r="IJ28" s="2"/>
    </row>
    <row r="29" spans="1:244">
      <c r="D29" s="13"/>
      <c r="IG29" s="2"/>
      <c r="IH29" s="2"/>
      <c r="II29" s="2"/>
      <c r="IJ29" s="2"/>
    </row>
    <row r="30" spans="1:244" ht="17.25" customHeight="1">
      <c r="B30" s="50"/>
      <c r="C30" s="51"/>
      <c r="D30" s="51"/>
      <c r="E30" s="51"/>
      <c r="F30" s="51"/>
      <c r="G30" s="51"/>
      <c r="H30" s="51"/>
      <c r="I30" s="51"/>
      <c r="J30" s="51"/>
      <c r="IG30" s="2"/>
      <c r="IH30" s="2"/>
      <c r="II30" s="2"/>
      <c r="IJ30" s="2"/>
    </row>
    <row r="31" spans="1:244"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2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5:J25"/>
    <mergeCell ref="B26:J26"/>
    <mergeCell ref="B28:J28"/>
    <mergeCell ref="B30:J30"/>
    <mergeCell ref="A18:B18"/>
    <mergeCell ref="A19:B19"/>
    <mergeCell ref="A20:B20"/>
    <mergeCell ref="A21:B21"/>
    <mergeCell ref="B23:J23"/>
    <mergeCell ref="B24:J24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酒税課税額の内訳表（国税局分及び税関分の合計）</vt:lpstr>
      <vt:lpstr>'付表 酒税課税額の内訳表（国税局分及び税関分の合計）'!Print_Area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恭平</dc:creator>
  <cp:lastModifiedBy>庁酒税課監理係</cp:lastModifiedBy>
  <cp:lastPrinted>2025-02-04T04:31:56Z</cp:lastPrinted>
  <dcterms:created xsi:type="dcterms:W3CDTF">2003-12-08T08:10:49Z</dcterms:created>
  <dcterms:modified xsi:type="dcterms:W3CDTF">2025-02-21T02:08:31Z</dcterms:modified>
</cp:coreProperties>
</file>