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o3c0c0\酒税課\03 組織参考資料フォルダ\02 整理中\■新フォルダ■\99　各ライン公開資料等\90酒のしおり\令和５年６月\06 HP掲載\4回目\"/>
    </mc:Choice>
  </mc:AlternateContent>
  <xr:revisionPtr revIDLastSave="0" documentId="13_ncr:1_{5B732B6F-2BB9-4D7B-8F81-D7A7751B4960}" xr6:coauthVersionLast="36" xr6:coauthVersionMax="36" xr10:uidLastSave="{00000000-0000-0000-0000-000000000000}"/>
  <bookViews>
    <workbookView xWindow="360" yWindow="300" windowWidth="14850" windowHeight="9000" firstSheet="2" activeTab="2" xr2:uid="{00000000-000D-0000-FFFF-FFFF00000000}"/>
  </bookViews>
  <sheets>
    <sheet name="貼り付け用シート" sheetId="3" state="hidden" r:id="rId1"/>
    <sheet name="13 平成24年度成人１人当たりの酒類販売（消費）数量 (2)" sheetId="4" state="hidden" r:id="rId2"/>
    <sheet name="13 令和3年度成人１人当たりの酒類販売（消費）数量等表" sheetId="2" r:id="rId3"/>
  </sheets>
  <definedNames>
    <definedName name="_xlnm.Print_Area" localSheetId="1">'13 平成24年度成人１人当たりの酒類販売（消費）数量 (2)'!$A$1:$Q$66</definedName>
    <definedName name="_xlnm.Print_Area" localSheetId="2">'13 令和3年度成人１人当たりの酒類販売（消費）数量等表'!$A$1:$Q$66</definedName>
    <definedName name="_xlnm.Print_Area" localSheetId="0">貼り付け用シート!$A$1:$Q$63</definedName>
    <definedName name="_xlnm.Print_Area">#REF!</definedName>
    <definedName name="結果表" localSheetId="1">#REF!</definedName>
    <definedName name="結果表" localSheetId="0">#REF!</definedName>
    <definedName name="結果表">#REF!</definedName>
    <definedName name="作業エリア" localSheetId="1">#REF!</definedName>
    <definedName name="作業エリア" localSheetId="0">#REF!</definedName>
    <definedName name="作業エリア">#REF!</definedName>
    <definedName name="速報原稿" localSheetId="1">#REF!</definedName>
    <definedName name="速報原稿" localSheetId="0">#REF!</definedName>
    <definedName name="速報原稿">#REF!</definedName>
  </definedNames>
  <calcPr calcId="191029"/>
</workbook>
</file>

<file path=xl/calcChain.xml><?xml version="1.0" encoding="utf-8"?>
<calcChain xmlns="http://schemas.openxmlformats.org/spreadsheetml/2006/main">
  <c r="Q62" i="4" l="1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<sst xmlns="http://schemas.openxmlformats.org/spreadsheetml/2006/main" count="278" uniqueCount="94">
  <si>
    <t xml:space="preserve"> </t>
  </si>
  <si>
    <t>全　国　平　均</t>
    <rPh sb="0" eb="1">
      <t>ゼン</t>
    </rPh>
    <rPh sb="2" eb="3">
      <t>クニ</t>
    </rPh>
    <rPh sb="4" eb="5">
      <t>ヒラ</t>
    </rPh>
    <rPh sb="6" eb="7">
      <t>ヒトシ</t>
    </rPh>
    <phoneticPr fontId="1"/>
  </si>
  <si>
    <t>果実酒</t>
    <rPh sb="0" eb="2">
      <t>カジツ</t>
    </rPh>
    <rPh sb="2" eb="3">
      <t>シュ</t>
    </rPh>
    <phoneticPr fontId="1"/>
  </si>
  <si>
    <t>発泡酒</t>
    <rPh sb="0" eb="3">
      <t>ハッポウシュ</t>
    </rPh>
    <phoneticPr fontId="1"/>
  </si>
  <si>
    <t>合計</t>
    <rPh sb="0" eb="2">
      <t>ゴウケイ</t>
    </rPh>
    <phoneticPr fontId="1"/>
  </si>
  <si>
    <t>みりん</t>
    <phoneticPr fontId="1"/>
  </si>
  <si>
    <t>ビール</t>
    <phoneticPr fontId="1"/>
  </si>
  <si>
    <t>ウイスキー</t>
    <phoneticPr fontId="1"/>
  </si>
  <si>
    <t>ブランデー</t>
    <phoneticPr fontId="1"/>
  </si>
  <si>
    <t>リキュール</t>
    <phoneticPr fontId="1"/>
  </si>
  <si>
    <t>札幌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</si>
  <si>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</si>
  <si>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</si>
  <si>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</si>
  <si>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</si>
  <si>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仙台</t>
    <phoneticPr fontId="1"/>
  </si>
  <si>
    <t>秋田</t>
    <phoneticPr fontId="1"/>
  </si>
  <si>
    <t>山形</t>
    <phoneticPr fontId="1"/>
  </si>
  <si>
    <t>福島</t>
    <phoneticPr fontId="1"/>
  </si>
  <si>
    <t>計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</si>
  <si>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</si>
  <si>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</si>
  <si>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</si>
  <si>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</si>
  <si>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新潟</t>
    <phoneticPr fontId="1"/>
  </si>
  <si>
    <t>長野</t>
    <phoneticPr fontId="1"/>
  </si>
  <si>
    <t>千葉</t>
    <phoneticPr fontId="1"/>
  </si>
  <si>
    <t xml:space="preserve"> </t>
    <phoneticPr fontId="1"/>
  </si>
  <si>
    <t>東京</t>
    <phoneticPr fontId="1"/>
  </si>
  <si>
    <t>神奈川</t>
    <phoneticPr fontId="1"/>
  </si>
  <si>
    <t>山梨</t>
    <phoneticPr fontId="1"/>
  </si>
  <si>
    <t>富山</t>
    <phoneticPr fontId="1"/>
  </si>
  <si>
    <t>石川</t>
    <phoneticPr fontId="1"/>
  </si>
  <si>
    <t>福井</t>
    <phoneticPr fontId="1"/>
  </si>
  <si>
    <t>岐阜</t>
    <phoneticPr fontId="1"/>
  </si>
  <si>
    <t>静岡</t>
    <phoneticPr fontId="1"/>
  </si>
  <si>
    <t>名古屋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</si>
  <si>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</si>
  <si>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</si>
  <si>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</si>
  <si>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</si>
  <si>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</si>
  <si>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</si>
  <si>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</si>
  <si>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</si>
  <si>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</si>
  <si>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</si>
  <si>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広島</t>
    <phoneticPr fontId="1"/>
  </si>
  <si>
    <t>岡山</t>
    <phoneticPr fontId="1"/>
  </si>
  <si>
    <t>山口</t>
    <phoneticPr fontId="1"/>
  </si>
  <si>
    <t>徳島</t>
    <phoneticPr fontId="1"/>
  </si>
  <si>
    <t>香川</t>
    <phoneticPr fontId="1"/>
  </si>
  <si>
    <t>高松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</si>
  <si>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</si>
  <si>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</si>
  <si>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</si>
  <si>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</si>
  <si>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</si>
  <si>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</si>
  <si>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</si>
  <si>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</si>
  <si>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</si>
  <si>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国税局</t>
    <rPh sb="0" eb="3">
      <t>コクゼイキョク</t>
    </rPh>
    <phoneticPr fontId="1"/>
  </si>
  <si>
    <t>都道府県</t>
    <rPh sb="0" eb="4">
      <t>トドウフケン</t>
    </rPh>
    <phoneticPr fontId="1"/>
  </si>
  <si>
    <t>清酒</t>
    <rPh sb="0" eb="2">
      <t>セイシュ</t>
    </rPh>
    <phoneticPr fontId="1"/>
  </si>
  <si>
    <t>スピリッツ等</t>
    <phoneticPr fontId="1"/>
  </si>
  <si>
    <t>関東信越</t>
    <phoneticPr fontId="1"/>
  </si>
  <si>
    <t>（注）  １　酒類販売（消費）数量は、「国税庁統計年報書」（４月～翌年３月）によった。</t>
    <rPh sb="1" eb="2">
      <t>チュウ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20" eb="23">
      <t>コクゼイチョウ</t>
    </rPh>
    <rPh sb="23" eb="25">
      <t>トウケイ</t>
    </rPh>
    <rPh sb="25" eb="27">
      <t>ネンポウ</t>
    </rPh>
    <rPh sb="27" eb="28">
      <t>ショ</t>
    </rPh>
    <rPh sb="31" eb="32">
      <t>ガツ</t>
    </rPh>
    <rPh sb="33" eb="35">
      <t>ヨクトシ</t>
    </rPh>
    <rPh sb="36" eb="37">
      <t>ガツ</t>
    </rPh>
    <phoneticPr fontId="1"/>
  </si>
  <si>
    <t>成人人口</t>
    <rPh sb="0" eb="2">
      <t>セイジン</t>
    </rPh>
    <rPh sb="2" eb="4">
      <t>ジンコウ</t>
    </rPh>
    <phoneticPr fontId="1"/>
  </si>
  <si>
    <t>合成
清酒</t>
    <rPh sb="3" eb="5">
      <t>セイシュ</t>
    </rPh>
    <phoneticPr fontId="1"/>
  </si>
  <si>
    <t>連続式蒸留しょうちゅう</t>
    <rPh sb="0" eb="2">
      <t>レンゾク</t>
    </rPh>
    <rPh sb="2" eb="3">
      <t>シキ</t>
    </rPh>
    <rPh sb="3" eb="5">
      <t>ジョウリュウ</t>
    </rPh>
    <phoneticPr fontId="1"/>
  </si>
  <si>
    <t>単式蒸留
しょうちゅう</t>
    <rPh sb="0" eb="2">
      <t>タンシキ</t>
    </rPh>
    <rPh sb="2" eb="4">
      <t>ジョウリュウ</t>
    </rPh>
    <phoneticPr fontId="1"/>
  </si>
  <si>
    <t>甘味
果実酒</t>
    <rPh sb="0" eb="2">
      <t>カンミ</t>
    </rPh>
    <phoneticPr fontId="1"/>
  </si>
  <si>
    <t>その他の
醸造酒等</t>
    <rPh sb="2" eb="3">
      <t>タ</t>
    </rPh>
    <phoneticPr fontId="1"/>
  </si>
  <si>
    <t>　　　  ２　スピリッツ等には原料用アルコールを含み、その他の醸造酒等には粉末酒及び雑酒を含む。</t>
    <phoneticPr fontId="1"/>
  </si>
  <si>
    <t>　　　  ４  沖縄分は含まない。</t>
    <rPh sb="8" eb="10">
      <t>オキナワ</t>
    </rPh>
    <rPh sb="10" eb="11">
      <t>ブン</t>
    </rPh>
    <rPh sb="12" eb="13">
      <t>フク</t>
    </rPh>
    <phoneticPr fontId="1"/>
  </si>
  <si>
    <t>（単位：ｌ ）</t>
    <rPh sb="1" eb="3">
      <t>タンイ</t>
    </rPh>
    <phoneticPr fontId="1"/>
  </si>
  <si>
    <t>金    沢</t>
    <phoneticPr fontId="1"/>
  </si>
  <si>
    <t>広    島</t>
    <phoneticPr fontId="1"/>
  </si>
  <si>
    <t xml:space="preserve">   福     岡</t>
    <phoneticPr fontId="1"/>
  </si>
  <si>
    <t>13　平成24年度成人１人当たりの酒類販売（消費）数量表（都道府県別）</t>
    <rPh sb="3" eb="5">
      <t>ヘイセイ</t>
    </rPh>
    <rPh sb="7" eb="8">
      <t>ネン</t>
    </rPh>
    <rPh sb="8" eb="9">
      <t>ド</t>
    </rPh>
    <rPh sb="9" eb="11">
      <t>セイジン</t>
    </rPh>
    <rPh sb="12" eb="13">
      <t>ニン</t>
    </rPh>
    <rPh sb="13" eb="14">
      <t>ア</t>
    </rPh>
    <rPh sb="17" eb="19">
      <t>サケルイ</t>
    </rPh>
    <rPh sb="19" eb="21">
      <t>ハンバイ</t>
    </rPh>
    <rPh sb="22" eb="24">
      <t>ショウヒ</t>
    </rPh>
    <rPh sb="25" eb="27">
      <t>スウリョウ</t>
    </rPh>
    <rPh sb="27" eb="28">
      <t>ヒョウ</t>
    </rPh>
    <rPh sb="29" eb="34">
      <t>トドウフケンベツ</t>
    </rPh>
    <phoneticPr fontId="1"/>
  </si>
  <si>
    <t>　　　  ３  成人人口は、「人口推計年報（平成24年10月１日現在）」（総務省統計局）によった。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19" eb="21">
      <t>ネンポウ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ゲンザイ</t>
    </rPh>
    <rPh sb="37" eb="40">
      <t>ソウムショウ</t>
    </rPh>
    <rPh sb="40" eb="42">
      <t>トウケイ</t>
    </rPh>
    <rPh sb="42" eb="43">
      <t>キョク</t>
    </rPh>
    <phoneticPr fontId="1"/>
  </si>
  <si>
    <t>　酒類販売（消費）数量表（都道府県別）</t>
    <rPh sb="1" eb="3">
      <t>サケルイ</t>
    </rPh>
    <rPh sb="3" eb="5">
      <t>ハンバイ</t>
    </rPh>
    <rPh sb="6" eb="8">
      <t>ショウヒ</t>
    </rPh>
    <rPh sb="9" eb="11">
      <t>スウリョウ</t>
    </rPh>
    <rPh sb="11" eb="12">
      <t>ヒョウ</t>
    </rPh>
    <rPh sb="13" eb="18">
      <t>トドウフケンベツ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</si>
  <si>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</si>
  <si>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（注）  　酒類販売（消費）数量は、「国税庁統計年報書」（４月～翌年３月）によった。</t>
    <rPh sb="1" eb="2">
      <t>チュウ</t>
    </rPh>
    <rPh sb="6" eb="8">
      <t>シュルイ</t>
    </rPh>
    <rPh sb="8" eb="10">
      <t>ハンバイ</t>
    </rPh>
    <rPh sb="11" eb="13">
      <t>ショウヒ</t>
    </rPh>
    <rPh sb="14" eb="16">
      <t>スウリョウ</t>
    </rPh>
    <rPh sb="19" eb="22">
      <t>コクゼイチョウ</t>
    </rPh>
    <rPh sb="22" eb="24">
      <t>トウケイ</t>
    </rPh>
    <rPh sb="24" eb="26">
      <t>ネンポウ</t>
    </rPh>
    <rPh sb="26" eb="27">
      <t>ショ</t>
    </rPh>
    <rPh sb="30" eb="31">
      <t>ガツ</t>
    </rPh>
    <rPh sb="32" eb="34">
      <t>ヨクトシ</t>
    </rPh>
    <rPh sb="35" eb="36">
      <t>ガツ</t>
    </rPh>
    <phoneticPr fontId="1"/>
  </si>
  <si>
    <t>（単位：ℓ ）</t>
    <rPh sb="1" eb="3">
      <t>タンイ</t>
    </rPh>
    <phoneticPr fontId="1"/>
  </si>
  <si>
    <t>リキュール</t>
    <phoneticPr fontId="1"/>
  </si>
  <si>
    <t>スピリッツ等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</si>
  <si>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</si>
  <si>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
焼酎</t>
    <rPh sb="0" eb="2">
      <t>タンシキ</t>
    </rPh>
    <rPh sb="2" eb="4">
      <t>ジョウリュウ</t>
    </rPh>
    <rPh sb="5" eb="7">
      <t>ショウチュウ</t>
    </rPh>
    <phoneticPr fontId="1"/>
  </si>
  <si>
    <t>（注）  １　本表は、主として「国税庁統計年報」（４月～翌年３月）によった。</t>
    <rPh sb="1" eb="2">
      <t>チュウ</t>
    </rPh>
    <phoneticPr fontId="1"/>
  </si>
  <si>
    <t>　　　  ４  「全国平均」欄は、沖縄県分を含まない。</t>
    <rPh sb="9" eb="11">
      <t>ゼンコク</t>
    </rPh>
    <rPh sb="11" eb="13">
      <t>ヘイキン</t>
    </rPh>
    <rPh sb="14" eb="15">
      <t>ラン</t>
    </rPh>
    <rPh sb="17" eb="19">
      <t>オキナワ</t>
    </rPh>
    <rPh sb="19" eb="20">
      <t>ケン</t>
    </rPh>
    <rPh sb="20" eb="21">
      <t>ブン</t>
    </rPh>
    <rPh sb="22" eb="23">
      <t>フク</t>
    </rPh>
    <phoneticPr fontId="1"/>
  </si>
  <si>
    <t>13　令和３年度成人１人当たりの酒類販売（消費）数量表（都道府県別）</t>
    <rPh sb="3" eb="5">
      <t>レイワ</t>
    </rPh>
    <rPh sb="6" eb="7">
      <t>ネン</t>
    </rPh>
    <rPh sb="7" eb="8">
      <t>ド</t>
    </rPh>
    <rPh sb="8" eb="10">
      <t>セイジン</t>
    </rPh>
    <rPh sb="11" eb="12">
      <t>ニン</t>
    </rPh>
    <rPh sb="12" eb="13">
      <t>ア</t>
    </rPh>
    <rPh sb="16" eb="18">
      <t>サケルイ</t>
    </rPh>
    <rPh sb="18" eb="20">
      <t>ハンバイ</t>
    </rPh>
    <rPh sb="21" eb="23">
      <t>ショウヒ</t>
    </rPh>
    <rPh sb="24" eb="26">
      <t>スウリョウ</t>
    </rPh>
    <rPh sb="26" eb="27">
      <t>ヒョウ</t>
    </rPh>
    <rPh sb="28" eb="33">
      <t>トドウフケンベツ</t>
    </rPh>
    <phoneticPr fontId="1"/>
  </si>
  <si>
    <t>　　　  ３  成人人口は、「人口推計」（総務省統計局）によった。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21" eb="24">
      <t>ソウムショウ</t>
    </rPh>
    <rPh sb="24" eb="27">
      <t>トウケイキョク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</si>
</sst>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_ "/>
  </numFmts>
  <fonts count="10">
    <font>
      <sz val="12"/>
      <name val="Arial"/>
      <family val="2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</font>
    <font>
      <sz val="12"/>
      <name val="Arial"/>
      <family val="2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9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38" fontId="2" fillId="0" borderId="0" xfId="1" applyFont="1" applyAlignment="1">
      <alignment horizontal="center"/>
    </xf>
    <xf numFmtId="38" fontId="8" fillId="0" borderId="0" xfId="1" applyFont="1" applyAlignment="1"/>
    <xf numFmtId="38" fontId="8" fillId="0" borderId="0" xfId="1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 applyAlignment="1"/>
    <xf numFmtId="3" fontId="6" fillId="0" borderId="26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 justifyLastLine="1"/>
    </xf>
    <xf numFmtId="0" fontId="2" fillId="0" borderId="38" xfId="0" applyNumberFormat="1" applyFont="1" applyBorder="1" applyAlignment="1">
      <alignment horizontal="center" vertical="center" justifyLastLine="1"/>
    </xf>
    <xf numFmtId="0" fontId="2" fillId="0" borderId="39" xfId="0" applyNumberFormat="1" applyFont="1" applyBorder="1" applyAlignment="1">
      <alignment horizontal="center" vertical="center" justifyLastLine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73"/>
  <sheetViews>
    <sheetView view="pageBreakPreview" zoomScale="55" zoomScaleNormal="75" zoomScaleSheetLayoutView="55" workbookViewId="0">
      <selection activeCell="E76" sqref="E7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17" width="14.2304687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76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70</v>
      </c>
      <c r="F4" s="68" t="s">
        <v>71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9</v>
      </c>
      <c r="O4" s="66" t="s">
        <v>65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32">
        <v>23996</v>
      </c>
      <c r="D6" s="33">
        <v>1886</v>
      </c>
      <c r="E6" s="33">
        <v>39812</v>
      </c>
      <c r="F6" s="33">
        <v>6298</v>
      </c>
      <c r="G6" s="33">
        <v>3283</v>
      </c>
      <c r="H6" s="33">
        <v>123145</v>
      </c>
      <c r="I6" s="33">
        <v>14525</v>
      </c>
      <c r="J6" s="33">
        <v>280</v>
      </c>
      <c r="K6" s="33">
        <v>5831</v>
      </c>
      <c r="L6" s="33">
        <v>245</v>
      </c>
      <c r="M6" s="33">
        <v>37614</v>
      </c>
      <c r="N6" s="33">
        <v>99237</v>
      </c>
      <c r="O6" s="33">
        <v>8706</v>
      </c>
      <c r="P6" s="33">
        <v>34601</v>
      </c>
      <c r="Q6" s="34">
        <v>399460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35">
        <v>7545</v>
      </c>
      <c r="D7" s="36">
        <v>846</v>
      </c>
      <c r="E7" s="36">
        <v>9912</v>
      </c>
      <c r="F7" s="36">
        <v>3424</v>
      </c>
      <c r="G7" s="36">
        <v>588</v>
      </c>
      <c r="H7" s="36">
        <v>28665</v>
      </c>
      <c r="I7" s="36">
        <v>2483</v>
      </c>
      <c r="J7" s="36">
        <v>79</v>
      </c>
      <c r="K7" s="36">
        <v>1418</v>
      </c>
      <c r="L7" s="36">
        <v>84</v>
      </c>
      <c r="M7" s="36">
        <v>11504</v>
      </c>
      <c r="N7" s="36">
        <v>22718</v>
      </c>
      <c r="O7" s="36">
        <v>2945</v>
      </c>
      <c r="P7" s="36">
        <v>13718</v>
      </c>
      <c r="Q7" s="37">
        <v>105932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38">
        <v>7804</v>
      </c>
      <c r="D8" s="39">
        <v>446</v>
      </c>
      <c r="E8" s="39">
        <v>7243</v>
      </c>
      <c r="F8" s="39">
        <v>3876</v>
      </c>
      <c r="G8" s="39">
        <v>678</v>
      </c>
      <c r="H8" s="39">
        <v>27774</v>
      </c>
      <c r="I8" s="39">
        <v>2465</v>
      </c>
      <c r="J8" s="39">
        <v>41</v>
      </c>
      <c r="K8" s="39">
        <v>1058</v>
      </c>
      <c r="L8" s="39">
        <v>48</v>
      </c>
      <c r="M8" s="39">
        <v>7707</v>
      </c>
      <c r="N8" s="39">
        <v>22671</v>
      </c>
      <c r="O8" s="39">
        <v>2576</v>
      </c>
      <c r="P8" s="39">
        <v>9825</v>
      </c>
      <c r="Q8" s="40">
        <v>94214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38">
        <v>14442.833000000001</v>
      </c>
      <c r="D9" s="39">
        <v>808.89300000000003</v>
      </c>
      <c r="E9" s="39">
        <v>9204.4169999999995</v>
      </c>
      <c r="F9" s="39">
        <v>7984.4520000000002</v>
      </c>
      <c r="G9" s="39">
        <v>1906.008</v>
      </c>
      <c r="H9" s="39">
        <v>50456.733999999997</v>
      </c>
      <c r="I9" s="39">
        <v>5596.2330000000002</v>
      </c>
      <c r="J9" s="39">
        <v>108.486</v>
      </c>
      <c r="K9" s="39">
        <v>2629.9029999999998</v>
      </c>
      <c r="L9" s="39">
        <v>87.855000000000004</v>
      </c>
      <c r="M9" s="39">
        <v>13673.43</v>
      </c>
      <c r="N9" s="39">
        <v>39102.476999999999</v>
      </c>
      <c r="O9" s="39">
        <v>4992.0250000000005</v>
      </c>
      <c r="P9" s="39">
        <v>12219.665000000001</v>
      </c>
      <c r="Q9" s="40">
        <v>163214.41099999999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38">
        <v>8669</v>
      </c>
      <c r="D10" s="39">
        <v>712</v>
      </c>
      <c r="E10" s="39">
        <v>7261</v>
      </c>
      <c r="F10" s="39">
        <v>2390</v>
      </c>
      <c r="G10" s="39">
        <v>602</v>
      </c>
      <c r="H10" s="39">
        <v>24067</v>
      </c>
      <c r="I10" s="39">
        <v>1833</v>
      </c>
      <c r="J10" s="39">
        <v>58</v>
      </c>
      <c r="K10" s="39">
        <v>1025</v>
      </c>
      <c r="L10" s="39">
        <v>50</v>
      </c>
      <c r="M10" s="39">
        <v>7447</v>
      </c>
      <c r="N10" s="39">
        <v>19144</v>
      </c>
      <c r="O10" s="39">
        <v>2108</v>
      </c>
      <c r="P10" s="39">
        <v>8511</v>
      </c>
      <c r="Q10" s="40">
        <v>83874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38">
        <v>8239</v>
      </c>
      <c r="D11" s="39">
        <v>613</v>
      </c>
      <c r="E11" s="39">
        <v>7042</v>
      </c>
      <c r="F11" s="39">
        <v>2465</v>
      </c>
      <c r="G11" s="39">
        <v>792</v>
      </c>
      <c r="H11" s="39">
        <v>24261</v>
      </c>
      <c r="I11" s="39">
        <v>2349</v>
      </c>
      <c r="J11" s="39">
        <v>61</v>
      </c>
      <c r="K11" s="39">
        <v>1084</v>
      </c>
      <c r="L11" s="39">
        <v>42</v>
      </c>
      <c r="M11" s="39">
        <v>5317</v>
      </c>
      <c r="N11" s="39">
        <v>17195</v>
      </c>
      <c r="O11" s="39">
        <v>1911</v>
      </c>
      <c r="P11" s="39">
        <v>5540</v>
      </c>
      <c r="Q11" s="40">
        <v>76912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38">
        <v>13303</v>
      </c>
      <c r="D12" s="39">
        <v>693</v>
      </c>
      <c r="E12" s="39">
        <v>6533</v>
      </c>
      <c r="F12" s="39">
        <v>7710</v>
      </c>
      <c r="G12" s="39">
        <v>1351</v>
      </c>
      <c r="H12" s="39">
        <v>40405</v>
      </c>
      <c r="I12" s="39">
        <v>3207</v>
      </c>
      <c r="J12" s="39">
        <v>62</v>
      </c>
      <c r="K12" s="39">
        <v>1812</v>
      </c>
      <c r="L12" s="39">
        <v>85</v>
      </c>
      <c r="M12" s="39">
        <v>10729</v>
      </c>
      <c r="N12" s="39">
        <v>29383</v>
      </c>
      <c r="O12" s="39">
        <v>3504</v>
      </c>
      <c r="P12" s="39">
        <v>9281</v>
      </c>
      <c r="Q12" s="40">
        <v>128061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41">
        <v>60002.832999999999</v>
      </c>
      <c r="D13" s="42">
        <v>4118.893</v>
      </c>
      <c r="E13" s="42">
        <v>47195.417000000001</v>
      </c>
      <c r="F13" s="42">
        <v>27849.452000000001</v>
      </c>
      <c r="G13" s="42">
        <v>5917.0079999999998</v>
      </c>
      <c r="H13" s="42">
        <v>195628.734</v>
      </c>
      <c r="I13" s="42">
        <v>17933.233</v>
      </c>
      <c r="J13" s="42">
        <v>409.48599999999999</v>
      </c>
      <c r="K13" s="42">
        <v>9026.9030000000002</v>
      </c>
      <c r="L13" s="42">
        <v>396.85500000000002</v>
      </c>
      <c r="M13" s="42">
        <v>56377.43</v>
      </c>
      <c r="N13" s="42">
        <v>150213.47700000001</v>
      </c>
      <c r="O13" s="42">
        <v>18036.024999999998</v>
      </c>
      <c r="P13" s="42">
        <v>59094.665000000001</v>
      </c>
      <c r="Q13" s="43">
        <v>652207.41099999996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35">
        <v>14533</v>
      </c>
      <c r="D14" s="36">
        <v>847</v>
      </c>
      <c r="E14" s="36">
        <v>9675</v>
      </c>
      <c r="F14" s="36">
        <v>8635</v>
      </c>
      <c r="G14" s="36">
        <v>1476</v>
      </c>
      <c r="H14" s="36">
        <v>48620</v>
      </c>
      <c r="I14" s="36">
        <v>4530</v>
      </c>
      <c r="J14" s="36">
        <v>154</v>
      </c>
      <c r="K14" s="36">
        <v>2286</v>
      </c>
      <c r="L14" s="36">
        <v>96</v>
      </c>
      <c r="M14" s="36">
        <v>12341</v>
      </c>
      <c r="N14" s="36">
        <v>41456</v>
      </c>
      <c r="O14" s="36">
        <v>4077</v>
      </c>
      <c r="P14" s="36">
        <v>14938</v>
      </c>
      <c r="Q14" s="37">
        <v>163666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38">
        <v>9800</v>
      </c>
      <c r="D15" s="39">
        <v>505</v>
      </c>
      <c r="E15" s="39">
        <v>8521</v>
      </c>
      <c r="F15" s="39">
        <v>5134</v>
      </c>
      <c r="G15" s="39">
        <v>989</v>
      </c>
      <c r="H15" s="39">
        <v>34664</v>
      </c>
      <c r="I15" s="39">
        <v>3466</v>
      </c>
      <c r="J15" s="39">
        <v>89</v>
      </c>
      <c r="K15" s="39">
        <v>1552</v>
      </c>
      <c r="L15" s="39">
        <v>72</v>
      </c>
      <c r="M15" s="39">
        <v>8273</v>
      </c>
      <c r="N15" s="39">
        <v>25107</v>
      </c>
      <c r="O15" s="39">
        <v>2872</v>
      </c>
      <c r="P15" s="39">
        <v>10506</v>
      </c>
      <c r="Q15" s="40">
        <v>111547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38">
        <v>9245</v>
      </c>
      <c r="D16" s="39">
        <v>732</v>
      </c>
      <c r="E16" s="39">
        <v>11589</v>
      </c>
      <c r="F16" s="39">
        <v>3830</v>
      </c>
      <c r="G16" s="39">
        <v>1216</v>
      </c>
      <c r="H16" s="39">
        <v>32230</v>
      </c>
      <c r="I16" s="39">
        <v>3550</v>
      </c>
      <c r="J16" s="39">
        <v>96</v>
      </c>
      <c r="K16" s="39">
        <v>1565</v>
      </c>
      <c r="L16" s="39">
        <v>57</v>
      </c>
      <c r="M16" s="39">
        <v>9487</v>
      </c>
      <c r="N16" s="39">
        <v>27807</v>
      </c>
      <c r="O16" s="39">
        <v>2736</v>
      </c>
      <c r="P16" s="39">
        <v>10183</v>
      </c>
      <c r="Q16" s="40">
        <v>114322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38">
        <v>28490</v>
      </c>
      <c r="D17" s="39">
        <v>1659</v>
      </c>
      <c r="E17" s="39">
        <v>34422</v>
      </c>
      <c r="F17" s="39">
        <v>15658</v>
      </c>
      <c r="G17" s="39">
        <v>4412</v>
      </c>
      <c r="H17" s="39">
        <v>111975</v>
      </c>
      <c r="I17" s="39">
        <v>16783</v>
      </c>
      <c r="J17" s="39">
        <v>307</v>
      </c>
      <c r="K17" s="39">
        <v>5372</v>
      </c>
      <c r="L17" s="39">
        <v>267</v>
      </c>
      <c r="M17" s="39">
        <v>34098</v>
      </c>
      <c r="N17" s="39">
        <v>113989</v>
      </c>
      <c r="O17" s="39">
        <v>14557</v>
      </c>
      <c r="P17" s="39">
        <v>43635</v>
      </c>
      <c r="Q17" s="40">
        <v>425626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38">
        <v>28245</v>
      </c>
      <c r="D18" s="39">
        <v>1568</v>
      </c>
      <c r="E18" s="39">
        <v>10881</v>
      </c>
      <c r="F18" s="39">
        <v>5137</v>
      </c>
      <c r="G18" s="39">
        <v>2090</v>
      </c>
      <c r="H18" s="39">
        <v>60291</v>
      </c>
      <c r="I18" s="39">
        <v>4813</v>
      </c>
      <c r="J18" s="39">
        <v>114</v>
      </c>
      <c r="K18" s="39">
        <v>2265</v>
      </c>
      <c r="L18" s="39">
        <v>309</v>
      </c>
      <c r="M18" s="39">
        <v>16558</v>
      </c>
      <c r="N18" s="39">
        <v>41282</v>
      </c>
      <c r="O18" s="39">
        <v>4876</v>
      </c>
      <c r="P18" s="39">
        <v>12640</v>
      </c>
      <c r="Q18" s="40">
        <v>191077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38">
        <v>14276</v>
      </c>
      <c r="D19" s="39">
        <v>582</v>
      </c>
      <c r="E19" s="39">
        <v>8192</v>
      </c>
      <c r="F19" s="39">
        <v>6591</v>
      </c>
      <c r="G19" s="39">
        <v>1537</v>
      </c>
      <c r="H19" s="39">
        <v>41976</v>
      </c>
      <c r="I19" s="39">
        <v>5175</v>
      </c>
      <c r="J19" s="39">
        <v>143</v>
      </c>
      <c r="K19" s="39">
        <v>1748</v>
      </c>
      <c r="L19" s="39">
        <v>76</v>
      </c>
      <c r="M19" s="39">
        <v>9873</v>
      </c>
      <c r="N19" s="39">
        <v>28090</v>
      </c>
      <c r="O19" s="39">
        <v>2686</v>
      </c>
      <c r="P19" s="39">
        <v>10446</v>
      </c>
      <c r="Q19" s="40">
        <v>131390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41">
        <v>104589</v>
      </c>
      <c r="D20" s="42">
        <v>5893</v>
      </c>
      <c r="E20" s="42">
        <v>83280</v>
      </c>
      <c r="F20" s="42">
        <v>44985</v>
      </c>
      <c r="G20" s="42">
        <v>11720</v>
      </c>
      <c r="H20" s="42">
        <v>329756</v>
      </c>
      <c r="I20" s="42">
        <v>38317</v>
      </c>
      <c r="J20" s="42">
        <v>903</v>
      </c>
      <c r="K20" s="42">
        <v>14788</v>
      </c>
      <c r="L20" s="42">
        <v>877</v>
      </c>
      <c r="M20" s="42">
        <v>90630</v>
      </c>
      <c r="N20" s="42">
        <v>277731</v>
      </c>
      <c r="O20" s="42">
        <v>31804</v>
      </c>
      <c r="P20" s="42">
        <v>102348</v>
      </c>
      <c r="Q20" s="43">
        <v>1137628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35">
        <v>24936</v>
      </c>
      <c r="D21" s="36">
        <v>1597</v>
      </c>
      <c r="E21" s="36">
        <v>23251</v>
      </c>
      <c r="F21" s="36">
        <v>16455</v>
      </c>
      <c r="G21" s="36">
        <v>11322</v>
      </c>
      <c r="H21" s="36">
        <v>104805</v>
      </c>
      <c r="I21" s="36">
        <v>15267</v>
      </c>
      <c r="J21" s="36">
        <v>326</v>
      </c>
      <c r="K21" s="36">
        <v>5308</v>
      </c>
      <c r="L21" s="36">
        <v>272</v>
      </c>
      <c r="M21" s="36">
        <v>28473</v>
      </c>
      <c r="N21" s="36">
        <v>97695</v>
      </c>
      <c r="O21" s="36">
        <v>13128</v>
      </c>
      <c r="P21" s="36">
        <v>33054</v>
      </c>
      <c r="Q21" s="37">
        <v>375894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38">
        <v>75049</v>
      </c>
      <c r="D22" s="39">
        <v>6437</v>
      </c>
      <c r="E22" s="39">
        <v>68880</v>
      </c>
      <c r="F22" s="39">
        <v>45399</v>
      </c>
      <c r="G22" s="39">
        <v>14688</v>
      </c>
      <c r="H22" s="39">
        <v>480211</v>
      </c>
      <c r="I22" s="39">
        <v>85767</v>
      </c>
      <c r="J22" s="39">
        <v>2509</v>
      </c>
      <c r="K22" s="39">
        <v>18554</v>
      </c>
      <c r="L22" s="39">
        <v>1475</v>
      </c>
      <c r="M22" s="39">
        <v>73822</v>
      </c>
      <c r="N22" s="39">
        <v>243555</v>
      </c>
      <c r="O22" s="39">
        <v>40726</v>
      </c>
      <c r="P22" s="39">
        <v>73428</v>
      </c>
      <c r="Q22" s="40">
        <v>1230500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38">
        <v>30813</v>
      </c>
      <c r="D23" s="39">
        <v>2133</v>
      </c>
      <c r="E23" s="39">
        <v>34201</v>
      </c>
      <c r="F23" s="39">
        <v>21757</v>
      </c>
      <c r="G23" s="39">
        <v>5068</v>
      </c>
      <c r="H23" s="39">
        <v>159370</v>
      </c>
      <c r="I23" s="39">
        <v>23785</v>
      </c>
      <c r="J23" s="39">
        <v>478</v>
      </c>
      <c r="K23" s="39">
        <v>7594</v>
      </c>
      <c r="L23" s="39">
        <v>357</v>
      </c>
      <c r="M23" s="39">
        <v>43151</v>
      </c>
      <c r="N23" s="39">
        <v>137045</v>
      </c>
      <c r="O23" s="39">
        <v>20916</v>
      </c>
      <c r="P23" s="39">
        <v>43286</v>
      </c>
      <c r="Q23" s="40">
        <v>529960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38">
        <v>3997</v>
      </c>
      <c r="D24" s="39">
        <v>274</v>
      </c>
      <c r="E24" s="39">
        <v>3429</v>
      </c>
      <c r="F24" s="39">
        <v>2910</v>
      </c>
      <c r="G24" s="39">
        <v>561</v>
      </c>
      <c r="H24" s="39">
        <v>15681</v>
      </c>
      <c r="I24" s="39">
        <v>5853</v>
      </c>
      <c r="J24" s="39">
        <v>212</v>
      </c>
      <c r="K24" s="39">
        <v>790</v>
      </c>
      <c r="L24" s="39">
        <v>31</v>
      </c>
      <c r="M24" s="39">
        <v>3534</v>
      </c>
      <c r="N24" s="39">
        <v>10508</v>
      </c>
      <c r="O24" s="39">
        <v>1120</v>
      </c>
      <c r="P24" s="39">
        <v>4053</v>
      </c>
      <c r="Q24" s="40">
        <v>52953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41">
        <v>134795</v>
      </c>
      <c r="D25" s="42">
        <v>10441</v>
      </c>
      <c r="E25" s="42">
        <v>129761</v>
      </c>
      <c r="F25" s="42">
        <v>86521</v>
      </c>
      <c r="G25" s="42">
        <v>31639</v>
      </c>
      <c r="H25" s="42">
        <v>760067</v>
      </c>
      <c r="I25" s="42">
        <v>130672</v>
      </c>
      <c r="J25" s="42">
        <v>3525</v>
      </c>
      <c r="K25" s="42">
        <v>32246</v>
      </c>
      <c r="L25" s="42">
        <v>2135</v>
      </c>
      <c r="M25" s="42">
        <v>148980</v>
      </c>
      <c r="N25" s="42">
        <v>488803</v>
      </c>
      <c r="O25" s="42">
        <v>75890</v>
      </c>
      <c r="P25" s="42">
        <v>153821</v>
      </c>
      <c r="Q25" s="43">
        <v>2189307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35">
        <v>7385</v>
      </c>
      <c r="D26" s="36">
        <v>221</v>
      </c>
      <c r="E26" s="36">
        <v>2830</v>
      </c>
      <c r="F26" s="36">
        <v>3017</v>
      </c>
      <c r="G26" s="36">
        <v>651</v>
      </c>
      <c r="H26" s="36">
        <v>25900</v>
      </c>
      <c r="I26" s="36">
        <v>1630</v>
      </c>
      <c r="J26" s="36">
        <v>56</v>
      </c>
      <c r="K26" s="36">
        <v>676</v>
      </c>
      <c r="L26" s="36">
        <v>61</v>
      </c>
      <c r="M26" s="36">
        <v>7467</v>
      </c>
      <c r="N26" s="36">
        <v>16218</v>
      </c>
      <c r="O26" s="36">
        <v>2303</v>
      </c>
      <c r="P26" s="36">
        <v>5576</v>
      </c>
      <c r="Q26" s="37">
        <v>73991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38">
        <v>7762</v>
      </c>
      <c r="D27" s="39">
        <v>295</v>
      </c>
      <c r="E27" s="39">
        <v>2577</v>
      </c>
      <c r="F27" s="39">
        <v>3464</v>
      </c>
      <c r="G27" s="39">
        <v>893</v>
      </c>
      <c r="H27" s="39">
        <v>25044</v>
      </c>
      <c r="I27" s="39">
        <v>2217</v>
      </c>
      <c r="J27" s="39">
        <v>65</v>
      </c>
      <c r="K27" s="39">
        <v>653</v>
      </c>
      <c r="L27" s="39">
        <v>64</v>
      </c>
      <c r="M27" s="39">
        <v>7045</v>
      </c>
      <c r="N27" s="39">
        <v>17359</v>
      </c>
      <c r="O27" s="39">
        <v>2269</v>
      </c>
      <c r="P27" s="39">
        <v>6349</v>
      </c>
      <c r="Q27" s="40">
        <v>76058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38">
        <v>4827</v>
      </c>
      <c r="D28" s="39">
        <v>313</v>
      </c>
      <c r="E28" s="39">
        <v>1328</v>
      </c>
      <c r="F28" s="39">
        <v>2765</v>
      </c>
      <c r="G28" s="39">
        <v>589</v>
      </c>
      <c r="H28" s="39">
        <v>17674</v>
      </c>
      <c r="I28" s="39">
        <v>913</v>
      </c>
      <c r="J28" s="39">
        <v>50</v>
      </c>
      <c r="K28" s="39">
        <v>332</v>
      </c>
      <c r="L28" s="39">
        <v>39</v>
      </c>
      <c r="M28" s="39">
        <v>6750</v>
      </c>
      <c r="N28" s="39">
        <v>10021</v>
      </c>
      <c r="O28" s="39">
        <v>1306</v>
      </c>
      <c r="P28" s="39">
        <v>4541</v>
      </c>
      <c r="Q28" s="40">
        <v>51445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41">
        <v>19974</v>
      </c>
      <c r="D29" s="42">
        <v>829</v>
      </c>
      <c r="E29" s="42">
        <v>6735</v>
      </c>
      <c r="F29" s="42">
        <v>9246</v>
      </c>
      <c r="G29" s="42">
        <v>2133</v>
      </c>
      <c r="H29" s="42">
        <v>68618</v>
      </c>
      <c r="I29" s="42">
        <v>4760</v>
      </c>
      <c r="J29" s="42">
        <v>171</v>
      </c>
      <c r="K29" s="42">
        <v>1661</v>
      </c>
      <c r="L29" s="42">
        <v>164</v>
      </c>
      <c r="M29" s="42">
        <v>21262</v>
      </c>
      <c r="N29" s="42">
        <v>43598</v>
      </c>
      <c r="O29" s="42">
        <v>5878</v>
      </c>
      <c r="P29" s="42">
        <v>16466</v>
      </c>
      <c r="Q29" s="43">
        <v>201494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35">
        <v>10158</v>
      </c>
      <c r="D30" s="36">
        <v>576</v>
      </c>
      <c r="E30" s="36">
        <v>3942</v>
      </c>
      <c r="F30" s="36">
        <v>6182</v>
      </c>
      <c r="G30" s="36">
        <v>1506</v>
      </c>
      <c r="H30" s="36">
        <v>32003</v>
      </c>
      <c r="I30" s="36">
        <v>2934</v>
      </c>
      <c r="J30" s="36">
        <v>94</v>
      </c>
      <c r="K30" s="36">
        <v>995</v>
      </c>
      <c r="L30" s="36">
        <v>80</v>
      </c>
      <c r="M30" s="36">
        <v>10180</v>
      </c>
      <c r="N30" s="36">
        <v>25379</v>
      </c>
      <c r="O30" s="36">
        <v>3590.002</v>
      </c>
      <c r="P30" s="36">
        <v>10457.663</v>
      </c>
      <c r="Q30" s="37">
        <v>108081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38">
        <v>16717</v>
      </c>
      <c r="D31" s="39">
        <v>1280</v>
      </c>
      <c r="E31" s="39">
        <v>13146</v>
      </c>
      <c r="F31" s="39">
        <v>12984.013999999999</v>
      </c>
      <c r="G31" s="39">
        <v>2800</v>
      </c>
      <c r="H31" s="39">
        <v>69298.031000000003</v>
      </c>
      <c r="I31" s="39">
        <v>6534</v>
      </c>
      <c r="J31" s="39">
        <v>184</v>
      </c>
      <c r="K31" s="39">
        <v>2629</v>
      </c>
      <c r="L31" s="39">
        <v>166</v>
      </c>
      <c r="M31" s="39">
        <v>17882.022000000001</v>
      </c>
      <c r="N31" s="39">
        <v>50699.080999999998</v>
      </c>
      <c r="O31" s="39">
        <v>5964.0070999999998</v>
      </c>
      <c r="P31" s="39">
        <v>17482.34</v>
      </c>
      <c r="Q31" s="40">
        <v>217763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38">
        <v>26111</v>
      </c>
      <c r="D32" s="39">
        <v>1957.32</v>
      </c>
      <c r="E32" s="39">
        <v>16148</v>
      </c>
      <c r="F32" s="39">
        <v>21676</v>
      </c>
      <c r="G32" s="39">
        <v>7154</v>
      </c>
      <c r="H32" s="39">
        <v>151069</v>
      </c>
      <c r="I32" s="39">
        <v>13613.02</v>
      </c>
      <c r="J32" s="39">
        <v>432</v>
      </c>
      <c r="K32" s="39">
        <v>4018.1390000000001</v>
      </c>
      <c r="L32" s="39">
        <v>316</v>
      </c>
      <c r="M32" s="39">
        <v>42018</v>
      </c>
      <c r="N32" s="39">
        <v>105835</v>
      </c>
      <c r="O32" s="39">
        <v>13645.159</v>
      </c>
      <c r="P32" s="39">
        <v>36697.973000000005</v>
      </c>
      <c r="Q32" s="40">
        <v>440692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38">
        <v>7778</v>
      </c>
      <c r="D33" s="39">
        <v>725</v>
      </c>
      <c r="E33" s="39">
        <v>3884</v>
      </c>
      <c r="F33" s="39">
        <v>5887</v>
      </c>
      <c r="G33" s="39">
        <v>1479</v>
      </c>
      <c r="H33" s="39">
        <v>31515</v>
      </c>
      <c r="I33" s="39">
        <v>2310</v>
      </c>
      <c r="J33" s="39">
        <v>115</v>
      </c>
      <c r="K33" s="39">
        <v>955</v>
      </c>
      <c r="L33" s="39">
        <v>73</v>
      </c>
      <c r="M33" s="39">
        <v>9243</v>
      </c>
      <c r="N33" s="39">
        <v>23379</v>
      </c>
      <c r="O33" s="39">
        <v>2968.0360000000001</v>
      </c>
      <c r="P33" s="39">
        <v>9183.8880000000008</v>
      </c>
      <c r="Q33" s="40">
        <v>99492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41">
        <v>60764</v>
      </c>
      <c r="D34" s="42">
        <v>4538.32</v>
      </c>
      <c r="E34" s="42">
        <v>37120</v>
      </c>
      <c r="F34" s="42">
        <v>46729.013999999996</v>
      </c>
      <c r="G34" s="42">
        <v>12939</v>
      </c>
      <c r="H34" s="42">
        <v>283885.03100000002</v>
      </c>
      <c r="I34" s="42">
        <v>25391.02</v>
      </c>
      <c r="J34" s="42">
        <v>825</v>
      </c>
      <c r="K34" s="42">
        <v>8597.1389999999992</v>
      </c>
      <c r="L34" s="42">
        <v>635</v>
      </c>
      <c r="M34" s="42">
        <v>79323.021999999997</v>
      </c>
      <c r="N34" s="42">
        <v>205292.08100000001</v>
      </c>
      <c r="O34" s="42">
        <v>26167.204099999999</v>
      </c>
      <c r="P34" s="42">
        <v>73821.864000000001</v>
      </c>
      <c r="Q34" s="43">
        <v>866028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35">
        <v>6547</v>
      </c>
      <c r="D35" s="36">
        <v>315</v>
      </c>
      <c r="E35" s="36">
        <v>2259</v>
      </c>
      <c r="F35" s="36">
        <v>4296</v>
      </c>
      <c r="G35" s="36">
        <v>1052</v>
      </c>
      <c r="H35" s="36">
        <v>20813</v>
      </c>
      <c r="I35" s="36">
        <v>1806</v>
      </c>
      <c r="J35" s="36">
        <v>118</v>
      </c>
      <c r="K35" s="36">
        <v>677</v>
      </c>
      <c r="L35" s="36">
        <v>50</v>
      </c>
      <c r="M35" s="36">
        <v>7127</v>
      </c>
      <c r="N35" s="36">
        <v>18411</v>
      </c>
      <c r="O35" s="36">
        <v>2800</v>
      </c>
      <c r="P35" s="36">
        <v>6522</v>
      </c>
      <c r="Q35" s="37">
        <v>72797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38">
        <v>13457</v>
      </c>
      <c r="D36" s="39">
        <v>701</v>
      </c>
      <c r="E36" s="39">
        <v>4076</v>
      </c>
      <c r="F36" s="39">
        <v>9131</v>
      </c>
      <c r="G36" s="39">
        <v>2684</v>
      </c>
      <c r="H36" s="39">
        <v>64105</v>
      </c>
      <c r="I36" s="39">
        <v>7481</v>
      </c>
      <c r="J36" s="39">
        <v>275</v>
      </c>
      <c r="K36" s="39">
        <v>1858</v>
      </c>
      <c r="L36" s="39">
        <v>177</v>
      </c>
      <c r="M36" s="39">
        <v>20101</v>
      </c>
      <c r="N36" s="39">
        <v>43452</v>
      </c>
      <c r="O36" s="39">
        <v>5285</v>
      </c>
      <c r="P36" s="39">
        <v>14224</v>
      </c>
      <c r="Q36" s="40">
        <v>187000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38">
        <v>35953</v>
      </c>
      <c r="D37" s="39">
        <v>2064</v>
      </c>
      <c r="E37" s="39">
        <v>15677</v>
      </c>
      <c r="F37" s="39">
        <v>36705</v>
      </c>
      <c r="G37" s="39">
        <v>7574</v>
      </c>
      <c r="H37" s="39">
        <v>227796</v>
      </c>
      <c r="I37" s="39">
        <v>26966</v>
      </c>
      <c r="J37" s="39">
        <v>603</v>
      </c>
      <c r="K37" s="39">
        <v>7463</v>
      </c>
      <c r="L37" s="39">
        <v>759</v>
      </c>
      <c r="M37" s="39">
        <v>73642</v>
      </c>
      <c r="N37" s="39">
        <v>188625</v>
      </c>
      <c r="O37" s="39">
        <v>23639</v>
      </c>
      <c r="P37" s="39">
        <v>65425</v>
      </c>
      <c r="Q37" s="40">
        <v>712891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38">
        <v>24626</v>
      </c>
      <c r="D38" s="39">
        <v>1193</v>
      </c>
      <c r="E38" s="39">
        <v>9752</v>
      </c>
      <c r="F38" s="39">
        <v>20242</v>
      </c>
      <c r="G38" s="39">
        <v>4651</v>
      </c>
      <c r="H38" s="39">
        <v>113232</v>
      </c>
      <c r="I38" s="39">
        <v>10996</v>
      </c>
      <c r="J38" s="39">
        <v>358</v>
      </c>
      <c r="K38" s="39">
        <v>3392</v>
      </c>
      <c r="L38" s="39">
        <v>289</v>
      </c>
      <c r="M38" s="39">
        <v>42150</v>
      </c>
      <c r="N38" s="39">
        <v>96012</v>
      </c>
      <c r="O38" s="39">
        <v>12116</v>
      </c>
      <c r="P38" s="39">
        <v>33759</v>
      </c>
      <c r="Q38" s="40">
        <v>372770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38">
        <v>6273</v>
      </c>
      <c r="D39" s="39">
        <v>280</v>
      </c>
      <c r="E39" s="39">
        <v>1836</v>
      </c>
      <c r="F39" s="39">
        <v>4413</v>
      </c>
      <c r="G39" s="39">
        <v>919</v>
      </c>
      <c r="H39" s="39">
        <v>20259</v>
      </c>
      <c r="I39" s="39">
        <v>1810</v>
      </c>
      <c r="J39" s="39">
        <v>51</v>
      </c>
      <c r="K39" s="39">
        <v>658</v>
      </c>
      <c r="L39" s="39">
        <v>54</v>
      </c>
      <c r="M39" s="39">
        <v>7660</v>
      </c>
      <c r="N39" s="39">
        <v>17531</v>
      </c>
      <c r="O39" s="39">
        <v>2551</v>
      </c>
      <c r="P39" s="39">
        <v>8821</v>
      </c>
      <c r="Q39" s="40">
        <v>73117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38">
        <v>5731</v>
      </c>
      <c r="D40" s="39">
        <v>292</v>
      </c>
      <c r="E40" s="39">
        <v>2314</v>
      </c>
      <c r="F40" s="39">
        <v>3716</v>
      </c>
      <c r="G40" s="39">
        <v>993</v>
      </c>
      <c r="H40" s="39">
        <v>18743</v>
      </c>
      <c r="I40" s="39">
        <v>1985</v>
      </c>
      <c r="J40" s="39">
        <v>48</v>
      </c>
      <c r="K40" s="39">
        <v>426</v>
      </c>
      <c r="L40" s="39">
        <v>72</v>
      </c>
      <c r="M40" s="39">
        <v>8070</v>
      </c>
      <c r="N40" s="39">
        <v>14000</v>
      </c>
      <c r="O40" s="39">
        <v>2395</v>
      </c>
      <c r="P40" s="39">
        <v>6837</v>
      </c>
      <c r="Q40" s="40">
        <v>65630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41">
        <v>92587</v>
      </c>
      <c r="D41" s="42">
        <v>4845</v>
      </c>
      <c r="E41" s="42">
        <v>35914</v>
      </c>
      <c r="F41" s="42">
        <v>78503</v>
      </c>
      <c r="G41" s="42">
        <v>17873</v>
      </c>
      <c r="H41" s="42">
        <v>464948</v>
      </c>
      <c r="I41" s="42">
        <v>51044</v>
      </c>
      <c r="J41" s="42">
        <v>1453</v>
      </c>
      <c r="K41" s="42">
        <v>14474</v>
      </c>
      <c r="L41" s="42">
        <v>1401</v>
      </c>
      <c r="M41" s="42">
        <v>158750</v>
      </c>
      <c r="N41" s="42">
        <v>378031</v>
      </c>
      <c r="O41" s="42">
        <v>48786</v>
      </c>
      <c r="P41" s="42">
        <v>135588</v>
      </c>
      <c r="Q41" s="43">
        <v>1484205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35">
        <v>3496</v>
      </c>
      <c r="D42" s="36">
        <v>350</v>
      </c>
      <c r="E42" s="36">
        <v>1280</v>
      </c>
      <c r="F42" s="36">
        <v>2571</v>
      </c>
      <c r="G42" s="36">
        <v>619</v>
      </c>
      <c r="H42" s="36">
        <v>11487</v>
      </c>
      <c r="I42" s="36">
        <v>720</v>
      </c>
      <c r="J42" s="36">
        <v>28</v>
      </c>
      <c r="K42" s="36">
        <v>334</v>
      </c>
      <c r="L42" s="36">
        <v>34</v>
      </c>
      <c r="M42" s="36">
        <v>4172</v>
      </c>
      <c r="N42" s="36">
        <v>9231</v>
      </c>
      <c r="O42" s="36">
        <v>889</v>
      </c>
      <c r="P42" s="36">
        <v>4576</v>
      </c>
      <c r="Q42" s="37">
        <v>39787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38">
        <v>4831</v>
      </c>
      <c r="D43" s="39">
        <v>266</v>
      </c>
      <c r="E43" s="39">
        <v>1819</v>
      </c>
      <c r="F43" s="39">
        <v>4002</v>
      </c>
      <c r="G43" s="39">
        <v>904</v>
      </c>
      <c r="H43" s="39">
        <v>13381</v>
      </c>
      <c r="I43" s="39">
        <v>991</v>
      </c>
      <c r="J43" s="39">
        <v>263</v>
      </c>
      <c r="K43" s="39">
        <v>343</v>
      </c>
      <c r="L43" s="39">
        <v>29</v>
      </c>
      <c r="M43" s="39">
        <v>4782</v>
      </c>
      <c r="N43" s="39">
        <v>9436</v>
      </c>
      <c r="O43" s="39">
        <v>880</v>
      </c>
      <c r="P43" s="39">
        <v>5501</v>
      </c>
      <c r="Q43" s="40">
        <v>47428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38">
        <v>8483</v>
      </c>
      <c r="D44" s="39">
        <v>476</v>
      </c>
      <c r="E44" s="39">
        <v>3552</v>
      </c>
      <c r="F44" s="39">
        <v>8293</v>
      </c>
      <c r="G44" s="39">
        <v>1448</v>
      </c>
      <c r="H44" s="39">
        <v>30755</v>
      </c>
      <c r="I44" s="39">
        <v>2607</v>
      </c>
      <c r="J44" s="39">
        <v>84</v>
      </c>
      <c r="K44" s="39">
        <v>1002</v>
      </c>
      <c r="L44" s="39">
        <v>119</v>
      </c>
      <c r="M44" s="39">
        <v>11043</v>
      </c>
      <c r="N44" s="39">
        <v>26051</v>
      </c>
      <c r="O44" s="39">
        <v>2982</v>
      </c>
      <c r="P44" s="39">
        <v>12456</v>
      </c>
      <c r="Q44" s="40">
        <v>109351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38">
        <v>12967</v>
      </c>
      <c r="D45" s="39">
        <v>740</v>
      </c>
      <c r="E45" s="39">
        <v>5767</v>
      </c>
      <c r="F45" s="39">
        <v>14400</v>
      </c>
      <c r="G45" s="39">
        <v>2367</v>
      </c>
      <c r="H45" s="39">
        <v>57666</v>
      </c>
      <c r="I45" s="39">
        <v>5183</v>
      </c>
      <c r="J45" s="39">
        <v>197</v>
      </c>
      <c r="K45" s="39">
        <v>1580</v>
      </c>
      <c r="L45" s="39">
        <v>193</v>
      </c>
      <c r="M45" s="39">
        <v>22760</v>
      </c>
      <c r="N45" s="39">
        <v>44268</v>
      </c>
      <c r="O45" s="39">
        <v>4992</v>
      </c>
      <c r="P45" s="39">
        <v>21685</v>
      </c>
      <c r="Q45" s="40">
        <v>194765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38">
        <v>6564</v>
      </c>
      <c r="D46" s="39">
        <v>416</v>
      </c>
      <c r="E46" s="39">
        <v>3333</v>
      </c>
      <c r="F46" s="39">
        <v>7493</v>
      </c>
      <c r="G46" s="39">
        <v>1168</v>
      </c>
      <c r="H46" s="39">
        <v>26125</v>
      </c>
      <c r="I46" s="39">
        <v>1679</v>
      </c>
      <c r="J46" s="39">
        <v>73</v>
      </c>
      <c r="K46" s="39">
        <v>677</v>
      </c>
      <c r="L46" s="39">
        <v>104</v>
      </c>
      <c r="M46" s="39">
        <v>11225</v>
      </c>
      <c r="N46" s="39">
        <v>18813</v>
      </c>
      <c r="O46" s="39">
        <v>1806</v>
      </c>
      <c r="P46" s="39">
        <v>12460</v>
      </c>
      <c r="Q46" s="40">
        <v>91936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41">
        <v>36341</v>
      </c>
      <c r="D47" s="42">
        <v>2248</v>
      </c>
      <c r="E47" s="42">
        <v>15751</v>
      </c>
      <c r="F47" s="42">
        <v>36759</v>
      </c>
      <c r="G47" s="42">
        <v>6506</v>
      </c>
      <c r="H47" s="42">
        <v>139414</v>
      </c>
      <c r="I47" s="42">
        <v>11180</v>
      </c>
      <c r="J47" s="42">
        <v>645</v>
      </c>
      <c r="K47" s="42">
        <v>3936</v>
      </c>
      <c r="L47" s="42">
        <v>479</v>
      </c>
      <c r="M47" s="42">
        <v>53982</v>
      </c>
      <c r="N47" s="42">
        <v>107799</v>
      </c>
      <c r="O47" s="42">
        <v>11549</v>
      </c>
      <c r="P47" s="42">
        <v>56678</v>
      </c>
      <c r="Q47" s="43">
        <v>483267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35">
        <v>3410</v>
      </c>
      <c r="D48" s="36">
        <v>214</v>
      </c>
      <c r="E48" s="36">
        <v>1357</v>
      </c>
      <c r="F48" s="36">
        <v>3418</v>
      </c>
      <c r="G48" s="36">
        <v>689</v>
      </c>
      <c r="H48" s="36">
        <v>13962</v>
      </c>
      <c r="I48" s="36">
        <v>930</v>
      </c>
      <c r="J48" s="36">
        <v>48</v>
      </c>
      <c r="K48" s="36">
        <v>372</v>
      </c>
      <c r="L48" s="36">
        <v>41</v>
      </c>
      <c r="M48" s="36">
        <v>5354</v>
      </c>
      <c r="N48" s="36">
        <v>9873</v>
      </c>
      <c r="O48" s="36">
        <v>1018</v>
      </c>
      <c r="P48" s="36">
        <v>5164</v>
      </c>
      <c r="Q48" s="37">
        <v>45850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38">
        <v>4374</v>
      </c>
      <c r="D49" s="39">
        <v>308</v>
      </c>
      <c r="E49" s="39">
        <v>1903</v>
      </c>
      <c r="F49" s="39">
        <v>3946</v>
      </c>
      <c r="G49" s="39">
        <v>1577</v>
      </c>
      <c r="H49" s="39">
        <v>19611</v>
      </c>
      <c r="I49" s="39">
        <v>1275</v>
      </c>
      <c r="J49" s="39">
        <v>50</v>
      </c>
      <c r="K49" s="39">
        <v>513</v>
      </c>
      <c r="L49" s="39">
        <v>51</v>
      </c>
      <c r="M49" s="39">
        <v>5918</v>
      </c>
      <c r="N49" s="39">
        <v>14590</v>
      </c>
      <c r="O49" s="39">
        <v>1807</v>
      </c>
      <c r="P49" s="39">
        <v>6109</v>
      </c>
      <c r="Q49" s="40">
        <v>62032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38">
        <v>6305</v>
      </c>
      <c r="D50" s="39">
        <v>454</v>
      </c>
      <c r="E50" s="39">
        <v>3204</v>
      </c>
      <c r="F50" s="39">
        <v>6027</v>
      </c>
      <c r="G50" s="39">
        <v>1475</v>
      </c>
      <c r="H50" s="39">
        <v>27129</v>
      </c>
      <c r="I50" s="39">
        <v>1697</v>
      </c>
      <c r="J50" s="39">
        <v>73</v>
      </c>
      <c r="K50" s="39">
        <v>631</v>
      </c>
      <c r="L50" s="39">
        <v>90</v>
      </c>
      <c r="M50" s="39">
        <v>9395</v>
      </c>
      <c r="N50" s="39">
        <v>18827</v>
      </c>
      <c r="O50" s="39">
        <v>2240</v>
      </c>
      <c r="P50" s="39">
        <v>10886</v>
      </c>
      <c r="Q50" s="40">
        <v>88436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38">
        <v>4107</v>
      </c>
      <c r="D51" s="39">
        <v>205</v>
      </c>
      <c r="E51" s="39">
        <v>2156</v>
      </c>
      <c r="F51" s="39">
        <v>3268</v>
      </c>
      <c r="G51" s="39">
        <v>570</v>
      </c>
      <c r="H51" s="39">
        <v>18390</v>
      </c>
      <c r="I51" s="39">
        <v>935</v>
      </c>
      <c r="J51" s="39">
        <v>50</v>
      </c>
      <c r="K51" s="39">
        <v>412</v>
      </c>
      <c r="L51" s="39">
        <v>47</v>
      </c>
      <c r="M51" s="39">
        <v>10769</v>
      </c>
      <c r="N51" s="39">
        <v>12200</v>
      </c>
      <c r="O51" s="39">
        <v>1605</v>
      </c>
      <c r="P51" s="39">
        <v>6073</v>
      </c>
      <c r="Q51" s="40">
        <v>60787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41">
        <v>18196</v>
      </c>
      <c r="D52" s="42">
        <v>1181</v>
      </c>
      <c r="E52" s="42">
        <v>8620</v>
      </c>
      <c r="F52" s="42">
        <v>16659</v>
      </c>
      <c r="G52" s="42">
        <v>4311</v>
      </c>
      <c r="H52" s="42">
        <v>79092</v>
      </c>
      <c r="I52" s="42">
        <v>4837</v>
      </c>
      <c r="J52" s="42">
        <v>221</v>
      </c>
      <c r="K52" s="42">
        <v>1928</v>
      </c>
      <c r="L52" s="42">
        <v>229</v>
      </c>
      <c r="M52" s="42">
        <v>31436</v>
      </c>
      <c r="N52" s="42">
        <v>55490</v>
      </c>
      <c r="O52" s="42">
        <v>6670</v>
      </c>
      <c r="P52" s="42">
        <v>28232</v>
      </c>
      <c r="Q52" s="43">
        <v>257105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35">
        <v>19185</v>
      </c>
      <c r="D53" s="36">
        <v>1427</v>
      </c>
      <c r="E53" s="36">
        <v>9073</v>
      </c>
      <c r="F53" s="36">
        <v>34652</v>
      </c>
      <c r="G53" s="36">
        <v>3240</v>
      </c>
      <c r="H53" s="36">
        <v>100877</v>
      </c>
      <c r="I53" s="36">
        <v>11070</v>
      </c>
      <c r="J53" s="36">
        <v>285</v>
      </c>
      <c r="K53" s="36">
        <v>3109</v>
      </c>
      <c r="L53" s="36">
        <v>363</v>
      </c>
      <c r="M53" s="36">
        <v>38582</v>
      </c>
      <c r="N53" s="36">
        <v>71445</v>
      </c>
      <c r="O53" s="36">
        <v>6995</v>
      </c>
      <c r="P53" s="36">
        <v>32349</v>
      </c>
      <c r="Q53" s="37">
        <v>332652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38">
        <v>4369</v>
      </c>
      <c r="D54" s="39">
        <v>310</v>
      </c>
      <c r="E54" s="39">
        <v>1211</v>
      </c>
      <c r="F54" s="39">
        <v>4865</v>
      </c>
      <c r="G54" s="39">
        <v>543</v>
      </c>
      <c r="H54" s="39">
        <v>14702</v>
      </c>
      <c r="I54" s="39">
        <v>886</v>
      </c>
      <c r="J54" s="39">
        <v>43</v>
      </c>
      <c r="K54" s="39">
        <v>323</v>
      </c>
      <c r="L54" s="39">
        <v>52</v>
      </c>
      <c r="M54" s="39">
        <v>6254</v>
      </c>
      <c r="N54" s="39">
        <v>9867</v>
      </c>
      <c r="O54" s="39">
        <v>771</v>
      </c>
      <c r="P54" s="39">
        <v>5835</v>
      </c>
      <c r="Q54" s="40">
        <v>50032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38">
        <v>5271</v>
      </c>
      <c r="D55" s="39">
        <v>444</v>
      </c>
      <c r="E55" s="39">
        <v>3214</v>
      </c>
      <c r="F55" s="39">
        <v>8919</v>
      </c>
      <c r="G55" s="39">
        <v>774</v>
      </c>
      <c r="H55" s="39">
        <v>25317</v>
      </c>
      <c r="I55" s="39">
        <v>1713</v>
      </c>
      <c r="J55" s="39">
        <v>63</v>
      </c>
      <c r="K55" s="39">
        <v>582</v>
      </c>
      <c r="L55" s="39">
        <v>100</v>
      </c>
      <c r="M55" s="39">
        <v>10124</v>
      </c>
      <c r="N55" s="39">
        <v>17021</v>
      </c>
      <c r="O55" s="39">
        <v>1423</v>
      </c>
      <c r="P55" s="39">
        <v>9765</v>
      </c>
      <c r="Q55" s="40">
        <v>84726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41">
        <v>28825</v>
      </c>
      <c r="D56" s="42">
        <v>2181</v>
      </c>
      <c r="E56" s="42">
        <v>13498</v>
      </c>
      <c r="F56" s="42">
        <v>48436</v>
      </c>
      <c r="G56" s="42">
        <v>4557</v>
      </c>
      <c r="H56" s="42">
        <v>140896</v>
      </c>
      <c r="I56" s="42">
        <v>13669</v>
      </c>
      <c r="J56" s="42">
        <v>391</v>
      </c>
      <c r="K56" s="42">
        <v>4014</v>
      </c>
      <c r="L56" s="42">
        <v>515</v>
      </c>
      <c r="M56" s="42">
        <v>54960</v>
      </c>
      <c r="N56" s="42">
        <v>98333</v>
      </c>
      <c r="O56" s="42">
        <v>9189</v>
      </c>
      <c r="P56" s="42">
        <v>47949</v>
      </c>
      <c r="Q56" s="43">
        <v>467410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35">
        <v>4215</v>
      </c>
      <c r="D57" s="36">
        <v>534</v>
      </c>
      <c r="E57" s="36">
        <v>3148</v>
      </c>
      <c r="F57" s="36">
        <v>15317</v>
      </c>
      <c r="G57" s="36">
        <v>1227</v>
      </c>
      <c r="H57" s="36">
        <v>31465</v>
      </c>
      <c r="I57" s="36">
        <v>2703</v>
      </c>
      <c r="J57" s="36">
        <v>164</v>
      </c>
      <c r="K57" s="36">
        <v>716</v>
      </c>
      <c r="L57" s="36">
        <v>80</v>
      </c>
      <c r="M57" s="36">
        <v>13767</v>
      </c>
      <c r="N57" s="36">
        <v>22718</v>
      </c>
      <c r="O57" s="36">
        <v>1560</v>
      </c>
      <c r="P57" s="36">
        <v>18971</v>
      </c>
      <c r="Q57" s="37">
        <v>116592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38">
        <v>4761</v>
      </c>
      <c r="D58" s="39">
        <v>394</v>
      </c>
      <c r="E58" s="39">
        <v>3473</v>
      </c>
      <c r="F58" s="39">
        <v>10103</v>
      </c>
      <c r="G58" s="39">
        <v>732</v>
      </c>
      <c r="H58" s="39">
        <v>22403</v>
      </c>
      <c r="I58" s="39">
        <v>2105</v>
      </c>
      <c r="J58" s="39">
        <v>85</v>
      </c>
      <c r="K58" s="39">
        <v>790</v>
      </c>
      <c r="L58" s="39">
        <v>120</v>
      </c>
      <c r="M58" s="39">
        <v>9062</v>
      </c>
      <c r="N58" s="39">
        <v>14344</v>
      </c>
      <c r="O58" s="39">
        <v>1400</v>
      </c>
      <c r="P58" s="39">
        <v>10226</v>
      </c>
      <c r="Q58" s="40">
        <v>79994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38">
        <v>2012</v>
      </c>
      <c r="D59" s="39">
        <v>235</v>
      </c>
      <c r="E59" s="39">
        <v>1454</v>
      </c>
      <c r="F59" s="39">
        <v>18190</v>
      </c>
      <c r="G59" s="39">
        <v>551</v>
      </c>
      <c r="H59" s="39">
        <v>20177</v>
      </c>
      <c r="I59" s="39">
        <v>1883</v>
      </c>
      <c r="J59" s="39">
        <v>62</v>
      </c>
      <c r="K59" s="39">
        <v>411</v>
      </c>
      <c r="L59" s="39">
        <v>60</v>
      </c>
      <c r="M59" s="39">
        <v>10542</v>
      </c>
      <c r="N59" s="39">
        <v>13545</v>
      </c>
      <c r="O59" s="39">
        <v>1021</v>
      </c>
      <c r="P59" s="39">
        <v>13775</v>
      </c>
      <c r="Q59" s="40">
        <v>83919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38">
        <v>1603</v>
      </c>
      <c r="D60" s="39">
        <v>275</v>
      </c>
      <c r="E60" s="39">
        <v>979</v>
      </c>
      <c r="F60" s="39">
        <v>35756</v>
      </c>
      <c r="G60" s="39">
        <v>1183</v>
      </c>
      <c r="H60" s="39">
        <v>25078</v>
      </c>
      <c r="I60" s="39">
        <v>1766</v>
      </c>
      <c r="J60" s="39">
        <v>65</v>
      </c>
      <c r="K60" s="39">
        <v>446</v>
      </c>
      <c r="L60" s="39">
        <v>41</v>
      </c>
      <c r="M60" s="39">
        <v>14605</v>
      </c>
      <c r="N60" s="39">
        <v>18592</v>
      </c>
      <c r="O60" s="39">
        <v>1425</v>
      </c>
      <c r="P60" s="39">
        <v>17148</v>
      </c>
      <c r="Q60" s="40">
        <v>118971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41">
        <v>12591</v>
      </c>
      <c r="D61" s="42">
        <v>1438</v>
      </c>
      <c r="E61" s="42">
        <v>9054</v>
      </c>
      <c r="F61" s="42">
        <v>79366</v>
      </c>
      <c r="G61" s="42">
        <v>3693</v>
      </c>
      <c r="H61" s="42">
        <v>99123</v>
      </c>
      <c r="I61" s="42">
        <v>8457</v>
      </c>
      <c r="J61" s="42">
        <v>376</v>
      </c>
      <c r="K61" s="42">
        <v>2363</v>
      </c>
      <c r="L61" s="42">
        <v>301</v>
      </c>
      <c r="M61" s="42">
        <v>47976</v>
      </c>
      <c r="N61" s="42">
        <v>69199</v>
      </c>
      <c r="O61" s="42">
        <v>5406</v>
      </c>
      <c r="P61" s="42">
        <v>60120</v>
      </c>
      <c r="Q61" s="43">
        <v>399476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83</v>
      </c>
      <c r="B62" s="65"/>
      <c r="C62" s="45">
        <v>592660.83299999998</v>
      </c>
      <c r="D62" s="46">
        <v>39599.213000000003</v>
      </c>
      <c r="E62" s="46">
        <v>426740.41700000002</v>
      </c>
      <c r="F62" s="46">
        <v>481351.46600000001</v>
      </c>
      <c r="G62" s="46">
        <v>104571.008</v>
      </c>
      <c r="H62" s="46">
        <v>2684572.7649999997</v>
      </c>
      <c r="I62" s="46">
        <v>320785.25300000003</v>
      </c>
      <c r="J62" s="46">
        <v>9199.4860000000008</v>
      </c>
      <c r="K62" s="46">
        <v>98865.042000000001</v>
      </c>
      <c r="L62" s="46">
        <v>7377.8549999999996</v>
      </c>
      <c r="M62" s="46">
        <v>781290.45200000005</v>
      </c>
      <c r="N62" s="46">
        <v>1973726.558</v>
      </c>
      <c r="O62" s="46">
        <v>248081.2291</v>
      </c>
      <c r="P62" s="46">
        <v>768719.52899999986</v>
      </c>
      <c r="Q62" s="47">
        <v>8537587.4110000003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28">
        <v>103848</v>
      </c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/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173"/>
  <sheetViews>
    <sheetView view="pageBreakPreview" zoomScale="55" zoomScaleNormal="75" zoomScaleSheetLayoutView="55" workbookViewId="0">
      <selection activeCell="C6" sqref="C6:S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4" width="13.84375" style="2" bestFit="1" customWidth="1"/>
    <col min="15" max="15" width="15.23046875" style="2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76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70</v>
      </c>
      <c r="F4" s="68" t="s">
        <v>71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9</v>
      </c>
      <c r="O4" s="66" t="s">
        <v>65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f>貼り付け用シート!C6/'13 平成24年度成人１人当たりの酒類販売（消費）数量 (2)'!$S$6</f>
        <v>5.2484689413823276</v>
      </c>
      <c r="D6" s="44">
        <f>貼り付け用シート!D6/'13 平成24年度成人１人当たりの酒類販売（消費）数量 (2)'!$S$6</f>
        <v>0.4125109361329834</v>
      </c>
      <c r="E6" s="44">
        <f>貼り付け用シート!E6/'13 平成24年度成人１人当たりの酒類販売（消費）数量 (2)'!$S$6</f>
        <v>8.7077865266841652</v>
      </c>
      <c r="F6" s="44">
        <f>貼り付け用シート!F6/'13 平成24年度成人１人当たりの酒類販売（消費）数量 (2)'!$S$6</f>
        <v>1.3775153105861768</v>
      </c>
      <c r="G6" s="44">
        <f>貼り付け用シート!G6/'13 平成24年度成人１人当たりの酒類販売（消費）数量 (2)'!$S$6</f>
        <v>0.71806649168853898</v>
      </c>
      <c r="H6" s="44">
        <f>貼り付け用シート!H6/'13 平成24年度成人１人当たりの酒類販売（消費）数量 (2)'!$S$6</f>
        <v>26.934601924759406</v>
      </c>
      <c r="I6" s="44">
        <f>貼り付け用シート!I6/'13 平成24年度成人１人当たりの酒類販売（消費）数量 (2)'!$S$6</f>
        <v>3.1769466316710413</v>
      </c>
      <c r="J6" s="44">
        <f>貼り付け用シート!J6/'13 平成24年度成人１人当たりの酒類販売（消費）数量 (2)'!$S$6</f>
        <v>6.1242344706911638E-2</v>
      </c>
      <c r="K6" s="44">
        <f>貼り付け用シート!K6/'13 平成24年度成人１人当たりの酒類販売（消費）数量 (2)'!$S$6</f>
        <v>1.2753718285214348</v>
      </c>
      <c r="L6" s="44">
        <f>貼り付け用シート!L6/'13 平成24年度成人１人当たりの酒類販売（消費）数量 (2)'!$S$6</f>
        <v>5.3587051618547682E-2</v>
      </c>
      <c r="M6" s="44">
        <f>貼り付け用シート!M6/'13 平成24年度成人１人当たりの酒類販売（消費）数量 (2)'!$S$6</f>
        <v>8.227034120734908</v>
      </c>
      <c r="N6" s="44">
        <f>貼り付け用シート!N6/'13 平成24年度成人１人当たりの酒類販売（消費）数量 (2)'!$S$6</f>
        <v>21.705380577427821</v>
      </c>
      <c r="O6" s="44">
        <f>貼り付け用シート!O6/'13 平成24年度成人１人当たりの酒類販売（消費）数量 (2)'!$S$6</f>
        <v>1.9041994750656168</v>
      </c>
      <c r="P6" s="44">
        <f>貼り付け用シート!P6/'13 平成24年度成人１人当たりの酒類販売（消費）数量 (2)'!$S$6</f>
        <v>7.5680227471566051</v>
      </c>
      <c r="Q6" s="56">
        <f>貼り付け用シート!Q6/'13 平成24年度成人１人当たりの酒類販売（消費）数量 (2)'!$S$6</f>
        <v>87.370953630796151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f>貼り付け用シート!C7/'13 平成24年度成人１人当たりの酒類販売（消費）数量 (2)'!$S$7</f>
        <v>6.7426273458445039</v>
      </c>
      <c r="D7" s="51">
        <f>貼り付け用シート!D7/'13 平成24年度成人１人当たりの酒類販売（消費）数量 (2)'!$S$7</f>
        <v>0.75603217158176939</v>
      </c>
      <c r="E7" s="51">
        <f>貼り付け用シート!E7/'13 平成24年度成人１人当たりの酒類販売（消費）数量 (2)'!$S$7</f>
        <v>8.8579088471849872</v>
      </c>
      <c r="F7" s="51">
        <f>貼り付け用シート!F7/'13 平成24年度成人１人当たりの酒類販売（消費）数量 (2)'!$S$7</f>
        <v>3.0598748882931188</v>
      </c>
      <c r="G7" s="51">
        <f>貼り付け用シート!G7/'13 平成24年度成人１人当たりの酒類販売（消費）数量 (2)'!$S$7</f>
        <v>0.52546916890080431</v>
      </c>
      <c r="H7" s="51">
        <f>貼り付け用シート!H7/'13 平成24年度成人１人当たりの酒類販売（消費）数量 (2)'!$S$7</f>
        <v>25.616621983914211</v>
      </c>
      <c r="I7" s="51">
        <f>貼り付け用シート!I7/'13 平成24年度成人１人当たりの酒類販売（消費）数量 (2)'!$S$7</f>
        <v>2.218945487042002</v>
      </c>
      <c r="J7" s="51">
        <f>貼り付け用シート!J7/'13 平成24年度成人１人当たりの酒類販売（消費）数量 (2)'!$S$7</f>
        <v>7.0598748882931189E-2</v>
      </c>
      <c r="K7" s="51">
        <f>貼り付け用シート!K7/'13 平成24年度成人１人当たりの酒類販売（消費）数量 (2)'!$S$7</f>
        <v>1.2672028596961573</v>
      </c>
      <c r="L7" s="51">
        <f>貼り付け用シート!L7/'13 平成24年度成人１人当たりの酒類販売（消費）数量 (2)'!$S$7</f>
        <v>7.5067024128686322E-2</v>
      </c>
      <c r="M7" s="51">
        <f>貼り付け用シート!M7/'13 平成24年度成人１人当たりの酒類販売（消費）数量 (2)'!$S$7</f>
        <v>10.280607685433422</v>
      </c>
      <c r="N7" s="51">
        <f>貼り付け用シート!N7/'13 平成24年度成人１人当たりの酒類販売（消費）数量 (2)'!$S$7</f>
        <v>20.302055406613047</v>
      </c>
      <c r="O7" s="51">
        <f>貼り付け用シート!O7/'13 平成24年度成人１人当たりの酒類販売（消費）数量 (2)'!$S$7</f>
        <v>2.6318141197497766</v>
      </c>
      <c r="P7" s="51">
        <f>貼り付け用シート!P7/'13 平成24年度成人１人当たりの酒類販売（消費）数量 (2)'!$S$7</f>
        <v>12.259159964253797</v>
      </c>
      <c r="Q7" s="24">
        <f>貼り付け用シート!Q7/'13 平成24年度成人１人当たりの酒類販売（消費）数量 (2)'!$S$7</f>
        <v>94.666666666666671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f>貼り付け用シート!C8/'13 平成24年度成人１人当たりの酒類販売（消費）数量 (2)'!$S$8</f>
        <v>7.2460538532961936</v>
      </c>
      <c r="D8" s="52">
        <f>貼り付け用シート!D8/'13 平成24年度成人１人当たりの酒類販売（消費）数量 (2)'!$S$8</f>
        <v>0.41411327762302691</v>
      </c>
      <c r="E8" s="52">
        <f>貼り付け用シート!E8/'13 平成24年度成人１人当たりの酒類販売（消費）数量 (2)'!$S$8</f>
        <v>6.7251624883936865</v>
      </c>
      <c r="F8" s="52">
        <f>貼り付け用シート!F8/'13 平成24年度成人１人当たりの酒類販売（消費）数量 (2)'!$S$8</f>
        <v>3.5988857938718661</v>
      </c>
      <c r="G8" s="52">
        <f>貼り付け用シート!G8/'13 平成24年度成人１人当たりの酒類販売（消費）数量 (2)'!$S$8</f>
        <v>0.62952646239554322</v>
      </c>
      <c r="H8" s="52">
        <f>貼り付け用シート!H8/'13 平成24年度成人１人当たりの酒類販売（消費）数量 (2)'!$S$8</f>
        <v>25.788300835654596</v>
      </c>
      <c r="I8" s="52">
        <f>貼り付け用シート!I8/'13 平成24年度成人１人当たりの酒類販売（消費）数量 (2)'!$S$8</f>
        <v>2.2887650882079851</v>
      </c>
      <c r="J8" s="52">
        <f>貼り付け用シート!J8/'13 平成24年度成人１人当たりの酒類販売（消費）数量 (2)'!$S$8</f>
        <v>3.8068709377901577E-2</v>
      </c>
      <c r="K8" s="52">
        <f>貼り付け用シート!K8/'13 平成24年度成人１人当たりの酒類販売（消費）数量 (2)'!$S$8</f>
        <v>0.98235840297121635</v>
      </c>
      <c r="L8" s="52">
        <f>貼り付け用シート!L8/'13 平成24年度成人１人当たりの酒類販売（消費）数量 (2)'!$S$8</f>
        <v>4.456824512534819E-2</v>
      </c>
      <c r="M8" s="52">
        <f>貼り付け用シート!M8/'13 平成24年度成人１人当たりの酒類販売（消費）数量 (2)'!$S$8</f>
        <v>7.155988857938719</v>
      </c>
      <c r="N8" s="52">
        <f>貼り付け用シート!N8/'13 平成24年度成人１人当たりの酒類販売（消費）数量 (2)'!$S$8</f>
        <v>21.050139275766018</v>
      </c>
      <c r="O8" s="52">
        <f>貼り付け用シート!O8/'13 平成24年度成人１人当たりの酒類販売（消費）数量 (2)'!$S$8</f>
        <v>2.391829155060353</v>
      </c>
      <c r="P8" s="52">
        <f>貼り付け用シート!P8/'13 平成24年度成人１人当たりの酒類販売（消費）数量 (2)'!$S$8</f>
        <v>9.1225626740947074</v>
      </c>
      <c r="Q8" s="25">
        <f>貼り付け用シート!Q8/'13 平成24年度成人１人当たりの酒類販売（消費）数量 (2)'!$S$8</f>
        <v>87.478180129990719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f>貼り付け用シート!C9/'13 平成24年度成人１人当たりの酒類販売（消費）数量 (2)'!$S$9</f>
        <v>7.5537829497907953</v>
      </c>
      <c r="D9" s="52">
        <f>貼り付け用シート!D9/'13 平成24年度成人１人当たりの酒類販売（消費）数量 (2)'!$S$9</f>
        <v>0.42306119246861928</v>
      </c>
      <c r="E9" s="52">
        <f>貼り付け用シート!E9/'13 平成24年度成人１人当たりの酒類販売（消費）数量 (2)'!$S$9</f>
        <v>4.8140256276150621</v>
      </c>
      <c r="F9" s="52">
        <f>貼り付け用シート!F9/'13 平成24年度成人１人当たりの酒類販売（消費）数量 (2)'!$S$9</f>
        <v>4.1759686192468619</v>
      </c>
      <c r="G9" s="52">
        <f>貼り付け用シート!G9/'13 平成24年度成人１人当たりの酒類販売（消費）数量 (2)'!$S$9</f>
        <v>0.99686610878661086</v>
      </c>
      <c r="H9" s="52">
        <f>貼り付け用シート!H9/'13 平成24年度成人１人当たりの酒類販売（消費）数量 (2)'!$S$9</f>
        <v>26.389505230125522</v>
      </c>
      <c r="I9" s="52">
        <f>貼り付け用シート!I9/'13 平成24年度成人１人当たりの酒類販売（消費）数量 (2)'!$S$9</f>
        <v>2.9269001046025105</v>
      </c>
      <c r="J9" s="52">
        <f>貼り付け用シート!J9/'13 平成24年度成人１人当たりの酒類販売（消費）数量 (2)'!$S$9</f>
        <v>5.6739539748953974E-2</v>
      </c>
      <c r="K9" s="52">
        <f>貼り付け用シート!K9/'13 平成24年度成人１人当たりの酒類販売（消費）数量 (2)'!$S$9</f>
        <v>1.3754722803347279</v>
      </c>
      <c r="L9" s="52">
        <f>貼り付け用シート!L9/'13 平成24年度成人１人当たりの酒類販売（消費）数量 (2)'!$S$9</f>
        <v>4.5949267782426778E-2</v>
      </c>
      <c r="M9" s="52">
        <f>貼り付け用シート!M9/'13 平成24年度成人１人当たりの酒類販売（消費）数量 (2)'!$S$9</f>
        <v>7.1513755230125522</v>
      </c>
      <c r="N9" s="52">
        <f>貼り付け用シート!N9/'13 平成24年度成人１人当たりの酒類販売（消費）数量 (2)'!$S$9</f>
        <v>20.451086297071129</v>
      </c>
      <c r="O9" s="52">
        <f>貼り付け用シート!O9/'13 平成24年度成人１人当たりの酒類販売（消費）数量 (2)'!$S$9</f>
        <v>2.6108917364016739</v>
      </c>
      <c r="P9" s="52">
        <f>貼り付け用シート!P9/'13 平成24年度成人１人当たりの酒類販売（消費）数量 (2)'!$S$9</f>
        <v>6.3910381799163183</v>
      </c>
      <c r="Q9" s="25">
        <f>貼り付け用シート!Q9/'13 平成24年度成人１人当たりの酒類販売（消費）数量 (2)'!$S$9</f>
        <v>85.363185669456058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f>貼り付け用シート!C10/'13 平成24年度成人１人当たりの酒類販売（消費）数量 (2)'!$S$10</f>
        <v>9.6644370122630985</v>
      </c>
      <c r="D10" s="52">
        <f>貼り付け用シート!D10/'13 平成24年度成人１人当たりの酒類販売（消費）数量 (2)'!$S$10</f>
        <v>0.79375696767001114</v>
      </c>
      <c r="E10" s="52">
        <f>貼り付け用シート!E10/'13 平成24年度成人１人当たりの酒類販売（消費）数量 (2)'!$S$10</f>
        <v>8.0947603121516156</v>
      </c>
      <c r="F10" s="52">
        <f>貼り付け用シート!F10/'13 平成24年度成人１人当たりの酒類販売（消費）数量 (2)'!$S$10</f>
        <v>2.6644370122630994</v>
      </c>
      <c r="G10" s="52">
        <f>貼り付け用シート!G10/'13 平成24年度成人１人当たりの酒類販売（消費）数量 (2)'!$S$10</f>
        <v>0.67112597547380159</v>
      </c>
      <c r="H10" s="52">
        <f>貼り付け用シート!H10/'13 平成24年度成人１人当たりの酒類販売（消費）数量 (2)'!$S$10</f>
        <v>26.830546265328874</v>
      </c>
      <c r="I10" s="52">
        <f>貼り付け用シート!I10/'13 平成24年度成人１人当たりの酒類販売（消費）数量 (2)'!$S$10</f>
        <v>2.0434782608695654</v>
      </c>
      <c r="J10" s="52">
        <f>貼り付け用シート!J10/'13 平成24年度成人１人当たりの酒類販売（消費）数量 (2)'!$S$10</f>
        <v>6.4659977703455968E-2</v>
      </c>
      <c r="K10" s="52">
        <f>貼り付け用シート!K10/'13 平成24年度成人１人当たりの酒類販売（消費）数量 (2)'!$S$10</f>
        <v>1.1426978818283167</v>
      </c>
      <c r="L10" s="52">
        <f>貼り付け用シート!L10/'13 平成24年度成人１人当たりの酒類販売（消費）数量 (2)'!$S$10</f>
        <v>5.5741360089186176E-2</v>
      </c>
      <c r="M10" s="52">
        <f>貼り付け用シート!M10/'13 平成24年度成人１人当たりの酒類販売（消費）数量 (2)'!$S$10</f>
        <v>8.3021181716833894</v>
      </c>
      <c r="N10" s="52">
        <f>貼り付け用シート!N10/'13 平成24年度成人１人当たりの酒類販売（消費）数量 (2)'!$S$10</f>
        <v>21.342251950947603</v>
      </c>
      <c r="O10" s="52">
        <f>貼り付け用シート!O10/'13 平成24年度成人１人当たりの酒類販売（消費）数量 (2)'!$S$10</f>
        <v>2.3500557413600891</v>
      </c>
      <c r="P10" s="52">
        <f>貼り付け用シート!P10/'13 平成24年度成人１人当たりの酒類販売（消費）数量 (2)'!$S$10</f>
        <v>9.488294314381271</v>
      </c>
      <c r="Q10" s="25">
        <f>貼り付け用シート!Q10/'13 平成24年度成人１人当たりの酒類販売（消費）数量 (2)'!$S$10</f>
        <v>93.50501672240803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f>貼り付け用シート!C11/'13 平成24年度成人１人当たりの酒類販売（消費）数量 (2)'!$S$11</f>
        <v>8.6635120925341749</v>
      </c>
      <c r="D11" s="52">
        <f>貼り付け用シート!D11/'13 平成24年度成人１人当たりの酒類販売（消費）数量 (2)'!$S$11</f>
        <v>0.64458464773922186</v>
      </c>
      <c r="E11" s="52">
        <f>貼り付け用シート!E11/'13 平成24年度成人１人当たりの酒類販売（消費）数量 (2)'!$S$11</f>
        <v>7.4048370136698214</v>
      </c>
      <c r="F11" s="52">
        <f>貼り付け用シート!F11/'13 平成24年度成人１人当たりの酒類販売（消費）数量 (2)'!$S$11</f>
        <v>2.5920084121976865</v>
      </c>
      <c r="G11" s="52">
        <f>貼り付け用シート!G11/'13 平成24年度成人１人当たりの酒類販売（消費）数量 (2)'!$S$11</f>
        <v>0.83280757097791802</v>
      </c>
      <c r="H11" s="52">
        <f>貼り付け用シート!H11/'13 平成24年度成人１人当たりの酒類販売（消費）数量 (2)'!$S$11</f>
        <v>25.511041009463721</v>
      </c>
      <c r="I11" s="52">
        <f>貼り付け用シート!I11/'13 平成24年度成人１人当たりの酒類販売（消費）数量 (2)'!$S$11</f>
        <v>2.4700315457413251</v>
      </c>
      <c r="J11" s="52">
        <f>貼り付け用シート!J11/'13 平成24年度成人１人当たりの酒類販売（消費）数量 (2)'!$S$11</f>
        <v>6.4143007360672979E-2</v>
      </c>
      <c r="K11" s="52">
        <f>貼り付け用シート!K11/'13 平成24年度成人１人当たりの酒類販売（消費）数量 (2)'!$S$11</f>
        <v>1.1398527865404837</v>
      </c>
      <c r="L11" s="52">
        <f>貼り付け用シート!L11/'13 平成24年度成人１人当たりの酒類販売（消費）数量 (2)'!$S$11</f>
        <v>4.4164037854889593E-2</v>
      </c>
      <c r="M11" s="52">
        <f>貼り付け用シート!M11/'13 平成24年度成人１人当たりの酒類販売（消費）数量 (2)'!$S$11</f>
        <v>5.5909568874868558</v>
      </c>
      <c r="N11" s="52">
        <f>貼り付け用シート!N11/'13 平成24年度成人１人当たりの酒類販売（消費）数量 (2)'!$S$11</f>
        <v>18.080967402733965</v>
      </c>
      <c r="O11" s="52">
        <f>貼り付け用シート!O11/'13 平成24年度成人１人当たりの酒類販売（消費）数量 (2)'!$S$11</f>
        <v>2.0094637223974763</v>
      </c>
      <c r="P11" s="52">
        <f>貼り付け用シート!P11/'13 平成24年度成人１人当たりの酒類販売（消費）数量 (2)'!$S$11</f>
        <v>5.8254468980021032</v>
      </c>
      <c r="Q11" s="25">
        <f>貼り付け用シート!Q11/'13 平成24年度成人１人当たりの酒類販売（消費）数量 (2)'!$S$11</f>
        <v>80.874868559411141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f>貼り付け用シート!C12/'13 平成24年度成人１人当たりの酒類販売（消費）数量 (2)'!$S$12</f>
        <v>8.2730099502487562</v>
      </c>
      <c r="D12" s="52">
        <f>貼り付け用シート!D12/'13 平成24年度成人１人当たりの酒類販売（消費）数量 (2)'!$S$12</f>
        <v>0.43097014925373134</v>
      </c>
      <c r="E12" s="52">
        <f>貼り付け用シート!E12/'13 平成24年度成人１人当たりの酒類販売（消費）数量 (2)'!$S$12</f>
        <v>4.0628109452736316</v>
      </c>
      <c r="F12" s="52">
        <f>貼り付け用シート!F12/'13 平成24年度成人１人当たりの酒類販売（消費）数量 (2)'!$S$12</f>
        <v>4.794776119402985</v>
      </c>
      <c r="G12" s="52">
        <f>貼り付け用シート!G12/'13 平成24年度成人１人当たりの酒類販売（消費）数量 (2)'!$S$12</f>
        <v>0.84017412935323388</v>
      </c>
      <c r="H12" s="52">
        <f>貼り付け用シート!H12/'13 平成24年度成人１人当たりの酒類販売（消費）数量 (2)'!$S$12</f>
        <v>25.127487562189053</v>
      </c>
      <c r="I12" s="52">
        <f>貼り付け用シート!I12/'13 平成24年度成人１人当たりの酒類販売（消費）数量 (2)'!$S$12</f>
        <v>1.9944029850746268</v>
      </c>
      <c r="J12" s="52">
        <f>貼り付け用シート!J12/'13 平成24年度成人１人当たりの酒類販売（消費）数量 (2)'!$S$12</f>
        <v>3.8557213930348257E-2</v>
      </c>
      <c r="K12" s="52">
        <f>貼り付け用シート!K12/'13 平成24年度成人１人当たりの酒類販売（消費）数量 (2)'!$S$12</f>
        <v>1.1268656716417911</v>
      </c>
      <c r="L12" s="52">
        <f>貼り付け用シート!L12/'13 平成24年度成人１人当たりの酒類販売（消費）数量 (2)'!$S$12</f>
        <v>5.2860696517412938E-2</v>
      </c>
      <c r="M12" s="52">
        <f>貼り付け用シート!M12/'13 平成24年度成人１人当たりの酒類販売（消費）数量 (2)'!$S$12</f>
        <v>6.6722636815920398</v>
      </c>
      <c r="N12" s="52">
        <f>貼り付け用シート!N12/'13 平成24年度成人１人当たりの酒類販売（消費）数量 (2)'!$S$12</f>
        <v>18.273009950248756</v>
      </c>
      <c r="O12" s="52">
        <f>貼り付け用シート!O12/'13 平成24年度成人１人当たりの酒類販売（消費）数量 (2)'!$S$12</f>
        <v>2.1791044776119404</v>
      </c>
      <c r="P12" s="52">
        <f>貼り付け用シート!P12/'13 平成24年度成人１人当たりの酒類販売（消費）数量 (2)'!$S$12</f>
        <v>5.7717661691542288</v>
      </c>
      <c r="Q12" s="25">
        <f>貼り付け用シート!Q12/'13 平成24年度成人１人当たりの酒類販売（消費）数量 (2)'!$S$12</f>
        <v>79.639925373134332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f>貼り付け用シート!C13/'13 平成24年度成人１人当たりの酒類販売（消費）数量 (2)'!$S$13</f>
        <v>7.9326854838709675</v>
      </c>
      <c r="D13" s="53">
        <f>貼り付け用シート!D13/'13 平成24年度成人１人当たりの酒類販売（消費）数量 (2)'!$S$13</f>
        <v>0.54453900052882076</v>
      </c>
      <c r="E13" s="53">
        <f>貼り付け用シート!E13/'13 平成24年度成人１人当たりの酒類販売（消費）数量 (2)'!$S$13</f>
        <v>6.2394787149656272</v>
      </c>
      <c r="F13" s="53">
        <f>貼り付け用シート!F13/'13 平成24年度成人１人当たりの酒類販売（消費）数量 (2)'!$S$13</f>
        <v>3.6818418826017982</v>
      </c>
      <c r="G13" s="53">
        <f>貼り付け用シート!G13/'13 平成24年度成人１人当たりの酒類販売（消費）数量 (2)'!$S$13</f>
        <v>0.78225912215758853</v>
      </c>
      <c r="H13" s="53">
        <f>貼り付け用シート!H13/'13 平成24年度成人１人当たりの酒類販売（消費）数量 (2)'!$S$13</f>
        <v>25.863132469592809</v>
      </c>
      <c r="I13" s="53">
        <f>貼り付け用シート!I13/'13 平成24年度成人１人当たりの酒類販売（消費）数量 (2)'!$S$13</f>
        <v>2.3708663405605499</v>
      </c>
      <c r="J13" s="53">
        <f>貼り付け用シート!J13/'13 平成24年度成人１人当たりの酒類販売（消費）数量 (2)'!$S$13</f>
        <v>5.4136171337916442E-2</v>
      </c>
      <c r="K13" s="53">
        <f>貼り付け用シート!K13/'13 平成24年度成人１人当たりの酒類販売（消費）数量 (2)'!$S$13</f>
        <v>1.1934033580116341</v>
      </c>
      <c r="L13" s="53">
        <f>貼り付け用シート!L13/'13 平成24年度成人１人当たりの酒類販売（消費）数量 (2)'!$S$13</f>
        <v>5.2466287678476997E-2</v>
      </c>
      <c r="M13" s="53">
        <f>貼り付け用シート!M13/'13 平成24年度成人１人当たりの酒類販売（消費）数量 (2)'!$S$13</f>
        <v>7.4533884188260178</v>
      </c>
      <c r="N13" s="53">
        <f>貼り付け用シート!N13/'13 平成24年度成人１人当たりの酒類販売（消費）数量 (2)'!$S$13</f>
        <v>19.859000132205185</v>
      </c>
      <c r="O13" s="53">
        <f>貼り付け用シート!O13/'13 平成24年度成人１人当たりの酒類販売（消費）数量 (2)'!$S$13</f>
        <v>2.3844559756742463</v>
      </c>
      <c r="P13" s="53">
        <f>貼り付け用シート!P13/'13 平成24年度成人１人当たりの酒類販売（消費）数量 (2)'!$S$13</f>
        <v>7.8126209677419354</v>
      </c>
      <c r="Q13" s="26">
        <f>貼り付け用シート!Q13/'13 平成24年度成人１人当たりの酒類販売（消費）数量 (2)'!$S$13</f>
        <v>86.22519976203067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f>貼り付け用シート!C14/'13 平成24年度成人１人当たりの酒類販売（消費）数量 (2)'!$S$14</f>
        <v>6.0327936903279369</v>
      </c>
      <c r="D14" s="51">
        <f>貼り付け用シート!D14/'13 平成24年度成人１人当たりの酒類販売（消費）数量 (2)'!$S$14</f>
        <v>0.35159817351598172</v>
      </c>
      <c r="E14" s="51">
        <f>貼り付け用シート!E14/'13 平成24年度成人１人当たりの酒類販売（消費）数量 (2)'!$S$14</f>
        <v>4.0161892901618925</v>
      </c>
      <c r="F14" s="51">
        <f>貼り付け用シート!F14/'13 平成24年度成人１人当たりの酒類販売（消費）数量 (2)'!$S$14</f>
        <v>3.5844748858447488</v>
      </c>
      <c r="G14" s="51">
        <f>貼り付け用シート!G14/'13 平成24年度成人１人当たりの酒類販売（消費）数量 (2)'!$S$14</f>
        <v>0.61270236612702367</v>
      </c>
      <c r="H14" s="51">
        <f>貼り付け用シート!H14/'13 平成24年度成人１人当たりの酒類販売（消費）数量 (2)'!$S$14</f>
        <v>20.182648401826484</v>
      </c>
      <c r="I14" s="51">
        <f>貼り付け用シート!I14/'13 平成24年度成人１人当たりの酒類販売（消費）数量 (2)'!$S$14</f>
        <v>1.8804483188044832</v>
      </c>
      <c r="J14" s="51">
        <f>貼り付け用シート!J14/'13 平成24年度成人１人当たりの酒類販売（消費）数量 (2)'!$S$14</f>
        <v>6.3926940639269403E-2</v>
      </c>
      <c r="K14" s="51">
        <f>貼り付け用シート!K14/'13 平成24年度成人１人当たりの酒類販売（消費）数量 (2)'!$S$14</f>
        <v>0.94894146948941471</v>
      </c>
      <c r="L14" s="51">
        <f>貼り付け用シート!L14/'13 平成24年度成人１人当たりの酒類販売（消費）数量 (2)'!$S$14</f>
        <v>3.9850560398505604E-2</v>
      </c>
      <c r="M14" s="51">
        <f>貼り付け用シート!M14/'13 平成24年度成人１人当たりの酒類販売（消費）数量 (2)'!$S$14</f>
        <v>5.1228725612287258</v>
      </c>
      <c r="N14" s="51">
        <f>貼り付け用シート!N14/'13 平成24年度成人１人当たりの酒類販売（消費）数量 (2)'!$S$14</f>
        <v>17.208800332088003</v>
      </c>
      <c r="O14" s="51">
        <f>貼り付け用シート!O14/'13 平成24年度成人１人当たりの酒類販売（消費）数量 (2)'!$S$14</f>
        <v>1.692403486924035</v>
      </c>
      <c r="P14" s="51">
        <f>貼り付け用シート!P14/'13 平成24年度成人１人当たりの酒類販売（消費）数量 (2)'!$S$14</f>
        <v>6.2009132420091326</v>
      </c>
      <c r="Q14" s="24">
        <f>貼り付け用シート!Q14/'13 平成24年度成人１人当たりの酒類販売（消費）数量 (2)'!$S$14</f>
        <v>67.939393939393938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f>貼り付け用シート!C15/'13 平成24年度成人１人当たりの酒類販売（消費）数量 (2)'!$S$15</f>
        <v>6.0012247397428045</v>
      </c>
      <c r="D15" s="52">
        <f>貼り付け用シート!D15/'13 平成24年度成人１人当たりの酒類販売（消費）数量 (2)'!$S$15</f>
        <v>0.30924678505817516</v>
      </c>
      <c r="E15" s="52">
        <f>貼り付け用シート!E15/'13 平成24年度成人１人当たりの酒類販売（消費）数量 (2)'!$S$15</f>
        <v>5.2180036742192284</v>
      </c>
      <c r="F15" s="52">
        <f>貼り付け用シート!F15/'13 平成24年度成人１人当たりの酒類販売（消費）数量 (2)'!$S$15</f>
        <v>3.1439069197795471</v>
      </c>
      <c r="G15" s="52">
        <f>貼り付け用シート!G15/'13 平成24年度成人１人当たりの酒類販売（消費）数量 (2)'!$S$15</f>
        <v>0.60563380281690138</v>
      </c>
      <c r="H15" s="52">
        <f>貼り付け用シート!H15/'13 平成24年度成人１人当たりの酒類販売（消費）数量 (2)'!$S$15</f>
        <v>21.227189222290264</v>
      </c>
      <c r="I15" s="52">
        <f>貼り付け用シート!I15/'13 平成24年度成人１人当たりの酒類販売（消費）数量 (2)'!$S$15</f>
        <v>2.1224739742804655</v>
      </c>
      <c r="J15" s="52">
        <f>貼り付け用シート!J15/'13 平成24年度成人１人当たりの酒類販売（消費）数量 (2)'!$S$15</f>
        <v>5.4500918554807105E-2</v>
      </c>
      <c r="K15" s="52">
        <f>貼り付け用シート!K15/'13 平成24年度成人１人当たりの酒類販売（消費）数量 (2)'!$S$15</f>
        <v>0.95039804041641152</v>
      </c>
      <c r="L15" s="52">
        <f>貼り付け用シート!L15/'13 平成24年度成人１人当たりの酒類販売（消費）数量 (2)'!$S$15</f>
        <v>4.4090630740967543E-2</v>
      </c>
      <c r="M15" s="52">
        <f>貼り付け用シート!M15/'13 平成24年度成人１人当たりの酒類販売（消費）数量 (2)'!$S$15</f>
        <v>5.0661359461114515</v>
      </c>
      <c r="N15" s="52">
        <f>貼り付け用シート!N15/'13 平成24年度成人１人当たりの酒類販売（消費）数量 (2)'!$S$15</f>
        <v>15.374770361298225</v>
      </c>
      <c r="O15" s="52">
        <f>貼り付け用シート!O15/'13 平成24年度成人１人当たりの酒類販売（消費）数量 (2)'!$S$15</f>
        <v>1.7587262706674831</v>
      </c>
      <c r="P15" s="52">
        <f>貼り付け用シート!P15/'13 平成24年度成人１人当たりの酒類販売（消費）数量 (2)'!$S$15</f>
        <v>6.4335578689528479</v>
      </c>
      <c r="Q15" s="25">
        <f>貼り付け用シート!Q15/'13 平成24年度成人１人当たりの酒類販売（消費）数量 (2)'!$S$15</f>
        <v>68.308022045315369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f>貼り付け用シート!C16/'13 平成24年度成人１人当たりの酒類販売（消費）数量 (2)'!$S$16</f>
        <v>5.6927339901477829</v>
      </c>
      <c r="D16" s="52">
        <f>貼り付け用シート!D16/'13 平成24年度成人１人当たりの酒類販売（消費）数量 (2)'!$S$16</f>
        <v>0.45073891625615764</v>
      </c>
      <c r="E16" s="52">
        <f>貼り付け用シート!E16/'13 平成24年度成人１人当たりの酒類販売（消費）数量 (2)'!$S$16</f>
        <v>7.1360837438423648</v>
      </c>
      <c r="F16" s="52">
        <f>貼り付け用シート!F16/'13 平成24年度成人１人当たりの酒類販売（消費）数量 (2)'!$S$16</f>
        <v>2.3583743842364533</v>
      </c>
      <c r="G16" s="52">
        <f>貼り付け用シート!G16/'13 平成24年度成人１人当たりの酒類販売（消費）数量 (2)'!$S$16</f>
        <v>0.74876847290640391</v>
      </c>
      <c r="H16" s="52">
        <f>貼り付け用シート!H16/'13 平成24年度成人１人当たりの酒類販売（消費）数量 (2)'!$S$16</f>
        <v>19.846059113300491</v>
      </c>
      <c r="I16" s="52">
        <f>貼り付け用シート!I16/'13 平成24年度成人１人当たりの酒類販売（消費）数量 (2)'!$S$16</f>
        <v>2.1859605911330049</v>
      </c>
      <c r="J16" s="52">
        <f>貼り付け用シート!J16/'13 平成24年度成人１人当たりの酒類販売（消費）数量 (2)'!$S$16</f>
        <v>5.9113300492610835E-2</v>
      </c>
      <c r="K16" s="52">
        <f>貼り付け用シート!K16/'13 平成24年度成人１人当たりの酒類販売（消費）数量 (2)'!$S$16</f>
        <v>0.96366995073891626</v>
      </c>
      <c r="L16" s="52">
        <f>貼り付け用シート!L16/'13 平成24年度成人１人当たりの酒類販売（消費）数量 (2)'!$S$16</f>
        <v>3.5098522167487683E-2</v>
      </c>
      <c r="M16" s="52">
        <f>貼り付け用シート!M16/'13 平成24年度成人１人当たりの酒類販売（消費）数量 (2)'!$S$16</f>
        <v>5.8417487684729066</v>
      </c>
      <c r="N16" s="52">
        <f>貼り付け用シート!N16/'13 平成24年度成人１人当たりの酒類販売（消費）数量 (2)'!$S$16</f>
        <v>17.122536945812808</v>
      </c>
      <c r="O16" s="52">
        <f>貼り付け用シート!O16/'13 平成24年度成人１人当たりの酒類販売（消費）数量 (2)'!$S$16</f>
        <v>1.6847290640394088</v>
      </c>
      <c r="P16" s="52">
        <f>貼り付け用シート!P16/'13 平成24年度成人１人当たりの酒類販売（消費）数量 (2)'!$S$16</f>
        <v>6.2703201970443354</v>
      </c>
      <c r="Q16" s="25">
        <f>貼り付け用シート!Q16/'13 平成24年度成人１人当たりの酒類販売（消費）数量 (2)'!$S$16</f>
        <v>70.395320197044342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f>貼り付け用シート!C17/'13 平成24年度成人１人当たりの酒類販売（消費）数量 (2)'!$S$17</f>
        <v>4.8108747044917255</v>
      </c>
      <c r="D17" s="52">
        <f>貼り付け用シート!D17/'13 平成24年度成人１人当たりの酒類販売（消費）数量 (2)'!$S$17</f>
        <v>0.28014184397163122</v>
      </c>
      <c r="E17" s="52">
        <f>貼り付け用シート!E17/'13 平成24年度成人１人当たりの酒類販売（消費）数量 (2)'!$S$17</f>
        <v>5.8125633232016209</v>
      </c>
      <c r="F17" s="52">
        <f>貼り付け用シート!F17/'13 平成24年度成人１人当たりの酒類販売（消費）数量 (2)'!$S$17</f>
        <v>2.6440391759540698</v>
      </c>
      <c r="G17" s="52">
        <f>貼り付け用シート!G17/'13 平成24年度成人１人当たりの酒類販売（消費）数量 (2)'!$S$17</f>
        <v>0.7450185748058088</v>
      </c>
      <c r="H17" s="52">
        <f>貼り付け用シート!H17/'13 平成24年度成人１人当たりの酒類販売（消費）数量 (2)'!$S$17</f>
        <v>18.908308004052685</v>
      </c>
      <c r="I17" s="52">
        <f>貼り付け用シート!I17/'13 平成24年度成人１人当たりの酒類販売（消費）数量 (2)'!$S$17</f>
        <v>2.8340087808172916</v>
      </c>
      <c r="J17" s="52">
        <f>貼り付け用シート!J17/'13 平成24年度成人１人当たりの酒類販売（消費）数量 (2)'!$S$17</f>
        <v>5.1840594393785883E-2</v>
      </c>
      <c r="K17" s="52">
        <f>貼り付け用シート!K17/'13 平成24年度成人１人当たりの酒類販売（消費）数量 (2)'!$S$17</f>
        <v>0.9071259709557582</v>
      </c>
      <c r="L17" s="52">
        <f>貼り付け用シート!L17/'13 平成24年度成人１人当たりの酒類販売（消費）数量 (2)'!$S$17</f>
        <v>4.5086119554204662E-2</v>
      </c>
      <c r="M17" s="52">
        <f>貼り付け用シート!M17/'13 平成24年度成人１人当たりの酒類販売（消費）数量 (2)'!$S$17</f>
        <v>5.7578520770010133</v>
      </c>
      <c r="N17" s="52">
        <f>貼り付け用シート!N17/'13 平成24年度成人１人当たりの酒類販売（消費）数量 (2)'!$S$17</f>
        <v>19.248395812225599</v>
      </c>
      <c r="O17" s="52">
        <f>貼り付け用シート!O17/'13 平成24年度成人１人当たりの酒類販売（消費）数量 (2)'!$S$17</f>
        <v>2.4581222559945966</v>
      </c>
      <c r="P17" s="52">
        <f>貼り付け用シート!P17/'13 平成24年度成人１人当たりの酒類販売（消費）数量 (2)'!$S$17</f>
        <v>7.3682877406281664</v>
      </c>
      <c r="Q17" s="25">
        <f>貼り付け用シート!Q17/'13 平成24年度成人１人当たりの酒類販売（消費）数量 (2)'!$S$17</f>
        <v>71.872002701789938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f>貼り付け用シート!C18/'13 平成24年度成人１人当たりの酒類販売（消費）数量 (2)'!$S$18</f>
        <v>14.559278350515465</v>
      </c>
      <c r="D18" s="52">
        <f>貼り付け用シート!D18/'13 平成24年度成人１人当たりの酒類販売（消費）数量 (2)'!$S$18</f>
        <v>0.80824742268041239</v>
      </c>
      <c r="E18" s="52">
        <f>貼り付け用シート!E18/'13 平成24年度成人１人当たりの酒類販売（消費）数量 (2)'!$S$18</f>
        <v>5.6087628865979378</v>
      </c>
      <c r="F18" s="52">
        <f>貼り付け用シート!F18/'13 平成24年度成人１人当たりの酒類販売（消費）数量 (2)'!$S$18</f>
        <v>2.6479381443298968</v>
      </c>
      <c r="G18" s="52">
        <f>貼り付け用シート!G18/'13 平成24年度成人１人当たりの酒類販売（消費）数量 (2)'!$S$18</f>
        <v>1.0773195876288659</v>
      </c>
      <c r="H18" s="52">
        <f>貼り付け用シート!H18/'13 平成24年度成人１人当たりの酒類販売（消費）数量 (2)'!$S$18</f>
        <v>31.077835051546391</v>
      </c>
      <c r="I18" s="52">
        <f>貼り付け用シート!I18/'13 平成24年度成人１人当たりの酒類販売（消費）数量 (2)'!$S$18</f>
        <v>2.4809278350515465</v>
      </c>
      <c r="J18" s="52">
        <f>貼り付け用シート!J18/'13 平成24年度成人１人当たりの酒類販売（消費）数量 (2)'!$S$18</f>
        <v>5.8762886597938144E-2</v>
      </c>
      <c r="K18" s="52">
        <f>貼り付け用シート!K18/'13 平成24年度成人１人当たりの酒類販売（消費）数量 (2)'!$S$18</f>
        <v>1.1675257731958764</v>
      </c>
      <c r="L18" s="52">
        <f>貼り付け用シート!L18/'13 平成24年度成人１人当たりの酒類販売（消費）数量 (2)'!$S$18</f>
        <v>0.15927835051546391</v>
      </c>
      <c r="M18" s="52">
        <f>貼り付け用シート!M18/'13 平成24年度成人１人当たりの酒類販売（消費）数量 (2)'!$S$18</f>
        <v>8.5350515463917525</v>
      </c>
      <c r="N18" s="52">
        <f>貼り付け用シート!N18/'13 平成24年度成人１人当たりの酒類販売（消費）数量 (2)'!$S$18</f>
        <v>21.27938144329897</v>
      </c>
      <c r="O18" s="52">
        <f>貼り付け用シート!O18/'13 平成24年度成人１人当たりの酒類販売（消費）数量 (2)'!$S$18</f>
        <v>2.5134020618556701</v>
      </c>
      <c r="P18" s="52">
        <f>貼り付け用シート!P18/'13 平成24年度成人１人当たりの酒類販売（消費）数量 (2)'!$S$18</f>
        <v>6.5154639175257731</v>
      </c>
      <c r="Q18" s="25">
        <f>貼り付け用シート!Q18/'13 平成24年度成人１人当たりの酒類販売（消費）数量 (2)'!$S$18</f>
        <v>98.493298969072171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f>貼り付け用シート!C19/'13 平成24年度成人１人当たりの酒類販売（消費）数量 (2)'!$S$19</f>
        <v>8.2045977011494244</v>
      </c>
      <c r="D19" s="52">
        <f>貼り付け用シート!D19/'13 平成24年度成人１人当たりの酒類販売（消費）数量 (2)'!$S$19</f>
        <v>0.33448275862068966</v>
      </c>
      <c r="E19" s="52">
        <f>貼り付け用シート!E19/'13 平成24年度成人１人当たりの酒類販売（消費）数量 (2)'!$S$19</f>
        <v>4.7080459770114942</v>
      </c>
      <c r="F19" s="52">
        <f>貼り付け用シート!F19/'13 平成24年度成人１人当たりの酒類販売（消費）数量 (2)'!$S$19</f>
        <v>3.7879310344827588</v>
      </c>
      <c r="G19" s="52">
        <f>貼り付け用シート!G19/'13 平成24年度成人１人当たりの酒類販売（消費）数量 (2)'!$S$19</f>
        <v>0.8833333333333333</v>
      </c>
      <c r="H19" s="52">
        <f>貼り付け用シート!H19/'13 平成24年度成人１人当たりの酒類販売（消費）数量 (2)'!$S$19</f>
        <v>24.124137931034483</v>
      </c>
      <c r="I19" s="52">
        <f>貼り付け用シート!I19/'13 平成24年度成人１人当たりの酒類販売（消費）数量 (2)'!$S$19</f>
        <v>2.9741379310344827</v>
      </c>
      <c r="J19" s="52">
        <f>貼り付け用シート!J19/'13 平成24年度成人１人当たりの酒類販売（消費）数量 (2)'!$S$19</f>
        <v>8.2183908045977014E-2</v>
      </c>
      <c r="K19" s="52">
        <f>貼り付け用シート!K19/'13 平成24年度成人１人当たりの酒類販売（消費）数量 (2)'!$S$19</f>
        <v>1.0045977011494254</v>
      </c>
      <c r="L19" s="52">
        <f>貼り付け用シート!L19/'13 平成24年度成人１人当たりの酒類販売（消費）数量 (2)'!$S$19</f>
        <v>4.3678160919540229E-2</v>
      </c>
      <c r="M19" s="52">
        <f>貼り付け用シート!M19/'13 平成24年度成人１人当たりの酒類販売（消費）数量 (2)'!$S$19</f>
        <v>5.6741379310344824</v>
      </c>
      <c r="N19" s="52">
        <f>貼り付け用シート!N19/'13 平成24年度成人１人当たりの酒類販売（消費）数量 (2)'!$S$19</f>
        <v>16.143678160919539</v>
      </c>
      <c r="O19" s="52">
        <f>貼り付け用シート!O19/'13 平成24年度成人１人当たりの酒類販売（消費）数量 (2)'!$S$19</f>
        <v>1.5436781609195402</v>
      </c>
      <c r="P19" s="52">
        <f>貼り付け用シート!P19/'13 平成24年度成人１人当たりの酒類販売（消費）数量 (2)'!$S$19</f>
        <v>6.0034482758620689</v>
      </c>
      <c r="Q19" s="25">
        <f>貼り付け用シート!Q19/'13 平成24年度成人１人当たりの酒類販売（消費）数量 (2)'!$S$19</f>
        <v>75.511494252873561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f>貼り付け用シート!C20/'13 平成24年度成人１人当たりの酒類販売（消費）数量 (2)'!$S$20</f>
        <v>6.850209588682211</v>
      </c>
      <c r="D20" s="53">
        <f>貼り付け用シート!D20/'13 平成24年度成人１人当たりの酒類販売（消費）数量 (2)'!$S$20</f>
        <v>0.38597065758449045</v>
      </c>
      <c r="E20" s="53">
        <f>貼り付け用シート!E20/'13 平成24年度成人１人当たりの酒類販売（消費）数量 (2)'!$S$20</f>
        <v>5.4545454545454541</v>
      </c>
      <c r="F20" s="53">
        <f>貼り付け用シート!F20/'13 平成24年度成人１人当たりの酒類販売（消費）数量 (2)'!$S$20</f>
        <v>2.9463583966465809</v>
      </c>
      <c r="G20" s="53">
        <f>貼り付け用シート!G20/'13 平成24年度成人１人当たりの酒類販売（消費）数量 (2)'!$S$20</f>
        <v>0.76761854859837564</v>
      </c>
      <c r="H20" s="53">
        <f>貼り付け用シート!H20/'13 平成24年度成人１人当たりの酒類販売（消費）数量 (2)'!$S$20</f>
        <v>21.597851716007337</v>
      </c>
      <c r="I20" s="53">
        <f>貼り付け用シート!I20/'13 平成24年度成人１人当たりの酒類販売（消費）数量 (2)'!$S$20</f>
        <v>2.5096279800890753</v>
      </c>
      <c r="J20" s="53">
        <f>貼り付け用シート!J20/'13 平成24年度成人１人当たりの酒類販売（消費）数量 (2)'!$S$20</f>
        <v>5.914330626146188E-2</v>
      </c>
      <c r="K20" s="53">
        <f>貼り付け用シート!K20/'13 平成24年度成人１人当たりの酒類販売（消費）数量 (2)'!$S$20</f>
        <v>0.96856169766832589</v>
      </c>
      <c r="L20" s="53">
        <f>貼り付け用シート!L20/'13 平成24年度成人１人当たりの酒類販売（消費）数量 (2)'!$S$20</f>
        <v>5.7440398218496204E-2</v>
      </c>
      <c r="M20" s="53">
        <f>貼り付け用シート!M20/'13 平成24年度成人１人当たりの酒類販売（消費）数量 (2)'!$S$20</f>
        <v>5.9359444589992139</v>
      </c>
      <c r="N20" s="53">
        <f>貼り付け用シート!N20/'13 平成24年度成人１人当たりの酒類販売（消費）数量 (2)'!$S$20</f>
        <v>18.190398218496203</v>
      </c>
      <c r="O20" s="53">
        <f>貼り付け用シート!O20/'13 平成24年度成人１人当たりの酒類販売（消費）数量 (2)'!$S$20</f>
        <v>2.0830495153261723</v>
      </c>
      <c r="P20" s="53">
        <f>貼り付け用シート!P20/'13 平成24年度成人１人当たりの酒類販売（消費）数量 (2)'!$S$20</f>
        <v>6.7034320146712076</v>
      </c>
      <c r="Q20" s="26">
        <f>貼り付け用シート!Q20/'13 平成24年度成人１人当たりの酒類販売（消費）数量 (2)'!$S$20</f>
        <v>74.510610427036937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f>貼り付け用シート!C21/'13 平成24年度成人１人当たりの酒類販売（消費）数量 (2)'!$S$21</f>
        <v>4.8703124999999998</v>
      </c>
      <c r="D21" s="51">
        <f>貼り付け用シート!D21/'13 平成24年度成人１人当たりの酒類販売（消費）数量 (2)'!$S$21</f>
        <v>0.31191406249999998</v>
      </c>
      <c r="E21" s="51">
        <f>貼り付け用シート!E21/'13 平成24年度成人１人当たりの酒類販売（消費）数量 (2)'!$S$21</f>
        <v>4.5412109374999998</v>
      </c>
      <c r="F21" s="51">
        <f>貼り付け用シート!F21/'13 平成24年度成人１人当たりの酒類販売（消費）数量 (2)'!$S$21</f>
        <v>3.2138671875</v>
      </c>
      <c r="G21" s="51">
        <f>貼り付け用シート!G21/'13 平成24年度成人１人当たりの酒類販売（消費）数量 (2)'!$S$21</f>
        <v>2.2113281250000001</v>
      </c>
      <c r="H21" s="51">
        <f>貼り付け用シート!H21/'13 平成24年度成人１人当たりの酒類販売（消費）数量 (2)'!$S$21</f>
        <v>20.4697265625</v>
      </c>
      <c r="I21" s="51">
        <f>貼り付け用シート!I21/'13 平成24年度成人１人当たりの酒類販売（消費）数量 (2)'!$S$21</f>
        <v>2.9818359375000001</v>
      </c>
      <c r="J21" s="51">
        <f>貼り付け用シート!J21/'13 平成24年度成人１人当たりの酒類販売（消費）数量 (2)'!$S$21</f>
        <v>6.3671875000000003E-2</v>
      </c>
      <c r="K21" s="51">
        <f>貼り付け用シート!K21/'13 平成24年度成人１人当たりの酒類販売（消費）数量 (2)'!$S$21</f>
        <v>1.0367187499999999</v>
      </c>
      <c r="L21" s="51">
        <f>貼り付け用シート!L21/'13 平成24年度成人１人当たりの酒類販売（消費）数量 (2)'!$S$21</f>
        <v>5.3124999999999999E-2</v>
      </c>
      <c r="M21" s="51">
        <f>貼り付け用シート!M21/'13 平成24年度成人１人当たりの酒類販売（消費）数量 (2)'!$S$21</f>
        <v>5.5611328125000004</v>
      </c>
      <c r="N21" s="51">
        <f>貼り付け用シート!N21/'13 平成24年度成人１人当たりの酒類販売（消費）数量 (2)'!$S$21</f>
        <v>19.0810546875</v>
      </c>
      <c r="O21" s="51">
        <f>貼り付け用シート!O21/'13 平成24年度成人１人当たりの酒類販売（消費）数量 (2)'!$S$21</f>
        <v>2.5640624999999999</v>
      </c>
      <c r="P21" s="51">
        <f>貼り付け用シート!P21/'13 平成24年度成人１人当たりの酒類販売（消費）数量 (2)'!$S$21</f>
        <v>6.4558593750000002</v>
      </c>
      <c r="Q21" s="24">
        <f>貼り付け用シート!Q21/'13 平成24年度成人１人当たりの酒類販売（消費）数量 (2)'!$S$21</f>
        <v>73.416796875000003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f>貼り付け用シート!C22/'13 平成24年度成人１人当たりの酒類販売（消費）数量 (2)'!$S$22</f>
        <v>6.6948260481712758</v>
      </c>
      <c r="D22" s="52">
        <f>貼り付け用シート!D22/'13 平成24年度成人１人当たりの酒類販売（消費）数量 (2)'!$S$22</f>
        <v>0.57421944692239069</v>
      </c>
      <c r="E22" s="52">
        <f>貼り付け用シート!E22/'13 平成24年度成人１人当たりの酒類販売（消費）数量 (2)'!$S$22</f>
        <v>6.1445138269402317</v>
      </c>
      <c r="F22" s="52">
        <f>貼り付け用シート!F22/'13 平成24年度成人１人当たりの酒類販売（消費）数量 (2)'!$S$22</f>
        <v>4.049866190900981</v>
      </c>
      <c r="G22" s="52">
        <f>貼り付け用シート!G22/'13 平成24年度成人１人当たりの酒類販売（消費）数量 (2)'!$S$22</f>
        <v>1.3102586975914363</v>
      </c>
      <c r="H22" s="52">
        <f>貼り付け用シート!H22/'13 平成24年度成人１人当たりの酒類販売（消費）数量 (2)'!$S$22</f>
        <v>42.83773416592328</v>
      </c>
      <c r="I22" s="52">
        <f>貼り付け用シート!I22/'13 平成24年度成人１人当たりの酒類販売（消費）数量 (2)'!$S$22</f>
        <v>7.6509366636931313</v>
      </c>
      <c r="J22" s="52">
        <f>貼り付け用シート!J22/'13 平成24年度成人１人当たりの酒類販売（消費）数量 (2)'!$S$22</f>
        <v>0.22381801962533451</v>
      </c>
      <c r="K22" s="52">
        <f>貼り付け用シート!K22/'13 平成24年度成人１人当たりの酒類販売（消費）数量 (2)'!$S$22</f>
        <v>1.6551293487957182</v>
      </c>
      <c r="L22" s="52">
        <f>貼り付け用シート!L22/'13 平成24年度成人１人当たりの酒類販売（消費）数量 (2)'!$S$22</f>
        <v>0.13157894736842105</v>
      </c>
      <c r="M22" s="52">
        <f>貼り付け用シート!M22/'13 平成24年度成人１人当たりの酒類販売（消費）数量 (2)'!$S$22</f>
        <v>6.5853702051739518</v>
      </c>
      <c r="N22" s="52">
        <f>貼り付け用シート!N22/'13 平成24年度成人１人当たりの酒類販売（消費）数量 (2)'!$S$22</f>
        <v>21.726583407671722</v>
      </c>
      <c r="O22" s="52">
        <f>貼り付け用シート!O22/'13 平成24年度成人１人当たりの酒類販売（消費）数量 (2)'!$S$22</f>
        <v>3.6330062444246209</v>
      </c>
      <c r="P22" s="52">
        <f>貼り付け用シート!P22/'13 平成24年度成人１人当たりの酒類販売（消費）数量 (2)'!$S$22</f>
        <v>6.5502230151650309</v>
      </c>
      <c r="Q22" s="25">
        <f>貼り付け用シート!Q22/'13 平成24年度成人１人当たりの酒類販売（消費）数量 (2)'!$S$22</f>
        <v>109.76806422836754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f>貼り付け用シート!C23/'13 平成24年度成人１人当たりの酒類販売（消費）数量 (2)'!$S$23</f>
        <v>4.1215890850722312</v>
      </c>
      <c r="D23" s="52">
        <f>貼り付け用シート!D23/'13 平成24年度成人１人当たりの酒類販売（消費）数量 (2)'!$S$23</f>
        <v>0.28531300160513645</v>
      </c>
      <c r="E23" s="52">
        <f>貼り付け用シート!E23/'13 平成24年度成人１人当たりの酒類販売（消費）数量 (2)'!$S$23</f>
        <v>4.5747726056714821</v>
      </c>
      <c r="F23" s="52">
        <f>貼り付け用シート!F23/'13 平成24年度成人１人当たりの酒類販売（消費）数量 (2)'!$S$23</f>
        <v>2.9102461209202781</v>
      </c>
      <c r="G23" s="52">
        <f>貼り付け用シート!G23/'13 平成24年度成人１人当たりの酒類販売（消費）数量 (2)'!$S$23</f>
        <v>0.67790262172284643</v>
      </c>
      <c r="H23" s="52">
        <f>貼り付け用シート!H23/'13 平成24年度成人１人当たりの酒類販売（消費）数量 (2)'!$S$23</f>
        <v>21.317549491706796</v>
      </c>
      <c r="I23" s="52">
        <f>貼り付け用シート!I23/'13 平成24年度成人１人当たりの酒類販売（消費）数量 (2)'!$S$23</f>
        <v>3.1815141787051902</v>
      </c>
      <c r="J23" s="52">
        <f>貼り付け用シート!J23/'13 平成24年度成人１人当たりの酒類販売（消費）数量 (2)'!$S$23</f>
        <v>6.3937934724451584E-2</v>
      </c>
      <c r="K23" s="52">
        <f>貼り付け用シート!K23/'13 平成24年度成人１人当たりの酒類販売（消費）数量 (2)'!$S$23</f>
        <v>1.0157838416265383</v>
      </c>
      <c r="L23" s="52">
        <f>貼り付け用シート!L23/'13 平成24年度成人１人当たりの酒類販売（消費）数量 (2)'!$S$23</f>
        <v>4.7752808988764044E-2</v>
      </c>
      <c r="M23" s="52">
        <f>貼り付け用シート!M23/'13 平成24年度成人１人当たりの酒類販売（消費）数量 (2)'!$S$23</f>
        <v>5.7719368646334939</v>
      </c>
      <c r="N23" s="52">
        <f>貼り付け用シート!N23/'13 平成24年度成人１人当たりの酒類販売（消費）数量 (2)'!$S$23</f>
        <v>18.331326912787588</v>
      </c>
      <c r="O23" s="52">
        <f>貼り付け用シート!O23/'13 平成24年度成人１人当たりの酒類販売（消費）数量 (2)'!$S$23</f>
        <v>2.797752808988764</v>
      </c>
      <c r="P23" s="52">
        <f>貼り付け用シート!P23/'13 平成24年度成人１人当たりの酒類販売（消費）数量 (2)'!$S$23</f>
        <v>5.7899946495452115</v>
      </c>
      <c r="Q23" s="25">
        <f>貼り付け用シート!Q23/'13 平成24年度成人１人当たりの酒類販売（消費）数量 (2)'!$S$23</f>
        <v>70.888175494917064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f>貼り付け用シート!C24/'13 平成24年度成人１人当たりの酒類販売（消費）数量 (2)'!$S$24</f>
        <v>5.7428160919540234</v>
      </c>
      <c r="D24" s="55">
        <f>貼り付け用シート!D24/'13 平成24年度成人１人当たりの酒類販売（消費）数量 (2)'!$S$24</f>
        <v>0.39367816091954022</v>
      </c>
      <c r="E24" s="55">
        <f>貼り付け用シート!E24/'13 平成24年度成人１人当たりの酒類販売（消費）数量 (2)'!$S$24</f>
        <v>4.9267241379310347</v>
      </c>
      <c r="F24" s="55">
        <f>貼り付け用シート!F24/'13 平成24年度成人１人当たりの酒類販売（消費）数量 (2)'!$S$24</f>
        <v>4.181034482758621</v>
      </c>
      <c r="G24" s="55">
        <f>貼り付け用シート!G24/'13 平成24年度成人１人当たりの酒類販売（消費）数量 (2)'!$S$24</f>
        <v>0.80603448275862066</v>
      </c>
      <c r="H24" s="55">
        <f>貼り付け用シート!H24/'13 平成24年度成人１人当たりの酒類販売（消費）数量 (2)'!$S$24</f>
        <v>22.530172413793103</v>
      </c>
      <c r="I24" s="55">
        <f>貼り付け用シート!I24/'13 平成24年度成人１人当たりの酒類販売（消費）数量 (2)'!$S$24</f>
        <v>8.4094827586206904</v>
      </c>
      <c r="J24" s="55">
        <f>貼り付け用シート!J24/'13 平成24年度成人１人当たりの酒類販売（消費）数量 (2)'!$S$24</f>
        <v>0.3045977011494253</v>
      </c>
      <c r="K24" s="55">
        <f>貼り付け用シート!K24/'13 平成24年度成人１人当たりの酒類販売（消費）数量 (2)'!$S$24</f>
        <v>1.1350574712643677</v>
      </c>
      <c r="L24" s="55">
        <f>貼り付け用シート!L24/'13 平成24年度成人１人当たりの酒類販売（消費）数量 (2)'!$S$24</f>
        <v>4.4540229885057472E-2</v>
      </c>
      <c r="M24" s="55">
        <f>貼り付け用シート!M24/'13 平成24年度成人１人当たりの酒類販売（消費）数量 (2)'!$S$24</f>
        <v>5.0775862068965516</v>
      </c>
      <c r="N24" s="55">
        <f>貼り付け用シート!N24/'13 平成24年度成人１人当たりの酒類販売（消費）数量 (2)'!$S$24</f>
        <v>15.097701149425287</v>
      </c>
      <c r="O24" s="55">
        <f>貼り付け用シート!O24/'13 平成24年度成人１人当たりの酒類販売（消費）数量 (2)'!$S$24</f>
        <v>1.6091954022988506</v>
      </c>
      <c r="P24" s="55">
        <f>貼り付け用シート!P24/'13 平成24年度成人１人当たりの酒類販売（消費）数量 (2)'!$S$24</f>
        <v>5.8232758620689653</v>
      </c>
      <c r="Q24" s="60">
        <f>貼り付け用シート!Q24/'13 平成24年度成人１人当たりの酒類販売（消費）数量 (2)'!$S$24</f>
        <v>76.081896551724142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f>貼り付け用シート!C25/'13 平成24年度成人１人当たりの酒類販売（消費）数量 (2)'!$S$25</f>
        <v>5.5013876418251568</v>
      </c>
      <c r="D25" s="53">
        <f>貼り付け用シート!D25/'13 平成24年度成人１人当たりの酒類販売（消費）数量 (2)'!$S$25</f>
        <v>0.42612847930781161</v>
      </c>
      <c r="E25" s="53">
        <f>貼り付け用シート!E25/'13 平成24年度成人１人当たりの酒類販売（消費）数量 (2)'!$S$25</f>
        <v>5.2959350257121871</v>
      </c>
      <c r="F25" s="53">
        <f>貼り付け用シート!F25/'13 平成24年度成人１人当たりの酒類販売（消費）数量 (2)'!$S$25</f>
        <v>3.5311811280711778</v>
      </c>
      <c r="G25" s="53">
        <f>貼り付け用シート!G25/'13 平成24年度成人１人当たりの酒類販売（消費）数量 (2)'!$S$25</f>
        <v>1.2912823442984247</v>
      </c>
      <c r="H25" s="53">
        <f>貼り付け用シート!H25/'13 平成24年度成人１人当たりの酒類販売（消費）数量 (2)'!$S$25</f>
        <v>31.020610562403068</v>
      </c>
      <c r="I25" s="53">
        <f>貼り付け用シート!I25/'13 平成24年度成人１人当たりの酒類販売（消費）数量 (2)'!$S$25</f>
        <v>5.3331156640274262</v>
      </c>
      <c r="J25" s="53">
        <f>貼り付け用シート!J25/'13 平成24年度成人１人当たりの酒類販売（消費）数量 (2)'!$S$25</f>
        <v>0.14386580687290834</v>
      </c>
      <c r="K25" s="53">
        <f>貼り付け用シート!K25/'13 平成24年度成人１人当たりの酒類販売（消費）数量 (2)'!$S$25</f>
        <v>1.3160558321769651</v>
      </c>
      <c r="L25" s="53">
        <f>貼り付け用シート!L25/'13 平成24年度成人１人当たりの酒類販売（消費）数量 (2)'!$S$25</f>
        <v>8.7135744020896258E-2</v>
      </c>
      <c r="M25" s="53">
        <f>貼り付け用シート!M25/'13 平成24年度成人１人当たりの酒類販売（消費）数量 (2)'!$S$25</f>
        <v>6.0803199738796829</v>
      </c>
      <c r="N25" s="53">
        <f>貼り付け用シート!N25/'13 平成24年度成人１人当たりの酒類販売（消費）数量 (2)'!$S$25</f>
        <v>19.949514325361196</v>
      </c>
      <c r="O25" s="53">
        <f>貼り付け用シート!O25/'13 平成24年度成人１人当たりの酒類販売（消費）数量 (2)'!$S$25</f>
        <v>3.0972981797404295</v>
      </c>
      <c r="P25" s="53">
        <f>貼り付け用シート!P25/'13 平成24年度成人１人当たりの酒類販売（消費）数量 (2)'!$S$25</f>
        <v>6.2778956819851439</v>
      </c>
      <c r="Q25" s="26">
        <f>貼り付け用シート!Q25/'13 平成24年度成人１人当たりの酒類販売（消費）数量 (2)'!$S$25</f>
        <v>89.352175332625905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48">
        <f>貼り付け用シート!C26/'13 平成24年度成人１人当たりの酒類販売（消費）数量 (2)'!$S$26</f>
        <v>8.2698768197088466</v>
      </c>
      <c r="D26" s="51">
        <f>貼り付け用シート!D26/'13 平成24年度成人１人当たりの酒類販売（消費）数量 (2)'!$S$26</f>
        <v>0.24748040313549832</v>
      </c>
      <c r="E26" s="51">
        <f>貼り付け用シート!E26/'13 平成24年度成人１人当たりの酒類販売（消費）数量 (2)'!$S$26</f>
        <v>3.1690929451287793</v>
      </c>
      <c r="F26" s="51">
        <f>貼り付け用シート!F26/'13 平成24年度成人１人当たりの酒類販売（消費）数量 (2)'!$S$26</f>
        <v>3.3784994400895858</v>
      </c>
      <c r="G26" s="51">
        <f>貼り付け用シート!G26/'13 平成24年度成人１人当たりの酒類販売（消費）数量 (2)'!$S$26</f>
        <v>0.72900335946248596</v>
      </c>
      <c r="H26" s="51">
        <f>貼り付け用シート!H26/'13 平成24年度成人１人当たりの酒類販売（消費）数量 (2)'!$S$26</f>
        <v>29.003359462486003</v>
      </c>
      <c r="I26" s="51">
        <f>貼り付け用シート!I26/'13 平成24年度成人１人当たりの酒類販売（消費）数量 (2)'!$S$26</f>
        <v>1.8253079507278835</v>
      </c>
      <c r="J26" s="51">
        <f>貼り付け用シート!J26/'13 平成24年度成人１人当たりの酒類販売（消費）数量 (2)'!$S$26</f>
        <v>6.2709966405375142E-2</v>
      </c>
      <c r="K26" s="51">
        <f>貼り付け用シート!K26/'13 平成24年度成人１人当たりの酒類販売（消費）数量 (2)'!$S$26</f>
        <v>0.75699888017917139</v>
      </c>
      <c r="L26" s="51">
        <f>貼り付け用シート!L26/'13 平成24年度成人１人当たりの酒類販売（消費）数量 (2)'!$S$26</f>
        <v>6.83090705487122E-2</v>
      </c>
      <c r="M26" s="51">
        <f>貼り付け用シート!M26/'13 平成24年度成人１人当たりの酒類販売（消費）数量 (2)'!$S$26</f>
        <v>8.3617021276595747</v>
      </c>
      <c r="N26" s="51">
        <f>貼り付け用シート!N26/'13 平成24年度成人１人当たりの酒類販売（消費）数量 (2)'!$S$26</f>
        <v>18.161254199328109</v>
      </c>
      <c r="O26" s="51">
        <f>貼り付け用シート!O26/'13 平成24年度成人１人当たりの酒類販売（消費）数量 (2)'!$S$26</f>
        <v>2.5789473684210527</v>
      </c>
      <c r="P26" s="51">
        <f>貼り付け用シート!P26/'13 平成24年度成人１人当たりの酒類販売（消費）数量 (2)'!$S$26</f>
        <v>6.2441209406494957</v>
      </c>
      <c r="Q26" s="24">
        <f>貼り付け用シート!Q26/'13 平成24年度成人１人当たりの酒類販売（消費）数量 (2)'!$S$26</f>
        <v>82.856662933930565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49">
        <f>貼り付け用シート!C27/'13 平成24年度成人１人当たりの酒類販売（消費）数量 (2)'!$S$27</f>
        <v>8.1791359325605892</v>
      </c>
      <c r="D27" s="52">
        <f>貼り付け用シート!D27/'13 平成24年度成人１人当たりの酒類販売（消費）数量 (2)'!$S$27</f>
        <v>0.3108535300316122</v>
      </c>
      <c r="E27" s="52">
        <f>貼り付け用シート!E27/'13 平成24年度成人１人当たりの酒類販売（消費）数量 (2)'!$S$27</f>
        <v>2.7154899894625921</v>
      </c>
      <c r="F27" s="52">
        <f>貼り付け用シート!F27/'13 平成24年度成人１人当たりの酒類販売（消費）数量 (2)'!$S$27</f>
        <v>3.6501580611169651</v>
      </c>
      <c r="G27" s="52">
        <f>貼り付け用シート!G27/'13 平成24年度成人１人当たりの酒類販売（消費）数量 (2)'!$S$27</f>
        <v>0.94099051633298214</v>
      </c>
      <c r="H27" s="52">
        <f>貼り付け用シート!H27/'13 平成24年度成人１人当たりの酒類販売（消費）数量 (2)'!$S$27</f>
        <v>26.389884088514226</v>
      </c>
      <c r="I27" s="52">
        <f>貼り付け用シート!I27/'13 平成24年度成人１人当たりの酒類販売（消費）数量 (2)'!$S$27</f>
        <v>2.3361433087460486</v>
      </c>
      <c r="J27" s="52">
        <f>貼り付け用シート!J27/'13 平成24年度成人１人当たりの酒類販売（消費）数量 (2)'!$S$27</f>
        <v>6.8493150684931503E-2</v>
      </c>
      <c r="K27" s="52">
        <f>貼り付け用シート!K27/'13 平成24年度成人１人当たりの酒類販売（消費）数量 (2)'!$S$27</f>
        <v>0.68809272918861963</v>
      </c>
      <c r="L27" s="52">
        <f>貼り付け用シート!L27/'13 平成24年度成人１人当たりの酒類販売（消費）数量 (2)'!$S$27</f>
        <v>6.7439409905163325E-2</v>
      </c>
      <c r="M27" s="52">
        <f>貼り付け用シート!M27/'13 平成24年度成人１人当たりの酒類販売（消費）数量 (2)'!$S$27</f>
        <v>7.4236037934668069</v>
      </c>
      <c r="N27" s="52">
        <f>貼り付け用シート!N27/'13 平成24年度成人１人当たりの酒類販売（消費）数量 (2)'!$S$27</f>
        <v>18.291886195995787</v>
      </c>
      <c r="O27" s="52">
        <f>貼り付け用シート!O27/'13 平成24年度成人１人当たりの酒類販売（消費）数量 (2)'!$S$27</f>
        <v>2.3909378292939936</v>
      </c>
      <c r="P27" s="52">
        <f>貼り付け用シート!P27/'13 平成24年度成人１人当たりの酒類販売（消費）数量 (2)'!$S$27</f>
        <v>6.6902002107481557</v>
      </c>
      <c r="Q27" s="25">
        <f>貼り付け用シート!Q27/'13 平成24年度成人１人当たりの酒類販売（消費）数量 (2)'!$S$27</f>
        <v>80.14541622760801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54">
        <f>貼り付け用シート!C28/'13 平成24年度成人１人当たりの酒類販売（消費）数量 (2)'!$S$28</f>
        <v>7.4375963020030813</v>
      </c>
      <c r="D28" s="55">
        <f>貼り付け用シート!D28/'13 平成24年度成人１人当たりの酒類販売（消費）数量 (2)'!$S$28</f>
        <v>0.48228043143297383</v>
      </c>
      <c r="E28" s="55">
        <f>貼り付け用シート!E28/'13 平成24年度成人１人当たりの酒類販売（消費）数量 (2)'!$S$28</f>
        <v>2.046224961479199</v>
      </c>
      <c r="F28" s="55">
        <f>貼り付け用シート!F28/'13 平成24年度成人１人当たりの酒類販売（消費）数量 (2)'!$S$28</f>
        <v>4.2604006163328201</v>
      </c>
      <c r="G28" s="55">
        <f>貼り付け用シート!G28/'13 平成24年度成人１人当たりの酒類販売（消費）数量 (2)'!$S$28</f>
        <v>0.90755007704160251</v>
      </c>
      <c r="H28" s="55">
        <f>貼り付け用シート!H28/'13 平成24年度成人１人当たりの酒類販売（消費）数量 (2)'!$S$28</f>
        <v>27.232665639445301</v>
      </c>
      <c r="I28" s="55">
        <f>貼り付け用シート!I28/'13 平成24年度成人１人当たりの酒類販売（消費）数量 (2)'!$S$28</f>
        <v>1.4067796610169492</v>
      </c>
      <c r="J28" s="55">
        <f>貼り付け用シート!J28/'13 平成24年度成人１人当たりの酒類販売（消費）数量 (2)'!$S$28</f>
        <v>7.7041602465331274E-2</v>
      </c>
      <c r="K28" s="55">
        <f>貼り付け用シート!K28/'13 平成24年度成人１人当たりの酒類販売（消費）数量 (2)'!$S$28</f>
        <v>0.51155624036979974</v>
      </c>
      <c r="L28" s="55">
        <f>貼り付け用シート!L28/'13 平成24年度成人１人当たりの酒類販売（消費）数量 (2)'!$S$28</f>
        <v>6.0092449922958396E-2</v>
      </c>
      <c r="M28" s="55">
        <f>貼り付け用シート!M28/'13 平成24年度成人１人当たりの酒類販売（消費）数量 (2)'!$S$28</f>
        <v>10.400616332819723</v>
      </c>
      <c r="N28" s="55">
        <f>貼り付け用シート!N28/'13 平成24年度成人１人当たりの酒類販売（消費）数量 (2)'!$S$28</f>
        <v>15.440677966101696</v>
      </c>
      <c r="O28" s="55">
        <f>貼り付け用シート!O28/'13 平成24年度成人１人当たりの酒類販売（消費）数量 (2)'!$S$28</f>
        <v>2.0123266563944529</v>
      </c>
      <c r="P28" s="55">
        <f>貼り付け用シート!P28/'13 平成24年度成人１人当たりの酒類販売（消費）数量 (2)'!$S$28</f>
        <v>6.9969183359013867</v>
      </c>
      <c r="Q28" s="60">
        <f>貼り付け用シート!Q28/'13 平成24年度成人１人当たりの酒類販売（消費）数量 (2)'!$S$28</f>
        <v>79.268104776579349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50">
        <f>貼り付け用シート!C29/'13 平成24年度成人１人当たりの酒類販売（消費）数量 (2)'!$S$29</f>
        <v>8.0184664793255713</v>
      </c>
      <c r="D29" s="53">
        <f>貼り付け用シート!D29/'13 平成24年度成人１人当たりの酒類販売（消費）数量 (2)'!$S$29</f>
        <v>0.33279807306302689</v>
      </c>
      <c r="E29" s="53">
        <f>貼り付け用シート!E29/'13 平成24年度成人１人当たりの酒類販売（消費）数量 (2)'!$S$29</f>
        <v>2.7037334403853874</v>
      </c>
      <c r="F29" s="53">
        <f>貼り付け用シート!F29/'13 平成24年度成人１人当たりの酒類販売（消費）数量 (2)'!$S$29</f>
        <v>3.7117623444399839</v>
      </c>
      <c r="G29" s="53">
        <f>貼り付け用シート!G29/'13 平成24年度成人１人当たりの酒類販売（消費）数量 (2)'!$S$29</f>
        <v>0.85628261742272183</v>
      </c>
      <c r="H29" s="53">
        <f>貼り付け用シート!H29/'13 平成24年度成人１人当たりの酒類販売（消費）数量 (2)'!$S$29</f>
        <v>27.546366920915297</v>
      </c>
      <c r="I29" s="53">
        <f>貼り付け用シート!I29/'13 平成24年度成人１人当たりの酒類販売（消費）数量 (2)'!$S$29</f>
        <v>1.9108791649939783</v>
      </c>
      <c r="J29" s="53">
        <f>貼り付け用シート!J29/'13 平成24年度成人１人当たりの酒類販売（消費）数量 (2)'!$S$29</f>
        <v>6.8647129666800477E-2</v>
      </c>
      <c r="K29" s="53">
        <f>貼り付け用シート!K29/'13 平成24年度成人１人当たりの酒類販売（消費）数量 (2)'!$S$29</f>
        <v>0.66680048173424322</v>
      </c>
      <c r="L29" s="53">
        <f>貼り付け用シート!L29/'13 平成24年度成人１人当たりの酒類販売（消費）数量 (2)'!$S$29</f>
        <v>6.5837013247691686E-2</v>
      </c>
      <c r="M29" s="53">
        <f>貼り付け用シート!M29/'13 平成24年度成人１人当たりの酒類販売（消費）数量 (2)'!$S$29</f>
        <v>8.5355279004415898</v>
      </c>
      <c r="N29" s="53">
        <f>貼り付け用シート!N29/'13 平成24年度成人１人当たりの酒類販売（消費）数量 (2)'!$S$29</f>
        <v>17.502207948615013</v>
      </c>
      <c r="O29" s="53">
        <f>貼り付け用シート!O29/'13 平成24年度成人１人当たりの酒類販売（消費）数量 (2)'!$S$29</f>
        <v>2.3596949016459252</v>
      </c>
      <c r="P29" s="53">
        <f>貼り付け用シート!P29/'13 平成24年度成人１人当たりの酒類販売（消費）数量 (2)'!$S$29</f>
        <v>6.6101967081493376</v>
      </c>
      <c r="Q29" s="26">
        <f>貼り付け用シート!Q29/'13 平成24年度成人１人当たりの酒類販売（消費）数量 (2)'!$S$29</f>
        <v>80.888799678843839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f>貼り付け用シート!C30/'13 平成24年度成人１人当たりの酒類販売（消費）数量 (2)'!$S$30</f>
        <v>6.0681003584229387</v>
      </c>
      <c r="D30" s="51">
        <f>貼り付け用シート!D30/'13 平成24年度成人１人当たりの酒類販売（消費）数量 (2)'!$S$30</f>
        <v>0.34408602150537637</v>
      </c>
      <c r="E30" s="51">
        <f>貼り付け用シート!E30/'13 平成24年度成人１人当たりの酒類販売（消費）数量 (2)'!$S$30</f>
        <v>2.3548387096774195</v>
      </c>
      <c r="F30" s="51">
        <f>貼り付け用シート!F30/'13 平成24年度成人１人当たりの酒類販売（消費）数量 (2)'!$S$30</f>
        <v>3.6929510155316607</v>
      </c>
      <c r="G30" s="51">
        <f>貼り付け用シート!G30/'13 平成24年度成人１人当たりの酒類販売（消費）数量 (2)'!$S$30</f>
        <v>0.89964157706093195</v>
      </c>
      <c r="H30" s="51">
        <f>貼り付け用シート!H30/'13 平成24年度成人１人当たりの酒類販売（消費）数量 (2)'!$S$30</f>
        <v>19.117682198327358</v>
      </c>
      <c r="I30" s="51">
        <f>貼り付け用シート!I30/'13 平成24年度成人１人当たりの酒類販売（消費）数量 (2)'!$S$30</f>
        <v>1.7526881720430108</v>
      </c>
      <c r="J30" s="51">
        <f>貼り付け用シート!J30/'13 平成24年度成人１人当たりの酒類販売（消費）数量 (2)'!$S$30</f>
        <v>5.6152927120669056E-2</v>
      </c>
      <c r="K30" s="51">
        <f>貼り付け用シート!K30/'13 平成24年度成人１人当たりの酒類販売（消費）数量 (2)'!$S$30</f>
        <v>0.59438470728793313</v>
      </c>
      <c r="L30" s="51">
        <f>貼り付け用シート!L30/'13 平成24年度成人１人当たりの酒類販売（消費）数量 (2)'!$S$30</f>
        <v>4.778972520908005E-2</v>
      </c>
      <c r="M30" s="51">
        <f>貼り付け用シート!M30/'13 平成24年度成人１人当たりの酒類販売（消費）数量 (2)'!$S$30</f>
        <v>6.0812425328554358</v>
      </c>
      <c r="N30" s="51">
        <f>貼り付け用シート!N30/'13 平成24年度成人１人当たりの酒類販売（消費）数量 (2)'!$S$30</f>
        <v>15.160692951015532</v>
      </c>
      <c r="O30" s="51">
        <f>貼り付け用シート!O30/'13 平成24年度成人１人当たりの酒類販売（消費）数量 (2)'!$S$30</f>
        <v>2.1445651135005974</v>
      </c>
      <c r="P30" s="51">
        <f>貼り付け用シート!P30/'13 平成24年度成人１人当たりの酒類販売（消費）数量 (2)'!$S$30</f>
        <v>6.2471105137395462</v>
      </c>
      <c r="Q30" s="24">
        <f>貼り付け用シート!Q30/'13 平成24年度成人１人当たりの酒類販売（消費）数量 (2)'!$S$30</f>
        <v>64.564516129032256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f>貼り付け用シート!C31/'13 平成24年度成人１人当たりの酒類販売（消費）数量 (2)'!$S$31</f>
        <v>5.4720130932896893</v>
      </c>
      <c r="D31" s="52">
        <f>貼り付け用シート!D31/'13 平成24年度成人１人当たりの酒類販売（消費）数量 (2)'!$S$31</f>
        <v>0.41898527004909986</v>
      </c>
      <c r="E31" s="52">
        <f>貼り付け用シート!E31/'13 平成24年度成人１人当たりの酒類販売（消費）数量 (2)'!$S$31</f>
        <v>4.3031096563011459</v>
      </c>
      <c r="F31" s="52">
        <f>貼り付け用シート!F31/'13 平成24年度成人１人当たりの酒類販売（消費）数量 (2)'!$S$31</f>
        <v>4.2500864157119471</v>
      </c>
      <c r="G31" s="52">
        <f>貼り付け用シート!G31/'13 平成24年度成人１人当たりの酒類販売（消費）数量 (2)'!$S$31</f>
        <v>0.91653027823240585</v>
      </c>
      <c r="H31" s="52">
        <f>貼り付け用シート!H31/'13 平成24年度成人１人当たりの酒類販売（消費）数量 (2)'!$S$31</f>
        <v>22.683479869067103</v>
      </c>
      <c r="I31" s="52">
        <f>貼り付け用シート!I31/'13 平成24年度成人１人当たりの酒類販売（消費）数量 (2)'!$S$31</f>
        <v>2.1387888707037641</v>
      </c>
      <c r="J31" s="52">
        <f>貼り付け用シート!J31/'13 平成24年度成人１人当たりの酒類販売（消費）数量 (2)'!$S$31</f>
        <v>6.02291325695581E-2</v>
      </c>
      <c r="K31" s="52">
        <f>貼り付け用シート!K31/'13 平成24年度成人１人当たりの酒類販売（消費）数量 (2)'!$S$31</f>
        <v>0.86055646481178394</v>
      </c>
      <c r="L31" s="52">
        <f>貼り付け用シート!L31/'13 平成24年度成人１人当たりの酒類販売（消費）数量 (2)'!$S$31</f>
        <v>5.4337152209492638E-2</v>
      </c>
      <c r="M31" s="52">
        <f>貼り付け用シート!M31/'13 平成24年度成人１人当たりの酒類販売（消費）数量 (2)'!$S$31</f>
        <v>5.853362356792144</v>
      </c>
      <c r="N31" s="52">
        <f>貼り付け用シート!N31/'13 平成24年度成人１人当たりの酒類販売（消費）数量 (2)'!$S$31</f>
        <v>16.595443862520458</v>
      </c>
      <c r="O31" s="52">
        <f>貼り付け用シート!O31/'13 平成24年度成人１人当たりの酒類販売（消費）数量 (2)'!$S$31</f>
        <v>1.9522118166939444</v>
      </c>
      <c r="P31" s="52">
        <f>貼り付け用シート!P31/'13 平成24年度成人１人当たりの酒類販売（消費）数量 (2)'!$S$31</f>
        <v>5.7225335515548279</v>
      </c>
      <c r="Q31" s="25">
        <f>貼り付け用シート!Q31/'13 平成24年度成人１人当たりの酒類販売（消費）数量 (2)'!$S$31</f>
        <v>71.280851063829786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f>貼り付け用シート!C32/'13 平成24年度成人１人当たりの酒類販売（消費）数量 (2)'!$S$32</f>
        <v>4.3453153602928936</v>
      </c>
      <c r="D32" s="52">
        <f>貼り付け用シート!D32/'13 平成24年度成人１人当たりの酒類販売（消費）数量 (2)'!$S$32</f>
        <v>0.3257314028956565</v>
      </c>
      <c r="E32" s="52">
        <f>貼り付け用シート!E32/'13 平成24年度成人１人当たりの酒類販売（消費）数量 (2)'!$S$32</f>
        <v>2.6873023797636879</v>
      </c>
      <c r="F32" s="52">
        <f>貼り付け用シート!F32/'13 平成24年度成人１人当たりの酒類販売（消費）数量 (2)'!$S$32</f>
        <v>3.6072557829921785</v>
      </c>
      <c r="G32" s="52">
        <f>貼り付け用シート!G32/'13 平成24年度成人１人当たりの酒類販売（消費）数量 (2)'!$S$32</f>
        <v>1.1905475120652356</v>
      </c>
      <c r="H32" s="52">
        <f>貼り付け用シート!H32/'13 平成24年度成人１人当たりの酒類販売（消費）数量 (2)'!$S$32</f>
        <v>25.140455982692629</v>
      </c>
      <c r="I32" s="52">
        <f>貼り付け用シート!I32/'13 平成24年度成人１人当たりの酒類販売（消費）数量 (2)'!$S$32</f>
        <v>2.2654385089033116</v>
      </c>
      <c r="J32" s="52">
        <f>貼り付け用シート!J32/'13 平成24年度成人１人当たりの酒類販売（消費）数量 (2)'!$S$32</f>
        <v>7.1892161757363959E-2</v>
      </c>
      <c r="K32" s="52">
        <f>貼り付け用シート!K32/'13 平成24年度成人１人当たりの酒類販売（消費）数量 (2)'!$S$32</f>
        <v>0.66868680312864037</v>
      </c>
      <c r="L32" s="52">
        <f>貼り付け用シート!L32/'13 平成24年度成人１人当たりの酒類販売（消費）数量 (2)'!$S$32</f>
        <v>5.2587784989182894E-2</v>
      </c>
      <c r="M32" s="52">
        <f>貼り付け用シート!M32/'13 平成24年度成人１人当たりの酒類販売（消費）数量 (2)'!$S$32</f>
        <v>6.9925112331502746</v>
      </c>
      <c r="N32" s="52">
        <f>貼り付け用シート!N32/'13 平成24年度成人１人当たりの酒類販売（消費）数量 (2)'!$S$32</f>
        <v>17.612747545348643</v>
      </c>
      <c r="O32" s="52">
        <f>貼り付け用シート!O32/'13 平成24年度成人１人当たりの酒類販売（消費）数量 (2)'!$S$32</f>
        <v>2.2707869861873857</v>
      </c>
      <c r="P32" s="52">
        <f>貼り付け用シート!P32/'13 平成24年度成人１人当たりの酒類販売（消費）数量 (2)'!$S$32</f>
        <v>6.1071680812115172</v>
      </c>
      <c r="Q32" s="25">
        <f>貼り付け用シート!Q32/'13 平成24年度成人１人当たりの酒類販売（消費）数量 (2)'!$S$32</f>
        <v>73.338658678648699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f>貼り付け用シート!C33/'13 平成24年度成人１人当たりの酒類販売（消費）数量 (2)'!$S$33</f>
        <v>5.1784287616511318</v>
      </c>
      <c r="D33" s="55">
        <f>貼り付け用シート!D33/'13 平成24年度成人１人当たりの酒類販売（消費）数量 (2)'!$S$33</f>
        <v>0.4826897470039947</v>
      </c>
      <c r="E33" s="55">
        <f>貼り付け用シート!E33/'13 平成24年度成人１人当たりの酒類販売（消費）数量 (2)'!$S$33</f>
        <v>2.585885486018642</v>
      </c>
      <c r="F33" s="55">
        <f>貼り付け用シート!F33/'13 平成24年度成人１人当たりの酒類販売（消費）数量 (2)'!$S$33</f>
        <v>3.9194407456724369</v>
      </c>
      <c r="G33" s="55">
        <f>貼り付け用シート!G33/'13 平成24年度成人１人当たりの酒類販売（消費）数量 (2)'!$S$33</f>
        <v>0.98468708388814918</v>
      </c>
      <c r="H33" s="55">
        <f>貼り付け用シート!H33/'13 平成24年度成人１人当たりの酒類販売（消費）数量 (2)'!$S$33</f>
        <v>20.982023968042611</v>
      </c>
      <c r="I33" s="55">
        <f>貼り付け用シート!I33/'13 平成24年度成人１人当たりの酒類販売（消費）数量 (2)'!$S$33</f>
        <v>1.5379494007989347</v>
      </c>
      <c r="J33" s="55">
        <f>貼り付け用シート!J33/'13 平成24年度成人１人当たりの酒類販売（消費）数量 (2)'!$S$33</f>
        <v>7.656458055925433E-2</v>
      </c>
      <c r="K33" s="55">
        <f>貼り付け用シート!K33/'13 平成24年度成人１人当たりの酒類販売（消費）数量 (2)'!$S$33</f>
        <v>0.6358189081225033</v>
      </c>
      <c r="L33" s="55">
        <f>貼り付け用シート!L33/'13 平成24年度成人１人当たりの酒類販売（消費）数量 (2)'!$S$33</f>
        <v>4.8601864181091879E-2</v>
      </c>
      <c r="M33" s="55">
        <f>貼り付け用シート!M33/'13 平成24年度成人１人当たりの酒類販売（消費）数量 (2)'!$S$33</f>
        <v>6.1537949400798935</v>
      </c>
      <c r="N33" s="55">
        <f>貼り付け用シート!N33/'13 平成24年度成人１人当たりの酒類販売（消費）数量 (2)'!$S$33</f>
        <v>15.565246338215712</v>
      </c>
      <c r="O33" s="55">
        <f>貼り付け用シート!O33/'13 平成24年度成人１人当たりの酒類販売（消費）数量 (2)'!$S$33</f>
        <v>1.9760559254327563</v>
      </c>
      <c r="P33" s="55">
        <f>貼り付け用シート!P33/'13 平成24年度成人１人当たりの酒類販売（消費）数量 (2)'!$S$33</f>
        <v>6.1144394141145142</v>
      </c>
      <c r="Q33" s="60">
        <f>貼り付け用シート!Q33/'13 平成24年度成人１人当たりの酒類販売（消費）数量 (2)'!$S$33</f>
        <v>66.239680426098531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f>貼り付け用シート!C34/'13 平成24年度成人１人当たりの酒類販売（消費）数量 (2)'!$S$34</f>
        <v>4.9643790849673204</v>
      </c>
      <c r="D34" s="53">
        <f>貼り付け用シート!D34/'13 平成24年度成人１人当たりの酒類販売（消費）数量 (2)'!$S$34</f>
        <v>0.37077777777777776</v>
      </c>
      <c r="E34" s="53">
        <f>貼り付け用シート!E34/'13 平成24年度成人１人当たりの酒類販売（消費）数量 (2)'!$S$34</f>
        <v>3.0326797385620914</v>
      </c>
      <c r="F34" s="53">
        <f>貼り付け用シート!F34/'13 平成24年度成人１人当たりの酒類販売（消費）数量 (2)'!$S$34</f>
        <v>3.8177299019607838</v>
      </c>
      <c r="G34" s="53">
        <f>貼り付け用シート!G34/'13 平成24年度成人１人当たりの酒類販売（消費）数量 (2)'!$S$34</f>
        <v>1.0571078431372549</v>
      </c>
      <c r="H34" s="53">
        <f>貼り付け用シート!H34/'13 平成24年度成人１人当たりの酒類販売（消費）数量 (2)'!$S$34</f>
        <v>23.193221486928106</v>
      </c>
      <c r="I34" s="53">
        <f>貼り付け用シート!I34/'13 平成24年度成人１人当たりの酒類販売（消費）数量 (2)'!$S$34</f>
        <v>2.0744297385620913</v>
      </c>
      <c r="J34" s="53">
        <f>貼り付け用シート!J34/'13 平成24年度成人１人当たりの酒類販売（消費）数量 (2)'!$S$34</f>
        <v>6.7401960784313722E-2</v>
      </c>
      <c r="K34" s="53">
        <f>貼り付け用シート!K34/'13 平成24年度成人１人当たりの酒類販売（消費）数量 (2)'!$S$34</f>
        <v>0.70238063725490185</v>
      </c>
      <c r="L34" s="53">
        <f>貼り付け用シート!L34/'13 平成24年度成人１人当たりの酒類販売（消費）数量 (2)'!$S$34</f>
        <v>5.1879084967320264E-2</v>
      </c>
      <c r="M34" s="53">
        <f>貼り付け用シート!M34/'13 平成24年度成人１人当たりの酒類販売（消費）数量 (2)'!$S$34</f>
        <v>6.4806390522875814</v>
      </c>
      <c r="N34" s="53">
        <f>貼り付け用シート!N34/'13 平成24年度成人１人当たりの酒類販売（消費）数量 (2)'!$S$34</f>
        <v>16.772228839869282</v>
      </c>
      <c r="O34" s="53">
        <f>貼り付け用シート!O34/'13 平成24年度成人１人当たりの酒類販売（消費）数量 (2)'!$S$34</f>
        <v>2.1378434722222219</v>
      </c>
      <c r="P34" s="53">
        <f>貼り付け用シート!P34/'13 平成24年度成人１人当たりの酒類販売（消費）数量 (2)'!$S$34</f>
        <v>6.0311980392156865</v>
      </c>
      <c r="Q34" s="26">
        <f>貼り付け用シート!Q34/'13 平成24年度成人１人当たりの酒類販売（消費）数量 (2)'!$S$34</f>
        <v>70.753921568627447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f>貼り付け用シート!C35/'13 平成24年度成人１人当たりの酒類販売（消費）数量 (2)'!$S$35</f>
        <v>5.7784642541924098</v>
      </c>
      <c r="D35" s="51">
        <f>貼り付け用シート!D35/'13 平成24年度成人１人当たりの酒類販売（消費）数量 (2)'!$S$35</f>
        <v>0.27802294792586052</v>
      </c>
      <c r="E35" s="51">
        <f>貼り付け用シート!E35/'13 平成24年度成人１人当たりの酒類販売（消費）数量 (2)'!$S$35</f>
        <v>1.9938217122683142</v>
      </c>
      <c r="F35" s="51">
        <f>貼り付け用シート!F35/'13 平成24年度成人１人当たりの酒類販売（消費）数量 (2)'!$S$35</f>
        <v>3.7917034421888789</v>
      </c>
      <c r="G35" s="51">
        <f>貼り付け用シート!G35/'13 平成24年度成人１人当たりの酒類販売（消費）数量 (2)'!$S$35</f>
        <v>0.92850838481906439</v>
      </c>
      <c r="H35" s="51">
        <f>貼り付け用シート!H35/'13 平成24年度成人１人当たりの酒類販売（消費）数量 (2)'!$S$35</f>
        <v>18.369814651368049</v>
      </c>
      <c r="I35" s="51">
        <f>貼り付け用シート!I35/'13 平成24年度成人１人当たりの酒類販売（消費）数量 (2)'!$S$35</f>
        <v>1.5939982347749337</v>
      </c>
      <c r="J35" s="51">
        <f>貼り付け用シート!J35/'13 平成24年度成人１人当たりの酒類販売（消費）数量 (2)'!$S$35</f>
        <v>0.10414827890556046</v>
      </c>
      <c r="K35" s="51">
        <f>貼り付け用シート!K35/'13 平成24年度成人１人当たりの酒類販売（消費）数量 (2)'!$S$35</f>
        <v>0.59752868490732569</v>
      </c>
      <c r="L35" s="51">
        <f>貼り付け用シート!L35/'13 平成24年度成人１人当たりの酒類販売（消費）数量 (2)'!$S$35</f>
        <v>4.4130626654898503E-2</v>
      </c>
      <c r="M35" s="51">
        <f>貼り付け用シート!M35/'13 平成24年度成人１人当たりの酒類販売（消費）数量 (2)'!$S$35</f>
        <v>6.2903795233892321</v>
      </c>
      <c r="N35" s="51">
        <f>貼り付け用シート!N35/'13 平成24年度成人１人当たりの酒類販売（消費）数量 (2)'!$S$35</f>
        <v>16.249779346866724</v>
      </c>
      <c r="O35" s="51">
        <f>貼り付け用シート!O35/'13 平成24年度成人１人当たりの酒類販売（消費）数量 (2)'!$S$35</f>
        <v>2.4713150926743159</v>
      </c>
      <c r="P35" s="51">
        <f>貼り付け用シート!P35/'13 平成24年度成人１人当たりの酒類販売（消費）数量 (2)'!$S$35</f>
        <v>5.7563989408649601</v>
      </c>
      <c r="Q35" s="24">
        <f>貼り付け用シート!Q35/'13 平成24年度成人１人当たりの酒類販売（消費）数量 (2)'!$S$35</f>
        <v>64.251544571932925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f>貼り付け用シート!C36/'13 平成24年度成人１人当たりの酒類販売（消費）数量 (2)'!$S$36</f>
        <v>6.1956721915285451</v>
      </c>
      <c r="D36" s="52">
        <f>貼り付け用シート!D36/'13 平成24年度成人１人当たりの酒類販売（消費）数量 (2)'!$S$36</f>
        <v>0.32274401473296499</v>
      </c>
      <c r="E36" s="52">
        <f>貼り付け用シート!E36/'13 平成24年度成人１人当たりの酒類販売（消費）数量 (2)'!$S$36</f>
        <v>1.8766114180478821</v>
      </c>
      <c r="F36" s="52">
        <f>貼り付け用シート!F36/'13 平成24年度成人１人当たりの酒類販売（消費）数量 (2)'!$S$36</f>
        <v>4.2039594843462247</v>
      </c>
      <c r="G36" s="52">
        <f>貼り付け用シート!G36/'13 平成24年度成人１人当たりの酒類販売（消費）数量 (2)'!$S$36</f>
        <v>1.2357274401473297</v>
      </c>
      <c r="H36" s="52">
        <f>貼り付け用シート!H36/'13 平成24年度成人１人当たりの酒類販売（消費）数量 (2)'!$S$36</f>
        <v>29.514272559852671</v>
      </c>
      <c r="I36" s="52">
        <f>貼り付け用シート!I36/'13 平成24年度成人１人当たりの酒類販売（消費）数量 (2)'!$S$36</f>
        <v>3.444290976058932</v>
      </c>
      <c r="J36" s="52">
        <f>貼り付け用シート!J36/'13 平成24年度成人１人当たりの酒類販売（消費）数量 (2)'!$S$36</f>
        <v>0.12661141804788215</v>
      </c>
      <c r="K36" s="52">
        <f>貼り付け用シート!K36/'13 平成24年度成人１人当たりの酒類販売（消費）数量 (2)'!$S$36</f>
        <v>0.85543278084714547</v>
      </c>
      <c r="L36" s="52">
        <f>貼り付け用シート!L36/'13 平成24年度成人１人当たりの酒類販売（消費）数量 (2)'!$S$36</f>
        <v>8.1491712707182321E-2</v>
      </c>
      <c r="M36" s="52">
        <f>貼り付け用シート!M36/'13 平成24年度成人１人当たりの酒類販売（消費）数量 (2)'!$S$36</f>
        <v>9.2546040515653782</v>
      </c>
      <c r="N36" s="52">
        <f>貼り付け用シート!N36/'13 平成24年度成人１人当たりの酒類販売（消費）数量 (2)'!$S$36</f>
        <v>20.005524861878452</v>
      </c>
      <c r="O36" s="52">
        <f>貼り付け用シート!O36/'13 平成24年度成人１人当たりの酒類販売（消費）数量 (2)'!$S$36</f>
        <v>2.4332412523020257</v>
      </c>
      <c r="P36" s="52">
        <f>貼り付け用シート!P36/'13 平成24年度成人１人当たりの酒類販売（消費）数量 (2)'!$S$36</f>
        <v>6.5488029465930016</v>
      </c>
      <c r="Q36" s="25">
        <f>貼り付け用シート!Q36/'13 平成24年度成人１人当たりの酒類販売（消費）数量 (2)'!$S$36</f>
        <v>86.095764272559848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f>貼り付け用シート!C37/'13 平成24年度成人１人当たりの酒類販売（消費）数量 (2)'!$S$37</f>
        <v>4.9318244170096026</v>
      </c>
      <c r="D37" s="52">
        <f>貼り付け用シート!D37/'13 平成24年度成人１人当たりの酒類販売（消費）数量 (2)'!$S$37</f>
        <v>0.28312757201646088</v>
      </c>
      <c r="E37" s="52">
        <f>貼り付け用シート!E37/'13 平成24年度成人１人当たりの酒類販売（消費）数量 (2)'!$S$37</f>
        <v>2.1504801097393691</v>
      </c>
      <c r="F37" s="52">
        <f>貼り付け用シート!F37/'13 平成24年度成人１人当たりの酒類販売（消費）数量 (2)'!$S$37</f>
        <v>5.0349794238683128</v>
      </c>
      <c r="G37" s="52">
        <f>貼り付け用シート!G37/'13 平成24年度成人１人当たりの酒類販売（消費）数量 (2)'!$S$37</f>
        <v>1.038957475994513</v>
      </c>
      <c r="H37" s="52">
        <f>貼り付け用シート!H37/'13 平成24年度成人１人当たりの酒類販売（消費）数量 (2)'!$S$37</f>
        <v>31.247736625514403</v>
      </c>
      <c r="I37" s="52">
        <f>貼り付け用シート!I37/'13 平成24年度成人１人当たりの酒類販売（消費）数量 (2)'!$S$37</f>
        <v>3.6990397805212618</v>
      </c>
      <c r="J37" s="52">
        <f>貼り付け用シート!J37/'13 平成24年度成人１人当たりの酒類販売（消費）数量 (2)'!$S$37</f>
        <v>8.2716049382716053E-2</v>
      </c>
      <c r="K37" s="52">
        <f>貼り付け用シート!K37/'13 平成24年度成人１人当たりの酒類販売（消費）数量 (2)'!$S$37</f>
        <v>1.0237311385459533</v>
      </c>
      <c r="L37" s="52">
        <f>貼り付け用シート!L37/'13 平成24年度成人１人当たりの酒類販売（消費）数量 (2)'!$S$37</f>
        <v>0.10411522633744856</v>
      </c>
      <c r="M37" s="52">
        <f>貼り付け用シート!M37/'13 平成24年度成人１人当たりの酒類販売（消費）数量 (2)'!$S$37</f>
        <v>10.101783264746228</v>
      </c>
      <c r="N37" s="52">
        <f>貼り付け用シート!N37/'13 平成24年度成人１人当たりの酒類販売（消費）数量 (2)'!$S$37</f>
        <v>25.874485596707817</v>
      </c>
      <c r="O37" s="52">
        <f>貼り付け用シート!O37/'13 平成24年度成人１人当たりの酒類販売（消費）数量 (2)'!$S$37</f>
        <v>3.2426611796982168</v>
      </c>
      <c r="P37" s="52">
        <f>貼り付け用シート!P37/'13 平成24年度成人１人当たりの酒類販売（消費）数量 (2)'!$S$37</f>
        <v>8.9746227709190673</v>
      </c>
      <c r="Q37" s="25">
        <f>貼り付け用シート!Q37/'13 平成24年度成人１人当たりの酒類販売（消費）数量 (2)'!$S$37</f>
        <v>97.790260631001374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f>貼り付け用シート!C38/'13 平成24年度成人１人当たりの酒類販売（消費）数量 (2)'!$S$38</f>
        <v>5.4123076923076923</v>
      </c>
      <c r="D38" s="52">
        <f>貼り付け用シート!D38/'13 平成24年度成人１人当たりの酒類販売（消費）数量 (2)'!$S$38</f>
        <v>0.2621978021978022</v>
      </c>
      <c r="E38" s="52">
        <f>貼り付け用シート!E38/'13 平成24年度成人１人当たりの酒類販売（消費）数量 (2)'!$S$38</f>
        <v>2.1432967032967034</v>
      </c>
      <c r="F38" s="52">
        <f>貼り付け用シート!F38/'13 平成24年度成人１人当たりの酒類販売（消費）数量 (2)'!$S$38</f>
        <v>4.4487912087912092</v>
      </c>
      <c r="G38" s="52">
        <f>貼り付け用シート!G38/'13 平成24年度成人１人当たりの酒類販売（消費）数量 (2)'!$S$38</f>
        <v>1.0221978021978022</v>
      </c>
      <c r="H38" s="52">
        <f>貼り付け用シート!H38/'13 平成24年度成人１人当たりの酒類販売（消費）数量 (2)'!$S$38</f>
        <v>24.886153846153846</v>
      </c>
      <c r="I38" s="52">
        <f>貼り付け用シート!I38/'13 平成24年度成人１人当たりの酒類販売（消費）数量 (2)'!$S$38</f>
        <v>2.4167032967032966</v>
      </c>
      <c r="J38" s="52">
        <f>貼り付け用シート!J38/'13 平成24年度成人１人当たりの酒類販売（消費）数量 (2)'!$S$38</f>
        <v>7.8681318681318682E-2</v>
      </c>
      <c r="K38" s="52">
        <f>貼り付け用シート!K38/'13 平成24年度成人１人当たりの酒類販売（消費）数量 (2)'!$S$38</f>
        <v>0.74549450549450547</v>
      </c>
      <c r="L38" s="52">
        <f>貼り付け用シート!L38/'13 平成24年度成人１人当たりの酒類販売（消費）数量 (2)'!$S$38</f>
        <v>6.3516483516483521E-2</v>
      </c>
      <c r="M38" s="52">
        <f>貼り付け用シート!M38/'13 平成24年度成人１人当たりの酒類販売（消費）数量 (2)'!$S$38</f>
        <v>9.2637362637362646</v>
      </c>
      <c r="N38" s="52">
        <f>貼り付け用シート!N38/'13 平成24年度成人１人当たりの酒類販売（消費）数量 (2)'!$S$38</f>
        <v>21.10153846153846</v>
      </c>
      <c r="O38" s="52">
        <f>貼り付け用シート!O38/'13 平成24年度成人１人当たりの酒類販売（消費）数量 (2)'!$S$38</f>
        <v>2.6628571428571428</v>
      </c>
      <c r="P38" s="52">
        <f>貼り付け用シート!P38/'13 平成24年度成人１人当たりの酒類販売（消費）数量 (2)'!$S$38</f>
        <v>7.4195604395604393</v>
      </c>
      <c r="Q38" s="25">
        <f>貼り付け用シート!Q38/'13 平成24年度成人１人当たりの酒類販売（消費）数量 (2)'!$S$38</f>
        <v>81.927472527472531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f>貼り付け用シート!C39/'13 平成24年度成人１人当たりの酒類販売（消費）数量 (2)'!$S$39</f>
        <v>5.5026315789473683</v>
      </c>
      <c r="D39" s="52">
        <f>貼り付け用シート!D39/'13 平成24年度成人１人当たりの酒類販売（消費）数量 (2)'!$S$39</f>
        <v>0.24561403508771928</v>
      </c>
      <c r="E39" s="52">
        <f>貼り付け用シート!E39/'13 平成24年度成人１人当たりの酒類販売（消費）数量 (2)'!$S$39</f>
        <v>1.6105263157894736</v>
      </c>
      <c r="F39" s="52">
        <f>貼り付け用シート!F39/'13 平成24年度成人１人当たりの酒類販売（消費）数量 (2)'!$S$39</f>
        <v>3.8710526315789475</v>
      </c>
      <c r="G39" s="52">
        <f>貼り付け用シート!G39/'13 平成24年度成人１人当たりの酒類販売（消費）数量 (2)'!$S$39</f>
        <v>0.80614035087719293</v>
      </c>
      <c r="H39" s="52">
        <f>貼り付け用シート!H39/'13 平成24年度成人１人当たりの酒類販売（消費）数量 (2)'!$S$39</f>
        <v>17.771052631578947</v>
      </c>
      <c r="I39" s="52">
        <f>貼り付け用シート!I39/'13 平成24年度成人１人当たりの酒類販売（消費）数量 (2)'!$S$39</f>
        <v>1.5877192982456141</v>
      </c>
      <c r="J39" s="52">
        <f>貼り付け用シート!J39/'13 平成24年度成人１人当たりの酒類販売（消費）数量 (2)'!$S$39</f>
        <v>4.4736842105263158E-2</v>
      </c>
      <c r="K39" s="52">
        <f>貼り付け用シート!K39/'13 平成24年度成人１人当たりの酒類販売（消費）数量 (2)'!$S$39</f>
        <v>0.57719298245614037</v>
      </c>
      <c r="L39" s="52">
        <f>貼り付け用シート!L39/'13 平成24年度成人１人当たりの酒類販売（消費）数量 (2)'!$S$39</f>
        <v>4.736842105263158E-2</v>
      </c>
      <c r="M39" s="52">
        <f>貼り付け用シート!M39/'13 平成24年度成人１人当たりの酒類販売（消費）数量 (2)'!$S$39</f>
        <v>6.7192982456140351</v>
      </c>
      <c r="N39" s="52">
        <f>貼り付け用シート!N39/'13 平成24年度成人１人当たりの酒類販売（消費）数量 (2)'!$S$39</f>
        <v>15.378070175438596</v>
      </c>
      <c r="O39" s="52">
        <f>貼り付け用シート!O39/'13 平成24年度成人１人当たりの酒類販売（消費）数量 (2)'!$S$39</f>
        <v>2.2377192982456142</v>
      </c>
      <c r="P39" s="52">
        <f>貼り付け用シート!P39/'13 平成24年度成人１人当たりの酒類販売（消費）数量 (2)'!$S$39</f>
        <v>7.7377192982456142</v>
      </c>
      <c r="Q39" s="25">
        <f>貼り付け用シート!Q39/'13 平成24年度成人１人当たりの酒類販売（消費）数量 (2)'!$S$39</f>
        <v>64.137719298245614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f>貼り付け用シート!C40/'13 平成24年度成人１人当たりの酒類販売（消費）数量 (2)'!$S$40</f>
        <v>7.0319018404907974</v>
      </c>
      <c r="D40" s="55">
        <f>貼り付け用シート!D40/'13 平成24年度成人１人当たりの酒類販売（消費）数量 (2)'!$S$40</f>
        <v>0.35828220858895704</v>
      </c>
      <c r="E40" s="55">
        <f>貼り付け用シート!E40/'13 平成24年度成人１人当たりの酒類販売（消費）数量 (2)'!$S$40</f>
        <v>2.8392638036809816</v>
      </c>
      <c r="F40" s="55">
        <f>貼り付け用シート!F40/'13 平成24年度成人１人当たりの酒類販売（消費）数量 (2)'!$S$40</f>
        <v>4.5595092024539881</v>
      </c>
      <c r="G40" s="55">
        <f>貼り付け用シート!G40/'13 平成24年度成人１人当たりの酒類販売（消費）数量 (2)'!$S$40</f>
        <v>1.2184049079754602</v>
      </c>
      <c r="H40" s="55">
        <f>貼り付け用シート!H40/'13 平成24年度成人１人当たりの酒類販売（消費）数量 (2)'!$S$40</f>
        <v>22.99754601226994</v>
      </c>
      <c r="I40" s="55">
        <f>貼り付け用シート!I40/'13 平成24年度成人１人当たりの酒類販売（消費）数量 (2)'!$S$40</f>
        <v>2.4355828220858897</v>
      </c>
      <c r="J40" s="55">
        <f>貼り付け用シート!J40/'13 平成24年度成人１人当たりの酒類販売（消費）数量 (2)'!$S$40</f>
        <v>5.8895705521472393E-2</v>
      </c>
      <c r="K40" s="55">
        <f>貼り付け用シート!K40/'13 平成24年度成人１人当たりの酒類販売（消費）数量 (2)'!$S$40</f>
        <v>0.52269938650306746</v>
      </c>
      <c r="L40" s="55">
        <f>貼り付け用シート!L40/'13 平成24年度成人１人当たりの酒類販売（消費）数量 (2)'!$S$40</f>
        <v>8.8343558282208592E-2</v>
      </c>
      <c r="M40" s="55">
        <f>貼り付け用シート!M40/'13 平成24年度成人１人当たりの酒類販売（消費）数量 (2)'!$S$40</f>
        <v>9.9018404907975466</v>
      </c>
      <c r="N40" s="55">
        <f>貼り付け用シート!N40/'13 平成24年度成人１人当たりの酒類販売（消費）数量 (2)'!$S$40</f>
        <v>17.177914110429448</v>
      </c>
      <c r="O40" s="55">
        <f>貼り付け用シート!O40/'13 平成24年度成人１人当たりの酒類販売（消費）数量 (2)'!$S$40</f>
        <v>2.9386503067484662</v>
      </c>
      <c r="P40" s="55">
        <f>貼り付け用シート!P40/'13 平成24年度成人１人当たりの酒類販売（消費）数量 (2)'!$S$40</f>
        <v>8.3889570552147248</v>
      </c>
      <c r="Q40" s="60">
        <f>貼り付け用シート!Q40/'13 平成24年度成人１人当たりの酒類販売（消費）数量 (2)'!$S$40</f>
        <v>80.527607361963192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f>貼り付け用シート!C41/'13 平成24年度成人１人当たりの酒類販売（消費）数量 (2)'!$S$41</f>
        <v>5.4144444444444444</v>
      </c>
      <c r="D41" s="53">
        <f>貼り付け用シート!D41/'13 平成24年度成人１人当たりの酒類販売（消費）数量 (2)'!$S$41</f>
        <v>0.28333333333333333</v>
      </c>
      <c r="E41" s="53">
        <f>貼り付け用シート!E41/'13 平成24年度成人１人当たりの酒類販売（消費）数量 (2)'!$S$41</f>
        <v>2.1002339181286551</v>
      </c>
      <c r="F41" s="53">
        <f>貼り付け用シート!F41/'13 平成24年度成人１人当たりの酒類販売（消費）数量 (2)'!$S$41</f>
        <v>4.5908187134502922</v>
      </c>
      <c r="G41" s="53">
        <f>貼り付け用シート!G41/'13 平成24年度成人１人当たりの酒類販売（消費）数量 (2)'!$S$41</f>
        <v>1.045204678362573</v>
      </c>
      <c r="H41" s="53">
        <f>貼り付け用シート!H41/'13 平成24年度成人１人当たりの酒類販売（消費）数量 (2)'!$S$41</f>
        <v>27.189941520467837</v>
      </c>
      <c r="I41" s="53">
        <f>貼り付け用シート!I41/'13 平成24年度成人１人当たりの酒類販売（消費）数量 (2)'!$S$41</f>
        <v>2.985029239766082</v>
      </c>
      <c r="J41" s="53">
        <f>貼り付け用シート!J41/'13 平成24年度成人１人当たりの酒類販売（消費）数量 (2)'!$S$41</f>
        <v>8.4970760233918127E-2</v>
      </c>
      <c r="K41" s="53">
        <f>貼り付け用シート!K41/'13 平成24年度成人１人当たりの酒類販売（消費）数量 (2)'!$S$41</f>
        <v>0.84643274853801165</v>
      </c>
      <c r="L41" s="53">
        <f>貼り付け用シート!L41/'13 平成24年度成人１人当たりの酒類販売（消費）数量 (2)'!$S$41</f>
        <v>8.1929824561403505E-2</v>
      </c>
      <c r="M41" s="53">
        <f>貼り付け用シート!M41/'13 平成24年度成人１人当たりの酒類販売（消費）数量 (2)'!$S$41</f>
        <v>9.2836257309941512</v>
      </c>
      <c r="N41" s="53">
        <f>貼り付け用シート!N41/'13 平成24年度成人１人当たりの酒類販売（消費）数量 (2)'!$S$41</f>
        <v>22.107076023391812</v>
      </c>
      <c r="O41" s="53">
        <f>貼り付け用シート!O41/'13 平成24年度成人１人当たりの酒類販売（消費）数量 (2)'!$S$41</f>
        <v>2.8529824561403507</v>
      </c>
      <c r="P41" s="53">
        <f>貼り付け用シート!P41/'13 平成24年度成人１人当たりの酒類販売（消費）数量 (2)'!$S$41</f>
        <v>7.9291228070175439</v>
      </c>
      <c r="Q41" s="26">
        <f>貼り付け用シート!Q41/'13 平成24年度成人１人当たりの酒類販売（消費）数量 (2)'!$S$41</f>
        <v>86.795614035087723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48">
        <f>貼り付け用シート!C42/'13 平成24年度成人１人当たりの酒類販売（消費）数量 (2)'!$S$42</f>
        <v>7.3291404612159328</v>
      </c>
      <c r="D42" s="51">
        <f>貼り付け用シート!D42/'13 平成24年度成人１人当たりの酒類販売（消費）数量 (2)'!$S$42</f>
        <v>0.7337526205450734</v>
      </c>
      <c r="E42" s="51">
        <f>貼り付け用シート!E42/'13 平成24年度成人１人当たりの酒類販売（消費）数量 (2)'!$S$42</f>
        <v>2.6834381551362685</v>
      </c>
      <c r="F42" s="51">
        <f>貼り付け用シート!F42/'13 平成24年度成人１人当たりの酒類販売（消費）数量 (2)'!$S$42</f>
        <v>5.3899371069182394</v>
      </c>
      <c r="G42" s="51">
        <f>貼り付け用シート!G42/'13 平成24年度成人１人当たりの酒類販売（消費）数量 (2)'!$S$42</f>
        <v>1.2976939203354299</v>
      </c>
      <c r="H42" s="51">
        <f>貼り付け用シート!H42/'13 平成24年度成人１人当たりの酒類販売（消費）数量 (2)'!$S$42</f>
        <v>24.081761006289309</v>
      </c>
      <c r="I42" s="51">
        <f>貼り付け用シート!I42/'13 平成24年度成人１人当たりの酒類販売（消費）数量 (2)'!$S$42</f>
        <v>1.5094339622641511</v>
      </c>
      <c r="J42" s="51">
        <f>貼り付け用シート!J42/'13 平成24年度成人１人当たりの酒類販売（消費）数量 (2)'!$S$42</f>
        <v>5.8700209643605873E-2</v>
      </c>
      <c r="K42" s="51">
        <f>貼り付け用シート!K42/'13 平成24年度成人１人当たりの酒類販売（消費）数量 (2)'!$S$42</f>
        <v>0.70020964360587001</v>
      </c>
      <c r="L42" s="51">
        <f>貼り付け用シート!L42/'13 平成24年度成人１人当たりの酒類販売（消費）数量 (2)'!$S$42</f>
        <v>7.1278825995807121E-2</v>
      </c>
      <c r="M42" s="51">
        <f>貼り付け用シート!M42/'13 平成24年度成人１人当たりの酒類販売（消費）数量 (2)'!$S$42</f>
        <v>8.7463312368972748</v>
      </c>
      <c r="N42" s="51">
        <f>貼り付け用シート!N42/'13 平成24年度成人１人当たりの酒類販売（消費）数量 (2)'!$S$42</f>
        <v>19.352201257861637</v>
      </c>
      <c r="O42" s="51">
        <f>貼り付け用シート!O42/'13 平成24年度成人１人当たりの酒類販売（消費）数量 (2)'!$S$42</f>
        <v>1.8637316561844863</v>
      </c>
      <c r="P42" s="51">
        <f>貼り付け用シート!P42/'13 平成24年度成人１人当たりの酒類販売（消費）数量 (2)'!$S$42</f>
        <v>9.5932914046121596</v>
      </c>
      <c r="Q42" s="24">
        <f>貼り付け用シート!Q42/'13 平成24年度成人１人当たりの酒類販売（消費）数量 (2)'!$S$42</f>
        <v>83.410901467505241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49">
        <f>貼り付け用シート!C43/'13 平成24年度成人１人当たりの酒類販売（消費）数量 (2)'!$S$43</f>
        <v>8.2864493996569468</v>
      </c>
      <c r="D43" s="52">
        <f>貼り付け用シート!D43/'13 平成24年度成人１人当たりの酒類販売（消費）数量 (2)'!$S$43</f>
        <v>0.45626072041166382</v>
      </c>
      <c r="E43" s="52">
        <f>貼り付け用シート!E43/'13 平成24年度成人１人当たりの酒類販売（消費）数量 (2)'!$S$43</f>
        <v>3.1200686106346485</v>
      </c>
      <c r="F43" s="52">
        <f>貼り付け用シート!F43/'13 平成24年度成人１人当たりの酒類販売（消費）数量 (2)'!$S$43</f>
        <v>6.8644939965694682</v>
      </c>
      <c r="G43" s="52">
        <f>貼り付け用シート!G43/'13 平成24年度成人１人当たりの酒類販売（消費）数量 (2)'!$S$43</f>
        <v>1.5506003430531732</v>
      </c>
      <c r="H43" s="52">
        <f>貼り付け用シート!H43/'13 平成24年度成人１人当たりの酒類販売（消費）数量 (2)'!$S$43</f>
        <v>22.951972555746142</v>
      </c>
      <c r="I43" s="52">
        <f>貼り付け用シート!I43/'13 平成24年度成人１人当たりの酒類販売（消費）数量 (2)'!$S$43</f>
        <v>1.6998284734133791</v>
      </c>
      <c r="J43" s="52">
        <f>貼り付け用シート!J43/'13 平成24年度成人１人当たりの酒類販売（消費）数量 (2)'!$S$43</f>
        <v>0.451114922813036</v>
      </c>
      <c r="K43" s="52">
        <f>貼り付け用シート!K43/'13 平成24年度成人１人当たりの酒類販売（消費）数量 (2)'!$S$43</f>
        <v>0.58833619210977706</v>
      </c>
      <c r="L43" s="52">
        <f>貼り付け用シート!L43/'13 平成24年度成人１人当たりの酒類販売（消費）数量 (2)'!$S$43</f>
        <v>4.974271012006861E-2</v>
      </c>
      <c r="M43" s="52">
        <f>貼り付け用シート!M43/'13 平成24年度成人１人当たりの酒類販売（消費）数量 (2)'!$S$43</f>
        <v>8.2024013722126927</v>
      </c>
      <c r="N43" s="52">
        <f>貼り付け用シート!N43/'13 平成24年度成人１人当たりの酒類販売（消費）数量 (2)'!$S$43</f>
        <v>16.1852487135506</v>
      </c>
      <c r="O43" s="52">
        <f>貼り付け用シート!O43/'13 平成24年度成人１人当たりの酒類販売（消費）数量 (2)'!$S$43</f>
        <v>1.5094339622641511</v>
      </c>
      <c r="P43" s="52">
        <f>貼り付け用シート!P43/'13 平成24年度成人１人当たりの酒類販売（消費）数量 (2)'!$S$43</f>
        <v>9.435677530017152</v>
      </c>
      <c r="Q43" s="25">
        <f>貼り付け用シート!Q43/'13 平成24年度成人１人当たりの酒類販売（消費）数量 (2)'!$S$43</f>
        <v>81.351629502572905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49">
        <f>貼り付け用シート!C44/'13 平成24年度成人１人当たりの酒類販売（消費）数量 (2)'!$S$44</f>
        <v>5.3689873417721516</v>
      </c>
      <c r="D44" s="52">
        <f>貼り付け用シート!D44/'13 平成24年度成人１人当たりの酒類販売（消費）数量 (2)'!$S$44</f>
        <v>0.30126582278481012</v>
      </c>
      <c r="E44" s="52">
        <f>貼り付け用シート!E44/'13 平成24年度成人１人当たりの酒類販売（消費）数量 (2)'!$S$44</f>
        <v>2.2481012658227848</v>
      </c>
      <c r="F44" s="52">
        <f>貼り付け用シート!F44/'13 平成24年度成人１人当たりの酒類販売（消費）数量 (2)'!$S$44</f>
        <v>5.2487341772151899</v>
      </c>
      <c r="G44" s="52">
        <f>貼り付け用シート!G44/'13 平成24年度成人１人当たりの酒類販売（消費）数量 (2)'!$S$44</f>
        <v>0.91645569620253164</v>
      </c>
      <c r="H44" s="52">
        <f>貼り付け用シート!H44/'13 平成24年度成人１人当たりの酒類販売（消費）数量 (2)'!$S$44</f>
        <v>19.465189873417721</v>
      </c>
      <c r="I44" s="52">
        <f>貼り付け用シート!I44/'13 平成24年度成人１人当たりの酒類販売（消費）数量 (2)'!$S$44</f>
        <v>1.65</v>
      </c>
      <c r="J44" s="52">
        <f>貼り付け用シート!J44/'13 平成24年度成人１人当たりの酒類販売（消費）数量 (2)'!$S$44</f>
        <v>5.3164556962025315E-2</v>
      </c>
      <c r="K44" s="52">
        <f>貼り付け用シート!K44/'13 平成24年度成人１人当たりの酒類販売（消費）数量 (2)'!$S$44</f>
        <v>0.63417721518987347</v>
      </c>
      <c r="L44" s="52">
        <f>貼り付け用シート!L44/'13 平成24年度成人１人当たりの酒類販売（消費）数量 (2)'!$S$44</f>
        <v>7.5316455696202531E-2</v>
      </c>
      <c r="M44" s="52">
        <f>貼り付け用シート!M44/'13 平成24年度成人１人当たりの酒類販売（消費）数量 (2)'!$S$44</f>
        <v>6.9892405063291143</v>
      </c>
      <c r="N44" s="52">
        <f>貼り付け用シート!N44/'13 平成24年度成人１人当たりの酒類販売（消費）数量 (2)'!$S$44</f>
        <v>16.487974683544305</v>
      </c>
      <c r="O44" s="52">
        <f>貼り付け用シート!O44/'13 平成24年度成人１人当たりの酒類販売（消費）数量 (2)'!$S$44</f>
        <v>1.8873417721518988</v>
      </c>
      <c r="P44" s="52">
        <f>貼り付け用シート!P44/'13 平成24年度成人１人当たりの酒類販売（消費）数量 (2)'!$S$44</f>
        <v>7.8835443037974686</v>
      </c>
      <c r="Q44" s="25">
        <f>貼り付け用シート!Q44/'13 平成24年度成人１人当たりの酒類販売（消費）数量 (2)'!$S$44</f>
        <v>69.209493670886076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49">
        <f>貼り付け用シート!C45/'13 平成24年度成人１人当たりの酒類販売（消費）数量 (2)'!$S$45</f>
        <v>5.5724108293940695</v>
      </c>
      <c r="D45" s="52">
        <f>貼り付け用シート!D45/'13 平成24年度成人１人当たりの酒類販売（消費）数量 (2)'!$S$45</f>
        <v>0.31800601633003867</v>
      </c>
      <c r="E45" s="52">
        <f>貼り付け用シート!E45/'13 平成24年度成人１人当たりの酒類販売（消費）数量 (2)'!$S$45</f>
        <v>2.4782982380747742</v>
      </c>
      <c r="F45" s="52">
        <f>貼り付け用シート!F45/'13 平成24年度成人１人当たりの酒類販売（消費）数量 (2)'!$S$45</f>
        <v>6.1882251826385906</v>
      </c>
      <c r="G45" s="52">
        <f>貼り付け用シート!G45/'13 平成24年度成人１人当たりの酒類販売（消費）数量 (2)'!$S$45</f>
        <v>1.0171895143962184</v>
      </c>
      <c r="H45" s="52">
        <f>貼り付け用シート!H45/'13 平成24年度成人１人当たりの酒類販売（消費）数量 (2)'!$S$45</f>
        <v>24.781263429308122</v>
      </c>
      <c r="I45" s="52">
        <f>貼り付け用シート!I45/'13 平成24年度成人１人当たりの酒類販売（消費）数量 (2)'!$S$45</f>
        <v>2.2273313278899871</v>
      </c>
      <c r="J45" s="52">
        <f>貼り付け用シート!J45/'13 平成24年度成人１人当たりの酒類販売（消費）数量 (2)'!$S$45</f>
        <v>8.4658358401375158E-2</v>
      </c>
      <c r="K45" s="52">
        <f>貼り付け用シート!K45/'13 平成24年度成人１人当たりの酒類販売（消費）数量 (2)'!$S$45</f>
        <v>0.67898581865062313</v>
      </c>
      <c r="L45" s="52">
        <f>貼り付け用シート!L45/'13 平成24年度成人１人当たりの酒類販売（消費）数量 (2)'!$S$45</f>
        <v>8.2939406961753337E-2</v>
      </c>
      <c r="M45" s="52">
        <f>貼り付け用シート!M45/'13 平成24年度成人１人当たりの酒類販売（消費）数量 (2)'!$S$45</f>
        <v>9.7808336914482172</v>
      </c>
      <c r="N45" s="52">
        <f>貼り付け用シート!N45/'13 平成24年度成人１人当たりの酒類販売（消費）数量 (2)'!$S$45</f>
        <v>19.023635582294801</v>
      </c>
      <c r="O45" s="52">
        <f>貼り付け用シート!O45/'13 平成24年度成人１人当たりの酒類販売（消費）数量 (2)'!$S$45</f>
        <v>2.1452513966480447</v>
      </c>
      <c r="P45" s="52">
        <f>貼り付け用シート!P45/'13 平成24年度成人１人当たりの酒類販売（消費）数量 (2)'!$S$45</f>
        <v>9.3188654920498504</v>
      </c>
      <c r="Q45" s="25">
        <f>貼り付け用シート!Q45/'13 平成24年度成人１人当たりの酒類販売（消費）数量 (2)'!$S$45</f>
        <v>83.697894284486466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54">
        <f>貼り付け用シート!C46/'13 平成24年度成人１人当たりの酒類販売（消費）数量 (2)'!$S$46</f>
        <v>5.5392405063291141</v>
      </c>
      <c r="D46" s="55">
        <f>貼り付け用シート!D46/'13 平成24年度成人１人当たりの酒類販売（消費）数量 (2)'!$S$46</f>
        <v>0.35105485232067513</v>
      </c>
      <c r="E46" s="55">
        <f>貼り付け用シート!E46/'13 平成24年度成人１人当たりの酒類販売（消費）数量 (2)'!$S$46</f>
        <v>2.8126582278481012</v>
      </c>
      <c r="F46" s="55">
        <f>貼り付け用シート!F46/'13 平成24年度成人１人当たりの酒類販売（消費）数量 (2)'!$S$46</f>
        <v>6.323206751054852</v>
      </c>
      <c r="G46" s="55">
        <f>貼り付け用シート!G46/'13 平成24年度成人１人当たりの酒類販売（消費）数量 (2)'!$S$46</f>
        <v>0.98565400843881856</v>
      </c>
      <c r="H46" s="55">
        <f>貼り付け用シート!H46/'13 平成24年度成人１人当たりの酒類販売（消費）数量 (2)'!$S$46</f>
        <v>22.046413502109704</v>
      </c>
      <c r="I46" s="55">
        <f>貼り付け用シート!I46/'13 平成24年度成人１人当たりの酒類販売（消費）数量 (2)'!$S$46</f>
        <v>1.4168776371308016</v>
      </c>
      <c r="J46" s="55">
        <f>貼り付け用シート!J46/'13 平成24年度成人１人当たりの酒類販売（消費）数量 (2)'!$S$46</f>
        <v>6.160337552742616E-2</v>
      </c>
      <c r="K46" s="55">
        <f>貼り付け用シート!K46/'13 平成24年度成人１人当たりの酒類販売（消費）数量 (2)'!$S$46</f>
        <v>0.5713080168776371</v>
      </c>
      <c r="L46" s="55">
        <f>貼り付け用シート!L46/'13 平成24年度成人１人当たりの酒類販売（消費）数量 (2)'!$S$46</f>
        <v>8.7763713080168781E-2</v>
      </c>
      <c r="M46" s="55">
        <f>貼り付け用シート!M46/'13 平成24年度成人１人当たりの酒類販売（消費）数量 (2)'!$S$46</f>
        <v>9.4725738396624468</v>
      </c>
      <c r="N46" s="55">
        <f>貼り付け用シート!N46/'13 平成24年度成人１人当たりの酒類販売（消費）数量 (2)'!$S$46</f>
        <v>15.875949367088607</v>
      </c>
      <c r="O46" s="55">
        <f>貼り付け用シート!O46/'13 平成24年度成人１人当たりの酒類販売（消費）数量 (2)'!$S$46</f>
        <v>1.5240506329113923</v>
      </c>
      <c r="P46" s="55">
        <f>貼り付け用シート!P46/'13 平成24年度成人１人当たりの酒類販売（消費）数量 (2)'!$S$46</f>
        <v>10.514767932489452</v>
      </c>
      <c r="Q46" s="60">
        <f>貼り付け用シート!Q46/'13 平成24年度成人１人当たりの酒類販売（消費）数量 (2)'!$S$46</f>
        <v>77.583122362869204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50">
        <f>貼り付け用シート!C47/'13 平成24年度成人１人当たりの酒類販売（消費）数量 (2)'!$S$47</f>
        <v>5.9071846553966187</v>
      </c>
      <c r="D47" s="53">
        <f>貼り付け用シート!D47/'13 平成24年度成人１人当たりの酒類販売（消費）数量 (2)'!$S$47</f>
        <v>0.36540962288686607</v>
      </c>
      <c r="E47" s="53">
        <f>貼り付け用シート!E47/'13 平成24年度成人１人当たりの酒類販売（消費）数量 (2)'!$S$47</f>
        <v>2.560305591677503</v>
      </c>
      <c r="F47" s="53">
        <f>貼り付け用シート!F47/'13 平成24年度成人１人当たりの酒類販売（消費）数量 (2)'!$S$47</f>
        <v>5.9751300390117033</v>
      </c>
      <c r="G47" s="53">
        <f>貼り付け用シート!G47/'13 平成24年度成人１人当たりの酒類販売（消費）数量 (2)'!$S$47</f>
        <v>1.0575422626788036</v>
      </c>
      <c r="H47" s="53">
        <f>貼り付け用シート!H47/'13 平成24年度成人１人当たりの酒類販売（消費）数量 (2)'!$S$47</f>
        <v>22.661573472041614</v>
      </c>
      <c r="I47" s="53">
        <f>貼り付け用シート!I47/'13 平成24年度成人１人当たりの酒類販売（消費）数量 (2)'!$S$47</f>
        <v>1.8172951885565669</v>
      </c>
      <c r="J47" s="53">
        <f>貼り付け用シート!J47/'13 平成24年度成人１人当たりの酒類販売（消費）数量 (2)'!$S$47</f>
        <v>0.10484395318595578</v>
      </c>
      <c r="K47" s="53">
        <f>貼り付け用シート!K47/'13 平成24年度成人１人当たりの酒類販売（消費）数量 (2)'!$S$47</f>
        <v>0.63979193758127439</v>
      </c>
      <c r="L47" s="53">
        <f>貼り付け用シート!L47/'13 平成24年度成人１人当たりの酒類販売（消費）数量 (2)'!$S$47</f>
        <v>7.7860858257477239E-2</v>
      </c>
      <c r="M47" s="53">
        <f>貼り付け用シート!M47/'13 平成24年度成人１人当たりの酒類販売（消費）数量 (2)'!$S$47</f>
        <v>8.7747074122236679</v>
      </c>
      <c r="N47" s="53">
        <f>貼り付け用シート!N47/'13 平成24年度成人１人当たりの酒類販売（消費）数量 (2)'!$S$47</f>
        <v>17.522594278283485</v>
      </c>
      <c r="O47" s="53">
        <f>貼り付け用シート!O47/'13 平成24年度成人１人当たりの酒類販売（消費）数量 (2)'!$S$47</f>
        <v>1.8772756827048114</v>
      </c>
      <c r="P47" s="53">
        <f>貼り付け用シート!P47/'13 平成24年度成人１人当たりの酒類販売（消費）数量 (2)'!$S$47</f>
        <v>9.212938881664499</v>
      </c>
      <c r="Q47" s="26">
        <f>貼り付け用シート!Q47/'13 平成24年度成人１人当たりの酒類販売（消費）数量 (2)'!$S$47</f>
        <v>78.554453836150842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f>貼り付け用シート!C48/'13 平成24年度成人１人当たりの酒類販売（消費）数量 (2)'!$S$48</f>
        <v>5.2868217054263562</v>
      </c>
      <c r="D48" s="51">
        <f>貼り付け用シート!D48/'13 平成24年度成人１人当たりの酒類販売（消費）数量 (2)'!$S$48</f>
        <v>0.33178294573643413</v>
      </c>
      <c r="E48" s="51">
        <f>貼り付け用シート!E48/'13 平成24年度成人１人当たりの酒類販売（消費）数量 (2)'!$S$48</f>
        <v>2.1038759689922482</v>
      </c>
      <c r="F48" s="51">
        <f>貼り付け用シート!F48/'13 平成24年度成人１人当たりの酒類販売（消費）数量 (2)'!$S$48</f>
        <v>5.2992248062015506</v>
      </c>
      <c r="G48" s="51">
        <f>貼り付け用シート!G48/'13 平成24年度成人１人当たりの酒類販売（消費）数量 (2)'!$S$48</f>
        <v>1.0682170542635658</v>
      </c>
      <c r="H48" s="51">
        <f>貼り付け用シート!H48/'13 平成24年度成人１人当たりの酒類販売（消費）数量 (2)'!$S$48</f>
        <v>21.646511627906978</v>
      </c>
      <c r="I48" s="51">
        <f>貼り付け用シート!I48/'13 平成24年度成人１人当たりの酒類販売（消費）数量 (2)'!$S$48</f>
        <v>1.441860465116279</v>
      </c>
      <c r="J48" s="51">
        <f>貼り付け用シート!J48/'13 平成24年度成人１人当たりの酒類販売（消費）数量 (2)'!$S$48</f>
        <v>7.441860465116279E-2</v>
      </c>
      <c r="K48" s="51">
        <f>貼り付け用シート!K48/'13 平成24年度成人１人当たりの酒類販売（消費）数量 (2)'!$S$48</f>
        <v>0.57674418604651168</v>
      </c>
      <c r="L48" s="51">
        <f>貼り付け用シート!L48/'13 平成24年度成人１人当たりの酒類販売（消費）数量 (2)'!$S$48</f>
        <v>6.3565891472868216E-2</v>
      </c>
      <c r="M48" s="51">
        <f>貼り付け用シート!M48/'13 平成24年度成人１人当たりの酒類販売（消費）数量 (2)'!$S$48</f>
        <v>8.3007751937984491</v>
      </c>
      <c r="N48" s="51">
        <f>貼り付け用シート!N48/'13 平成24年度成人１人当たりの酒類販売（消費）数量 (2)'!$S$48</f>
        <v>15.306976744186047</v>
      </c>
      <c r="O48" s="51">
        <f>貼り付け用シート!O48/'13 平成24年度成人１人当たりの酒類販売（消費）数量 (2)'!$S$48</f>
        <v>1.5782945736434109</v>
      </c>
      <c r="P48" s="51">
        <f>貼り付け用シート!P48/'13 平成24年度成人１人当たりの酒類販売（消費）数量 (2)'!$S$48</f>
        <v>8.0062015503875976</v>
      </c>
      <c r="Q48" s="24">
        <f>貼り付け用シート!Q48/'13 平成24年度成人１人当たりの酒類販売（消費）数量 (2)'!$S$48</f>
        <v>71.085271317829452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f>貼り付け用シート!C49/'13 平成24年度成人１人当たりの酒類販売（消費）数量 (2)'!$S$49</f>
        <v>5.3866995073891628</v>
      </c>
      <c r="D49" s="52">
        <f>貼り付け用シート!D49/'13 平成24年度成人１人当たりの酒類販売（消費）数量 (2)'!$S$49</f>
        <v>0.37931034482758619</v>
      </c>
      <c r="E49" s="52">
        <f>貼り付け用シート!E49/'13 平成24年度成人１人当たりの酒類販売（消費）数量 (2)'!$S$49</f>
        <v>2.3435960591133007</v>
      </c>
      <c r="F49" s="52">
        <f>貼り付け用シート!F49/'13 平成24年度成人１人当たりの酒類販売（消費）数量 (2)'!$S$49</f>
        <v>4.8596059113300489</v>
      </c>
      <c r="G49" s="52">
        <f>貼り付け用シート!G49/'13 平成24年度成人１人当たりの酒類販売（消費）数量 (2)'!$S$49</f>
        <v>1.9421182266009853</v>
      </c>
      <c r="H49" s="52">
        <f>貼り付け用シート!H49/'13 平成24年度成人１人当たりの酒類販売（消費）数量 (2)'!$S$49</f>
        <v>24.151477832512317</v>
      </c>
      <c r="I49" s="52">
        <f>貼り付け用シート!I49/'13 平成24年度成人１人当たりの酒類販売（消費）数量 (2)'!$S$49</f>
        <v>1.5701970443349753</v>
      </c>
      <c r="J49" s="52">
        <f>貼り付け用シート!J49/'13 平成24年度成人１人当たりの酒類販売（消費）数量 (2)'!$S$49</f>
        <v>6.1576354679802957E-2</v>
      </c>
      <c r="K49" s="52">
        <f>貼り付け用シート!K49/'13 平成24年度成人１人当たりの酒類販売（消費）数量 (2)'!$S$49</f>
        <v>0.63177339901477836</v>
      </c>
      <c r="L49" s="52">
        <f>貼り付け用シート!L49/'13 平成24年度成人１人当たりの酒類販売（消費）数量 (2)'!$S$49</f>
        <v>6.2807881773399021E-2</v>
      </c>
      <c r="M49" s="52">
        <f>貼り付け用シート!M49/'13 平成24年度成人１人当たりの酒類販売（消費）数量 (2)'!$S$49</f>
        <v>7.2881773399014778</v>
      </c>
      <c r="N49" s="52">
        <f>貼り付け用シート!N49/'13 平成24年度成人１人当たりの酒類販売（消費）数量 (2)'!$S$49</f>
        <v>17.967980295566502</v>
      </c>
      <c r="O49" s="52">
        <f>貼り付け用シート!O49/'13 平成24年度成人１人当たりの酒類販売（消費）数量 (2)'!$S$49</f>
        <v>2.2253694581280787</v>
      </c>
      <c r="P49" s="52">
        <f>貼り付け用シート!P49/'13 平成24年度成人１人当たりの酒類販売（消費）数量 (2)'!$S$49</f>
        <v>7.5233990147783247</v>
      </c>
      <c r="Q49" s="25">
        <f>貼り付け用シート!Q49/'13 平成24年度成人１人当たりの酒類販売（消費）数量 (2)'!$S$49</f>
        <v>76.394088669950733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f>貼り付け用シート!C50/'13 平成24年度成人１人当たりの酒類販売（消費）数量 (2)'!$S$50</f>
        <v>5.4120171673819746</v>
      </c>
      <c r="D50" s="52">
        <f>貼り付け用シート!D50/'13 平成24年度成人１人当たりの酒類販売（消費）数量 (2)'!$S$50</f>
        <v>0.38969957081545065</v>
      </c>
      <c r="E50" s="52">
        <f>貼り付け用シート!E50/'13 平成24年度成人１人当たりの酒類販売（消費）数量 (2)'!$S$50</f>
        <v>2.7502145922746779</v>
      </c>
      <c r="F50" s="52">
        <f>貼り付け用シート!F50/'13 平成24年度成人１人当たりの酒類販売（消費）数量 (2)'!$S$50</f>
        <v>5.1733905579399142</v>
      </c>
      <c r="G50" s="52">
        <f>貼り付け用シート!G50/'13 平成24年度成人１人当たりの酒類販売（消費）数量 (2)'!$S$50</f>
        <v>1.2660944206008584</v>
      </c>
      <c r="H50" s="52">
        <f>貼り付け用シート!H50/'13 平成24年度成人１人当たりの酒類販売（消費）数量 (2)'!$S$50</f>
        <v>23.286695278969958</v>
      </c>
      <c r="I50" s="52">
        <f>貼り付け用シート!I50/'13 平成24年度成人１人当たりの酒類販売（消費）数量 (2)'!$S$50</f>
        <v>1.4566523605150214</v>
      </c>
      <c r="J50" s="52">
        <f>貼り付け用シート!J50/'13 平成24年度成人１人当たりの酒類販売（消費）数量 (2)'!$S$50</f>
        <v>6.2660944206008581E-2</v>
      </c>
      <c r="K50" s="52">
        <f>貼り付け用シート!K50/'13 平成24年度成人１人当たりの酒類販売（消費）数量 (2)'!$S$50</f>
        <v>0.54163090128755365</v>
      </c>
      <c r="L50" s="52">
        <f>貼り付け用シート!L50/'13 平成24年度成人１人当たりの酒類販売（消費）数量 (2)'!$S$50</f>
        <v>7.7253218884120178E-2</v>
      </c>
      <c r="M50" s="52">
        <f>貼り付け用シート!M50/'13 平成24年度成人１人当たりの酒類販売（消費）数量 (2)'!$S$50</f>
        <v>8.0643776824034337</v>
      </c>
      <c r="N50" s="52">
        <f>貼り付け用シート!N50/'13 平成24年度成人１人当たりの酒類販売（消費）数量 (2)'!$S$50</f>
        <v>16.160515021459226</v>
      </c>
      <c r="O50" s="52">
        <f>貼り付け用シート!O50/'13 平成24年度成人１人当たりの酒類販売（消費）数量 (2)'!$S$50</f>
        <v>1.9227467811158798</v>
      </c>
      <c r="P50" s="52">
        <f>貼り付け用シート!P50/'13 平成24年度成人１人当たりの酒類販売（消費）数量 (2)'!$S$50</f>
        <v>9.3442060085836918</v>
      </c>
      <c r="Q50" s="25">
        <f>貼り付け用シート!Q50/'13 平成24年度成人１人当たりの酒類販売（消費）数量 (2)'!$S$50</f>
        <v>75.910729613733906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f>貼り付け用シート!C51/'13 平成24年度成人１人当たりの酒類販売（消費）数量 (2)'!$S$51</f>
        <v>6.5502392344497604</v>
      </c>
      <c r="D51" s="55">
        <f>貼り付け用シート!D51/'13 平成24年度成人１人当たりの酒類販売（消費）数量 (2)'!$S$51</f>
        <v>0.32695374800637961</v>
      </c>
      <c r="E51" s="55">
        <f>貼り付け用シート!E51/'13 平成24年度成人１人当たりの酒類販売（消費）数量 (2)'!$S$51</f>
        <v>3.4385964912280702</v>
      </c>
      <c r="F51" s="55">
        <f>貼り付け用シート!F51/'13 平成24年度成人１人当たりの酒類販売（消費）数量 (2)'!$S$51</f>
        <v>5.2121212121212119</v>
      </c>
      <c r="G51" s="55">
        <f>貼り付け用シート!G51/'13 平成24年度成人１人当たりの酒類販売（消費）数量 (2)'!$S$51</f>
        <v>0.90909090909090906</v>
      </c>
      <c r="H51" s="55">
        <f>貼り付け用シート!H51/'13 平成24年度成人１人当たりの酒類販売（消費）数量 (2)'!$S$51</f>
        <v>29.330143540669855</v>
      </c>
      <c r="I51" s="55">
        <f>貼り付け用シート!I51/'13 平成24年度成人１人当たりの酒類販売（消費）数量 (2)'!$S$51</f>
        <v>1.4912280701754386</v>
      </c>
      <c r="J51" s="55">
        <f>貼り付け用シート!J51/'13 平成24年度成人１人当たりの酒類販売（消費）数量 (2)'!$S$51</f>
        <v>7.9744816586921854E-2</v>
      </c>
      <c r="K51" s="55">
        <f>貼り付け用シート!K51/'13 平成24年度成人１人当たりの酒類販売（消費）数量 (2)'!$S$51</f>
        <v>0.65709728867623607</v>
      </c>
      <c r="L51" s="55">
        <f>貼り付け用シート!L51/'13 平成24年度成人１人当たりの酒類販売（消費）数量 (2)'!$S$51</f>
        <v>7.4960127591706532E-2</v>
      </c>
      <c r="M51" s="55">
        <f>貼り付け用シート!M51/'13 平成24年度成人１人当たりの酒類販売（消費）数量 (2)'!$S$51</f>
        <v>17.17543859649123</v>
      </c>
      <c r="N51" s="55">
        <f>貼り付け用シート!N51/'13 平成24年度成人１人当たりの酒類販売（消費）数量 (2)'!$S$51</f>
        <v>19.45773524720893</v>
      </c>
      <c r="O51" s="55">
        <f>貼り付け用シート!O51/'13 平成24年度成人１人当たりの酒類販売（消費）数量 (2)'!$S$51</f>
        <v>2.5598086124401913</v>
      </c>
      <c r="P51" s="55">
        <f>貼り付け用シート!P51/'13 平成24年度成人１人当たりの酒類販売（消費）数量 (2)'!$S$51</f>
        <v>9.6858054226475279</v>
      </c>
      <c r="Q51" s="60">
        <f>貼り付け用シート!Q51/'13 平成24年度成人１人当たりの酒類販売（消費）数量 (2)'!$S$51</f>
        <v>96.948963317384369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f>貼り付け用シート!C52/'13 平成24年度成人１人当たりの酒類販売（消費）数量 (2)'!$S$52</f>
        <v>5.6004924592182208</v>
      </c>
      <c r="D52" s="53">
        <f>貼り付け用シート!D52/'13 平成24年度成人１人当たりの酒類販売（消費）数量 (2)'!$S$52</f>
        <v>0.36349646044936906</v>
      </c>
      <c r="E52" s="53">
        <f>貼り付け用シート!E52/'13 平成24年度成人１人当たりの酒類販売（消費）数量 (2)'!$S$52</f>
        <v>2.6531240381655894</v>
      </c>
      <c r="F52" s="53">
        <f>貼り付け用シート!F52/'13 平成24年度成人１人当たりの酒類販売（消費）数量 (2)'!$S$52</f>
        <v>5.1274238227146816</v>
      </c>
      <c r="G52" s="53">
        <f>貼り付け用シート!G52/'13 平成24年度成人１人当たりの酒類販売（消費）数量 (2)'!$S$52</f>
        <v>1.3268698060941828</v>
      </c>
      <c r="H52" s="53">
        <f>貼り付け用シート!H52/'13 平成24年度成人１人当たりの酒類販売（消費）数量 (2)'!$S$52</f>
        <v>24.343490304709142</v>
      </c>
      <c r="I52" s="53">
        <f>貼り付け用シート!I52/'13 平成24年度成人１人当たりの酒類販売（消費）数量 (2)'!$S$52</f>
        <v>1.4887657740843336</v>
      </c>
      <c r="J52" s="53">
        <f>貼り付け用シート!J52/'13 平成24年度成人１人当たりの酒類販売（消費）数量 (2)'!$S$52</f>
        <v>6.8020929516774395E-2</v>
      </c>
      <c r="K52" s="53">
        <f>貼り付け用シート!K52/'13 平成24年度成人１人当たりの酒類販売（消費）数量 (2)'!$S$52</f>
        <v>0.59341335795629424</v>
      </c>
      <c r="L52" s="53">
        <f>貼り付け用シート!L52/'13 平成24年度成人１人当たりの酒類販売（消費）数量 (2)'!$S$52</f>
        <v>7.0483225607879341E-2</v>
      </c>
      <c r="M52" s="53">
        <f>貼り付け用シート!M52/'13 平成24年度成人１人当たりの酒類販売（消費）数量 (2)'!$S$52</f>
        <v>9.675592489996923</v>
      </c>
      <c r="N52" s="53">
        <f>貼り付け用シート!N52/'13 平成24年度成人１人当たりの酒類販売（消費）数量 (2)'!$S$52</f>
        <v>17.079101261926748</v>
      </c>
      <c r="O52" s="53">
        <f>貼り付け用シート!O52/'13 平成24年度成人１人当たりの酒類販売（消費）数量 (2)'!$S$52</f>
        <v>2.0529393659587565</v>
      </c>
      <c r="P52" s="53">
        <f>貼り付け用シート!P52/'13 平成24年度成人１人当たりの酒類販売（消費）数量 (2)'!$S$52</f>
        <v>8.689442905509388</v>
      </c>
      <c r="Q52" s="26">
        <f>貼り付け用シート!Q52/'13 平成24年度成人１人当たりの酒類販売（消費）数量 (2)'!$S$52</f>
        <v>79.133579562942444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48">
        <f>貼り付け用シート!C53/'13 平成24年度成人１人当たりの酒類販売（消費）数量 (2)'!$S$53</f>
        <v>4.6206647398843934</v>
      </c>
      <c r="D53" s="51">
        <f>貼り付け用シート!D53/'13 平成24年度成人１人当たりの酒類販売（消費）数量 (2)'!$S$53</f>
        <v>0.3436897880539499</v>
      </c>
      <c r="E53" s="51">
        <f>貼り付け用シート!E53/'13 平成24年度成人１人当たりの酒類販売（消費）数量 (2)'!$S$53</f>
        <v>2.1852119460500963</v>
      </c>
      <c r="F53" s="51">
        <f>貼り付け用シート!F53/'13 平成24年度成人１人当たりの酒類販売（消費）数量 (2)'!$S$53</f>
        <v>8.3458574181117537</v>
      </c>
      <c r="G53" s="51">
        <f>貼り付け用シート!G53/'13 平成24年度成人１人当たりの酒類販売（消費）数量 (2)'!$S$53</f>
        <v>0.78034682080924855</v>
      </c>
      <c r="H53" s="51">
        <f>貼り付け用シート!H53/'13 平成24年度成人１人当たりの酒類販売（消費）数量 (2)'!$S$53</f>
        <v>24.296001926782274</v>
      </c>
      <c r="I53" s="51">
        <f>貼り付け用シート!I53/'13 平成24年度成人１人当たりの酒類販売（消費）数量 (2)'!$S$53</f>
        <v>2.6661849710982657</v>
      </c>
      <c r="J53" s="51">
        <f>貼り付け用シート!J53/'13 平成24年度成人１人当たりの酒類販売（消費）数量 (2)'!$S$53</f>
        <v>6.8641618497109827E-2</v>
      </c>
      <c r="K53" s="51">
        <f>貼り付け用シート!K53/'13 平成24年度成人１人当たりの酒類販売（消費）数量 (2)'!$S$53</f>
        <v>0.74879576107899803</v>
      </c>
      <c r="L53" s="51">
        <f>貼り付け用シート!L53/'13 平成24年度成人１人当たりの酒類販売（消費）数量 (2)'!$S$53</f>
        <v>8.7427745664739889E-2</v>
      </c>
      <c r="M53" s="51">
        <f>貼り付け用シート!M53/'13 平成24年度成人１人当たりの酒類販売（消費）数量 (2)'!$S$53</f>
        <v>9.2923892100192678</v>
      </c>
      <c r="N53" s="51">
        <f>貼り付け用シート!N53/'13 平成24年度成人１人当たりの酒類販売（消費）数量 (2)'!$S$53</f>
        <v>17.207369942196532</v>
      </c>
      <c r="O53" s="51">
        <f>貼り付け用シート!O53/'13 平成24年度成人１人当たりの酒類販売（消費）数量 (2)'!$S$53</f>
        <v>1.6847302504816957</v>
      </c>
      <c r="P53" s="51">
        <f>貼り付け用シート!P53/'13 平成24年度成人１人当たりの酒類販売（消費）数量 (2)'!$S$53</f>
        <v>7.7911849710982661</v>
      </c>
      <c r="Q53" s="24">
        <f>貼り付け用シート!Q53/'13 平成24年度成人１人当たりの酒類販売（消費）数量 (2)'!$S$53</f>
        <v>80.118497109826592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49">
        <f>貼り付け用シート!C54/'13 平成24年度成人１人当たりの酒類販売（消費）数量 (2)'!$S$54</f>
        <v>6.4534711964549487</v>
      </c>
      <c r="D54" s="52">
        <f>貼り付け用シート!D54/'13 平成24年度成人１人当たりの酒類販売（消費）数量 (2)'!$S$54</f>
        <v>0.45790251107828656</v>
      </c>
      <c r="E54" s="52">
        <f>貼り付け用シート!E54/'13 平成24年度成人１人当たりの酒類販売（消費）数量 (2)'!$S$54</f>
        <v>1.7887740029542099</v>
      </c>
      <c r="F54" s="52">
        <f>貼り付け用シート!F54/'13 平成24年度成人１人当たりの酒類販売（消費）数量 (2)'!$S$54</f>
        <v>7.1861152141802069</v>
      </c>
      <c r="G54" s="52">
        <f>貼り付け用シート!G54/'13 平成24年度成人１人当たりの酒類販売（消費）数量 (2)'!$S$54</f>
        <v>0.80206794682422455</v>
      </c>
      <c r="H54" s="52">
        <f>貼り付け用シート!H54/'13 平成24年度成人１人当たりの酒類販売（消費）数量 (2)'!$S$54</f>
        <v>21.716395864106353</v>
      </c>
      <c r="I54" s="52">
        <f>貼り付け用シート!I54/'13 平成24年度成人１人当たりの酒類販売（消費）数量 (2)'!$S$54</f>
        <v>1.308714918759232</v>
      </c>
      <c r="J54" s="52">
        <f>貼り付け用シート!J54/'13 平成24年度成人１人当たりの酒類販売（消費）数量 (2)'!$S$54</f>
        <v>6.3515509601181686E-2</v>
      </c>
      <c r="K54" s="52">
        <f>貼り付け用シート!K54/'13 平成24年度成人１人当たりの酒類販売（消費）数量 (2)'!$S$54</f>
        <v>0.47710487444608568</v>
      </c>
      <c r="L54" s="52">
        <f>貼り付け用シート!L54/'13 平成24年度成人１人当たりの酒類販売（消費）数量 (2)'!$S$54</f>
        <v>7.6809453471196457E-2</v>
      </c>
      <c r="M54" s="52">
        <f>貼り付け用シート!M54/'13 平成24年度成人１人当たりの酒類販売（消費）数量 (2)'!$S$54</f>
        <v>9.2378138847858207</v>
      </c>
      <c r="N54" s="52">
        <f>貼り付け用シート!N54/'13 平成24年度成人１人当たりの酒類販売（消費）数量 (2)'!$S$54</f>
        <v>14.574593796159528</v>
      </c>
      <c r="O54" s="52">
        <f>貼り付け用シート!O54/'13 平成24年度成人１人当たりの酒類販売（消費）数量 (2)'!$S$54</f>
        <v>1.138847858197932</v>
      </c>
      <c r="P54" s="52">
        <f>貼り付け用シート!P54/'13 平成24年度成人１人当たりの酒類販売（消費）数量 (2)'!$S$54</f>
        <v>8.6189069423929094</v>
      </c>
      <c r="Q54" s="25">
        <f>貼り付け用シート!Q54/'13 平成24年度成人１人当たりの酒類販売（消費）数量 (2)'!$S$54</f>
        <v>73.902511078286565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54">
        <f>貼り付け用シート!C55/'13 平成24年度成人１人当たりの酒類販売（消費）数量 (2)'!$S$55</f>
        <v>4.595466434176112</v>
      </c>
      <c r="D55" s="55">
        <f>貼り付け用シート!D55/'13 平成24年度成人１人当たりの酒類販売（消費）数量 (2)'!$S$55</f>
        <v>0.38709677419354838</v>
      </c>
      <c r="E55" s="55">
        <f>貼り付け用シート!E55/'13 平成24年度成人１人当たりの酒類販売（消費）数量 (2)'!$S$55</f>
        <v>2.802092414995641</v>
      </c>
      <c r="F55" s="55">
        <f>貼り付け用シート!F55/'13 平成24年度成人１人当たりの酒類販売（消費）数量 (2)'!$S$55</f>
        <v>7.7759372275501306</v>
      </c>
      <c r="G55" s="55">
        <f>貼り付け用シート!G55/'13 平成24年度成人１人当たりの酒類販売（消費）数量 (2)'!$S$55</f>
        <v>0.67480383609415873</v>
      </c>
      <c r="H55" s="55">
        <f>貼り付け用シート!H55/'13 平成24年度成人１人当たりの酒類販売（消費）数量 (2)'!$S$55</f>
        <v>22.072362685265912</v>
      </c>
      <c r="I55" s="55">
        <f>貼り付け用シート!I55/'13 平成24年度成人１人当たりの酒類販売（消費）数量 (2)'!$S$55</f>
        <v>1.4934612031386225</v>
      </c>
      <c r="J55" s="55">
        <f>貼り付け用シート!J55/'13 平成24年度成人１人当たりの酒類販売（消費）数量 (2)'!$S$55</f>
        <v>5.4925893635571058E-2</v>
      </c>
      <c r="K55" s="55">
        <f>貼り付け用シート!K55/'13 平成24年度成人１人当たりの酒類販売（消費）数量 (2)'!$S$55</f>
        <v>0.50741063644289452</v>
      </c>
      <c r="L55" s="55">
        <f>貼り付け用シート!L55/'13 平成24年度成人１人当たりの酒類販売（消費）数量 (2)'!$S$55</f>
        <v>8.7183958151700089E-2</v>
      </c>
      <c r="M55" s="55">
        <f>貼り付け用シート!M55/'13 平成24年度成人１人当たりの酒類販売（消費）数量 (2)'!$S$55</f>
        <v>8.8265039232781159</v>
      </c>
      <c r="N55" s="55">
        <f>貼り付け用シート!N55/'13 平成24年度成人１人当たりの酒類販売（消費）数量 (2)'!$S$55</f>
        <v>14.839581517000871</v>
      </c>
      <c r="O55" s="55">
        <f>貼り付け用シート!O55/'13 平成24年度成人１人当たりの酒類販売（消費）数量 (2)'!$S$55</f>
        <v>1.2406277244986923</v>
      </c>
      <c r="P55" s="55">
        <f>貼り付け用シート!P55/'13 平成24年度成人１人当たりの酒類販売（消費）数量 (2)'!$S$55</f>
        <v>8.513513513513514</v>
      </c>
      <c r="Q55" s="60">
        <f>貼り付け用シート!Q55/'13 平成24年度成人１人当たりの酒類販売（消費）数量 (2)'!$S$55</f>
        <v>73.867480383609418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50">
        <f>貼り付け用シート!C56/'13 平成24年度成人１人当たりの酒類販売（消費）数量 (2)'!$S$56</f>
        <v>4.8234605087014728</v>
      </c>
      <c r="D56" s="53">
        <f>貼り付け用シート!D56/'13 平成24年度成人１人当たりの酒類販売（消費）数量 (2)'!$S$56</f>
        <v>0.36495983935742971</v>
      </c>
      <c r="E56" s="53">
        <f>貼り付け用シート!E56/'13 平成24年度成人１人当たりの酒類販売（消費）数量 (2)'!$S$56</f>
        <v>2.2587014725568944</v>
      </c>
      <c r="F56" s="53">
        <f>貼り付け用シート!F56/'13 平成24年度成人１人当たりの酒類販売（消費）数量 (2)'!$S$56</f>
        <v>8.1050870147255694</v>
      </c>
      <c r="G56" s="53">
        <f>貼り付け用シート!G56/'13 平成24年度成人１人当たりの酒類販売（消費）数量 (2)'!$S$56</f>
        <v>0.7625502008032129</v>
      </c>
      <c r="H56" s="53">
        <f>貼り付け用シート!H56/'13 平成24年度成人１人当たりの酒類販売（消費）数量 (2)'!$S$56</f>
        <v>23.57697456492637</v>
      </c>
      <c r="I56" s="53">
        <f>貼り付け用シート!I56/'13 平成24年度成人１人当たりの酒類販売（消費）数量 (2)'!$S$56</f>
        <v>2.2873159303882193</v>
      </c>
      <c r="J56" s="53">
        <f>貼り付け用シート!J56/'13 平成24年度成人１人当たりの酒類販売（消費）数量 (2)'!$S$56</f>
        <v>6.5428380187416327E-2</v>
      </c>
      <c r="K56" s="53">
        <f>貼り付け用シート!K56/'13 平成24年度成人１人当たりの酒類販売（消費）数量 (2)'!$S$56</f>
        <v>0.67168674698795183</v>
      </c>
      <c r="L56" s="53">
        <f>貼り付け用シート!L56/'13 平成24年度成人１人当たりの酒類販売（消費）数量 (2)'!$S$56</f>
        <v>8.6178045515394916E-2</v>
      </c>
      <c r="M56" s="53">
        <f>貼り付け用シート!M56/'13 平成24年度成人１人当たりの酒類販売（消費）数量 (2)'!$S$56</f>
        <v>9.1967871485943782</v>
      </c>
      <c r="N56" s="53">
        <f>貼り付け用シート!N56/'13 平成24年度成人１人当たりの酒類販売（消費）数量 (2)'!$S$56</f>
        <v>16.454651941097723</v>
      </c>
      <c r="O56" s="53">
        <f>貼り付け用シート!O56/'13 平成24年度成人１人当たりの酒類販売（消費）数量 (2)'!$S$56</f>
        <v>1.5376506024096386</v>
      </c>
      <c r="P56" s="53">
        <f>貼り付け用シート!P56/'13 平成24年度成人１人当たりの酒類販売（消費）数量 (2)'!$S$56</f>
        <v>8.0235943775100402</v>
      </c>
      <c r="Q56" s="26">
        <f>貼り付け用シート!Q56/'13 平成24年度成人１人当たりの酒類販売（消費）数量 (2)'!$S$56</f>
        <v>78.214524765729578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f>貼り付け用シート!C57/'13 平成24年度成人１人当たりの酒類販売（消費）数量 (2)'!$S$57</f>
        <v>2.8692988427501702</v>
      </c>
      <c r="D57" s="51">
        <f>貼り付け用シート!D57/'13 平成24年度成人１人当たりの酒類販売（消費）数量 (2)'!$S$57</f>
        <v>0.36351259360108917</v>
      </c>
      <c r="E57" s="51">
        <f>貼り付け用シート!E57/'13 平成24年度成人１人当たりの酒類販売（消費）数量 (2)'!$S$57</f>
        <v>2.1429543907420014</v>
      </c>
      <c r="F57" s="51">
        <f>貼り付け用シート!F57/'13 平成24年度成人１人当たりの酒類販売（消費）数量 (2)'!$S$57</f>
        <v>10.426820966643975</v>
      </c>
      <c r="G57" s="51">
        <f>貼り付け用シート!G57/'13 平成24年度成人１人当たりの酒類販売（消費）数量 (2)'!$S$57</f>
        <v>0.83526208304969363</v>
      </c>
      <c r="H57" s="51">
        <f>貼り付け用シート!H57/'13 平成24年度成人１人当たりの酒類販売（消費）数量 (2)'!$S$57</f>
        <v>21.41933287950987</v>
      </c>
      <c r="I57" s="51">
        <f>貼り付け用シート!I57/'13 平成24年度成人１人当たりの酒類販売（消費）数量 (2)'!$S$57</f>
        <v>1.8400272294077604</v>
      </c>
      <c r="J57" s="51">
        <f>貼り付け用シート!J57/'13 平成24年度成人１人当たりの酒類販売（消費）数量 (2)'!$S$57</f>
        <v>0.11164057181756297</v>
      </c>
      <c r="K57" s="51">
        <f>貼り付け用シート!K57/'13 平成24年度成人１人当たりの酒類販売（消費）数量 (2)'!$S$57</f>
        <v>0.48740639891082371</v>
      </c>
      <c r="L57" s="51">
        <f>貼り付け用シート!L57/'13 平成24年度成人１人当たりの酒類販売（消費）数量 (2)'!$S$57</f>
        <v>5.445881552076242E-2</v>
      </c>
      <c r="M57" s="51">
        <f>貼り付け用シート!M57/'13 平成24年度成人１人当たりの酒類販売（消費）数量 (2)'!$S$57</f>
        <v>9.3716814159292028</v>
      </c>
      <c r="N57" s="51">
        <f>貼り付け用シート!N57/'13 平成24年度成人１人当たりの酒類販売（消費）数量 (2)'!$S$57</f>
        <v>15.464942137508508</v>
      </c>
      <c r="O57" s="51">
        <f>貼り付け用シート!O57/'13 平成24年度成人１人当たりの酒類販売（消費）数量 (2)'!$S$57</f>
        <v>1.0619469026548674</v>
      </c>
      <c r="P57" s="51">
        <f>貼り付け用シート!P57/'13 平成24年度成人１人当たりの酒類販売（消費）数量 (2)'!$S$57</f>
        <v>12.914227365554799</v>
      </c>
      <c r="Q57" s="24">
        <f>貼り付け用シート!Q57/'13 平成24年度成人１人当たりの酒類販売（消費）数量 (2)'!$S$57</f>
        <v>79.368277739959154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f>貼り付け用シート!C58/'13 平成24年度成人１人当たりの酒類販売（消費）数量 (2)'!$S$58</f>
        <v>4.8830769230769233</v>
      </c>
      <c r="D58" s="52">
        <f>貼り付け用シート!D58/'13 平成24年度成人１人当たりの酒類販売（消費）数量 (2)'!$S$58</f>
        <v>0.40410256410256412</v>
      </c>
      <c r="E58" s="52">
        <f>貼り付け用シート!E58/'13 平成24年度成人１人当たりの酒類販売（消費）数量 (2)'!$S$58</f>
        <v>3.5620512820512822</v>
      </c>
      <c r="F58" s="52">
        <f>貼り付け用シート!F58/'13 平成24年度成人１人当たりの酒類販売（消費）数量 (2)'!$S$58</f>
        <v>10.362051282051283</v>
      </c>
      <c r="G58" s="52">
        <f>貼り付け用シート!G58/'13 平成24年度成人１人当たりの酒類販売（消費）数量 (2)'!$S$58</f>
        <v>0.75076923076923074</v>
      </c>
      <c r="H58" s="52">
        <f>貼り付け用シート!H58/'13 平成24年度成人１人当たりの酒類販売（消費）数量 (2)'!$S$58</f>
        <v>22.977435897435896</v>
      </c>
      <c r="I58" s="52">
        <f>貼り付け用シート!I58/'13 平成24年度成人１人当たりの酒類販売（消費）数量 (2)'!$S$58</f>
        <v>2.1589743589743589</v>
      </c>
      <c r="J58" s="52">
        <f>貼り付け用シート!J58/'13 平成24年度成人１人当たりの酒類販売（消費）数量 (2)'!$S$58</f>
        <v>8.7179487179487175E-2</v>
      </c>
      <c r="K58" s="52">
        <f>貼り付け用シート!K58/'13 平成24年度成人１人当たりの酒類販売（消費）数量 (2)'!$S$58</f>
        <v>0.81025641025641026</v>
      </c>
      <c r="L58" s="52">
        <f>貼り付け用シート!L58/'13 平成24年度成人１人当たりの酒類販売（消費）数量 (2)'!$S$58</f>
        <v>0.12307692307692308</v>
      </c>
      <c r="M58" s="52">
        <f>貼り付け用シート!M58/'13 平成24年度成人１人当たりの酒類販売（消費）数量 (2)'!$S$58</f>
        <v>9.2943589743589747</v>
      </c>
      <c r="N58" s="52">
        <f>貼り付け用シート!N58/'13 平成24年度成人１人当たりの酒類販売（消費）数量 (2)'!$S$58</f>
        <v>14.711794871794872</v>
      </c>
      <c r="O58" s="52">
        <f>貼り付け用シート!O58/'13 平成24年度成人１人当たりの酒類販売（消費）数量 (2)'!$S$58</f>
        <v>1.4358974358974359</v>
      </c>
      <c r="P58" s="52">
        <f>貼り付け用シート!P58/'13 平成24年度成人１人当たりの酒類販売（消費）数量 (2)'!$S$58</f>
        <v>10.488205128205129</v>
      </c>
      <c r="Q58" s="25">
        <f>貼り付け用シート!Q58/'13 平成24年度成人１人当たりの酒類販売（消費）数量 (2)'!$S$58</f>
        <v>82.045128205128208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f>貼り付け用シート!C59/'13 平成24年度成人１人当たりの酒類販売（消費）数量 (2)'!$S$59</f>
        <v>2.201312910284464</v>
      </c>
      <c r="D59" s="52">
        <f>貼り付け用シート!D59/'13 平成24年度成人１人当たりの酒類販売（消費）数量 (2)'!$S$59</f>
        <v>0.25711159737417943</v>
      </c>
      <c r="E59" s="52">
        <f>貼り付け用シート!E59/'13 平成24年度成人１人当たりの酒類販売（消費）数量 (2)'!$S$59</f>
        <v>1.5908096280087527</v>
      </c>
      <c r="F59" s="52">
        <f>貼り付け用シート!F59/'13 平成24年度成人１人当たりの酒類販売（消費）数量 (2)'!$S$59</f>
        <v>19.901531728665208</v>
      </c>
      <c r="G59" s="52">
        <f>貼り付け用シート!G59/'13 平成24年度成人１人当たりの酒類販売（消費）数量 (2)'!$S$59</f>
        <v>0.60284463894967177</v>
      </c>
      <c r="H59" s="52">
        <f>貼り付け用シート!H59/'13 平成24年度成人１人当たりの酒類販売（消費）数量 (2)'!$S$59</f>
        <v>22.075492341356675</v>
      </c>
      <c r="I59" s="52">
        <f>貼り付け用シート!I59/'13 平成24年度成人１人当たりの酒類販売（消費）数量 (2)'!$S$59</f>
        <v>2.0601750547045952</v>
      </c>
      <c r="J59" s="52">
        <f>貼り付け用シート!J59/'13 平成24年度成人１人当たりの酒類販売（消費）数量 (2)'!$S$59</f>
        <v>6.7833698030634576E-2</v>
      </c>
      <c r="K59" s="52">
        <f>貼り付け用シート!K59/'13 平成24年度成人１人当たりの酒類販売（消費）数量 (2)'!$S$59</f>
        <v>0.44967177242888401</v>
      </c>
      <c r="L59" s="52">
        <f>貼り付け用シート!L59/'13 平成24年度成人１人当たりの酒類販売（消費）数量 (2)'!$S$59</f>
        <v>6.5645514223194742E-2</v>
      </c>
      <c r="M59" s="52">
        <f>貼り付け用シート!M59/'13 平成24年度成人１人当たりの酒類販売（消費）数量 (2)'!$S$59</f>
        <v>11.533916849015318</v>
      </c>
      <c r="N59" s="52">
        <f>貼り付け用シート!N59/'13 平成24年度成人１人当たりの酒類販売（消費）数量 (2)'!$S$59</f>
        <v>14.819474835886215</v>
      </c>
      <c r="O59" s="52">
        <f>貼り付け用シート!O59/'13 平成24年度成人１人当たりの酒類販売（消費）数量 (2)'!$S$59</f>
        <v>1.1170678336980306</v>
      </c>
      <c r="P59" s="52">
        <f>貼り付け用シート!P59/'13 平成24年度成人１人当たりの酒類販売（消費）数量 (2)'!$S$59</f>
        <v>15.071115973741794</v>
      </c>
      <c r="Q59" s="25">
        <f>貼り付け用シート!Q59/'13 平成24年度成人１人当たりの酒類販売（消費）数量 (2)'!$S$59</f>
        <v>91.81509846827133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f>貼り付け用シート!C60/'13 平成24年度成人１人当たりの酒類販売（消費）数量 (2)'!$S$60</f>
        <v>1.1649709302325582</v>
      </c>
      <c r="D60" s="55">
        <f>貼り付け用シート!D60/'13 平成24年度成人１人当たりの酒類販売（消費）数量 (2)'!$S$60</f>
        <v>0.19985465116279069</v>
      </c>
      <c r="E60" s="55">
        <f>貼り付け用シート!E60/'13 平成24年度成人１人当たりの酒類販売（消費）数量 (2)'!$S$60</f>
        <v>0.71148255813953487</v>
      </c>
      <c r="F60" s="55">
        <f>貼り付け用シート!F60/'13 平成24年度成人１人当たりの酒類販売（消費）数量 (2)'!$S$60</f>
        <v>25.98546511627907</v>
      </c>
      <c r="G60" s="55">
        <f>貼り付け用シート!G60/'13 平成24年度成人１人当たりの酒類販売（消費）数量 (2)'!$S$60</f>
        <v>0.85973837209302328</v>
      </c>
      <c r="H60" s="55">
        <f>貼り付け用シート!H60/'13 平成24年度成人１人当たりの酒類販売（消費）数量 (2)'!$S$60</f>
        <v>18.225290697674417</v>
      </c>
      <c r="I60" s="55">
        <f>貼り付け用シート!I60/'13 平成24年度成人１人当たりの酒類販売（消費）数量 (2)'!$S$60</f>
        <v>1.2834302325581395</v>
      </c>
      <c r="J60" s="55">
        <f>貼り付け用シート!J60/'13 平成24年度成人１人当たりの酒類販売（消費）数量 (2)'!$S$60</f>
        <v>4.7238372093023256E-2</v>
      </c>
      <c r="K60" s="55">
        <f>貼り付け用シート!K60/'13 平成24年度成人１人当たりの酒類販売（消費）数量 (2)'!$S$60</f>
        <v>0.32412790697674421</v>
      </c>
      <c r="L60" s="55">
        <f>貼り付け用シート!L60/'13 平成24年度成人１人当たりの酒類販売（消費）数量 (2)'!$S$60</f>
        <v>2.9796511627906978E-2</v>
      </c>
      <c r="M60" s="55">
        <f>貼り付け用シート!M60/'13 平成24年度成人１人当たりの酒類販売（消費）数量 (2)'!$S$60</f>
        <v>10.614098837209303</v>
      </c>
      <c r="N60" s="55">
        <f>貼り付け用シート!N60/'13 平成24年度成人１人当たりの酒類販売（消費）数量 (2)'!$S$60</f>
        <v>13.511627906976743</v>
      </c>
      <c r="O60" s="55">
        <f>貼り付け用シート!O60/'13 平成24年度成人１人当たりの酒類販売（消費）数量 (2)'!$S$60</f>
        <v>1.035610465116279</v>
      </c>
      <c r="P60" s="55">
        <f>貼り付け用シート!P60/'13 平成24年度成人１人当たりの酒類販売（消費）数量 (2)'!$S$60</f>
        <v>12.462209302325581</v>
      </c>
      <c r="Q60" s="60">
        <f>貼り付け用シート!Q60/'13 平成24年度成人１人当たりの酒類販売（消費）数量 (2)'!$S$60</f>
        <v>86.461482558139537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f>貼り付け用シート!C61/'13 平成24年度成人１人当たりの酒類販売（消費）数量 (2)'!$S$61</f>
        <v>2.6596958174904941</v>
      </c>
      <c r="D61" s="57">
        <f>貼り付け用シート!D61/'13 平成24年度成人１人当たりの酒類販売（消費）数量 (2)'!$S$61</f>
        <v>0.30376003379805661</v>
      </c>
      <c r="E61" s="57">
        <f>貼り付け用シート!E61/'13 平成24年度成人１人当たりの酒類販売（消費）数量 (2)'!$S$61</f>
        <v>1.9125475285171103</v>
      </c>
      <c r="F61" s="57">
        <f>貼り付け用シート!F61/'13 平成24年度成人１人当たりの酒類販売（消費）数量 (2)'!$S$61</f>
        <v>16.765103506548375</v>
      </c>
      <c r="G61" s="57">
        <f>貼り付け用シート!G61/'13 平成24年度成人１人当たりの酒類販売（消費）数量 (2)'!$S$61</f>
        <v>0.78010139416983526</v>
      </c>
      <c r="H61" s="57">
        <f>貼り付け用シート!H61/'13 平成24年度成人１人当たりの酒類販売（消費）数量 (2)'!$S$61</f>
        <v>20.938529784537391</v>
      </c>
      <c r="I61" s="57">
        <f>貼り付け用シート!I61/'13 平成24年度成人１人当たりの酒類販売（消費）数量 (2)'!$S$61</f>
        <v>1.7864385297845373</v>
      </c>
      <c r="J61" s="57">
        <f>貼り付け用シート!J61/'13 平成24年度成人１人当たりの酒類販売（消費）数量 (2)'!$S$61</f>
        <v>7.9425433037600343E-2</v>
      </c>
      <c r="K61" s="57">
        <f>貼り付け用シート!K61/'13 平成24年度成人１人当たりの酒類販売（消費）数量 (2)'!$S$61</f>
        <v>0.49915504858470638</v>
      </c>
      <c r="L61" s="57">
        <f>貼り付け用シート!L61/'13 平成24年度成人１人当たりの酒類販売（消費）数量 (2)'!$S$61</f>
        <v>6.3582594000844955E-2</v>
      </c>
      <c r="M61" s="57">
        <f>貼り付け用シート!M61/'13 平成24年度成人１人当たりの酒類販売（消費）数量 (2)'!$S$61</f>
        <v>10.134347275031686</v>
      </c>
      <c r="N61" s="57">
        <f>貼り付け用シート!N61/'13 平成24年度成人１人当たりの酒類販売（消費）数量 (2)'!$S$61</f>
        <v>14.617448246725813</v>
      </c>
      <c r="O61" s="57">
        <f>貼り付け用シート!O61/'13 平成24年度成人１人当たりの酒類販売（消費）数量 (2)'!$S$61</f>
        <v>1.1419518377693283</v>
      </c>
      <c r="P61" s="57">
        <f>貼り付け用シート!P61/'13 平成24年度成人１人当たりの酒類販売（消費）数量 (2)'!$S$61</f>
        <v>12.699619771863118</v>
      </c>
      <c r="Q61" s="61">
        <f>貼り付け用シート!Q61/'13 平成24年度成人１人当たりの酒類販売（消費）数量 (2)'!$S$61</f>
        <v>84.384452893958596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1</v>
      </c>
      <c r="B62" s="65"/>
      <c r="C62" s="58">
        <f>貼り付け用シート!C62/'13 平成24年度成人１人当たりの酒類販売（消費）数量 (2)'!$S$62</f>
        <v>5.7070028599491565</v>
      </c>
      <c r="D62" s="59">
        <f>貼り付け用シート!D62/'13 平成24年度成人１人当たりの酒類販売（消費）数量 (2)'!$S$62</f>
        <v>0.38131897581080043</v>
      </c>
      <c r="E62" s="59">
        <f>貼り付け用シート!E62/'13 平成24年度成人１人当たりの酒類販売（消費）数量 (2)'!$S$62</f>
        <v>4.1092791098528618</v>
      </c>
      <c r="F62" s="59">
        <f>貼り付け用シート!F62/'13 平成24年度成人１人当たりの酒類販売（消費）数量 (2)'!$S$62</f>
        <v>4.6351539365226104</v>
      </c>
      <c r="G62" s="59">
        <f>貼り付け用シート!G62/'13 平成24年度成人１人当たりの酒類販売（消費）数量 (2)'!$S$62</f>
        <v>1.0069621754872506</v>
      </c>
      <c r="H62" s="59">
        <f>貼り付け用シート!H62/'13 平成24年度成人１人当たりの酒類販売（消費）数量 (2)'!$S$62</f>
        <v>25.850981867729757</v>
      </c>
      <c r="I62" s="59">
        <f>貼り付け用シート!I62/'13 平成24年度成人１人当たりの酒類販売（消費）数量 (2)'!$S$62</f>
        <v>3.0889882616901629</v>
      </c>
      <c r="J62" s="59">
        <f>貼り付け用シート!J62/'13 平成24年度成人１人当たりの酒類販売（消費）数量 (2)'!$S$62</f>
        <v>8.8586068099530096E-2</v>
      </c>
      <c r="K62" s="59">
        <f>貼り付け用シート!K62/'13 平成24年度成人１人当たりの酒類販売（消費）数量 (2)'!$S$62</f>
        <v>0.95201681303443497</v>
      </c>
      <c r="L62" s="59">
        <f>貼り付け用シート!L62/'13 平成24年度成人１人当たりの酒類販売（消費）数量 (2)'!$S$62</f>
        <v>7.1044748093367222E-2</v>
      </c>
      <c r="M62" s="59">
        <f>貼り付け用シート!M62/'13 平成24年度成人１人当たりの酒類販売（消費）数量 (2)'!$S$62</f>
        <v>7.5234039365226106</v>
      </c>
      <c r="N62" s="59">
        <f>貼り付け用シート!N62/'13 平成24年度成人１人当たりの酒類販売（消費）数量 (2)'!$S$62</f>
        <v>19.005917860719514</v>
      </c>
      <c r="O62" s="59">
        <f>貼り付け用シート!O62/'13 平成24年度成人１人当たりの酒類販売（消費）数量 (2)'!$S$62</f>
        <v>2.3888878851783377</v>
      </c>
      <c r="P62" s="59">
        <f>貼り付け用シート!P62/'13 平成24年度成人１人当たりの酒類販売（消費）数量 (2)'!$S$62</f>
        <v>7.4023527559510036</v>
      </c>
      <c r="Q62" s="62">
        <f>貼り付け用シート!Q62/'13 平成24年度成人１人当たりの酒類販売（消費）数量 (2)'!$S$62</f>
        <v>82.21234314575149</v>
      </c>
      <c r="S62" s="28">
        <v>103848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67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81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75</v>
      </c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M173"/>
  <sheetViews>
    <sheetView tabSelected="1" view="pageBreakPreview" zoomScale="55" zoomScaleNormal="75" zoomScaleSheetLayoutView="55" workbookViewId="0">
      <selection activeCell="C6" sqref="C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5" width="13.84375" style="2" bestFit="1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79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0" t="s">
        <v>85</v>
      </c>
      <c r="Q3" s="81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82" t="s">
        <v>62</v>
      </c>
      <c r="B4" s="84" t="s">
        <v>63</v>
      </c>
      <c r="C4" s="86" t="s">
        <v>64</v>
      </c>
      <c r="D4" s="68" t="s">
        <v>69</v>
      </c>
      <c r="E4" s="68" t="s">
        <v>88</v>
      </c>
      <c r="F4" s="68" t="s">
        <v>89</v>
      </c>
      <c r="G4" s="66" t="s">
        <v>5</v>
      </c>
      <c r="H4" s="66" t="s">
        <v>6</v>
      </c>
      <c r="I4" s="66" t="s">
        <v>2</v>
      </c>
      <c r="J4" s="68" t="s">
        <v>72</v>
      </c>
      <c r="K4" s="66" t="s">
        <v>7</v>
      </c>
      <c r="L4" s="66" t="s">
        <v>8</v>
      </c>
      <c r="M4" s="66" t="s">
        <v>3</v>
      </c>
      <c r="N4" s="66" t="s">
        <v>86</v>
      </c>
      <c r="O4" s="66" t="s">
        <v>87</v>
      </c>
      <c r="P4" s="68" t="s">
        <v>73</v>
      </c>
      <c r="Q4" s="7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83"/>
      <c r="B5" s="85"/>
      <c r="C5" s="87"/>
      <c r="D5" s="88"/>
      <c r="E5" s="69"/>
      <c r="F5" s="69"/>
      <c r="G5" s="67"/>
      <c r="H5" s="67"/>
      <c r="I5" s="67"/>
      <c r="J5" s="69"/>
      <c r="K5" s="67"/>
      <c r="L5" s="67"/>
      <c r="M5" s="78"/>
      <c r="N5" s="67"/>
      <c r="O5" s="67"/>
      <c r="P5" s="69"/>
      <c r="Q5" s="71"/>
      <c r="S5" s="27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v>3.7479638009049774</v>
      </c>
      <c r="D6" s="44">
        <v>0.22262443438914026</v>
      </c>
      <c r="E6" s="44">
        <v>6.0660633484162894</v>
      </c>
      <c r="F6" s="44">
        <v>1.1303167420814479</v>
      </c>
      <c r="G6" s="44">
        <v>0.81153846153846154</v>
      </c>
      <c r="H6" s="44">
        <v>21.30497737556561</v>
      </c>
      <c r="I6" s="44">
        <v>3.429864253393665</v>
      </c>
      <c r="J6" s="44">
        <v>9.1402714932126691E-2</v>
      </c>
      <c r="K6" s="44">
        <v>1.7579185520361991</v>
      </c>
      <c r="L6" s="44">
        <v>4.9547511312217192E-2</v>
      </c>
      <c r="M6" s="44">
        <v>6.5382352941176469</v>
      </c>
      <c r="N6" s="44">
        <v>28.035067873303166</v>
      </c>
      <c r="O6" s="44">
        <v>5.7239819004524888</v>
      </c>
      <c r="P6" s="44">
        <v>2.6294117647058823</v>
      </c>
      <c r="Q6" s="56">
        <v>81.536877828054301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v>5.0890804597701154</v>
      </c>
      <c r="D7" s="51">
        <v>0.36877394636015326</v>
      </c>
      <c r="E7" s="51">
        <v>5.6963601532567054</v>
      </c>
      <c r="F7" s="51">
        <v>2.9224137931034484</v>
      </c>
      <c r="G7" s="51">
        <v>0.47509578544061304</v>
      </c>
      <c r="H7" s="51">
        <v>19.120689655172413</v>
      </c>
      <c r="I7" s="51">
        <v>2.4952107279693485</v>
      </c>
      <c r="J7" s="51">
        <v>8.4291187739463605E-2</v>
      </c>
      <c r="K7" s="51">
        <v>2.0450191570881224</v>
      </c>
      <c r="L7" s="51">
        <v>5.0766283524904213E-2</v>
      </c>
      <c r="M7" s="51">
        <v>7.5651340996168583</v>
      </c>
      <c r="N7" s="51">
        <v>31.943486590038315</v>
      </c>
      <c r="O7" s="51">
        <v>8.4818007662835253</v>
      </c>
      <c r="P7" s="51">
        <v>4.3151340996168583</v>
      </c>
      <c r="Q7" s="24">
        <v>90.652298850574709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v>5.2384236453201973</v>
      </c>
      <c r="D8" s="52">
        <v>0.25024630541871923</v>
      </c>
      <c r="E8" s="52">
        <v>4.2591133004926105</v>
      </c>
      <c r="F8" s="52">
        <v>3.3694581280788176</v>
      </c>
      <c r="G8" s="52">
        <v>0.54876847290640396</v>
      </c>
      <c r="H8" s="52">
        <v>19.486699507389162</v>
      </c>
      <c r="I8" s="52">
        <v>2.6551724137931036</v>
      </c>
      <c r="J8" s="52">
        <v>6.6995073891625609E-2</v>
      </c>
      <c r="K8" s="52">
        <v>1.8039408866995075</v>
      </c>
      <c r="L8" s="52">
        <v>3.6453201970443348E-2</v>
      </c>
      <c r="M8" s="52">
        <v>5.4177339901477835</v>
      </c>
      <c r="N8" s="52">
        <v>30.778325123152708</v>
      </c>
      <c r="O8" s="52">
        <v>7.3389162561576358</v>
      </c>
      <c r="P8" s="52">
        <v>3.3605911330049261</v>
      </c>
      <c r="Q8" s="25">
        <v>84.613793103448273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v>4.7322916666666668</v>
      </c>
      <c r="D9" s="52">
        <v>0.22552083333333334</v>
      </c>
      <c r="E9" s="52">
        <v>3.0151041666666667</v>
      </c>
      <c r="F9" s="52">
        <v>3.4729166666666669</v>
      </c>
      <c r="G9" s="52">
        <v>0.89427083333333335</v>
      </c>
      <c r="H9" s="52">
        <v>17.761979166666666</v>
      </c>
      <c r="I9" s="52">
        <v>2.7932291666666669</v>
      </c>
      <c r="J9" s="52">
        <v>5.4166666666666669E-2</v>
      </c>
      <c r="K9" s="52">
        <v>1.9750000000000001</v>
      </c>
      <c r="L9" s="52">
        <v>3.6979166666666667E-2</v>
      </c>
      <c r="M9" s="52">
        <v>5.3458333333333332</v>
      </c>
      <c r="N9" s="52">
        <v>25.318229166666665</v>
      </c>
      <c r="O9" s="52">
        <v>7.5354166666666664</v>
      </c>
      <c r="P9" s="52">
        <v>2.5932291666666667</v>
      </c>
      <c r="Q9" s="25">
        <v>75.754166666666663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v>7.1919315403422983</v>
      </c>
      <c r="D10" s="52">
        <v>0.41320293398533009</v>
      </c>
      <c r="E10" s="52">
        <v>5.89119804400978</v>
      </c>
      <c r="F10" s="52">
        <v>2.4767726161369192</v>
      </c>
      <c r="G10" s="52">
        <v>0.47677261613691929</v>
      </c>
      <c r="H10" s="52">
        <v>20.297066014669927</v>
      </c>
      <c r="I10" s="52">
        <v>2.3276283618581908</v>
      </c>
      <c r="J10" s="52">
        <v>6.7237163814180934E-2</v>
      </c>
      <c r="K10" s="52">
        <v>1.9083129584352079</v>
      </c>
      <c r="L10" s="52">
        <v>4.0342298288508556E-2</v>
      </c>
      <c r="M10" s="52">
        <v>6.2053789731051348</v>
      </c>
      <c r="N10" s="52">
        <v>31.105134474327627</v>
      </c>
      <c r="O10" s="52">
        <v>7.2677261613691932</v>
      </c>
      <c r="P10" s="52">
        <v>4.8997555012224936</v>
      </c>
      <c r="Q10" s="25">
        <v>90.570904645476773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v>6.3019079685746355</v>
      </c>
      <c r="D11" s="52">
        <v>0.40067340067340068</v>
      </c>
      <c r="E11" s="52">
        <v>5.4298540965207636</v>
      </c>
      <c r="F11" s="52">
        <v>2.2962962962962963</v>
      </c>
      <c r="G11" s="52">
        <v>0.9427609427609428</v>
      </c>
      <c r="H11" s="52">
        <v>19.030303030303031</v>
      </c>
      <c r="I11" s="52">
        <v>2.936026936026936</v>
      </c>
      <c r="J11" s="52">
        <v>6.0606060606060608E-2</v>
      </c>
      <c r="K11" s="52">
        <v>1.8799102132435466</v>
      </c>
      <c r="L11" s="52">
        <v>3.8159371492704826E-2</v>
      </c>
      <c r="M11" s="52">
        <v>4.7396184062850732</v>
      </c>
      <c r="N11" s="52">
        <v>25.388327721661057</v>
      </c>
      <c r="O11" s="52">
        <v>6.4287317620650954</v>
      </c>
      <c r="P11" s="52">
        <v>2.6475869809203143</v>
      </c>
      <c r="Q11" s="25">
        <v>78.524130190796853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v>6.2047089601046439</v>
      </c>
      <c r="D12" s="52">
        <v>0.22629169391759321</v>
      </c>
      <c r="E12" s="52">
        <v>2.6095487246566385</v>
      </c>
      <c r="F12" s="52">
        <v>4.3283191628515372</v>
      </c>
      <c r="G12" s="52">
        <v>0.78417266187050361</v>
      </c>
      <c r="H12" s="52">
        <v>17.908436886854155</v>
      </c>
      <c r="I12" s="52">
        <v>2.1674296926095487</v>
      </c>
      <c r="J12" s="52">
        <v>3.9241334205362979E-2</v>
      </c>
      <c r="K12" s="52">
        <v>1.8064094179202093</v>
      </c>
      <c r="L12" s="52">
        <v>3.6625245258338782E-2</v>
      </c>
      <c r="M12" s="52">
        <v>5.6121648136036626</v>
      </c>
      <c r="N12" s="52">
        <v>23.266841072596467</v>
      </c>
      <c r="O12" s="52">
        <v>7.9882275997383907</v>
      </c>
      <c r="P12" s="52">
        <v>2.6932635709614128</v>
      </c>
      <c r="Q12" s="25">
        <v>75.671680837148457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v>5.6396009422197588</v>
      </c>
      <c r="D13" s="53">
        <v>0.29278093390605514</v>
      </c>
      <c r="E13" s="53">
        <v>4.1161147291118194</v>
      </c>
      <c r="F13" s="53">
        <v>3.3017874463073298</v>
      </c>
      <c r="G13" s="53">
        <v>0.72038243037273109</v>
      </c>
      <c r="H13" s="53">
        <v>18.67604267701261</v>
      </c>
      <c r="I13" s="53">
        <v>2.5629763059442983</v>
      </c>
      <c r="J13" s="53">
        <v>5.944298184841347E-2</v>
      </c>
      <c r="K13" s="53">
        <v>1.9060551475682417</v>
      </c>
      <c r="L13" s="53">
        <v>3.9351531107108213E-2</v>
      </c>
      <c r="M13" s="53">
        <v>5.7559927947900791</v>
      </c>
      <c r="N13" s="53">
        <v>27.274490785645003</v>
      </c>
      <c r="O13" s="53">
        <v>7.5736455590965779</v>
      </c>
      <c r="P13" s="53">
        <v>3.2395732298739088</v>
      </c>
      <c r="Q13" s="26">
        <v>81.159207426908694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v>4.0948203842940689</v>
      </c>
      <c r="D14" s="51">
        <v>0.18880534670008353</v>
      </c>
      <c r="E14" s="51">
        <v>2.8943191311612364</v>
      </c>
      <c r="F14" s="51">
        <v>3.1804511278195489</v>
      </c>
      <c r="G14" s="51">
        <v>0.56223893065998332</v>
      </c>
      <c r="H14" s="51">
        <v>15.515037593984962</v>
      </c>
      <c r="I14" s="51">
        <v>2.2606516290726817</v>
      </c>
      <c r="J14" s="51">
        <v>4.2188805346700081E-2</v>
      </c>
      <c r="K14" s="51">
        <v>1.7046783625730995</v>
      </c>
      <c r="L14" s="51">
        <v>3.842940685045948E-2</v>
      </c>
      <c r="M14" s="51">
        <v>4.5856307435254804</v>
      </c>
      <c r="N14" s="51">
        <v>22.378863826232248</v>
      </c>
      <c r="O14" s="51">
        <v>6.8567251461988308</v>
      </c>
      <c r="P14" s="51">
        <v>2.4974937343358397</v>
      </c>
      <c r="Q14" s="24">
        <v>66.801169590643269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v>3.9216904909881913</v>
      </c>
      <c r="D15" s="52">
        <v>0.1678060907395898</v>
      </c>
      <c r="E15" s="52">
        <v>3.4462399005593536</v>
      </c>
      <c r="F15" s="52">
        <v>2.7122436295835923</v>
      </c>
      <c r="G15" s="52">
        <v>0.50466128029832191</v>
      </c>
      <c r="H15" s="52">
        <v>15.029832193909261</v>
      </c>
      <c r="I15" s="52">
        <v>2.1858297078931015</v>
      </c>
      <c r="J15" s="52">
        <v>4.4126786824114354E-2</v>
      </c>
      <c r="K15" s="52">
        <v>1.6190180236171534</v>
      </c>
      <c r="L15" s="52">
        <v>3.418272218769422E-2</v>
      </c>
      <c r="M15" s="52">
        <v>4.0242386575512743</v>
      </c>
      <c r="N15" s="52">
        <v>21.215661901802363</v>
      </c>
      <c r="O15" s="52">
        <v>6.5860783095090119</v>
      </c>
      <c r="P15" s="52">
        <v>2.5413300186451213</v>
      </c>
      <c r="Q15" s="25">
        <v>64.037290242386575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v>3.8960396039603959</v>
      </c>
      <c r="D16" s="52">
        <v>0.14603960396039603</v>
      </c>
      <c r="E16" s="52">
        <v>4.7295792079207919</v>
      </c>
      <c r="F16" s="52">
        <v>2.1107673267326734</v>
      </c>
      <c r="G16" s="52">
        <v>0.6794554455445545</v>
      </c>
      <c r="H16" s="52">
        <v>14.415222772277227</v>
      </c>
      <c r="I16" s="52">
        <v>2.5754950495049505</v>
      </c>
      <c r="J16" s="52">
        <v>4.4554455445544552E-2</v>
      </c>
      <c r="K16" s="52">
        <v>1.6095297029702971</v>
      </c>
      <c r="L16" s="52">
        <v>2.9702970297029702E-2</v>
      </c>
      <c r="M16" s="52">
        <v>4.3168316831683171</v>
      </c>
      <c r="N16" s="52">
        <v>20.933787128712872</v>
      </c>
      <c r="O16" s="52">
        <v>6.1522277227722775</v>
      </c>
      <c r="P16" s="52">
        <v>2.3248762376237622</v>
      </c>
      <c r="Q16" s="25">
        <v>63.964108910891092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v>3.7068573285667856</v>
      </c>
      <c r="D17" s="52">
        <v>0.11764705882352941</v>
      </c>
      <c r="E17" s="52">
        <v>4.1478713032174195</v>
      </c>
      <c r="F17" s="52">
        <v>2.3160545986350343</v>
      </c>
      <c r="G17" s="52">
        <v>0.54777380565485867</v>
      </c>
      <c r="H17" s="52">
        <v>13.455963600909977</v>
      </c>
      <c r="I17" s="52">
        <v>3.9301267468313292</v>
      </c>
      <c r="J17" s="52">
        <v>4.1111472213194673E-2</v>
      </c>
      <c r="K17" s="52">
        <v>1.4688007799805005</v>
      </c>
      <c r="L17" s="52">
        <v>2.6161845953851154E-2</v>
      </c>
      <c r="M17" s="52">
        <v>4.0669483262918424</v>
      </c>
      <c r="N17" s="52">
        <v>22.176633084172895</v>
      </c>
      <c r="O17" s="52">
        <v>7.5898602534936623</v>
      </c>
      <c r="P17" s="52">
        <v>2.9842378940526486</v>
      </c>
      <c r="Q17" s="25">
        <v>66.576698082547935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v>8.2781097229766427</v>
      </c>
      <c r="D18" s="52">
        <v>0.37479630635524169</v>
      </c>
      <c r="E18" s="52">
        <v>4.325909831613254</v>
      </c>
      <c r="F18" s="52">
        <v>2.4492123845736011</v>
      </c>
      <c r="G18" s="52">
        <v>0.88701792504073873</v>
      </c>
      <c r="H18" s="52">
        <v>19.113525258011951</v>
      </c>
      <c r="I18" s="52">
        <v>2.3552417164584467</v>
      </c>
      <c r="J18" s="52">
        <v>5.3775122216186855E-2</v>
      </c>
      <c r="K18" s="52">
        <v>1.6148832156436719</v>
      </c>
      <c r="L18" s="52">
        <v>3.0418250950570342E-2</v>
      </c>
      <c r="M18" s="52">
        <v>5.8261814231395981</v>
      </c>
      <c r="N18" s="52">
        <v>26.871265616512765</v>
      </c>
      <c r="O18" s="52">
        <v>8.2601846822379148</v>
      </c>
      <c r="P18" s="52">
        <v>2.5768604019554591</v>
      </c>
      <c r="Q18" s="25">
        <v>83.021727322107552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v>5.8916372202591285</v>
      </c>
      <c r="D19" s="52">
        <v>0.13957597173144876</v>
      </c>
      <c r="E19" s="52">
        <v>3.2008244994110719</v>
      </c>
      <c r="F19" s="52">
        <v>3.2267373380447584</v>
      </c>
      <c r="G19" s="52">
        <v>0.90694935217903416</v>
      </c>
      <c r="H19" s="52">
        <v>18.107773851590107</v>
      </c>
      <c r="I19" s="52">
        <v>3.3191990577149588</v>
      </c>
      <c r="J19" s="52">
        <v>7.1849234393404002E-2</v>
      </c>
      <c r="K19" s="52">
        <v>1.7467608951707891</v>
      </c>
      <c r="L19" s="52">
        <v>3.8869257950530034E-2</v>
      </c>
      <c r="M19" s="52">
        <v>4.0759717314487629</v>
      </c>
      <c r="N19" s="52">
        <v>22.561248527679624</v>
      </c>
      <c r="O19" s="52">
        <v>5.2073027090694932</v>
      </c>
      <c r="P19" s="52">
        <v>2.1808009422850412</v>
      </c>
      <c r="Q19" s="25">
        <v>70.681389870435808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v>4.6019461859979103</v>
      </c>
      <c r="D20" s="53">
        <v>0.17038923719958202</v>
      </c>
      <c r="E20" s="53">
        <v>3.8559299895506793</v>
      </c>
      <c r="F20" s="53">
        <v>2.5881661442006267</v>
      </c>
      <c r="G20" s="53">
        <v>0.64002089864158829</v>
      </c>
      <c r="H20" s="53">
        <v>15.240595611285267</v>
      </c>
      <c r="I20" s="53">
        <v>3.0857497387669803</v>
      </c>
      <c r="J20" s="53">
        <v>4.6891327063740856E-2</v>
      </c>
      <c r="K20" s="53">
        <v>1.5847048066875653</v>
      </c>
      <c r="L20" s="53">
        <v>3.1217345872518287E-2</v>
      </c>
      <c r="M20" s="53">
        <v>4.3824451410658307</v>
      </c>
      <c r="N20" s="53">
        <v>22.583202716823408</v>
      </c>
      <c r="O20" s="53">
        <v>7.0344174503657264</v>
      </c>
      <c r="P20" s="53">
        <v>2.6539315569487982</v>
      </c>
      <c r="Q20" s="26">
        <v>68.501632706374082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v>3.1438330170777991</v>
      </c>
      <c r="D21" s="51">
        <v>0.1493358633776091</v>
      </c>
      <c r="E21" s="51">
        <v>3.0550284629981026</v>
      </c>
      <c r="F21" s="51">
        <v>2.6994307400379505</v>
      </c>
      <c r="G21" s="51">
        <v>0.61612903225806448</v>
      </c>
      <c r="H21" s="51">
        <v>14.319734345351044</v>
      </c>
      <c r="I21" s="51">
        <v>3.2227703984819733</v>
      </c>
      <c r="J21" s="51">
        <v>5.2751423149905122E-2</v>
      </c>
      <c r="K21" s="51">
        <v>1.6641366223908918</v>
      </c>
      <c r="L21" s="51">
        <v>6.8690702087286531E-2</v>
      </c>
      <c r="M21" s="51">
        <v>4.3774193548387093</v>
      </c>
      <c r="N21" s="51">
        <v>23.203225806451613</v>
      </c>
      <c r="O21" s="51">
        <v>7.1719165085388994</v>
      </c>
      <c r="P21" s="51">
        <v>3.0907020872865276</v>
      </c>
      <c r="Q21" s="24">
        <v>66.834345351043638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v>4.3930727943643069</v>
      </c>
      <c r="D22" s="52">
        <v>0.16227775914122777</v>
      </c>
      <c r="E22" s="52">
        <v>3.9095102314659509</v>
      </c>
      <c r="F22" s="52">
        <v>2.8446829922844681</v>
      </c>
      <c r="G22" s="52">
        <v>1.2070613887957062</v>
      </c>
      <c r="H22" s="52">
        <v>29.346192552834619</v>
      </c>
      <c r="I22" s="52">
        <v>8.3937437101643741</v>
      </c>
      <c r="J22" s="52">
        <v>0.18383092921838309</v>
      </c>
      <c r="K22" s="52">
        <v>2.4230962764173096</v>
      </c>
      <c r="L22" s="52">
        <v>8.160013418316002E-2</v>
      </c>
      <c r="M22" s="52">
        <v>5.741361959074136</v>
      </c>
      <c r="N22" s="52">
        <v>26.488426702448841</v>
      </c>
      <c r="O22" s="52">
        <v>8.8623783965112377</v>
      </c>
      <c r="P22" s="52">
        <v>2.5405904059040592</v>
      </c>
      <c r="Q22" s="25">
        <v>96.578077826232814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v>3.0025769875016106</v>
      </c>
      <c r="D23" s="52">
        <v>0.1026929519391831</v>
      </c>
      <c r="E23" s="52">
        <v>3.3828114933642572</v>
      </c>
      <c r="F23" s="52">
        <v>2.5094704290684189</v>
      </c>
      <c r="G23" s="52">
        <v>0.60507666537817295</v>
      </c>
      <c r="H23" s="52">
        <v>15.799252673624533</v>
      </c>
      <c r="I23" s="52">
        <v>3.8970493493106559</v>
      </c>
      <c r="J23" s="52">
        <v>6.2105398788815873E-2</v>
      </c>
      <c r="K23" s="52">
        <v>1.6231155778894473</v>
      </c>
      <c r="L23" s="52">
        <v>3.5691276897307049E-2</v>
      </c>
      <c r="M23" s="52">
        <v>4.4954258471846416</v>
      </c>
      <c r="N23" s="52">
        <v>21.678778507924235</v>
      </c>
      <c r="O23" s="52">
        <v>7.0221620925138515</v>
      </c>
      <c r="P23" s="52">
        <v>2.7286432160804019</v>
      </c>
      <c r="Q23" s="25">
        <v>66.944594768715376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v>4.0237037037037036</v>
      </c>
      <c r="D24" s="55">
        <v>0.21481481481481482</v>
      </c>
      <c r="E24" s="55">
        <v>3.3437037037037038</v>
      </c>
      <c r="F24" s="55">
        <v>3.5659259259259257</v>
      </c>
      <c r="G24" s="55">
        <v>0.7718518518518519</v>
      </c>
      <c r="H24" s="55">
        <v>16.971851851851852</v>
      </c>
      <c r="I24" s="55">
        <v>6.4266666666666667</v>
      </c>
      <c r="J24" s="55">
        <v>0.12444444444444444</v>
      </c>
      <c r="K24" s="55">
        <v>2.6918518518518519</v>
      </c>
      <c r="L24" s="55">
        <v>6.9629629629629625E-2</v>
      </c>
      <c r="M24" s="55">
        <v>4.3392592592592596</v>
      </c>
      <c r="N24" s="55">
        <v>19.893333333333334</v>
      </c>
      <c r="O24" s="55">
        <v>6.0162962962962965</v>
      </c>
      <c r="P24" s="55">
        <v>2.8429629629629631</v>
      </c>
      <c r="Q24" s="60">
        <v>71.291851851851845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v>3.7054233320327743</v>
      </c>
      <c r="D25" s="53">
        <v>0.14295747171283651</v>
      </c>
      <c r="E25" s="53">
        <v>3.5594225516972298</v>
      </c>
      <c r="F25" s="53">
        <v>2.7323058915333593</v>
      </c>
      <c r="G25" s="53">
        <v>0.89180647678501757</v>
      </c>
      <c r="H25" s="53">
        <v>21.828443230589155</v>
      </c>
      <c r="I25" s="53">
        <v>5.9170503316426064</v>
      </c>
      <c r="J25" s="53">
        <v>0.1184549356223176</v>
      </c>
      <c r="K25" s="53">
        <v>2.0318376902067889</v>
      </c>
      <c r="L25" s="53">
        <v>6.47678501755755E-2</v>
      </c>
      <c r="M25" s="53">
        <v>5.0467420991026142</v>
      </c>
      <c r="N25" s="53">
        <v>24.182832618025753</v>
      </c>
      <c r="O25" s="53">
        <v>7.8825985173624655</v>
      </c>
      <c r="P25" s="53">
        <v>2.7186110027311745</v>
      </c>
      <c r="Q25" s="26">
        <v>80.822980881779159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72" t="s">
        <v>77</v>
      </c>
      <c r="B26" s="6" t="s">
        <v>31</v>
      </c>
      <c r="C26" s="48">
        <v>5.9306358381502893</v>
      </c>
      <c r="D26" s="51">
        <v>0.12485549132947976</v>
      </c>
      <c r="E26" s="51">
        <v>3.2369942196531793</v>
      </c>
      <c r="F26" s="51">
        <v>3.3028901734104048</v>
      </c>
      <c r="G26" s="51">
        <v>0.69132947976878611</v>
      </c>
      <c r="H26" s="51">
        <v>20.942196531791907</v>
      </c>
      <c r="I26" s="51">
        <v>2.7017341040462428</v>
      </c>
      <c r="J26" s="51">
        <v>5.2023121387283239E-2</v>
      </c>
      <c r="K26" s="51">
        <v>1.6601156069364162</v>
      </c>
      <c r="L26" s="51">
        <v>3.8150289017341042E-2</v>
      </c>
      <c r="M26" s="51">
        <v>8.3664739884393065</v>
      </c>
      <c r="N26" s="51">
        <v>26.830057803468208</v>
      </c>
      <c r="O26" s="51">
        <v>12.464739884393063</v>
      </c>
      <c r="P26" s="51">
        <v>4.7907514450867055</v>
      </c>
      <c r="Q26" s="24">
        <v>91.126011560693641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73"/>
      <c r="B27" s="6" t="s">
        <v>32</v>
      </c>
      <c r="C27" s="49">
        <v>5.9722518676627532</v>
      </c>
      <c r="D27" s="52">
        <v>0.16862326574172892</v>
      </c>
      <c r="E27" s="52">
        <v>2.2945570971184632</v>
      </c>
      <c r="F27" s="52">
        <v>3.0576307363927429</v>
      </c>
      <c r="G27" s="52">
        <v>1.1173959445037354</v>
      </c>
      <c r="H27" s="52">
        <v>18.221985058697971</v>
      </c>
      <c r="I27" s="52">
        <v>2.8868729989327639</v>
      </c>
      <c r="J27" s="52">
        <v>6.5101387406616862E-2</v>
      </c>
      <c r="K27" s="52">
        <v>1.4119530416221986</v>
      </c>
      <c r="L27" s="52">
        <v>3.8420490928495199E-2</v>
      </c>
      <c r="M27" s="52">
        <v>5.7652081109925293</v>
      </c>
      <c r="N27" s="52">
        <v>22.947705442902883</v>
      </c>
      <c r="O27" s="52">
        <v>7.7481323372465312</v>
      </c>
      <c r="P27" s="52">
        <v>3.0213447171824974</v>
      </c>
      <c r="Q27" s="25">
        <v>74.719316969050155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73"/>
      <c r="B28" s="6" t="s">
        <v>33</v>
      </c>
      <c r="C28" s="54">
        <v>5.1394611727416795</v>
      </c>
      <c r="D28" s="55">
        <v>0.14263074484944532</v>
      </c>
      <c r="E28" s="55">
        <v>1.8304278922345483</v>
      </c>
      <c r="F28" s="55">
        <v>3.0507131537242471</v>
      </c>
      <c r="G28" s="55">
        <v>0.85261489698890647</v>
      </c>
      <c r="H28" s="55">
        <v>16.860538827258321</v>
      </c>
      <c r="I28" s="55">
        <v>1.6386687797147386</v>
      </c>
      <c r="J28" s="55">
        <v>5.5467511885895403E-2</v>
      </c>
      <c r="K28" s="55">
        <v>1.1014263074484945</v>
      </c>
      <c r="L28" s="55">
        <v>3.6450079239302692E-2</v>
      </c>
      <c r="M28" s="55">
        <v>6.6497622820919178</v>
      </c>
      <c r="N28" s="55">
        <v>22.280507131537242</v>
      </c>
      <c r="O28" s="55">
        <v>7.0792393026941367</v>
      </c>
      <c r="P28" s="55">
        <v>2.2567353407290014</v>
      </c>
      <c r="Q28" s="60">
        <v>68.977812995245642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74"/>
      <c r="B29" s="12" t="s">
        <v>19</v>
      </c>
      <c r="C29" s="50">
        <v>5.7414714344430742</v>
      </c>
      <c r="D29" s="53">
        <v>0.14632141389231401</v>
      </c>
      <c r="E29" s="53">
        <v>2.5092478421701605</v>
      </c>
      <c r="F29" s="53">
        <v>3.1430332922318125</v>
      </c>
      <c r="G29" s="53">
        <v>0.89724619810933004</v>
      </c>
      <c r="H29" s="53">
        <v>18.83600493218249</v>
      </c>
      <c r="I29" s="53">
        <v>2.4973284011508428</v>
      </c>
      <c r="J29" s="53">
        <v>5.7953144266337853E-2</v>
      </c>
      <c r="K29" s="53">
        <v>1.4196465269214962</v>
      </c>
      <c r="L29" s="53">
        <v>3.7813399095766545E-2</v>
      </c>
      <c r="M29" s="53">
        <v>6.9194410193177145</v>
      </c>
      <c r="N29" s="53">
        <v>24.154952733251129</v>
      </c>
      <c r="O29" s="53">
        <v>9.2515413070283596</v>
      </c>
      <c r="P29" s="53">
        <v>3.452116728318948</v>
      </c>
      <c r="Q29" s="26">
        <v>79.063296341964659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v>4.2602823818293434</v>
      </c>
      <c r="D30" s="51">
        <v>0.14487415592387967</v>
      </c>
      <c r="E30" s="51">
        <v>2.1160220994475138</v>
      </c>
      <c r="F30" s="51">
        <v>3.0061387354205036</v>
      </c>
      <c r="G30" s="51">
        <v>0.850828729281768</v>
      </c>
      <c r="H30" s="51">
        <v>13.38182934315531</v>
      </c>
      <c r="I30" s="51">
        <v>2.2308164518109268</v>
      </c>
      <c r="J30" s="51">
        <v>6.5684468999386125E-2</v>
      </c>
      <c r="K30" s="51">
        <v>1.2166973603437692</v>
      </c>
      <c r="L30" s="51">
        <v>4.5426642111724987E-2</v>
      </c>
      <c r="M30" s="51">
        <v>4.8913443830570902</v>
      </c>
      <c r="N30" s="51">
        <v>20.486187845303867</v>
      </c>
      <c r="O30" s="51">
        <v>6.5438919582565989</v>
      </c>
      <c r="P30" s="51">
        <v>2.7581338244321669</v>
      </c>
      <c r="Q30" s="24">
        <v>61.998772252915899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v>3.681366047745358</v>
      </c>
      <c r="D31" s="52">
        <v>0.22877984084880637</v>
      </c>
      <c r="E31" s="52">
        <v>2.818633952254642</v>
      </c>
      <c r="F31" s="52">
        <v>3.4685013262599469</v>
      </c>
      <c r="G31" s="52">
        <v>0.97446949602122013</v>
      </c>
      <c r="H31" s="52">
        <v>15.830901856763926</v>
      </c>
      <c r="I31" s="52">
        <v>2.3925729442970822</v>
      </c>
      <c r="J31" s="52">
        <v>7.1949602122015913E-2</v>
      </c>
      <c r="K31" s="52">
        <v>1.504973474801061</v>
      </c>
      <c r="L31" s="52">
        <v>4.1777188328912467E-2</v>
      </c>
      <c r="M31" s="52">
        <v>4.5490716180371349</v>
      </c>
      <c r="N31" s="52">
        <v>20.033819628647215</v>
      </c>
      <c r="O31" s="52">
        <v>7.0301724137931032</v>
      </c>
      <c r="P31" s="52">
        <v>2.4141246684350133</v>
      </c>
      <c r="Q31" s="25">
        <v>65.042108753315645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v>2.909325588899645</v>
      </c>
      <c r="D32" s="52">
        <v>0.16811874798322041</v>
      </c>
      <c r="E32" s="52">
        <v>1.947079703130042</v>
      </c>
      <c r="F32" s="52">
        <v>2.9901581155211359</v>
      </c>
      <c r="G32" s="52">
        <v>1.2073249435301709</v>
      </c>
      <c r="H32" s="52">
        <v>16.032752500806712</v>
      </c>
      <c r="I32" s="52">
        <v>2.4367537915456601</v>
      </c>
      <c r="J32" s="52">
        <v>5.8405937399161022E-2</v>
      </c>
      <c r="K32" s="52">
        <v>1.2176508551145531</v>
      </c>
      <c r="L32" s="52">
        <v>4.6789286866731207E-2</v>
      </c>
      <c r="M32" s="52">
        <v>5.2428202646014848</v>
      </c>
      <c r="N32" s="52">
        <v>20.834624072281382</v>
      </c>
      <c r="O32" s="52">
        <v>6.7066795740561469</v>
      </c>
      <c r="P32" s="52">
        <v>2.5413717328170375</v>
      </c>
      <c r="Q32" s="25">
        <v>64.339787028073573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v>3.5150273224043715</v>
      </c>
      <c r="D33" s="55">
        <v>0.18579234972677597</v>
      </c>
      <c r="E33" s="55">
        <v>5.2998633879781423</v>
      </c>
      <c r="F33" s="55">
        <v>3.3005464480874318</v>
      </c>
      <c r="G33" s="55">
        <v>0.80054644808743169</v>
      </c>
      <c r="H33" s="55">
        <v>14.361338797814208</v>
      </c>
      <c r="I33" s="55">
        <v>1.6072404371584699</v>
      </c>
      <c r="J33" s="55">
        <v>5.8743169398907107E-2</v>
      </c>
      <c r="K33" s="55">
        <v>1.0758196721311475</v>
      </c>
      <c r="L33" s="55">
        <v>3.4153005464480878E-2</v>
      </c>
      <c r="M33" s="55">
        <v>4.6154371584699456</v>
      </c>
      <c r="N33" s="55">
        <v>19.505464480874316</v>
      </c>
      <c r="O33" s="55">
        <v>6.081967213114754</v>
      </c>
      <c r="P33" s="55">
        <v>2.7305293715846992</v>
      </c>
      <c r="Q33" s="60">
        <v>63.172814207650276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v>3.3493946534492567</v>
      </c>
      <c r="D34" s="53">
        <v>0.18201023807589176</v>
      </c>
      <c r="E34" s="53">
        <v>2.5818639798488663</v>
      </c>
      <c r="F34" s="53">
        <v>3.1464207361664092</v>
      </c>
      <c r="G34" s="53">
        <v>1.0546843259933372</v>
      </c>
      <c r="H34" s="53">
        <v>15.433574388559357</v>
      </c>
      <c r="I34" s="53">
        <v>2.2999918745429428</v>
      </c>
      <c r="J34" s="53">
        <v>6.2728528479726986E-2</v>
      </c>
      <c r="K34" s="53">
        <v>1.2710652474201674</v>
      </c>
      <c r="L34" s="53">
        <v>4.3877468107581051E-2</v>
      </c>
      <c r="M34" s="53">
        <v>4.9516535305110914</v>
      </c>
      <c r="N34" s="53">
        <v>20.434143170553345</v>
      </c>
      <c r="O34" s="53">
        <v>6.6901763224181359</v>
      </c>
      <c r="P34" s="53">
        <v>2.5613878280653286</v>
      </c>
      <c r="Q34" s="26">
        <v>64.063216055903141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v>3.9644097222222223</v>
      </c>
      <c r="D35" s="51">
        <v>0.1154513888888889</v>
      </c>
      <c r="E35" s="51">
        <v>1.6423611111111112</v>
      </c>
      <c r="F35" s="51">
        <v>3.0772569444444446</v>
      </c>
      <c r="G35" s="51">
        <v>0.99565972222222221</v>
      </c>
      <c r="H35" s="51">
        <v>11.457465277777779</v>
      </c>
      <c r="I35" s="51">
        <v>1.6354166666666667</v>
      </c>
      <c r="J35" s="51">
        <v>0.15972222222222221</v>
      </c>
      <c r="K35" s="51">
        <v>1.0694444444444444</v>
      </c>
      <c r="L35" s="51">
        <v>3.2986111111111112E-2</v>
      </c>
      <c r="M35" s="51">
        <v>3.8741319444444446</v>
      </c>
      <c r="N35" s="51">
        <v>18.903645833333332</v>
      </c>
      <c r="O35" s="51">
        <v>6.9800347222222223</v>
      </c>
      <c r="P35" s="51">
        <v>2.1710069444444446</v>
      </c>
      <c r="Q35" s="24">
        <v>56.073784722222221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v>4.3657063197026025</v>
      </c>
      <c r="D36" s="52">
        <v>0.14033457249070633</v>
      </c>
      <c r="E36" s="52">
        <v>1.6124535315985129</v>
      </c>
      <c r="F36" s="52">
        <v>3.3931226765799258</v>
      </c>
      <c r="G36" s="52">
        <v>0.9507434944237918</v>
      </c>
      <c r="H36" s="52">
        <v>18.675650557620816</v>
      </c>
      <c r="I36" s="52">
        <v>4.1775092936802976</v>
      </c>
      <c r="J36" s="52">
        <v>0.11338289962825279</v>
      </c>
      <c r="K36" s="52">
        <v>1.5460037174721191</v>
      </c>
      <c r="L36" s="52">
        <v>4.8327137546468404E-2</v>
      </c>
      <c r="M36" s="52">
        <v>5.9735130111524164</v>
      </c>
      <c r="N36" s="52">
        <v>21.986988847583643</v>
      </c>
      <c r="O36" s="52">
        <v>8.2430297397769525</v>
      </c>
      <c r="P36" s="52">
        <v>2.8499070631970258</v>
      </c>
      <c r="Q36" s="25">
        <v>74.077137546468407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v>3.3555495471136947</v>
      </c>
      <c r="D37" s="52">
        <v>0.14316614843855618</v>
      </c>
      <c r="E37" s="52">
        <v>1.7985669866161957</v>
      </c>
      <c r="F37" s="52">
        <v>3.6637826145734755</v>
      </c>
      <c r="G37" s="52">
        <v>0.93172907935649585</v>
      </c>
      <c r="H37" s="52">
        <v>19.659321346491822</v>
      </c>
      <c r="I37" s="52">
        <v>3.0747600378531836</v>
      </c>
      <c r="J37" s="52">
        <v>8.5575233202649717E-2</v>
      </c>
      <c r="K37" s="52">
        <v>1.8108692713262133</v>
      </c>
      <c r="L37" s="52">
        <v>6.1646613491956201E-2</v>
      </c>
      <c r="M37" s="52">
        <v>6.7485467081249153</v>
      </c>
      <c r="N37" s="52">
        <v>26.253886710828713</v>
      </c>
      <c r="O37" s="52">
        <v>8.8903609571447877</v>
      </c>
      <c r="P37" s="52">
        <v>3.6065972691631742</v>
      </c>
      <c r="Q37" s="25">
        <v>80.08327700419089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v>3.7566254416961131</v>
      </c>
      <c r="D38" s="52">
        <v>0.1155035335689046</v>
      </c>
      <c r="E38" s="52">
        <v>1.7804770318021201</v>
      </c>
      <c r="F38" s="52">
        <v>3.4712897526501765</v>
      </c>
      <c r="G38" s="52">
        <v>1.1442137809187278</v>
      </c>
      <c r="H38" s="52">
        <v>16.627871024734983</v>
      </c>
      <c r="I38" s="52">
        <v>2.6473056537102475</v>
      </c>
      <c r="J38" s="52">
        <v>8.1713780918727913E-2</v>
      </c>
      <c r="K38" s="52">
        <v>1.2919611307420495</v>
      </c>
      <c r="L38" s="52">
        <v>3.6219081272084806E-2</v>
      </c>
      <c r="M38" s="52">
        <v>5.9383833922261484</v>
      </c>
      <c r="N38" s="52">
        <v>23.112411660777386</v>
      </c>
      <c r="O38" s="52">
        <v>7.6883833922261484</v>
      </c>
      <c r="P38" s="52">
        <v>2.976590106007067</v>
      </c>
      <c r="Q38" s="25">
        <v>70.667181978798581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v>3.81</v>
      </c>
      <c r="D39" s="52">
        <v>0.12727272727272726</v>
      </c>
      <c r="E39" s="52">
        <v>1.64</v>
      </c>
      <c r="F39" s="52">
        <v>3.1654545454545455</v>
      </c>
      <c r="G39" s="52">
        <v>0.75</v>
      </c>
      <c r="H39" s="52">
        <v>12.715454545454545</v>
      </c>
      <c r="I39" s="52">
        <v>1.69</v>
      </c>
      <c r="J39" s="52">
        <v>0.05</v>
      </c>
      <c r="K39" s="52">
        <v>1.1209090909090909</v>
      </c>
      <c r="L39" s="52">
        <v>0.03</v>
      </c>
      <c r="M39" s="52">
        <v>4.7254545454545456</v>
      </c>
      <c r="N39" s="52">
        <v>19.464545454545455</v>
      </c>
      <c r="O39" s="52">
        <v>6.5636363636363635</v>
      </c>
      <c r="P39" s="52">
        <v>3.419090909090909</v>
      </c>
      <c r="Q39" s="25">
        <v>59.271818181818183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v>4.2805194805194802</v>
      </c>
      <c r="D40" s="55">
        <v>0.18311688311688312</v>
      </c>
      <c r="E40" s="55">
        <v>2.0935064935064935</v>
      </c>
      <c r="F40" s="55">
        <v>3.92987012987013</v>
      </c>
      <c r="G40" s="55">
        <v>0.91948051948051945</v>
      </c>
      <c r="H40" s="55">
        <v>15.4</v>
      </c>
      <c r="I40" s="55">
        <v>2.1259740259740258</v>
      </c>
      <c r="J40" s="55">
        <v>5.7142857142857141E-2</v>
      </c>
      <c r="K40" s="55">
        <v>1.0415584415584416</v>
      </c>
      <c r="L40" s="55">
        <v>5.3246753246753244E-2</v>
      </c>
      <c r="M40" s="55">
        <v>8.0493506493506501</v>
      </c>
      <c r="N40" s="55">
        <v>21.980519480519479</v>
      </c>
      <c r="O40" s="55">
        <v>7.8597402597402599</v>
      </c>
      <c r="P40" s="55">
        <v>4.9467532467532465</v>
      </c>
      <c r="Q40" s="60">
        <v>72.919480519480516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v>3.7008596993976255</v>
      </c>
      <c r="D41" s="53">
        <v>0.13433534124802621</v>
      </c>
      <c r="E41" s="53">
        <v>1.7629101117024388</v>
      </c>
      <c r="F41" s="53">
        <v>3.5191531668518627</v>
      </c>
      <c r="G41" s="53">
        <v>0.98245511433417154</v>
      </c>
      <c r="H41" s="53">
        <v>17.541669103456343</v>
      </c>
      <c r="I41" s="53">
        <v>2.871571436926136</v>
      </c>
      <c r="J41" s="53">
        <v>8.9478916895724903E-2</v>
      </c>
      <c r="K41" s="53">
        <v>1.5111410023978011</v>
      </c>
      <c r="L41" s="53">
        <v>4.8891748055441837E-2</v>
      </c>
      <c r="M41" s="53">
        <v>6.1712380840984853</v>
      </c>
      <c r="N41" s="53">
        <v>23.760512310661444</v>
      </c>
      <c r="O41" s="53">
        <v>8.165799169542078</v>
      </c>
      <c r="P41" s="53">
        <v>3.296099187086964</v>
      </c>
      <c r="Q41" s="26">
        <v>73.55488625065793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72" t="s">
        <v>78</v>
      </c>
      <c r="B42" s="6" t="s">
        <v>45</v>
      </c>
      <c r="C42" s="48">
        <v>4.6447368421052628</v>
      </c>
      <c r="D42" s="51">
        <v>0.57456140350877194</v>
      </c>
      <c r="E42" s="51">
        <v>2.3815789473684212</v>
      </c>
      <c r="F42" s="51">
        <v>3.9846491228070176</v>
      </c>
      <c r="G42" s="51">
        <v>0.97149122807017541</v>
      </c>
      <c r="H42" s="51">
        <v>16.42763157894737</v>
      </c>
      <c r="I42" s="51">
        <v>1.5701754385964912</v>
      </c>
      <c r="J42" s="51">
        <v>5.4824561403508769E-2</v>
      </c>
      <c r="K42" s="51">
        <v>1.3377192982456141</v>
      </c>
      <c r="L42" s="51">
        <v>3.9473684210526314E-2</v>
      </c>
      <c r="M42" s="51">
        <v>6.307017543859649</v>
      </c>
      <c r="N42" s="51">
        <v>23.37719298245614</v>
      </c>
      <c r="O42" s="51">
        <v>7.375</v>
      </c>
      <c r="P42" s="51">
        <v>3.807017543859649</v>
      </c>
      <c r="Q42" s="24">
        <v>72.853070175438603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73"/>
      <c r="B43" s="6" t="s">
        <v>46</v>
      </c>
      <c r="C43" s="49">
        <v>5.3610108303249095</v>
      </c>
      <c r="D43" s="52">
        <v>0.24548736462093862</v>
      </c>
      <c r="E43" s="52">
        <v>2.6444043321299637</v>
      </c>
      <c r="F43" s="52">
        <v>4.9494584837545128</v>
      </c>
      <c r="G43" s="52">
        <v>1.0613718411552346</v>
      </c>
      <c r="H43" s="52">
        <v>16.274368231046932</v>
      </c>
      <c r="I43" s="52">
        <v>1.6768953068592058</v>
      </c>
      <c r="J43" s="52">
        <v>0.18050541516245489</v>
      </c>
      <c r="K43" s="52">
        <v>1.1624548736462095</v>
      </c>
      <c r="L43" s="52">
        <v>3.4296028880866428E-2</v>
      </c>
      <c r="M43" s="52">
        <v>5.6101083032490973</v>
      </c>
      <c r="N43" s="52">
        <v>21.888086642599276</v>
      </c>
      <c r="O43" s="52">
        <v>6.7346570397111911</v>
      </c>
      <c r="P43" s="52">
        <v>4.4891696750902526</v>
      </c>
      <c r="Q43" s="25">
        <v>72.312274368231044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73"/>
      <c r="B44" s="6" t="s">
        <v>48</v>
      </c>
      <c r="C44" s="49">
        <v>3.5558408215661106</v>
      </c>
      <c r="D44" s="52">
        <v>0.15596919127086006</v>
      </c>
      <c r="E44" s="52">
        <v>1.9878048780487805</v>
      </c>
      <c r="F44" s="52">
        <v>4.1437740693196403</v>
      </c>
      <c r="G44" s="52">
        <v>0.72207958921694482</v>
      </c>
      <c r="H44" s="52">
        <v>13.639281129653401</v>
      </c>
      <c r="I44" s="52">
        <v>1.6084724005134787</v>
      </c>
      <c r="J44" s="52">
        <v>7.1887034659820284E-2</v>
      </c>
      <c r="K44" s="52">
        <v>1.1078305519897305</v>
      </c>
      <c r="L44" s="52">
        <v>4.685494223363286E-2</v>
      </c>
      <c r="M44" s="52">
        <v>5.2284980744544285</v>
      </c>
      <c r="N44" s="52">
        <v>20.143132220795891</v>
      </c>
      <c r="O44" s="52">
        <v>6.8652118100128368</v>
      </c>
      <c r="P44" s="52">
        <v>3.3786906290115533</v>
      </c>
      <c r="Q44" s="25">
        <v>62.655327342747114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73"/>
      <c r="B45" s="6" t="s">
        <v>47</v>
      </c>
      <c r="C45" s="49">
        <v>3.9539530842745441</v>
      </c>
      <c r="D45" s="52">
        <v>0.14813205907906168</v>
      </c>
      <c r="E45" s="52">
        <v>2.1776715899218071</v>
      </c>
      <c r="F45" s="52">
        <v>4.637271937445699</v>
      </c>
      <c r="G45" s="52">
        <v>0.97741094700260645</v>
      </c>
      <c r="H45" s="52">
        <v>16.809296264118156</v>
      </c>
      <c r="I45" s="52">
        <v>2.3505647263249347</v>
      </c>
      <c r="J45" s="52">
        <v>7.6455256298870553E-2</v>
      </c>
      <c r="K45" s="52">
        <v>1.2667245873153778</v>
      </c>
      <c r="L45" s="52">
        <v>4.4743701129452647E-2</v>
      </c>
      <c r="M45" s="52">
        <v>7.0425716768027806</v>
      </c>
      <c r="N45" s="52">
        <v>23.01042571676803</v>
      </c>
      <c r="O45" s="52">
        <v>7.4765421372719372</v>
      </c>
      <c r="P45" s="52">
        <v>3.5221546481320591</v>
      </c>
      <c r="Q45" s="25">
        <v>73.493918331885311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73"/>
      <c r="B46" s="6" t="s">
        <v>49</v>
      </c>
      <c r="C46" s="54">
        <v>3.9464285714285716</v>
      </c>
      <c r="D46" s="55">
        <v>0.18035714285714285</v>
      </c>
      <c r="E46" s="55">
        <v>2.4526785714285713</v>
      </c>
      <c r="F46" s="55">
        <v>4.816071428571429</v>
      </c>
      <c r="G46" s="55">
        <v>0.76875000000000004</v>
      </c>
      <c r="H46" s="55">
        <v>16.333035714285714</v>
      </c>
      <c r="I46" s="55">
        <v>1.5517857142857143</v>
      </c>
      <c r="J46" s="55">
        <v>6.160714285714286E-2</v>
      </c>
      <c r="K46" s="55">
        <v>1.0714285714285714</v>
      </c>
      <c r="L46" s="55">
        <v>0.05</v>
      </c>
      <c r="M46" s="55">
        <v>6.9848214285714283</v>
      </c>
      <c r="N46" s="55">
        <v>21.461607142857144</v>
      </c>
      <c r="O46" s="55">
        <v>7.0776785714285717</v>
      </c>
      <c r="P46" s="55">
        <v>3.9848214285714287</v>
      </c>
      <c r="Q46" s="60">
        <v>70.741071428571431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74"/>
      <c r="B47" s="12" t="s">
        <v>19</v>
      </c>
      <c r="C47" s="50">
        <v>4.0317195325542574</v>
      </c>
      <c r="D47" s="53">
        <v>0.1976627712854758</v>
      </c>
      <c r="E47" s="53">
        <v>2.2383973288814691</v>
      </c>
      <c r="F47" s="53">
        <v>4.5215358931552592</v>
      </c>
      <c r="G47" s="53">
        <v>0.87929883138564269</v>
      </c>
      <c r="H47" s="53">
        <v>15.817195325542571</v>
      </c>
      <c r="I47" s="53">
        <v>1.8864774624373957</v>
      </c>
      <c r="J47" s="53">
        <v>8.0467445742904847E-2</v>
      </c>
      <c r="K47" s="53">
        <v>1.1846410684474125</v>
      </c>
      <c r="L47" s="53">
        <v>4.4908180300500831E-2</v>
      </c>
      <c r="M47" s="53">
        <v>6.3714524207011687</v>
      </c>
      <c r="N47" s="53">
        <v>21.899165275459097</v>
      </c>
      <c r="O47" s="53">
        <v>7.1666110183639402</v>
      </c>
      <c r="P47" s="53">
        <v>3.6824707846410685</v>
      </c>
      <c r="Q47" s="26">
        <v>70.002003338898163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v>3.7029702970297032</v>
      </c>
      <c r="D48" s="51">
        <v>0.17986798679867988</v>
      </c>
      <c r="E48" s="51">
        <v>1.9273927392739274</v>
      </c>
      <c r="F48" s="51">
        <v>4.3085808580858087</v>
      </c>
      <c r="G48" s="51">
        <v>0.84818481848184824</v>
      </c>
      <c r="H48" s="51">
        <v>15.298679867986799</v>
      </c>
      <c r="I48" s="51">
        <v>1.8927392739273927</v>
      </c>
      <c r="J48" s="51">
        <v>9.7359735973597358E-2</v>
      </c>
      <c r="K48" s="51">
        <v>1.4174917491749175</v>
      </c>
      <c r="L48" s="51">
        <v>6.2706270627062702E-2</v>
      </c>
      <c r="M48" s="51">
        <v>7.047854785478548</v>
      </c>
      <c r="N48" s="51">
        <v>19.567656765676567</v>
      </c>
      <c r="O48" s="51">
        <v>6.775577557755776</v>
      </c>
      <c r="P48" s="51">
        <v>3.8564356435643563</v>
      </c>
      <c r="Q48" s="24">
        <v>66.988448844884488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v>3.4694656488549618</v>
      </c>
      <c r="D49" s="52">
        <v>0.19465648854961831</v>
      </c>
      <c r="E49" s="52">
        <v>2.0012722646310435</v>
      </c>
      <c r="F49" s="52">
        <v>3.8600508905852418</v>
      </c>
      <c r="G49" s="52">
        <v>1.9503816793893129</v>
      </c>
      <c r="H49" s="52">
        <v>15.430025445292621</v>
      </c>
      <c r="I49" s="52">
        <v>1.7264631043256997</v>
      </c>
      <c r="J49" s="52">
        <v>8.3969465648854963E-2</v>
      </c>
      <c r="K49" s="52">
        <v>1.2837150127226462</v>
      </c>
      <c r="L49" s="52">
        <v>6.1068702290076333E-2</v>
      </c>
      <c r="M49" s="52">
        <v>5.7951653944020354</v>
      </c>
      <c r="N49" s="52">
        <v>21.122137404580151</v>
      </c>
      <c r="O49" s="52">
        <v>7.6323155216284988</v>
      </c>
      <c r="P49" s="52">
        <v>3.0839694656488548</v>
      </c>
      <c r="Q49" s="25">
        <v>67.694656488549612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v>3.6258992805755397</v>
      </c>
      <c r="D50" s="52">
        <v>0.19694244604316546</v>
      </c>
      <c r="E50" s="52">
        <v>2.4595323741007196</v>
      </c>
      <c r="F50" s="52">
        <v>4.0044964028776979</v>
      </c>
      <c r="G50" s="52">
        <v>1.3705035971223021</v>
      </c>
      <c r="H50" s="52">
        <v>15.543165467625899</v>
      </c>
      <c r="I50" s="52">
        <v>1.5737410071942446</v>
      </c>
      <c r="J50" s="52">
        <v>7.2841726618705041E-2</v>
      </c>
      <c r="K50" s="52">
        <v>1.0629496402877698</v>
      </c>
      <c r="L50" s="52">
        <v>4.1366906474820143E-2</v>
      </c>
      <c r="M50" s="52">
        <v>6.5539568345323742</v>
      </c>
      <c r="N50" s="52">
        <v>20.811151079136689</v>
      </c>
      <c r="O50" s="52">
        <v>7.3758992805755392</v>
      </c>
      <c r="P50" s="52">
        <v>3.8237410071942448</v>
      </c>
      <c r="Q50" s="25">
        <v>68.533273381294961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v>4.1549053356282268</v>
      </c>
      <c r="D51" s="55">
        <v>0.20137693631669534</v>
      </c>
      <c r="E51" s="55">
        <v>2.6970740103270225</v>
      </c>
      <c r="F51" s="55">
        <v>4.1703958691910499</v>
      </c>
      <c r="G51" s="55">
        <v>0.88123924268502585</v>
      </c>
      <c r="H51" s="55">
        <v>20.48709122203098</v>
      </c>
      <c r="I51" s="55">
        <v>1.7573149741824441</v>
      </c>
      <c r="J51" s="55">
        <v>5.6798623063683308E-2</v>
      </c>
      <c r="K51" s="55">
        <v>1.2134251290877798</v>
      </c>
      <c r="L51" s="55">
        <v>4.9913941480206538E-2</v>
      </c>
      <c r="M51" s="55">
        <v>14.836488812392426</v>
      </c>
      <c r="N51" s="55">
        <v>25.072289156626507</v>
      </c>
      <c r="O51" s="55">
        <v>9.2306368330464714</v>
      </c>
      <c r="P51" s="55">
        <v>5.621342512908778</v>
      </c>
      <c r="Q51" s="60">
        <v>90.430292598967299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v>3.7008103727714747</v>
      </c>
      <c r="D52" s="53">
        <v>0.19384116693679093</v>
      </c>
      <c r="E52" s="53">
        <v>2.2829821717990275</v>
      </c>
      <c r="F52" s="53">
        <v>4.0586709886547814</v>
      </c>
      <c r="G52" s="53">
        <v>1.3235008103727715</v>
      </c>
      <c r="H52" s="53">
        <v>16.397406807131279</v>
      </c>
      <c r="I52" s="53">
        <v>1.7098865478119936</v>
      </c>
      <c r="J52" s="53">
        <v>7.7471636952998385E-2</v>
      </c>
      <c r="K52" s="53">
        <v>1.2171799027552674</v>
      </c>
      <c r="L52" s="53">
        <v>5.218800648298217E-2</v>
      </c>
      <c r="M52" s="53">
        <v>8.0175040518638578</v>
      </c>
      <c r="N52" s="53">
        <v>21.448622366288493</v>
      </c>
      <c r="O52" s="53">
        <v>7.6726094003241494</v>
      </c>
      <c r="P52" s="53">
        <v>3.9802269043760128</v>
      </c>
      <c r="Q52" s="26">
        <v>72.140032414910863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75" t="s">
        <v>79</v>
      </c>
      <c r="B53" s="6" t="s">
        <v>55</v>
      </c>
      <c r="C53" s="48">
        <v>3.2585146641438034</v>
      </c>
      <c r="D53" s="51">
        <v>0.16934720908230841</v>
      </c>
      <c r="E53" s="51">
        <v>1.6641438032166509</v>
      </c>
      <c r="F53" s="51">
        <v>6.2887890255439922</v>
      </c>
      <c r="G53" s="51">
        <v>0.78192999053926204</v>
      </c>
      <c r="H53" s="51">
        <v>16.042573320719015</v>
      </c>
      <c r="I53" s="51">
        <v>2.5546357615894038</v>
      </c>
      <c r="J53" s="51">
        <v>6.9299905392620625E-2</v>
      </c>
      <c r="K53" s="51">
        <v>1.5248344370860927</v>
      </c>
      <c r="L53" s="51">
        <v>5.1087984862819298E-2</v>
      </c>
      <c r="M53" s="51">
        <v>6.9042100283822139</v>
      </c>
      <c r="N53" s="51">
        <v>21.382686849574267</v>
      </c>
      <c r="O53" s="51">
        <v>6.7677388836329238</v>
      </c>
      <c r="P53" s="51">
        <v>3.1362346263008516</v>
      </c>
      <c r="Q53" s="24">
        <v>70.597209082308424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76"/>
      <c r="B54" s="6" t="s">
        <v>56</v>
      </c>
      <c r="C54" s="49">
        <v>4.645896656534954</v>
      </c>
      <c r="D54" s="52">
        <v>0.31458966565349544</v>
      </c>
      <c r="E54" s="52">
        <v>1.4285714285714286</v>
      </c>
      <c r="F54" s="52">
        <v>5.811550151975684</v>
      </c>
      <c r="G54" s="52">
        <v>0.71732522796352582</v>
      </c>
      <c r="H54" s="52">
        <v>16.170212765957448</v>
      </c>
      <c r="I54" s="52">
        <v>1.7127659574468086</v>
      </c>
      <c r="J54" s="52">
        <v>5.3191489361702128E-2</v>
      </c>
      <c r="K54" s="52">
        <v>1.2249240121580547</v>
      </c>
      <c r="L54" s="52">
        <v>4.8632218844984802E-2</v>
      </c>
      <c r="M54" s="52">
        <v>7.5501519756838906</v>
      </c>
      <c r="N54" s="52">
        <v>21.056231003039514</v>
      </c>
      <c r="O54" s="52">
        <v>6.1215805471124618</v>
      </c>
      <c r="P54" s="52">
        <v>3.790273556231003</v>
      </c>
      <c r="Q54" s="25">
        <v>70.644376899696056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76"/>
      <c r="B55" s="6" t="s">
        <v>57</v>
      </c>
      <c r="C55" s="54">
        <v>4.1821561338289959</v>
      </c>
      <c r="D55" s="55">
        <v>0.18680297397769516</v>
      </c>
      <c r="E55" s="55">
        <v>2.0678438661710037</v>
      </c>
      <c r="F55" s="55">
        <v>6.9470260223048328</v>
      </c>
      <c r="G55" s="55">
        <v>0.5697026022304833</v>
      </c>
      <c r="H55" s="55">
        <v>14.848513011152416</v>
      </c>
      <c r="I55" s="55">
        <v>1.6384758364312269</v>
      </c>
      <c r="J55" s="55">
        <v>5.3903345724907063E-2</v>
      </c>
      <c r="K55" s="55">
        <v>1.0325278810408922</v>
      </c>
      <c r="L55" s="55">
        <v>5.204460966542751E-2</v>
      </c>
      <c r="M55" s="55">
        <v>7.0381040892193312</v>
      </c>
      <c r="N55" s="55">
        <v>20.864312267657994</v>
      </c>
      <c r="O55" s="55">
        <v>5.8531598513011156</v>
      </c>
      <c r="P55" s="55">
        <v>4.2184014869888475</v>
      </c>
      <c r="Q55" s="60">
        <v>69.552973977695174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77"/>
      <c r="B56" s="12" t="s">
        <v>19</v>
      </c>
      <c r="C56" s="50">
        <v>3.578329419657833</v>
      </c>
      <c r="D56" s="53">
        <v>0.18852733981885272</v>
      </c>
      <c r="E56" s="53">
        <v>1.7110030191211003</v>
      </c>
      <c r="F56" s="53">
        <v>6.3549144582354913</v>
      </c>
      <c r="G56" s="53">
        <v>0.73649781952364979</v>
      </c>
      <c r="H56" s="53">
        <v>15.841160684334117</v>
      </c>
      <c r="I56" s="53">
        <v>2.2963770546796378</v>
      </c>
      <c r="J56" s="53">
        <v>6.4743374706474344E-2</v>
      </c>
      <c r="K56" s="53">
        <v>1.4028849379402886</v>
      </c>
      <c r="L56" s="53">
        <v>5.0989600805098963E-2</v>
      </c>
      <c r="M56" s="53">
        <v>6.9996645420999668</v>
      </c>
      <c r="N56" s="53">
        <v>21.25310298557531</v>
      </c>
      <c r="O56" s="53">
        <v>6.5313653136531364</v>
      </c>
      <c r="P56" s="53">
        <v>3.4037235826903722</v>
      </c>
      <c r="Q56" s="26">
        <v>70.413955048641398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v>2.3858046380885454</v>
      </c>
      <c r="D57" s="51">
        <v>0.18622628250175685</v>
      </c>
      <c r="E57" s="51">
        <v>1.663387210119466</v>
      </c>
      <c r="F57" s="51">
        <v>8.0302178496134928</v>
      </c>
      <c r="G57" s="51">
        <v>0.69149683766690095</v>
      </c>
      <c r="H57" s="51">
        <v>15.653548840477864</v>
      </c>
      <c r="I57" s="51">
        <v>2.0498945888966973</v>
      </c>
      <c r="J57" s="51">
        <v>4.6380885453267746E-2</v>
      </c>
      <c r="K57" s="51">
        <v>1.3225579761068167</v>
      </c>
      <c r="L57" s="51">
        <v>3.9353478566408993E-2</v>
      </c>
      <c r="M57" s="51">
        <v>8.240337315530569</v>
      </c>
      <c r="N57" s="51">
        <v>21.763879128601545</v>
      </c>
      <c r="O57" s="51">
        <v>6.3330990864371044</v>
      </c>
      <c r="P57" s="51">
        <v>5.14476458186929</v>
      </c>
      <c r="Q57" s="24">
        <v>73.548840477863664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v>3.3258064516129031</v>
      </c>
      <c r="D58" s="52">
        <v>0.19569892473118281</v>
      </c>
      <c r="E58" s="52">
        <v>1.9838709677419355</v>
      </c>
      <c r="F58" s="52">
        <v>7.9795698924731182</v>
      </c>
      <c r="G58" s="52">
        <v>0.64086021505376345</v>
      </c>
      <c r="H58" s="52">
        <v>16.131182795698926</v>
      </c>
      <c r="I58" s="52">
        <v>2.032258064516129</v>
      </c>
      <c r="J58" s="52">
        <v>7.5268817204301078E-2</v>
      </c>
      <c r="K58" s="52">
        <v>1.5225806451612902</v>
      </c>
      <c r="L58" s="52">
        <v>6.8817204301075269E-2</v>
      </c>
      <c r="M58" s="52">
        <v>6.8698924731182798</v>
      </c>
      <c r="N58" s="52">
        <v>20.737634408602151</v>
      </c>
      <c r="O58" s="52">
        <v>6.774193548387097</v>
      </c>
      <c r="P58" s="52">
        <v>4.0408602150537636</v>
      </c>
      <c r="Q58" s="25">
        <v>72.379569892473114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v>1.9497142857142857</v>
      </c>
      <c r="D59" s="52">
        <v>0.13942857142857143</v>
      </c>
      <c r="E59" s="52">
        <v>1.2137142857142857</v>
      </c>
      <c r="F59" s="52">
        <v>15.203428571428571</v>
      </c>
      <c r="G59" s="52">
        <v>0.53714285714285714</v>
      </c>
      <c r="H59" s="52">
        <v>16.413714285714285</v>
      </c>
      <c r="I59" s="52">
        <v>2.0651428571428569</v>
      </c>
      <c r="J59" s="52">
        <v>6.4000000000000001E-2</v>
      </c>
      <c r="K59" s="52">
        <v>1.2902857142857143</v>
      </c>
      <c r="L59" s="52">
        <v>4.8000000000000001E-2</v>
      </c>
      <c r="M59" s="52">
        <v>8.6114285714285721</v>
      </c>
      <c r="N59" s="52">
        <v>24.210285714285714</v>
      </c>
      <c r="O59" s="52">
        <v>6.9314285714285715</v>
      </c>
      <c r="P59" s="52">
        <v>6.8125714285714283</v>
      </c>
      <c r="Q59" s="25">
        <v>85.491428571428571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v>1.1115384615384616</v>
      </c>
      <c r="D60" s="55">
        <v>0.10076923076923076</v>
      </c>
      <c r="E60" s="55">
        <v>1.0676923076923077</v>
      </c>
      <c r="F60" s="55">
        <v>21.701538461538462</v>
      </c>
      <c r="G60" s="55">
        <v>0.65076923076923077</v>
      </c>
      <c r="H60" s="55">
        <v>13.086923076923076</v>
      </c>
      <c r="I60" s="55">
        <v>1.5915384615384616</v>
      </c>
      <c r="J60" s="55">
        <v>4.5384615384615384E-2</v>
      </c>
      <c r="K60" s="55">
        <v>1.1246153846153846</v>
      </c>
      <c r="L60" s="55">
        <v>2.6923076923076925E-2</v>
      </c>
      <c r="M60" s="55">
        <v>7.8546153846153848</v>
      </c>
      <c r="N60" s="55">
        <v>21.57</v>
      </c>
      <c r="O60" s="55">
        <v>6.66</v>
      </c>
      <c r="P60" s="55">
        <v>5.9869230769230768</v>
      </c>
      <c r="Q60" s="60">
        <v>82.576153846153844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v>2.1287544169611308</v>
      </c>
      <c r="D61" s="57">
        <v>0.15459363957597172</v>
      </c>
      <c r="E61" s="57">
        <v>1.4712897526501767</v>
      </c>
      <c r="F61" s="57">
        <v>13.331051236749117</v>
      </c>
      <c r="G61" s="57">
        <v>0.63957597173144876</v>
      </c>
      <c r="H61" s="57">
        <v>15.161660777385158</v>
      </c>
      <c r="I61" s="57">
        <v>1.9176236749116609</v>
      </c>
      <c r="J61" s="57">
        <v>5.5432862190812719E-2</v>
      </c>
      <c r="K61" s="57">
        <v>1.3005742049469964</v>
      </c>
      <c r="L61" s="57">
        <v>4.3507067137809184E-2</v>
      </c>
      <c r="M61" s="57">
        <v>7.9198321554770317</v>
      </c>
      <c r="N61" s="57">
        <v>21.97018551236749</v>
      </c>
      <c r="O61" s="57">
        <v>6.6331713780918724</v>
      </c>
      <c r="P61" s="57">
        <v>5.482111307420495</v>
      </c>
      <c r="Q61" s="61">
        <v>78.20825971731449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64" t="s">
        <v>1</v>
      </c>
      <c r="B62" s="65"/>
      <c r="C62" s="58">
        <v>3.9209582335574082</v>
      </c>
      <c r="D62" s="59">
        <v>0.1718453978054105</v>
      </c>
      <c r="E62" s="59">
        <v>3.0017022013213697</v>
      </c>
      <c r="F62" s="59">
        <v>3.6821788176913532</v>
      </c>
      <c r="G62" s="59">
        <v>0.86593000778973483</v>
      </c>
      <c r="H62" s="59">
        <v>17.944490926401432</v>
      </c>
      <c r="I62" s="59">
        <v>3.4139426637046442</v>
      </c>
      <c r="J62" s="59">
        <v>8.0667032111018153E-2</v>
      </c>
      <c r="K62" s="59">
        <v>1.6147543348431954</v>
      </c>
      <c r="L62" s="59">
        <v>4.8469461354259828E-2</v>
      </c>
      <c r="M62" s="59">
        <v>5.6805535520229267</v>
      </c>
      <c r="N62" s="59">
        <v>23.334823961609111</v>
      </c>
      <c r="O62" s="59">
        <v>7.4026042718521294</v>
      </c>
      <c r="P62" s="59">
        <v>3.0875431560928228</v>
      </c>
      <c r="Q62" s="62">
        <v>74.250694825115644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90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63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93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91</v>
      </c>
      <c r="H66" s="19"/>
      <c r="I66" s="19"/>
      <c r="J66" s="19"/>
      <c r="K66" s="19"/>
      <c r="L66" s="19"/>
      <c r="M66" s="19"/>
      <c r="N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N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N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N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N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N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N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N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N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N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N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N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N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N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N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N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N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N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N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N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N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N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N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N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N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N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N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N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N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N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N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N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N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N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N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N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N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N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N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N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N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N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N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N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N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N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N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N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N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N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N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N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N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N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N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N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N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N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N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A4:A5"/>
    <mergeCell ref="B4:B5"/>
    <mergeCell ref="C4:C5"/>
    <mergeCell ref="G4:G5"/>
    <mergeCell ref="A26:A29"/>
    <mergeCell ref="A42:A47"/>
    <mergeCell ref="A53:A56"/>
    <mergeCell ref="M4:M5"/>
    <mergeCell ref="N4:N5"/>
    <mergeCell ref="O4:O5"/>
    <mergeCell ref="Q4:Q5"/>
    <mergeCell ref="A1:Q1"/>
    <mergeCell ref="H4:H5"/>
    <mergeCell ref="I4:I5"/>
    <mergeCell ref="K4:K5"/>
    <mergeCell ref="L4:L5"/>
    <mergeCell ref="P3:Q3"/>
    <mergeCell ref="D4:D5"/>
    <mergeCell ref="E4:E5"/>
    <mergeCell ref="F4:F5"/>
    <mergeCell ref="P4:P5"/>
    <mergeCell ref="J4:J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貼り付け用シート</vt:lpstr>
      <vt:lpstr>13 平成24年度成人１人当たりの酒類販売（消費）数量 (2)</vt:lpstr>
      <vt:lpstr>13 令和3年度成人１人当たりの酒類販売（消費）数量等表</vt:lpstr>
      <vt:lpstr>'13 平成24年度成人１人当たりの酒類販売（消費）数量 (2)'!Print_Area</vt:lpstr>
      <vt:lpstr>'13 令和3年度成人１人当たりの酒類販売（消費）数量等表'!Print_Area</vt:lpstr>
      <vt:lpstr>貼り付け用シート!Print_Area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NTAK00130</dc:creator>
  <cp:keywords/>
  <dc:description/>
  <cp:lastModifiedBy>NtaAdministrator</cp:lastModifiedBy>
  <cp:lastPrinted>2023-04-18T02:56:06Z</cp:lastPrinted>
  <dcterms:created xsi:type="dcterms:W3CDTF">2003-01-31T13:23:47Z</dcterms:created>
  <dcterms:modified xsi:type="dcterms:W3CDTF">2023-07-05T07:48:02Z</dcterms:modified>
</cp:coreProperties>
</file>