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５年６月\"/>
    </mc:Choice>
  </mc:AlternateContent>
  <xr:revisionPtr revIDLastSave="0" documentId="8_{93945866-F1C7-4333-A42C-9E149B77F26F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の合計）" sheetId="2" r:id="rId1"/>
  </sheets>
  <definedNames>
    <definedName name="_xlnm.Print_Area" localSheetId="0">'付表 酒税課税額の内訳表（国税局分の合計）'!$A$1:$J$28</definedName>
  </definedNames>
  <calcPr calcId="191029"/>
</workbook>
</file>

<file path=xl/calcChain.xml><?xml version="1.0" encoding="utf-8"?>
<calcChain xmlns="http://schemas.openxmlformats.org/spreadsheetml/2006/main">
  <c r="L21" i="2" l="1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<sst xmlns="http://schemas.openxmlformats.org/spreadsheetml/2006/main" count="36" uniqueCount="31">
  <si>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</si>
  <si>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</si>
  <si>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</si>
  <si>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</si>
  <si>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</si>
  <si>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</si>
  <si>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</si>
  <si>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</si>
  <si>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</si>
  <si>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</si>
  <si>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</si>
  <si>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</si>
  <si>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</si>
  <si>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</si>
  <si>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</si>
  <si>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</si>
  <si>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</si>
  <si>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</si>
  <si>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</si>
  <si>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５　合計の外書きは、手持品課税分である。</t>
    <rPh sb="2" eb="4">
      <t>ゴウケイ</t>
    </rPh>
    <rPh sb="5" eb="6">
      <t>ソト</t>
    </rPh>
    <rPh sb="6" eb="7">
      <t>カ</t>
    </rPh>
    <rPh sb="10" eb="12">
      <t>テモ</t>
    </rPh>
    <rPh sb="12" eb="13">
      <t>ヒン</t>
    </rPh>
    <rPh sb="13" eb="15">
      <t>カゼイ</t>
    </rPh>
    <rPh sb="15" eb="16">
      <t>ブン</t>
    </rPh>
    <phoneticPr fontId="2"/>
  </si>
  <si>
    <t>付表　酒税課税額の推移表（国税局分）</t>
    <rPh sb="4" eb="5">
      <t>ゼイ</t>
    </rPh>
    <rPh sb="7" eb="8">
      <t>ガク</t>
    </rPh>
    <rPh sb="9" eb="11">
      <t>スイイ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</si>
  <si>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</si>
  <si>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</si>
  <si>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3">
      <t>ゲンリョウヨウ</t>
    </rPh>
    <rPh sb="19" eb="20">
      <t>フク</t>
    </rPh>
    <rPh sb="24" eb="25">
      <t>タ</t>
    </rPh>
    <rPh sb="26" eb="28">
      <t>ジョウゾウ</t>
    </rPh>
    <rPh sb="28" eb="29">
      <t>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</si>
  <si>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</si>
  <si>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</si>
  <si>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</si>
  <si>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令元</t>
    <rPh sb="0" eb="1">
      <t>レイ</t>
    </rPh>
    <rPh sb="1" eb="2">
      <t>ガン</t>
    </rPh>
    <phoneticPr fontId="2"/>
  </si>
  <si>
    <t>平23</t>
    <rPh sb="0" eb="1">
      <t>ヘイ</t>
    </rPh>
    <phoneticPr fontId="2"/>
  </si>
  <si>
    <t>対23年度比</t>
    <phoneticPr fontId="2"/>
  </si>
  <si>
    <t>対28年度比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</si>
</sst>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8" fillId="0" borderId="1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/>
    </xf>
    <xf numFmtId="0" fontId="9" fillId="0" borderId="6" xfId="0" applyNumberFormat="1" applyFont="1" applyBorder="1" applyAlignment="1">
      <alignment horizontal="centerContinuous"/>
    </xf>
    <xf numFmtId="0" fontId="9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Continuous" vertical="center"/>
    </xf>
    <xf numFmtId="0" fontId="9" fillId="0" borderId="7" xfId="0" applyNumberFormat="1" applyFont="1" applyBorder="1" applyAlignment="1">
      <alignment vertical="center" wrapText="1" justifyLastLine="1"/>
    </xf>
    <xf numFmtId="0" fontId="9" fillId="0" borderId="20" xfId="0" applyNumberFormat="1" applyFont="1" applyBorder="1" applyAlignment="1">
      <alignment vertical="center" wrapText="1" justifyLastLine="1"/>
    </xf>
    <xf numFmtId="0" fontId="9" fillId="0" borderId="8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9" fillId="0" borderId="16" xfId="0" applyNumberFormat="1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254DD53-9A89-4A59-ABDA-A26F7BB53FEF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3ADB3B-CCEF-4728-95C1-3B34943A9F4A}"/>
            </a:ext>
          </a:extLst>
        </xdr:cNvPr>
        <xdr:cNvSpPr/>
      </xdr:nvSpPr>
      <xdr:spPr bwMode="auto">
        <a:xfrm>
          <a:off x="0" y="0"/>
          <a:ext cx="36671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11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E2BA-A00C-4498-906A-B5A3515E185A}">
  <sheetPr>
    <pageSetUpPr fitToPage="1"/>
  </sheetPr>
  <dimension ref="A1:IJ72"/>
  <sheetViews>
    <sheetView showGridLines="0" tabSelected="1" zoomScale="75" zoomScaleNormal="75" zoomScaleSheetLayoutView="100" workbookViewId="0">
      <selection activeCell="J10" sqref="J10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7265625" style="1" customWidth="1"/>
    <col min="11" max="11" width="7.453125" style="1" customWidth="1"/>
    <col min="12" max="12" width="12.26953125" style="1" bestFit="1" customWidth="1"/>
    <col min="13" max="16384" width="12" style="1"/>
  </cols>
  <sheetData>
    <row r="1" spans="1:244" ht="50.2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14"/>
      <c r="B3" s="15" t="s">
        <v>13</v>
      </c>
      <c r="C3" s="16"/>
      <c r="D3" s="16"/>
      <c r="E3" s="16"/>
      <c r="F3" s="16"/>
      <c r="G3" s="16"/>
      <c r="H3" s="17"/>
      <c r="I3" s="17"/>
      <c r="J3" s="18"/>
      <c r="K3" s="5"/>
      <c r="IG3" s="2"/>
      <c r="IH3" s="2"/>
      <c r="II3" s="2"/>
      <c r="IJ3" s="2"/>
    </row>
    <row r="4" spans="1:244" ht="21">
      <c r="A4" s="19"/>
      <c r="B4" s="20"/>
      <c r="C4" s="21" t="s">
        <v>28</v>
      </c>
      <c r="D4" s="21">
        <v>28</v>
      </c>
      <c r="E4" s="21" t="s">
        <v>27</v>
      </c>
      <c r="F4" s="22">
        <v>2</v>
      </c>
      <c r="G4" s="22">
        <v>3</v>
      </c>
      <c r="H4" s="23"/>
      <c r="I4" s="23"/>
      <c r="J4" s="24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25" t="s">
        <v>15</v>
      </c>
      <c r="B5" s="26"/>
      <c r="C5" s="27"/>
      <c r="D5" s="27"/>
      <c r="E5" s="27"/>
      <c r="F5" s="27"/>
      <c r="G5" s="27"/>
      <c r="H5" s="28" t="s">
        <v>29</v>
      </c>
      <c r="I5" s="28" t="s">
        <v>30</v>
      </c>
      <c r="J5" s="29" t="s">
        <v>16</v>
      </c>
      <c r="K5" s="5"/>
      <c r="IG5" s="2"/>
      <c r="IH5" s="2"/>
      <c r="II5" s="2"/>
      <c r="IJ5" s="2"/>
    </row>
    <row r="6" spans="1:244" ht="21" customHeight="1">
      <c r="A6" s="30"/>
      <c r="B6" s="31"/>
      <c r="C6" s="32" t="s">
        <v>14</v>
      </c>
      <c r="D6" s="32" t="s">
        <v>14</v>
      </c>
      <c r="E6" s="32" t="s">
        <v>14</v>
      </c>
      <c r="F6" s="32" t="s">
        <v>14</v>
      </c>
      <c r="G6" s="32" t="s">
        <v>14</v>
      </c>
      <c r="H6" s="32" t="s">
        <v>0</v>
      </c>
      <c r="I6" s="32" t="s">
        <v>17</v>
      </c>
      <c r="J6" s="33" t="s">
        <v>0</v>
      </c>
      <c r="K6" s="5"/>
      <c r="IG6" s="2"/>
      <c r="IH6" s="2"/>
      <c r="II6" s="2"/>
      <c r="IJ6" s="2"/>
    </row>
    <row r="7" spans="1:244" ht="54" customHeight="1">
      <c r="A7" s="46" t="s">
        <v>25</v>
      </c>
      <c r="B7" s="47"/>
      <c r="C7" s="34">
        <v>69512</v>
      </c>
      <c r="D7" s="35">
        <v>61669</v>
      </c>
      <c r="E7" s="35">
        <v>52263</v>
      </c>
      <c r="F7" s="35">
        <v>45093</v>
      </c>
      <c r="G7" s="35">
        <v>41855</v>
      </c>
      <c r="H7" s="36">
        <f>G7/C7*100</f>
        <v>60.212625158246055</v>
      </c>
      <c r="I7" s="36">
        <f>G7/D7*100</f>
        <v>67.870404903598242</v>
      </c>
      <c r="J7" s="37">
        <f>G7/F7*100</f>
        <v>92.81928458962588</v>
      </c>
      <c r="K7" s="5"/>
      <c r="L7" s="12"/>
      <c r="IG7" s="2"/>
      <c r="IH7" s="2"/>
      <c r="II7" s="2"/>
      <c r="IJ7" s="2"/>
    </row>
    <row r="8" spans="1:244" ht="54" customHeight="1">
      <c r="A8" s="46" t="s">
        <v>1</v>
      </c>
      <c r="B8" s="47"/>
      <c r="C8" s="38">
        <v>4112</v>
      </c>
      <c r="D8" s="39">
        <v>3104</v>
      </c>
      <c r="E8" s="39">
        <v>2459</v>
      </c>
      <c r="F8" s="39">
        <v>1957</v>
      </c>
      <c r="G8" s="39">
        <v>1880</v>
      </c>
      <c r="H8" s="40">
        <f t="shared" ref="H8:H21" si="0">G8/C8*100</f>
        <v>45.719844357976655</v>
      </c>
      <c r="I8" s="40">
        <f t="shared" ref="I8:I20" si="1">G8/D8*100</f>
        <v>60.567010309278345</v>
      </c>
      <c r="J8" s="41">
        <f t="shared" ref="J8:J19" si="2">G8/F8*100</f>
        <v>96.065406234031684</v>
      </c>
      <c r="K8" s="5"/>
      <c r="L8" s="12"/>
      <c r="IG8" s="2"/>
      <c r="IH8" s="2"/>
      <c r="II8" s="2"/>
      <c r="IJ8" s="2"/>
    </row>
    <row r="9" spans="1:244" ht="54" customHeight="1">
      <c r="A9" s="46" t="s">
        <v>21</v>
      </c>
      <c r="B9" s="47"/>
      <c r="C9" s="38">
        <v>91961</v>
      </c>
      <c r="D9" s="39">
        <v>80965</v>
      </c>
      <c r="E9" s="39">
        <v>74909</v>
      </c>
      <c r="F9" s="39">
        <v>69852</v>
      </c>
      <c r="G9" s="39">
        <v>67255</v>
      </c>
      <c r="H9" s="40">
        <f t="shared" si="0"/>
        <v>73.13426343776166</v>
      </c>
      <c r="I9" s="40">
        <f t="shared" si="1"/>
        <v>83.066757240783048</v>
      </c>
      <c r="J9" s="41">
        <f t="shared" si="2"/>
        <v>96.282139380404288</v>
      </c>
      <c r="K9" s="5"/>
      <c r="L9" s="12"/>
      <c r="IG9" s="2"/>
      <c r="IH9" s="2"/>
      <c r="II9" s="2"/>
      <c r="IJ9" s="2"/>
    </row>
    <row r="10" spans="1:244" ht="54" customHeight="1">
      <c r="A10" s="46" t="s">
        <v>22</v>
      </c>
      <c r="B10" s="47"/>
      <c r="C10" s="38">
        <v>121421</v>
      </c>
      <c r="D10" s="39">
        <v>114434</v>
      </c>
      <c r="E10" s="39">
        <v>101035</v>
      </c>
      <c r="F10" s="39">
        <v>96903</v>
      </c>
      <c r="G10" s="39">
        <v>93272</v>
      </c>
      <c r="H10" s="40">
        <f t="shared" si="0"/>
        <v>76.81702506156266</v>
      </c>
      <c r="I10" s="40">
        <f t="shared" si="1"/>
        <v>81.507244350455295</v>
      </c>
      <c r="J10" s="41">
        <f t="shared" si="2"/>
        <v>96.25295398491275</v>
      </c>
      <c r="K10" s="5"/>
      <c r="L10" s="12"/>
      <c r="IG10" s="2"/>
      <c r="IH10" s="2"/>
      <c r="II10" s="2"/>
      <c r="IJ10" s="2"/>
    </row>
    <row r="11" spans="1:244" ht="54" customHeight="1">
      <c r="A11" s="46" t="s">
        <v>8</v>
      </c>
      <c r="B11" s="47"/>
      <c r="C11" s="38">
        <v>2054</v>
      </c>
      <c r="D11" s="39">
        <v>2090</v>
      </c>
      <c r="E11" s="39">
        <v>1975</v>
      </c>
      <c r="F11" s="39">
        <v>1838</v>
      </c>
      <c r="G11" s="39">
        <v>1875</v>
      </c>
      <c r="H11" s="40">
        <f t="shared" si="0"/>
        <v>91.285296981499513</v>
      </c>
      <c r="I11" s="40">
        <f t="shared" si="1"/>
        <v>89.712918660287073</v>
      </c>
      <c r="J11" s="41">
        <f t="shared" si="2"/>
        <v>102.01305767138193</v>
      </c>
      <c r="K11" s="5"/>
      <c r="L11" s="12"/>
      <c r="IG11" s="2"/>
      <c r="IH11" s="2"/>
      <c r="II11" s="2"/>
      <c r="IJ11" s="2"/>
    </row>
    <row r="12" spans="1:244" ht="54" customHeight="1">
      <c r="A12" s="46" t="s">
        <v>9</v>
      </c>
      <c r="B12" s="47"/>
      <c r="C12" s="38">
        <v>619610</v>
      </c>
      <c r="D12" s="39">
        <v>588531</v>
      </c>
      <c r="E12" s="39">
        <v>507871</v>
      </c>
      <c r="F12" s="39">
        <v>375621</v>
      </c>
      <c r="G12" s="39">
        <v>378486</v>
      </c>
      <c r="H12" s="40">
        <f t="shared" si="0"/>
        <v>61.084553186681944</v>
      </c>
      <c r="I12" s="40">
        <f t="shared" si="1"/>
        <v>64.310291216605407</v>
      </c>
      <c r="J12" s="41">
        <f t="shared" si="2"/>
        <v>100.76273690768087</v>
      </c>
      <c r="K12" s="5"/>
      <c r="L12" s="12"/>
      <c r="IG12" s="2"/>
      <c r="IH12" s="2"/>
      <c r="II12" s="2"/>
      <c r="IJ12" s="2"/>
    </row>
    <row r="13" spans="1:244" ht="54" customHeight="1">
      <c r="A13" s="46" t="s">
        <v>2</v>
      </c>
      <c r="B13" s="47"/>
      <c r="C13" s="38">
        <v>7467</v>
      </c>
      <c r="D13" s="39">
        <v>8943</v>
      </c>
      <c r="E13" s="39">
        <v>9557</v>
      </c>
      <c r="F13" s="39">
        <v>10512</v>
      </c>
      <c r="G13" s="39">
        <v>9779</v>
      </c>
      <c r="H13" s="40">
        <f t="shared" si="0"/>
        <v>130.96290344181062</v>
      </c>
      <c r="I13" s="40">
        <f t="shared" si="1"/>
        <v>109.34809348093482</v>
      </c>
      <c r="J13" s="41">
        <f t="shared" si="2"/>
        <v>93.027016742770158</v>
      </c>
      <c r="K13" s="5"/>
      <c r="L13" s="12"/>
      <c r="IG13" s="2"/>
      <c r="IH13" s="2"/>
      <c r="II13" s="2"/>
      <c r="IJ13" s="2"/>
    </row>
    <row r="14" spans="1:244" ht="54" customHeight="1">
      <c r="A14" s="46" t="s">
        <v>3</v>
      </c>
      <c r="B14" s="47"/>
      <c r="C14" s="38">
        <v>498</v>
      </c>
      <c r="D14" s="39">
        <v>524</v>
      </c>
      <c r="E14" s="39">
        <v>785</v>
      </c>
      <c r="F14" s="39">
        <v>748</v>
      </c>
      <c r="G14" s="39">
        <v>549</v>
      </c>
      <c r="H14" s="40">
        <f t="shared" si="0"/>
        <v>110.24096385542168</v>
      </c>
      <c r="I14" s="40">
        <f t="shared" si="1"/>
        <v>104.7709923664122</v>
      </c>
      <c r="J14" s="41">
        <f t="shared" si="2"/>
        <v>73.395721925133699</v>
      </c>
      <c r="K14" s="5"/>
      <c r="L14" s="12"/>
      <c r="IG14" s="2"/>
      <c r="IH14" s="2"/>
      <c r="II14" s="2"/>
      <c r="IJ14" s="2"/>
    </row>
    <row r="15" spans="1:244" ht="54" customHeight="1">
      <c r="A15" s="46" t="s">
        <v>10</v>
      </c>
      <c r="B15" s="47"/>
      <c r="C15" s="38">
        <v>29408</v>
      </c>
      <c r="D15" s="39">
        <v>39822</v>
      </c>
      <c r="E15" s="39">
        <v>51262</v>
      </c>
      <c r="F15" s="39">
        <v>46936</v>
      </c>
      <c r="G15" s="39">
        <v>45758</v>
      </c>
      <c r="H15" s="40">
        <f t="shared" si="0"/>
        <v>155.59711643090316</v>
      </c>
      <c r="I15" s="40">
        <f t="shared" si="1"/>
        <v>114.90633318266286</v>
      </c>
      <c r="J15" s="41">
        <f t="shared" si="2"/>
        <v>97.490199420487471</v>
      </c>
      <c r="K15" s="5"/>
      <c r="L15" s="12"/>
      <c r="IG15" s="2"/>
      <c r="IH15" s="2"/>
      <c r="II15" s="2"/>
      <c r="IJ15" s="2"/>
    </row>
    <row r="16" spans="1:244" ht="54" customHeight="1">
      <c r="A16" s="46" t="s">
        <v>11</v>
      </c>
      <c r="B16" s="47"/>
      <c r="C16" s="38">
        <v>1999</v>
      </c>
      <c r="D16" s="39">
        <v>1707</v>
      </c>
      <c r="E16" s="39">
        <v>1396</v>
      </c>
      <c r="F16" s="39">
        <v>1312</v>
      </c>
      <c r="G16" s="39">
        <v>1282</v>
      </c>
      <c r="H16" s="40">
        <f t="shared" si="0"/>
        <v>64.132066033016514</v>
      </c>
      <c r="I16" s="40">
        <f t="shared" si="1"/>
        <v>75.102519039250154</v>
      </c>
      <c r="J16" s="41">
        <f t="shared" si="2"/>
        <v>97.713414634146346</v>
      </c>
      <c r="K16" s="5"/>
      <c r="L16" s="12"/>
      <c r="IG16" s="2"/>
      <c r="IH16" s="2"/>
      <c r="II16" s="2"/>
      <c r="IJ16" s="2"/>
    </row>
    <row r="17" spans="1:244" ht="54" customHeight="1">
      <c r="A17" s="46" t="s">
        <v>5</v>
      </c>
      <c r="B17" s="47"/>
      <c r="C17" s="38">
        <v>113835</v>
      </c>
      <c r="D17" s="39">
        <v>97650</v>
      </c>
      <c r="E17" s="39">
        <v>79568</v>
      </c>
      <c r="F17" s="39">
        <v>80777</v>
      </c>
      <c r="G17" s="39">
        <v>79907</v>
      </c>
      <c r="H17" s="40">
        <f t="shared" si="0"/>
        <v>70.195458338823741</v>
      </c>
      <c r="I17" s="40">
        <f t="shared" si="1"/>
        <v>81.830005120327698</v>
      </c>
      <c r="J17" s="41">
        <f t="shared" si="2"/>
        <v>98.922960743776073</v>
      </c>
      <c r="K17" s="5"/>
      <c r="L17" s="12"/>
      <c r="IG17" s="2"/>
      <c r="IH17" s="2"/>
      <c r="II17" s="2"/>
      <c r="IJ17" s="2"/>
    </row>
    <row r="18" spans="1:244" ht="54" customHeight="1">
      <c r="A18" s="46" t="s">
        <v>12</v>
      </c>
      <c r="B18" s="47"/>
      <c r="C18" s="38">
        <v>149324</v>
      </c>
      <c r="D18" s="39">
        <v>161271</v>
      </c>
      <c r="E18" s="39">
        <v>198125</v>
      </c>
      <c r="F18" s="39">
        <v>229086</v>
      </c>
      <c r="G18" s="39">
        <v>237628</v>
      </c>
      <c r="H18" s="40">
        <f t="shared" si="0"/>
        <v>159.1358388470708</v>
      </c>
      <c r="I18" s="40">
        <f t="shared" si="1"/>
        <v>147.34701217205821</v>
      </c>
      <c r="J18" s="41">
        <f t="shared" si="2"/>
        <v>103.72873069502282</v>
      </c>
      <c r="K18" s="5"/>
      <c r="L18" s="12"/>
      <c r="IG18" s="2"/>
      <c r="IH18" s="2"/>
      <c r="II18" s="2"/>
      <c r="IJ18" s="2"/>
    </row>
    <row r="19" spans="1:244" ht="54" customHeight="1">
      <c r="A19" s="46" t="s">
        <v>4</v>
      </c>
      <c r="B19" s="47"/>
      <c r="C19" s="38">
        <v>25217</v>
      </c>
      <c r="D19" s="39">
        <v>46227</v>
      </c>
      <c r="E19" s="39">
        <v>68534</v>
      </c>
      <c r="F19" s="39">
        <v>76376</v>
      </c>
      <c r="G19" s="39">
        <v>81213</v>
      </c>
      <c r="H19" s="40">
        <f t="shared" si="0"/>
        <v>322.0565491533489</v>
      </c>
      <c r="I19" s="40">
        <f t="shared" si="1"/>
        <v>175.68304237783116</v>
      </c>
      <c r="J19" s="41">
        <f t="shared" si="2"/>
        <v>106.33314130093223</v>
      </c>
      <c r="K19" s="5"/>
      <c r="L19" s="12"/>
      <c r="IG19" s="2"/>
      <c r="IH19" s="2"/>
      <c r="II19" s="2"/>
      <c r="IJ19" s="2"/>
    </row>
    <row r="20" spans="1:244" ht="54" customHeight="1">
      <c r="A20" s="46" t="s">
        <v>6</v>
      </c>
      <c r="B20" s="47"/>
      <c r="C20" s="38">
        <v>57446</v>
      </c>
      <c r="D20" s="39">
        <v>39599</v>
      </c>
      <c r="E20" s="39">
        <v>30727</v>
      </c>
      <c r="F20" s="39">
        <v>31134</v>
      </c>
      <c r="G20" s="39">
        <v>31380</v>
      </c>
      <c r="H20" s="40">
        <f t="shared" si="0"/>
        <v>54.625213243741946</v>
      </c>
      <c r="I20" s="40">
        <f t="shared" si="1"/>
        <v>79.244425364276879</v>
      </c>
      <c r="J20" s="41">
        <f>G20/F20*100</f>
        <v>100.79013297359801</v>
      </c>
      <c r="K20" s="5"/>
      <c r="L20" s="12"/>
      <c r="IG20" s="2"/>
      <c r="IH20" s="2"/>
      <c r="II20" s="2"/>
      <c r="IJ20" s="2"/>
    </row>
    <row r="21" spans="1:244" ht="54" customHeight="1" thickBot="1">
      <c r="A21" s="51" t="s">
        <v>24</v>
      </c>
      <c r="B21" s="52"/>
      <c r="C21" s="42">
        <v>1293864</v>
      </c>
      <c r="D21" s="43">
        <v>1246535</v>
      </c>
      <c r="E21" s="43">
        <v>1180466</v>
      </c>
      <c r="F21" s="43">
        <v>1068148</v>
      </c>
      <c r="G21" s="43">
        <v>1072118</v>
      </c>
      <c r="H21" s="44">
        <f t="shared" si="0"/>
        <v>82.861722715834119</v>
      </c>
      <c r="I21" s="44">
        <f>G21/D21*100</f>
        <v>86.007853770652247</v>
      </c>
      <c r="J21" s="45">
        <f>G21/F21*100</f>
        <v>100.3716713414246</v>
      </c>
      <c r="K21" s="5"/>
      <c r="L21" s="12">
        <f>SUM(G7:G20)</f>
        <v>1072119</v>
      </c>
      <c r="IG21" s="2"/>
      <c r="IH21" s="2"/>
      <c r="II21" s="2"/>
      <c r="IJ21" s="2"/>
    </row>
    <row r="22" spans="1:244" ht="8.25" customHeight="1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IG22" s="2"/>
      <c r="IH22" s="2"/>
      <c r="II22" s="2"/>
      <c r="IJ22" s="2"/>
    </row>
    <row r="23" spans="1:244">
      <c r="A23" s="9" t="s">
        <v>7</v>
      </c>
      <c r="B23" s="54" t="s">
        <v>26</v>
      </c>
      <c r="C23" s="55"/>
      <c r="D23" s="55"/>
      <c r="E23" s="55"/>
      <c r="F23" s="55"/>
      <c r="G23" s="55"/>
      <c r="H23" s="55"/>
      <c r="I23" s="55"/>
      <c r="J23" s="55"/>
      <c r="K23" s="11"/>
      <c r="L23" s="11"/>
      <c r="M23" s="11"/>
      <c r="N23" s="11"/>
      <c r="O23" s="11"/>
      <c r="IG23" s="2"/>
      <c r="IH23" s="2"/>
      <c r="II23" s="2"/>
      <c r="IJ23" s="2"/>
    </row>
    <row r="24" spans="1:244" ht="17.25" customHeight="1">
      <c r="A24" s="10"/>
      <c r="B24" s="53" t="s">
        <v>18</v>
      </c>
      <c r="C24" s="53"/>
      <c r="D24" s="53"/>
      <c r="E24" s="53"/>
      <c r="F24" s="53"/>
      <c r="G24" s="53"/>
      <c r="H24" s="53"/>
      <c r="I24" s="53"/>
      <c r="J24" s="53"/>
      <c r="K24" s="13"/>
      <c r="L24" s="13"/>
      <c r="M24" s="13"/>
      <c r="N24" s="13"/>
      <c r="O24" s="13"/>
      <c r="IG24" s="2"/>
      <c r="IH24" s="2"/>
      <c r="II24" s="2"/>
      <c r="IJ24" s="2"/>
    </row>
    <row r="25" spans="1:244" ht="17.25" customHeight="1">
      <c r="A25" s="10"/>
      <c r="B25" s="53" t="s">
        <v>23</v>
      </c>
      <c r="C25" s="56"/>
      <c r="D25" s="56"/>
      <c r="E25" s="56"/>
      <c r="F25" s="56"/>
      <c r="G25" s="56"/>
      <c r="H25" s="56"/>
      <c r="I25" s="56"/>
      <c r="J25" s="56"/>
      <c r="K25" s="13"/>
      <c r="L25" s="13"/>
      <c r="M25" s="13"/>
      <c r="N25" s="13"/>
      <c r="O25" s="13"/>
      <c r="IG25" s="2"/>
      <c r="IH25" s="2"/>
      <c r="II25" s="2"/>
      <c r="IJ25" s="2"/>
    </row>
    <row r="26" spans="1:244" ht="17.25" customHeight="1">
      <c r="A26" s="10"/>
      <c r="B26" s="49"/>
      <c r="C26" s="50"/>
      <c r="D26" s="50"/>
      <c r="E26" s="50"/>
      <c r="F26" s="50"/>
      <c r="G26" s="50"/>
      <c r="H26" s="50"/>
      <c r="I26" s="50"/>
      <c r="J26" s="50"/>
      <c r="K26" s="13"/>
      <c r="L26" s="13"/>
      <c r="M26" s="13"/>
      <c r="N26" s="13"/>
      <c r="O26" s="13"/>
      <c r="IG26" s="2"/>
      <c r="IH26" s="2"/>
      <c r="II26" s="2"/>
      <c r="IJ26" s="2"/>
    </row>
    <row r="27" spans="1:244" ht="17.25" customHeight="1">
      <c r="A27" s="10"/>
      <c r="B27" s="49"/>
      <c r="C27" s="50"/>
      <c r="D27" s="50"/>
      <c r="E27" s="50"/>
      <c r="F27" s="50"/>
      <c r="G27" s="50"/>
      <c r="H27" s="50"/>
      <c r="I27" s="50"/>
      <c r="J27" s="50"/>
      <c r="K27" s="13"/>
      <c r="L27" s="13"/>
      <c r="M27" s="13"/>
      <c r="N27" s="13"/>
      <c r="O27" s="13"/>
      <c r="IG27" s="2"/>
      <c r="IH27" s="2"/>
      <c r="II27" s="2"/>
      <c r="IJ27" s="2"/>
    </row>
    <row r="28" spans="1:244">
      <c r="B28" s="50"/>
      <c r="C28" s="50"/>
      <c r="D28" s="50"/>
      <c r="E28" s="50"/>
      <c r="F28" s="50"/>
      <c r="G28" s="50"/>
      <c r="H28" s="50"/>
      <c r="I28" s="50"/>
      <c r="J28" s="50"/>
      <c r="IG28" s="2"/>
      <c r="IH28" s="2"/>
      <c r="II28" s="2"/>
      <c r="IJ28" s="2"/>
    </row>
    <row r="29" spans="1:244">
      <c r="IG29" s="2"/>
      <c r="IH29" s="2"/>
      <c r="II29" s="2"/>
      <c r="IJ29" s="2"/>
    </row>
    <row r="30" spans="1:244">
      <c r="IG30" s="2"/>
      <c r="IH30" s="2"/>
      <c r="II30" s="2"/>
      <c r="IJ30" s="2"/>
    </row>
    <row r="31" spans="1:244">
      <c r="B31" s="49" t="s">
        <v>19</v>
      </c>
      <c r="C31" s="50"/>
      <c r="D31" s="50"/>
      <c r="E31" s="50"/>
      <c r="F31" s="50"/>
      <c r="G31" s="50"/>
      <c r="H31" s="50"/>
      <c r="I31" s="50"/>
      <c r="J31" s="50"/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3">
    <mergeCell ref="B25:J25"/>
    <mergeCell ref="B26:J26"/>
    <mergeCell ref="B27:J27"/>
    <mergeCell ref="B28:J28"/>
    <mergeCell ref="B31:J31"/>
    <mergeCell ref="B24:J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23:J23"/>
    <mergeCell ref="A11:B11"/>
    <mergeCell ref="A1:J1"/>
    <mergeCell ref="A7:B7"/>
    <mergeCell ref="A8:B8"/>
    <mergeCell ref="A9:B9"/>
    <mergeCell ref="A10:B10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酒税課税額の内訳表（国税局分の合計）</vt:lpstr>
      <vt:lpstr>'付表 酒税課税額の内訳表（国税局分の合計）'!Print_Area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2025-02-03T19:53:41Z</cp:lastPrinted>
  <dcterms:created xsi:type="dcterms:W3CDTF">2003-12-08T08:10:49Z</dcterms:created>
  <dcterms:modified xsi:type="dcterms:W3CDTF">2025-02-21T02:01:43Z</dcterms:modified>
</cp:coreProperties>
</file>