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03 組織参考資料フォルダ\02 整理中\■新フォルダ■\99　各ライン公開資料等\90酒のしおり\令和３年３月\08-2 HP修正対応（令和３事務年度）\"/>
    </mc:Choice>
  </mc:AlternateContent>
  <bookViews>
    <workbookView xWindow="360" yWindow="300" windowWidth="14850" windowHeight="9000" firstSheet="2" activeTab="2"/>
  </bookViews>
  <sheets>
    <sheet name="貼り付け用シート" sheetId="3" state="hidden" r:id="rId1"/>
    <sheet name="13 平成24年度成人１人当たりの酒類販売（消費）数量 (2)" sheetId="4" state="hidden" r:id="rId2"/>
    <sheet name="13 平成30年度成人１人当たりの酒類販売（消費）数量等表" sheetId="2" r:id="rId3"/>
  </sheets>
  <definedNames>
    <definedName name="_xlnm.Print_Area" localSheetId="1">'13 平成24年度成人１人当たりの酒類販売（消費）数量 (2)'!$A$1:$Q$66</definedName>
    <definedName name="_xlnm.Print_Area" localSheetId="2">'13 平成30年度成人１人当たりの酒類販売（消費）数量等表'!$A$1:$Q$66</definedName>
    <definedName name="_xlnm.Print_Area" localSheetId="0">貼り付け用シート!$A$1:$Q$63</definedName>
    <definedName name="_xlnm.Print_Area">#REF!</definedName>
    <definedName name="結果表" localSheetId="1">#REF!</definedName>
    <definedName name="結果表" localSheetId="0">#REF!</definedName>
    <definedName name="結果表">#REF!</definedName>
    <definedName name="作業エリア" localSheetId="1">#REF!</definedName>
    <definedName name="作業エリア" localSheetId="0">#REF!</definedName>
    <definedName name="作業エリア">#REF!</definedName>
    <definedName name="速報原稿" localSheetId="1">#REF!</definedName>
    <definedName name="速報原稿" localSheetId="0">#REF!</definedName>
    <definedName name="速報原稿">#REF!</definedName>
  </definedNames>
  <calcPr calcId="152511"/>
</workbook>
</file>

<file path=xl/calcChain.xml><?xml version="1.0" encoding="utf-8"?>
<calcChain xmlns="http://schemas.openxmlformats.org/spreadsheetml/2006/main">
  <c r="Q62" i="4" l="1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<sst xmlns="http://schemas.openxmlformats.org/spreadsheetml/2006/main" count="278" uniqueCount="94">
  <si>
    <t xml:space="preserve"> </t>
  </si>
  <si>
    <t>全　国　平　均</t>
    <rPh sb="0" eb="1">
      <t>ゼン</t>
    </rPh>
    <rPh sb="2" eb="3">
      <t>クニ</t>
    </rPh>
    <rPh sb="4" eb="5">
      <t>ヒラ</t>
    </rPh>
    <rPh sb="6" eb="7">
      <t>ヒトシ</t>
    </rPh>
    <phoneticPr fontId="1"/>
  </si>
  <si>
    <t>果実酒</t>
    <rPh sb="0" eb="2">
      <t>カジツ</t>
    </rPh>
    <rPh sb="2" eb="3">
      <t>シュ</t>
    </rPh>
    <phoneticPr fontId="1"/>
  </si>
  <si>
    <t>発泡酒</t>
    <rPh sb="0" eb="3">
      <t>ハッポウシュ</t>
    </rPh>
    <phoneticPr fontId="1"/>
  </si>
  <si>
    <t>合計</t>
    <rPh sb="0" eb="2">
      <t>ゴウケイ</t>
    </rPh>
    <phoneticPr fontId="1"/>
  </si>
  <si>
    <t>みりん</t>
    <phoneticPr fontId="1"/>
  </si>
  <si>
    <t>ビール</t>
    <phoneticPr fontId="1"/>
  </si>
  <si>
    <t>ウイスキー</t>
    <phoneticPr fontId="1"/>
  </si>
  <si>
    <t>ブランデー</t>
    <phoneticPr fontId="1"/>
  </si>
  <si>
    <t>リキュール</t>
    <phoneticPr fontId="1"/>
  </si>
  <si>
    <t>札幌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</si>
  <si>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</si>
  <si>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</si>
  <si>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</si>
  <si>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</si>
  <si>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仙台</t>
    <phoneticPr fontId="1"/>
  </si>
  <si>
    <t>秋田</t>
    <phoneticPr fontId="1"/>
  </si>
  <si>
    <t>山形</t>
    <phoneticPr fontId="1"/>
  </si>
  <si>
    <t>福島</t>
    <phoneticPr fontId="1"/>
  </si>
  <si>
    <t>計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</si>
  <si>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</si>
  <si>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</si>
  <si>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</si>
  <si>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</si>
  <si>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新潟</t>
    <phoneticPr fontId="1"/>
  </si>
  <si>
    <t>長野</t>
    <phoneticPr fontId="1"/>
  </si>
  <si>
    <t>千葉</t>
    <phoneticPr fontId="1"/>
  </si>
  <si>
    <t xml:space="preserve"> </t>
    <phoneticPr fontId="1"/>
  </si>
  <si>
    <t>東京</t>
    <phoneticPr fontId="1"/>
  </si>
  <si>
    <t>神奈川</t>
    <phoneticPr fontId="1"/>
  </si>
  <si>
    <t>山梨</t>
    <phoneticPr fontId="1"/>
  </si>
  <si>
    <t>富山</t>
    <phoneticPr fontId="1"/>
  </si>
  <si>
    <t>石川</t>
    <phoneticPr fontId="1"/>
  </si>
  <si>
    <t>福井</t>
    <phoneticPr fontId="1"/>
  </si>
  <si>
    <t>岐阜</t>
    <phoneticPr fontId="1"/>
  </si>
  <si>
    <t>静岡</t>
    <phoneticPr fontId="1"/>
  </si>
  <si>
    <t>名古屋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</si>
  <si>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</si>
  <si>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</si>
  <si>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</si>
  <si>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</si>
  <si>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</si>
  <si>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</si>
  <si>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</si>
  <si>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</si>
  <si>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</si>
  <si>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</si>
  <si>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広島</t>
    <phoneticPr fontId="1"/>
  </si>
  <si>
    <t>岡山</t>
    <phoneticPr fontId="1"/>
  </si>
  <si>
    <t>山口</t>
    <phoneticPr fontId="1"/>
  </si>
  <si>
    <t>徳島</t>
    <phoneticPr fontId="1"/>
  </si>
  <si>
    <t>香川</t>
    <phoneticPr fontId="1"/>
  </si>
  <si>
    <t>高松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</si>
  <si>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</si>
  <si>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</si>
  <si>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</si>
  <si>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</si>
  <si>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</si>
  <si>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</si>
  <si>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</si>
  <si>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</si>
  <si>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</si>
  <si>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国税局</t>
    <rPh sb="0" eb="3">
      <t>コクゼイキョク</t>
    </rPh>
    <phoneticPr fontId="1"/>
  </si>
  <si>
    <t>都道府県</t>
    <rPh sb="0" eb="4">
      <t>トドウフケン</t>
    </rPh>
    <phoneticPr fontId="1"/>
  </si>
  <si>
    <t>清酒</t>
    <rPh sb="0" eb="2">
      <t>セイシュ</t>
    </rPh>
    <phoneticPr fontId="1"/>
  </si>
  <si>
    <t>スピリッツ等</t>
    <phoneticPr fontId="1"/>
  </si>
  <si>
    <t>関東信越</t>
    <phoneticPr fontId="1"/>
  </si>
  <si>
    <t>（注）  １　酒類販売（消費）数量は、「国税庁統計年報書」（４月～翌年３月）によった。</t>
    <rPh sb="1" eb="2">
      <t>チュウ</t>
    </rPh>
    <rPh sb="7" eb="9">
      <t>シュルイ</t>
    </rPh>
    <rPh sb="9" eb="11">
      <t>ハンバイ</t>
    </rPh>
    <rPh sb="12" eb="14">
      <t>ショウヒ</t>
    </rPh>
    <rPh sb="15" eb="17">
      <t>スウリョウ</t>
    </rPh>
    <rPh sb="20" eb="23">
      <t>コクゼイチョウ</t>
    </rPh>
    <rPh sb="23" eb="25">
      <t>トウケイ</t>
    </rPh>
    <rPh sb="25" eb="27">
      <t>ネンポウ</t>
    </rPh>
    <rPh sb="27" eb="28">
      <t>ショ</t>
    </rPh>
    <rPh sb="31" eb="32">
      <t>ガツ</t>
    </rPh>
    <rPh sb="33" eb="35">
      <t>ヨクトシ</t>
    </rPh>
    <rPh sb="36" eb="37">
      <t>ガツ</t>
    </rPh>
    <phoneticPr fontId="1"/>
  </si>
  <si>
    <t>成人人口</t>
    <rPh sb="0" eb="2">
      <t>セイジン</t>
    </rPh>
    <rPh sb="2" eb="4">
      <t>ジンコウ</t>
    </rPh>
    <phoneticPr fontId="1"/>
  </si>
  <si>
    <t>合成
清酒</t>
    <rPh sb="3" eb="5">
      <t>セイシュ</t>
    </rPh>
    <phoneticPr fontId="1"/>
  </si>
  <si>
    <t>連続式蒸留しょうちゅう</t>
    <rPh sb="0" eb="2">
      <t>レンゾク</t>
    </rPh>
    <rPh sb="2" eb="3">
      <t>シキ</t>
    </rPh>
    <rPh sb="3" eb="5">
      <t>ジョウリュウ</t>
    </rPh>
    <phoneticPr fontId="1"/>
  </si>
  <si>
    <t>単式蒸留
しょうちゅう</t>
    <rPh sb="0" eb="2">
      <t>タンシキ</t>
    </rPh>
    <rPh sb="2" eb="4">
      <t>ジョウリュウ</t>
    </rPh>
    <phoneticPr fontId="1"/>
  </si>
  <si>
    <t>甘味
果実酒</t>
    <rPh sb="0" eb="2">
      <t>カンミ</t>
    </rPh>
    <phoneticPr fontId="1"/>
  </si>
  <si>
    <t>その他の
醸造酒等</t>
    <rPh sb="2" eb="3">
      <t>タ</t>
    </rPh>
    <phoneticPr fontId="1"/>
  </si>
  <si>
    <t>　　　  ２　スピリッツ等には原料用アルコールを含み、その他の醸造酒等には粉末酒及び雑酒を含む。</t>
    <phoneticPr fontId="1"/>
  </si>
  <si>
    <t>　　　  ４  沖縄分は含まない。</t>
    <rPh sb="8" eb="10">
      <t>オキナワ</t>
    </rPh>
    <rPh sb="10" eb="11">
      <t>ブン</t>
    </rPh>
    <rPh sb="12" eb="13">
      <t>フク</t>
    </rPh>
    <phoneticPr fontId="1"/>
  </si>
  <si>
    <t>（単位：ｌ ）</t>
    <rPh sb="1" eb="3">
      <t>タンイ</t>
    </rPh>
    <phoneticPr fontId="1"/>
  </si>
  <si>
    <t>金    沢</t>
    <phoneticPr fontId="1"/>
  </si>
  <si>
    <t>広    島</t>
    <phoneticPr fontId="1"/>
  </si>
  <si>
    <t xml:space="preserve">   福     岡</t>
    <phoneticPr fontId="1"/>
  </si>
  <si>
    <t>13　平成24年度成人１人当たりの酒類販売（消費）数量表（都道府県別）</t>
    <rPh sb="3" eb="5">
      <t>ヘイセイ</t>
    </rPh>
    <rPh sb="7" eb="8">
      <t>ネン</t>
    </rPh>
    <rPh sb="8" eb="9">
      <t>ド</t>
    </rPh>
    <rPh sb="9" eb="11">
      <t>セイジン</t>
    </rPh>
    <rPh sb="12" eb="13">
      <t>ニン</t>
    </rPh>
    <rPh sb="13" eb="14">
      <t>ア</t>
    </rPh>
    <rPh sb="17" eb="19">
      <t>サケルイ</t>
    </rPh>
    <rPh sb="19" eb="21">
      <t>ハンバイ</t>
    </rPh>
    <rPh sb="22" eb="24">
      <t>ショウヒ</t>
    </rPh>
    <rPh sb="25" eb="27">
      <t>スウリョウ</t>
    </rPh>
    <rPh sb="27" eb="28">
      <t>ヒョウ</t>
    </rPh>
    <rPh sb="29" eb="34">
      <t>トドウフケンベツ</t>
    </rPh>
    <phoneticPr fontId="1"/>
  </si>
  <si>
    <t>　　　  ３  成人人口は、「人口推計年報（平成24年10月１日現在）」（総務省統計局）によった。</t>
    <rPh sb="8" eb="10">
      <t>セイジン</t>
    </rPh>
    <rPh sb="10" eb="12">
      <t>ジンコウ</t>
    </rPh>
    <rPh sb="15" eb="17">
      <t>ジンコウ</t>
    </rPh>
    <rPh sb="17" eb="19">
      <t>スイケイ</t>
    </rPh>
    <rPh sb="19" eb="21">
      <t>ネンポウ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ゲンザイ</t>
    </rPh>
    <rPh sb="37" eb="40">
      <t>ソウムショウ</t>
    </rPh>
    <rPh sb="40" eb="42">
      <t>トウケイ</t>
    </rPh>
    <rPh sb="42" eb="43">
      <t>キョク</t>
    </rPh>
    <phoneticPr fontId="1"/>
  </si>
  <si>
    <t>　酒類販売（消費）数量表（都道府県別）</t>
    <rPh sb="1" eb="3">
      <t>サケルイ</t>
    </rPh>
    <rPh sb="3" eb="5">
      <t>ハンバイ</t>
    </rPh>
    <rPh sb="6" eb="8">
      <t>ショウヒ</t>
    </rPh>
    <rPh sb="9" eb="11">
      <t>スウリョウ</t>
    </rPh>
    <rPh sb="11" eb="12">
      <t>ヒョウ</t>
    </rPh>
    <rPh sb="13" eb="18">
      <t>トドウフケンベツ</t>
    </rPh>
    <phoneticPr fontId="1"/>
  </si>
  <si>
    <t>全　国　計</t>
    <rPh sb="0" eb="1">
      <t>ゼン</t>
    </rPh>
    <rPh sb="2" eb="3">
      <t>クニ</t>
    </rPh>
    <rPh sb="4" eb="5">
      <t>ケイ</t>
    </rPh>
    <phoneticPr fontId="1"/>
  </si>
  <si>
    <t>（注）  　酒類販売（消費）数量は、「国税庁統計年報書」（４月～翌年３月）によった。</t>
    <rPh sb="1" eb="2">
      <t>チュウ</t>
    </rPh>
    <rPh sb="6" eb="8">
      <t>シュルイ</t>
    </rPh>
    <rPh sb="8" eb="10">
      <t>ハンバイ</t>
    </rPh>
    <rPh sb="11" eb="13">
      <t>ショウヒ</t>
    </rPh>
    <rPh sb="14" eb="16">
      <t>スウリョウ</t>
    </rPh>
    <rPh sb="19" eb="22">
      <t>コクゼイチョウ</t>
    </rPh>
    <rPh sb="22" eb="24">
      <t>トウケイ</t>
    </rPh>
    <rPh sb="24" eb="26">
      <t>ネンポウ</t>
    </rPh>
    <rPh sb="26" eb="27">
      <t>ショ</t>
    </rPh>
    <rPh sb="30" eb="31">
      <t>ガツ</t>
    </rPh>
    <rPh sb="32" eb="34">
      <t>ヨクトシ</t>
    </rPh>
    <rPh sb="35" eb="36">
      <t>ガツ</t>
    </rPh>
    <phoneticPr fontId="1"/>
  </si>
  <si>
    <t>（単位：ℓ ）</t>
    <rPh sb="1" eb="3">
      <t>タンイ</t>
    </rPh>
    <phoneticPr fontId="1"/>
  </si>
  <si>
    <t>リキュール</t>
    <phoneticPr fontId="1"/>
  </si>
  <si>
    <t>スピリッツ等</t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</si>
  <si>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1"/>
  </si>
  <si>
    <t>単式蒸留
焼酎</t>
    <rPh sb="0" eb="2">
      <t>タンシキ</t>
    </rPh>
    <rPh sb="2" eb="4">
      <t>ジョウリュウ</t>
    </rPh>
    <rPh sb="5" eb="7">
      <t>ショウチュウ</t>
    </rPh>
    <phoneticPr fontId="1"/>
  </si>
  <si>
    <t>　　　  ３  成人人口は、「人口推計」（総務省統計局）によった。</t>
    <rPh sb="8" eb="10">
      <t>セイジン</t>
    </rPh>
    <rPh sb="10" eb="12">
      <t>ジンコウ</t>
    </rPh>
    <rPh sb="15" eb="17">
      <t>ジンコウ</t>
    </rPh>
    <rPh sb="17" eb="19">
      <t>スイケイ</t>
    </rPh>
    <rPh sb="21" eb="24">
      <t>ソウムショウ</t>
    </rPh>
    <rPh sb="24" eb="27">
      <t>トウケイキョク</t>
    </rPh>
    <phoneticPr fontId="1"/>
  </si>
  <si>
    <t>（注）  １　本表は、主として「国税庁統計年報」（４月～翌年３月）によった。</t>
    <rPh sb="1" eb="2">
      <t>チュウ</t>
    </rPh>
    <phoneticPr fontId="1"/>
  </si>
  <si>
    <t>　　　  ４  「全国平均」欄は、沖縄県分を含まない。</t>
    <rPh sb="9" eb="11">
      <t>ゼンコク</t>
    </rPh>
    <rPh sb="11" eb="13">
      <t>ヘイキン</t>
    </rPh>
    <rPh sb="14" eb="15">
      <t>ラン</t>
    </rPh>
    <rPh sb="17" eb="19">
      <t>オキナワ</t>
    </rPh>
    <rPh sb="19" eb="20">
      <t>ケン</t>
    </rPh>
    <rPh sb="20" eb="21">
      <t>ブン</t>
    </rPh>
    <rPh sb="22" eb="23">
      <t>フク</t>
    </rPh>
    <phoneticPr fontId="1"/>
  </si>
  <si>
    <t>13　令和元年度成人１人当たりの酒類販売（消費）数量表（都道府県別）</t>
    <rPh sb="3" eb="5">
      <t>レイワ</t>
    </rPh>
    <rPh sb="5" eb="6">
      <t>ガン</t>
    </rPh>
    <rPh sb="6" eb="7">
      <t>ネン</t>
    </rPh>
    <rPh sb="7" eb="8">
      <t>ド</t>
    </rPh>
    <rPh sb="8" eb="10">
      <t>セイジン</t>
    </rPh>
    <rPh sb="11" eb="12">
      <t>ニン</t>
    </rPh>
    <rPh sb="12" eb="13">
      <t>ア</t>
    </rPh>
    <rPh sb="16" eb="18">
      <t>サケルイ</t>
    </rPh>
    <rPh sb="18" eb="20">
      <t>ハンバイ</t>
    </rPh>
    <rPh sb="21" eb="23">
      <t>ショウヒ</t>
    </rPh>
    <rPh sb="24" eb="26">
      <t>スウリョウ</t>
    </rPh>
    <rPh sb="26" eb="27">
      <t>ヒョウ</t>
    </rPh>
    <rPh sb="28" eb="33">
      <t>トドウフケンベツ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</si>
</sst>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.0_ "/>
  </numFmts>
  <fonts count="11">
    <font>
      <sz val="12"/>
      <name val="Arial"/>
      <family val="2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3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</font>
    <font>
      <sz val="12"/>
      <name val="Arial"/>
      <family val="2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/>
    <xf numFmtId="38" fontId="9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 justifyLastLine="1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distributed" vertical="center" justifyLastLine="1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 justifyLastLine="1"/>
    </xf>
    <xf numFmtId="0" fontId="2" fillId="0" borderId="7" xfId="0" applyNumberFormat="1" applyFont="1" applyBorder="1" applyAlignment="1">
      <alignment horizontal="distributed" vertical="center"/>
    </xf>
    <xf numFmtId="0" fontId="2" fillId="0" borderId="8" xfId="0" applyNumberFormat="1" applyFont="1" applyBorder="1" applyAlignment="1">
      <alignment horizontal="distributed" vertical="center" justifyLastLine="1"/>
    </xf>
    <xf numFmtId="0" fontId="2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  <xf numFmtId="0" fontId="2" fillId="0" borderId="25" xfId="0" applyNumberFormat="1" applyFont="1" applyBorder="1" applyAlignment="1">
      <alignment horizontal="distributed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34" xfId="0" applyNumberFormat="1" applyFont="1" applyBorder="1" applyAlignment="1">
      <alignment horizontal="right" vertical="center"/>
    </xf>
    <xf numFmtId="38" fontId="2" fillId="0" borderId="0" xfId="1" applyFont="1" applyAlignment="1">
      <alignment horizontal="center"/>
    </xf>
    <xf numFmtId="38" fontId="8" fillId="0" borderId="0" xfId="1" applyFont="1" applyAlignment="1"/>
    <xf numFmtId="38" fontId="8" fillId="0" borderId="0" xfId="1" applyFont="1" applyAlignment="1">
      <alignment horizontal="center"/>
    </xf>
    <xf numFmtId="38" fontId="2" fillId="0" borderId="0" xfId="1" applyFont="1" applyAlignment="1"/>
    <xf numFmtId="177" fontId="2" fillId="0" borderId="0" xfId="0" applyNumberFormat="1" applyFont="1" applyAlignment="1"/>
    <xf numFmtId="3" fontId="6" fillId="0" borderId="26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32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176" fontId="6" fillId="0" borderId="41" xfId="0" applyNumberFormat="1" applyFont="1" applyBorder="1" applyAlignment="1">
      <alignment horizontal="right" vertical="center"/>
    </xf>
    <xf numFmtId="176" fontId="6" fillId="0" borderId="42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47" xfId="0" applyNumberFormat="1" applyFont="1" applyBorder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>
      <alignment horizontal="right" vertical="center"/>
    </xf>
    <xf numFmtId="176" fontId="6" fillId="0" borderId="50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right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52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>
      <alignment horizontal="right" vertical="center"/>
    </xf>
    <xf numFmtId="176" fontId="6" fillId="0" borderId="54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2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2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6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 justifyLastLine="1"/>
    </xf>
    <xf numFmtId="0" fontId="2" fillId="0" borderId="38" xfId="0" applyNumberFormat="1" applyFont="1" applyBorder="1" applyAlignment="1">
      <alignment horizontal="center" vertical="center" justifyLastLine="1"/>
    </xf>
    <xf numFmtId="0" fontId="2" fillId="0" borderId="39" xfId="0" applyNumberFormat="1" applyFont="1" applyBorder="1" applyAlignment="1">
      <alignment horizontal="center" vertical="center" justifyLastLine="1"/>
    </xf>
    <xf numFmtId="0" fontId="2" fillId="0" borderId="37" xfId="0" applyNumberFormat="1" applyFont="1" applyBorder="1" applyAlignment="1">
      <alignment vertical="center" wrapText="1"/>
    </xf>
    <xf numFmtId="0" fontId="2" fillId="0" borderId="38" xfId="0" applyNumberFormat="1" applyFont="1" applyBorder="1" applyAlignment="1">
      <alignment vertical="center" wrapText="1"/>
    </xf>
    <xf numFmtId="0" fontId="2" fillId="0" borderId="39" xfId="0" applyNumberFormat="1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/>
    </xf>
    <xf numFmtId="176" fontId="10" fillId="0" borderId="51" xfId="0" applyNumberFormat="1" applyFont="1" applyFill="1" applyBorder="1" applyAlignment="1">
      <alignment horizontal="right" vertical="center"/>
    </xf>
    <xf numFmtId="176" fontId="10" fillId="0" borderId="36" xfId="0" applyNumberFormat="1" applyFont="1" applyFill="1" applyBorder="1" applyAlignment="1">
      <alignment horizontal="right" vertical="center"/>
    </xf>
    <xf numFmtId="176" fontId="10" fillId="0" borderId="54" xfId="0" applyNumberFormat="1" applyFont="1" applyFill="1" applyBorder="1" applyAlignment="1">
      <alignment horizontal="right" vertical="center"/>
    </xf>
    <xf numFmtId="176" fontId="10" fillId="0" borderId="42" xfId="0" applyNumberFormat="1" applyFont="1" applyFill="1" applyBorder="1" applyAlignment="1">
      <alignment horizontal="right" vertical="center"/>
    </xf>
    <xf numFmtId="176" fontId="10" fillId="0" borderId="45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47" xfId="0" applyNumberFormat="1" applyFont="1" applyFill="1" applyBorder="1" applyAlignment="1">
      <alignment horizontal="right" vertical="center"/>
    </xf>
    <xf numFmtId="176" fontId="10" fillId="0" borderId="48" xfId="0" applyNumberFormat="1" applyFont="1" applyFill="1" applyBorder="1" applyAlignment="1">
      <alignment horizontal="right" vertical="center"/>
    </xf>
    <xf numFmtId="176" fontId="10" fillId="0" borderId="52" xfId="0" applyNumberFormat="1" applyFont="1" applyFill="1" applyBorder="1" applyAlignment="1">
      <alignment horizontal="right" vertical="center"/>
    </xf>
    <xf numFmtId="176" fontId="10" fillId="0" borderId="43" xfId="0" applyNumberFormat="1" applyFont="1" applyFill="1" applyBorder="1" applyAlignment="1">
      <alignment horizontal="right" vertical="center"/>
    </xf>
    <xf numFmtId="176" fontId="10" fillId="0" borderId="46" xfId="0" applyNumberFormat="1" applyFont="1" applyFill="1" applyBorder="1" applyAlignment="1">
      <alignment horizontal="right" vertical="center"/>
    </xf>
    <xf numFmtId="176" fontId="10" fillId="0" borderId="34" xfId="0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73"/>
  <sheetViews>
    <sheetView view="pageBreakPreview" zoomScale="55" zoomScaleNormal="75" zoomScaleSheetLayoutView="55" workbookViewId="0">
      <selection activeCell="E76" sqref="E76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17" width="14.2304687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64" t="s">
        <v>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5" t="s">
        <v>76</v>
      </c>
      <c r="Q3" s="66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67" t="s">
        <v>62</v>
      </c>
      <c r="B4" s="69" t="s">
        <v>63</v>
      </c>
      <c r="C4" s="71" t="s">
        <v>64</v>
      </c>
      <c r="D4" s="73" t="s">
        <v>69</v>
      </c>
      <c r="E4" s="73" t="s">
        <v>70</v>
      </c>
      <c r="F4" s="73" t="s">
        <v>71</v>
      </c>
      <c r="G4" s="76" t="s">
        <v>5</v>
      </c>
      <c r="H4" s="76" t="s">
        <v>6</v>
      </c>
      <c r="I4" s="76" t="s">
        <v>2</v>
      </c>
      <c r="J4" s="73" t="s">
        <v>72</v>
      </c>
      <c r="K4" s="76" t="s">
        <v>7</v>
      </c>
      <c r="L4" s="76" t="s">
        <v>8</v>
      </c>
      <c r="M4" s="76" t="s">
        <v>3</v>
      </c>
      <c r="N4" s="76" t="s">
        <v>9</v>
      </c>
      <c r="O4" s="76" t="s">
        <v>65</v>
      </c>
      <c r="P4" s="73" t="s">
        <v>73</v>
      </c>
      <c r="Q4" s="8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68"/>
      <c r="B5" s="70"/>
      <c r="C5" s="72"/>
      <c r="D5" s="74"/>
      <c r="E5" s="75"/>
      <c r="F5" s="75"/>
      <c r="G5" s="77"/>
      <c r="H5" s="77"/>
      <c r="I5" s="77"/>
      <c r="J5" s="75"/>
      <c r="K5" s="77"/>
      <c r="L5" s="77"/>
      <c r="M5" s="88"/>
      <c r="N5" s="77"/>
      <c r="O5" s="77"/>
      <c r="P5" s="75"/>
      <c r="Q5" s="81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32">
        <v>23996</v>
      </c>
      <c r="D6" s="33">
        <v>1886</v>
      </c>
      <c r="E6" s="33">
        <v>39812</v>
      </c>
      <c r="F6" s="33">
        <v>6298</v>
      </c>
      <c r="G6" s="33">
        <v>3283</v>
      </c>
      <c r="H6" s="33">
        <v>123145</v>
      </c>
      <c r="I6" s="33">
        <v>14525</v>
      </c>
      <c r="J6" s="33">
        <v>280</v>
      </c>
      <c r="K6" s="33">
        <v>5831</v>
      </c>
      <c r="L6" s="33">
        <v>245</v>
      </c>
      <c r="M6" s="33">
        <v>37614</v>
      </c>
      <c r="N6" s="33">
        <v>99237</v>
      </c>
      <c r="O6" s="33">
        <v>8706</v>
      </c>
      <c r="P6" s="33">
        <v>34601</v>
      </c>
      <c r="Q6" s="34">
        <v>399460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35">
        <v>7545</v>
      </c>
      <c r="D7" s="36">
        <v>846</v>
      </c>
      <c r="E7" s="36">
        <v>9912</v>
      </c>
      <c r="F7" s="36">
        <v>3424</v>
      </c>
      <c r="G7" s="36">
        <v>588</v>
      </c>
      <c r="H7" s="36">
        <v>28665</v>
      </c>
      <c r="I7" s="36">
        <v>2483</v>
      </c>
      <c r="J7" s="36">
        <v>79</v>
      </c>
      <c r="K7" s="36">
        <v>1418</v>
      </c>
      <c r="L7" s="36">
        <v>84</v>
      </c>
      <c r="M7" s="36">
        <v>11504</v>
      </c>
      <c r="N7" s="36">
        <v>22718</v>
      </c>
      <c r="O7" s="36">
        <v>2945</v>
      </c>
      <c r="P7" s="36">
        <v>13718</v>
      </c>
      <c r="Q7" s="37">
        <v>105932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38">
        <v>7804</v>
      </c>
      <c r="D8" s="39">
        <v>446</v>
      </c>
      <c r="E8" s="39">
        <v>7243</v>
      </c>
      <c r="F8" s="39">
        <v>3876</v>
      </c>
      <c r="G8" s="39">
        <v>678</v>
      </c>
      <c r="H8" s="39">
        <v>27774</v>
      </c>
      <c r="I8" s="39">
        <v>2465</v>
      </c>
      <c r="J8" s="39">
        <v>41</v>
      </c>
      <c r="K8" s="39">
        <v>1058</v>
      </c>
      <c r="L8" s="39">
        <v>48</v>
      </c>
      <c r="M8" s="39">
        <v>7707</v>
      </c>
      <c r="N8" s="39">
        <v>22671</v>
      </c>
      <c r="O8" s="39">
        <v>2576</v>
      </c>
      <c r="P8" s="39">
        <v>9825</v>
      </c>
      <c r="Q8" s="40">
        <v>94214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38">
        <v>14442.833000000001</v>
      </c>
      <c r="D9" s="39">
        <v>808.89300000000003</v>
      </c>
      <c r="E9" s="39">
        <v>9204.4169999999995</v>
      </c>
      <c r="F9" s="39">
        <v>7984.4520000000002</v>
      </c>
      <c r="G9" s="39">
        <v>1906.008</v>
      </c>
      <c r="H9" s="39">
        <v>50456.733999999997</v>
      </c>
      <c r="I9" s="39">
        <v>5596.2330000000002</v>
      </c>
      <c r="J9" s="39">
        <v>108.486</v>
      </c>
      <c r="K9" s="39">
        <v>2629.9029999999998</v>
      </c>
      <c r="L9" s="39">
        <v>87.855000000000004</v>
      </c>
      <c r="M9" s="39">
        <v>13673.43</v>
      </c>
      <c r="N9" s="39">
        <v>39102.476999999999</v>
      </c>
      <c r="O9" s="39">
        <v>4992.0250000000005</v>
      </c>
      <c r="P9" s="39">
        <v>12219.665000000001</v>
      </c>
      <c r="Q9" s="40">
        <v>163214.41099999999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38">
        <v>8669</v>
      </c>
      <c r="D10" s="39">
        <v>712</v>
      </c>
      <c r="E10" s="39">
        <v>7261</v>
      </c>
      <c r="F10" s="39">
        <v>2390</v>
      </c>
      <c r="G10" s="39">
        <v>602</v>
      </c>
      <c r="H10" s="39">
        <v>24067</v>
      </c>
      <c r="I10" s="39">
        <v>1833</v>
      </c>
      <c r="J10" s="39">
        <v>58</v>
      </c>
      <c r="K10" s="39">
        <v>1025</v>
      </c>
      <c r="L10" s="39">
        <v>50</v>
      </c>
      <c r="M10" s="39">
        <v>7447</v>
      </c>
      <c r="N10" s="39">
        <v>19144</v>
      </c>
      <c r="O10" s="39">
        <v>2108</v>
      </c>
      <c r="P10" s="39">
        <v>8511</v>
      </c>
      <c r="Q10" s="40">
        <v>83874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38">
        <v>8239</v>
      </c>
      <c r="D11" s="39">
        <v>613</v>
      </c>
      <c r="E11" s="39">
        <v>7042</v>
      </c>
      <c r="F11" s="39">
        <v>2465</v>
      </c>
      <c r="G11" s="39">
        <v>792</v>
      </c>
      <c r="H11" s="39">
        <v>24261</v>
      </c>
      <c r="I11" s="39">
        <v>2349</v>
      </c>
      <c r="J11" s="39">
        <v>61</v>
      </c>
      <c r="K11" s="39">
        <v>1084</v>
      </c>
      <c r="L11" s="39">
        <v>42</v>
      </c>
      <c r="M11" s="39">
        <v>5317</v>
      </c>
      <c r="N11" s="39">
        <v>17195</v>
      </c>
      <c r="O11" s="39">
        <v>1911</v>
      </c>
      <c r="P11" s="39">
        <v>5540</v>
      </c>
      <c r="Q11" s="40">
        <v>76912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38">
        <v>13303</v>
      </c>
      <c r="D12" s="39">
        <v>693</v>
      </c>
      <c r="E12" s="39">
        <v>6533</v>
      </c>
      <c r="F12" s="39">
        <v>7710</v>
      </c>
      <c r="G12" s="39">
        <v>1351</v>
      </c>
      <c r="H12" s="39">
        <v>40405</v>
      </c>
      <c r="I12" s="39">
        <v>3207</v>
      </c>
      <c r="J12" s="39">
        <v>62</v>
      </c>
      <c r="K12" s="39">
        <v>1812</v>
      </c>
      <c r="L12" s="39">
        <v>85</v>
      </c>
      <c r="M12" s="39">
        <v>10729</v>
      </c>
      <c r="N12" s="39">
        <v>29383</v>
      </c>
      <c r="O12" s="39">
        <v>3504</v>
      </c>
      <c r="P12" s="39">
        <v>9281</v>
      </c>
      <c r="Q12" s="40">
        <v>128061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41">
        <v>60002.832999999999</v>
      </c>
      <c r="D13" s="42">
        <v>4118.893</v>
      </c>
      <c r="E13" s="42">
        <v>47195.417000000001</v>
      </c>
      <c r="F13" s="42">
        <v>27849.452000000001</v>
      </c>
      <c r="G13" s="42">
        <v>5917.0079999999998</v>
      </c>
      <c r="H13" s="42">
        <v>195628.734</v>
      </c>
      <c r="I13" s="42">
        <v>17933.233</v>
      </c>
      <c r="J13" s="42">
        <v>409.48599999999999</v>
      </c>
      <c r="K13" s="42">
        <v>9026.9030000000002</v>
      </c>
      <c r="L13" s="42">
        <v>396.85500000000002</v>
      </c>
      <c r="M13" s="42">
        <v>56377.43</v>
      </c>
      <c r="N13" s="42">
        <v>150213.47700000001</v>
      </c>
      <c r="O13" s="42">
        <v>18036.024999999998</v>
      </c>
      <c r="P13" s="42">
        <v>59094.665000000001</v>
      </c>
      <c r="Q13" s="43">
        <v>652207.41099999996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35">
        <v>14533</v>
      </c>
      <c r="D14" s="36">
        <v>847</v>
      </c>
      <c r="E14" s="36">
        <v>9675</v>
      </c>
      <c r="F14" s="36">
        <v>8635</v>
      </c>
      <c r="G14" s="36">
        <v>1476</v>
      </c>
      <c r="H14" s="36">
        <v>48620</v>
      </c>
      <c r="I14" s="36">
        <v>4530</v>
      </c>
      <c r="J14" s="36">
        <v>154</v>
      </c>
      <c r="K14" s="36">
        <v>2286</v>
      </c>
      <c r="L14" s="36">
        <v>96</v>
      </c>
      <c r="M14" s="36">
        <v>12341</v>
      </c>
      <c r="N14" s="36">
        <v>41456</v>
      </c>
      <c r="O14" s="36">
        <v>4077</v>
      </c>
      <c r="P14" s="36">
        <v>14938</v>
      </c>
      <c r="Q14" s="37">
        <v>163666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38">
        <v>9800</v>
      </c>
      <c r="D15" s="39">
        <v>505</v>
      </c>
      <c r="E15" s="39">
        <v>8521</v>
      </c>
      <c r="F15" s="39">
        <v>5134</v>
      </c>
      <c r="G15" s="39">
        <v>989</v>
      </c>
      <c r="H15" s="39">
        <v>34664</v>
      </c>
      <c r="I15" s="39">
        <v>3466</v>
      </c>
      <c r="J15" s="39">
        <v>89</v>
      </c>
      <c r="K15" s="39">
        <v>1552</v>
      </c>
      <c r="L15" s="39">
        <v>72</v>
      </c>
      <c r="M15" s="39">
        <v>8273</v>
      </c>
      <c r="N15" s="39">
        <v>25107</v>
      </c>
      <c r="O15" s="39">
        <v>2872</v>
      </c>
      <c r="P15" s="39">
        <v>10506</v>
      </c>
      <c r="Q15" s="40">
        <v>111547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38">
        <v>9245</v>
      </c>
      <c r="D16" s="39">
        <v>732</v>
      </c>
      <c r="E16" s="39">
        <v>11589</v>
      </c>
      <c r="F16" s="39">
        <v>3830</v>
      </c>
      <c r="G16" s="39">
        <v>1216</v>
      </c>
      <c r="H16" s="39">
        <v>32230</v>
      </c>
      <c r="I16" s="39">
        <v>3550</v>
      </c>
      <c r="J16" s="39">
        <v>96</v>
      </c>
      <c r="K16" s="39">
        <v>1565</v>
      </c>
      <c r="L16" s="39">
        <v>57</v>
      </c>
      <c r="M16" s="39">
        <v>9487</v>
      </c>
      <c r="N16" s="39">
        <v>27807</v>
      </c>
      <c r="O16" s="39">
        <v>2736</v>
      </c>
      <c r="P16" s="39">
        <v>10183</v>
      </c>
      <c r="Q16" s="40">
        <v>114322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38">
        <v>28490</v>
      </c>
      <c r="D17" s="39">
        <v>1659</v>
      </c>
      <c r="E17" s="39">
        <v>34422</v>
      </c>
      <c r="F17" s="39">
        <v>15658</v>
      </c>
      <c r="G17" s="39">
        <v>4412</v>
      </c>
      <c r="H17" s="39">
        <v>111975</v>
      </c>
      <c r="I17" s="39">
        <v>16783</v>
      </c>
      <c r="J17" s="39">
        <v>307</v>
      </c>
      <c r="K17" s="39">
        <v>5372</v>
      </c>
      <c r="L17" s="39">
        <v>267</v>
      </c>
      <c r="M17" s="39">
        <v>34098</v>
      </c>
      <c r="N17" s="39">
        <v>113989</v>
      </c>
      <c r="O17" s="39">
        <v>14557</v>
      </c>
      <c r="P17" s="39">
        <v>43635</v>
      </c>
      <c r="Q17" s="40">
        <v>425626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38">
        <v>28245</v>
      </c>
      <c r="D18" s="39">
        <v>1568</v>
      </c>
      <c r="E18" s="39">
        <v>10881</v>
      </c>
      <c r="F18" s="39">
        <v>5137</v>
      </c>
      <c r="G18" s="39">
        <v>2090</v>
      </c>
      <c r="H18" s="39">
        <v>60291</v>
      </c>
      <c r="I18" s="39">
        <v>4813</v>
      </c>
      <c r="J18" s="39">
        <v>114</v>
      </c>
      <c r="K18" s="39">
        <v>2265</v>
      </c>
      <c r="L18" s="39">
        <v>309</v>
      </c>
      <c r="M18" s="39">
        <v>16558</v>
      </c>
      <c r="N18" s="39">
        <v>41282</v>
      </c>
      <c r="O18" s="39">
        <v>4876</v>
      </c>
      <c r="P18" s="39">
        <v>12640</v>
      </c>
      <c r="Q18" s="40">
        <v>191077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38">
        <v>14276</v>
      </c>
      <c r="D19" s="39">
        <v>582</v>
      </c>
      <c r="E19" s="39">
        <v>8192</v>
      </c>
      <c r="F19" s="39">
        <v>6591</v>
      </c>
      <c r="G19" s="39">
        <v>1537</v>
      </c>
      <c r="H19" s="39">
        <v>41976</v>
      </c>
      <c r="I19" s="39">
        <v>5175</v>
      </c>
      <c r="J19" s="39">
        <v>143</v>
      </c>
      <c r="K19" s="39">
        <v>1748</v>
      </c>
      <c r="L19" s="39">
        <v>76</v>
      </c>
      <c r="M19" s="39">
        <v>9873</v>
      </c>
      <c r="N19" s="39">
        <v>28090</v>
      </c>
      <c r="O19" s="39">
        <v>2686</v>
      </c>
      <c r="P19" s="39">
        <v>10446</v>
      </c>
      <c r="Q19" s="40">
        <v>131390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41">
        <v>104589</v>
      </c>
      <c r="D20" s="42">
        <v>5893</v>
      </c>
      <c r="E20" s="42">
        <v>83280</v>
      </c>
      <c r="F20" s="42">
        <v>44985</v>
      </c>
      <c r="G20" s="42">
        <v>11720</v>
      </c>
      <c r="H20" s="42">
        <v>329756</v>
      </c>
      <c r="I20" s="42">
        <v>38317</v>
      </c>
      <c r="J20" s="42">
        <v>903</v>
      </c>
      <c r="K20" s="42">
        <v>14788</v>
      </c>
      <c r="L20" s="42">
        <v>877</v>
      </c>
      <c r="M20" s="42">
        <v>90630</v>
      </c>
      <c r="N20" s="42">
        <v>277731</v>
      </c>
      <c r="O20" s="42">
        <v>31804</v>
      </c>
      <c r="P20" s="42">
        <v>102348</v>
      </c>
      <c r="Q20" s="43">
        <v>1137628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35">
        <v>24936</v>
      </c>
      <c r="D21" s="36">
        <v>1597</v>
      </c>
      <c r="E21" s="36">
        <v>23251</v>
      </c>
      <c r="F21" s="36">
        <v>16455</v>
      </c>
      <c r="G21" s="36">
        <v>11322</v>
      </c>
      <c r="H21" s="36">
        <v>104805</v>
      </c>
      <c r="I21" s="36">
        <v>15267</v>
      </c>
      <c r="J21" s="36">
        <v>326</v>
      </c>
      <c r="K21" s="36">
        <v>5308</v>
      </c>
      <c r="L21" s="36">
        <v>272</v>
      </c>
      <c r="M21" s="36">
        <v>28473</v>
      </c>
      <c r="N21" s="36">
        <v>97695</v>
      </c>
      <c r="O21" s="36">
        <v>13128</v>
      </c>
      <c r="P21" s="36">
        <v>33054</v>
      </c>
      <c r="Q21" s="37">
        <v>375894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38">
        <v>75049</v>
      </c>
      <c r="D22" s="39">
        <v>6437</v>
      </c>
      <c r="E22" s="39">
        <v>68880</v>
      </c>
      <c r="F22" s="39">
        <v>45399</v>
      </c>
      <c r="G22" s="39">
        <v>14688</v>
      </c>
      <c r="H22" s="39">
        <v>480211</v>
      </c>
      <c r="I22" s="39">
        <v>85767</v>
      </c>
      <c r="J22" s="39">
        <v>2509</v>
      </c>
      <c r="K22" s="39">
        <v>18554</v>
      </c>
      <c r="L22" s="39">
        <v>1475</v>
      </c>
      <c r="M22" s="39">
        <v>73822</v>
      </c>
      <c r="N22" s="39">
        <v>243555</v>
      </c>
      <c r="O22" s="39">
        <v>40726</v>
      </c>
      <c r="P22" s="39">
        <v>73428</v>
      </c>
      <c r="Q22" s="40">
        <v>1230500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38">
        <v>30813</v>
      </c>
      <c r="D23" s="39">
        <v>2133</v>
      </c>
      <c r="E23" s="39">
        <v>34201</v>
      </c>
      <c r="F23" s="39">
        <v>21757</v>
      </c>
      <c r="G23" s="39">
        <v>5068</v>
      </c>
      <c r="H23" s="39">
        <v>159370</v>
      </c>
      <c r="I23" s="39">
        <v>23785</v>
      </c>
      <c r="J23" s="39">
        <v>478</v>
      </c>
      <c r="K23" s="39">
        <v>7594</v>
      </c>
      <c r="L23" s="39">
        <v>357</v>
      </c>
      <c r="M23" s="39">
        <v>43151</v>
      </c>
      <c r="N23" s="39">
        <v>137045</v>
      </c>
      <c r="O23" s="39">
        <v>20916</v>
      </c>
      <c r="P23" s="39">
        <v>43286</v>
      </c>
      <c r="Q23" s="40">
        <v>529960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38">
        <v>3997</v>
      </c>
      <c r="D24" s="39">
        <v>274</v>
      </c>
      <c r="E24" s="39">
        <v>3429</v>
      </c>
      <c r="F24" s="39">
        <v>2910</v>
      </c>
      <c r="G24" s="39">
        <v>561</v>
      </c>
      <c r="H24" s="39">
        <v>15681</v>
      </c>
      <c r="I24" s="39">
        <v>5853</v>
      </c>
      <c r="J24" s="39">
        <v>212</v>
      </c>
      <c r="K24" s="39">
        <v>790</v>
      </c>
      <c r="L24" s="39">
        <v>31</v>
      </c>
      <c r="M24" s="39">
        <v>3534</v>
      </c>
      <c r="N24" s="39">
        <v>10508</v>
      </c>
      <c r="O24" s="39">
        <v>1120</v>
      </c>
      <c r="P24" s="39">
        <v>4053</v>
      </c>
      <c r="Q24" s="40">
        <v>52953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41">
        <v>134795</v>
      </c>
      <c r="D25" s="42">
        <v>10441</v>
      </c>
      <c r="E25" s="42">
        <v>129761</v>
      </c>
      <c r="F25" s="42">
        <v>86521</v>
      </c>
      <c r="G25" s="42">
        <v>31639</v>
      </c>
      <c r="H25" s="42">
        <v>760067</v>
      </c>
      <c r="I25" s="42">
        <v>130672</v>
      </c>
      <c r="J25" s="42">
        <v>3525</v>
      </c>
      <c r="K25" s="42">
        <v>32246</v>
      </c>
      <c r="L25" s="42">
        <v>2135</v>
      </c>
      <c r="M25" s="42">
        <v>148980</v>
      </c>
      <c r="N25" s="42">
        <v>488803</v>
      </c>
      <c r="O25" s="42">
        <v>75890</v>
      </c>
      <c r="P25" s="42">
        <v>153821</v>
      </c>
      <c r="Q25" s="43">
        <v>2189307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82" t="s">
        <v>77</v>
      </c>
      <c r="B26" s="6" t="s">
        <v>31</v>
      </c>
      <c r="C26" s="35">
        <v>7385</v>
      </c>
      <c r="D26" s="36">
        <v>221</v>
      </c>
      <c r="E26" s="36">
        <v>2830</v>
      </c>
      <c r="F26" s="36">
        <v>3017</v>
      </c>
      <c r="G26" s="36">
        <v>651</v>
      </c>
      <c r="H26" s="36">
        <v>25900</v>
      </c>
      <c r="I26" s="36">
        <v>1630</v>
      </c>
      <c r="J26" s="36">
        <v>56</v>
      </c>
      <c r="K26" s="36">
        <v>676</v>
      </c>
      <c r="L26" s="36">
        <v>61</v>
      </c>
      <c r="M26" s="36">
        <v>7467</v>
      </c>
      <c r="N26" s="36">
        <v>16218</v>
      </c>
      <c r="O26" s="36">
        <v>2303</v>
      </c>
      <c r="P26" s="36">
        <v>5576</v>
      </c>
      <c r="Q26" s="37">
        <v>73991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83"/>
      <c r="B27" s="6" t="s">
        <v>32</v>
      </c>
      <c r="C27" s="38">
        <v>7762</v>
      </c>
      <c r="D27" s="39">
        <v>295</v>
      </c>
      <c r="E27" s="39">
        <v>2577</v>
      </c>
      <c r="F27" s="39">
        <v>3464</v>
      </c>
      <c r="G27" s="39">
        <v>893</v>
      </c>
      <c r="H27" s="39">
        <v>25044</v>
      </c>
      <c r="I27" s="39">
        <v>2217</v>
      </c>
      <c r="J27" s="39">
        <v>65</v>
      </c>
      <c r="K27" s="39">
        <v>653</v>
      </c>
      <c r="L27" s="39">
        <v>64</v>
      </c>
      <c r="M27" s="39">
        <v>7045</v>
      </c>
      <c r="N27" s="39">
        <v>17359</v>
      </c>
      <c r="O27" s="39">
        <v>2269</v>
      </c>
      <c r="P27" s="39">
        <v>6349</v>
      </c>
      <c r="Q27" s="40">
        <v>76058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83"/>
      <c r="B28" s="6" t="s">
        <v>33</v>
      </c>
      <c r="C28" s="38">
        <v>4827</v>
      </c>
      <c r="D28" s="39">
        <v>313</v>
      </c>
      <c r="E28" s="39">
        <v>1328</v>
      </c>
      <c r="F28" s="39">
        <v>2765</v>
      </c>
      <c r="G28" s="39">
        <v>589</v>
      </c>
      <c r="H28" s="39">
        <v>17674</v>
      </c>
      <c r="I28" s="39">
        <v>913</v>
      </c>
      <c r="J28" s="39">
        <v>50</v>
      </c>
      <c r="K28" s="39">
        <v>332</v>
      </c>
      <c r="L28" s="39">
        <v>39</v>
      </c>
      <c r="M28" s="39">
        <v>6750</v>
      </c>
      <c r="N28" s="39">
        <v>10021</v>
      </c>
      <c r="O28" s="39">
        <v>1306</v>
      </c>
      <c r="P28" s="39">
        <v>4541</v>
      </c>
      <c r="Q28" s="40">
        <v>51445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84"/>
      <c r="B29" s="12" t="s">
        <v>19</v>
      </c>
      <c r="C29" s="41">
        <v>19974</v>
      </c>
      <c r="D29" s="42">
        <v>829</v>
      </c>
      <c r="E29" s="42">
        <v>6735</v>
      </c>
      <c r="F29" s="42">
        <v>9246</v>
      </c>
      <c r="G29" s="42">
        <v>2133</v>
      </c>
      <c r="H29" s="42">
        <v>68618</v>
      </c>
      <c r="I29" s="42">
        <v>4760</v>
      </c>
      <c r="J29" s="42">
        <v>171</v>
      </c>
      <c r="K29" s="42">
        <v>1661</v>
      </c>
      <c r="L29" s="42">
        <v>164</v>
      </c>
      <c r="M29" s="42">
        <v>21262</v>
      </c>
      <c r="N29" s="42">
        <v>43598</v>
      </c>
      <c r="O29" s="42">
        <v>5878</v>
      </c>
      <c r="P29" s="42">
        <v>16466</v>
      </c>
      <c r="Q29" s="43">
        <v>201494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35">
        <v>10158</v>
      </c>
      <c r="D30" s="36">
        <v>576</v>
      </c>
      <c r="E30" s="36">
        <v>3942</v>
      </c>
      <c r="F30" s="36">
        <v>6182</v>
      </c>
      <c r="G30" s="36">
        <v>1506</v>
      </c>
      <c r="H30" s="36">
        <v>32003</v>
      </c>
      <c r="I30" s="36">
        <v>2934</v>
      </c>
      <c r="J30" s="36">
        <v>94</v>
      </c>
      <c r="K30" s="36">
        <v>995</v>
      </c>
      <c r="L30" s="36">
        <v>80</v>
      </c>
      <c r="M30" s="36">
        <v>10180</v>
      </c>
      <c r="N30" s="36">
        <v>25379</v>
      </c>
      <c r="O30" s="36">
        <v>3590.002</v>
      </c>
      <c r="P30" s="36">
        <v>10457.663</v>
      </c>
      <c r="Q30" s="37">
        <v>108081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38">
        <v>16717</v>
      </c>
      <c r="D31" s="39">
        <v>1280</v>
      </c>
      <c r="E31" s="39">
        <v>13146</v>
      </c>
      <c r="F31" s="39">
        <v>12984.013999999999</v>
      </c>
      <c r="G31" s="39">
        <v>2800</v>
      </c>
      <c r="H31" s="39">
        <v>69298.031000000003</v>
      </c>
      <c r="I31" s="39">
        <v>6534</v>
      </c>
      <c r="J31" s="39">
        <v>184</v>
      </c>
      <c r="K31" s="39">
        <v>2629</v>
      </c>
      <c r="L31" s="39">
        <v>166</v>
      </c>
      <c r="M31" s="39">
        <v>17882.022000000001</v>
      </c>
      <c r="N31" s="39">
        <v>50699.080999999998</v>
      </c>
      <c r="O31" s="39">
        <v>5964.0070999999998</v>
      </c>
      <c r="P31" s="39">
        <v>17482.34</v>
      </c>
      <c r="Q31" s="40">
        <v>217763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38">
        <v>26111</v>
      </c>
      <c r="D32" s="39">
        <v>1957.32</v>
      </c>
      <c r="E32" s="39">
        <v>16148</v>
      </c>
      <c r="F32" s="39">
        <v>21676</v>
      </c>
      <c r="G32" s="39">
        <v>7154</v>
      </c>
      <c r="H32" s="39">
        <v>151069</v>
      </c>
      <c r="I32" s="39">
        <v>13613.02</v>
      </c>
      <c r="J32" s="39">
        <v>432</v>
      </c>
      <c r="K32" s="39">
        <v>4018.1390000000001</v>
      </c>
      <c r="L32" s="39">
        <v>316</v>
      </c>
      <c r="M32" s="39">
        <v>42018</v>
      </c>
      <c r="N32" s="39">
        <v>105835</v>
      </c>
      <c r="O32" s="39">
        <v>13645.159</v>
      </c>
      <c r="P32" s="39">
        <v>36697.973000000005</v>
      </c>
      <c r="Q32" s="40">
        <v>440692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38">
        <v>7778</v>
      </c>
      <c r="D33" s="39">
        <v>725</v>
      </c>
      <c r="E33" s="39">
        <v>3884</v>
      </c>
      <c r="F33" s="39">
        <v>5887</v>
      </c>
      <c r="G33" s="39">
        <v>1479</v>
      </c>
      <c r="H33" s="39">
        <v>31515</v>
      </c>
      <c r="I33" s="39">
        <v>2310</v>
      </c>
      <c r="J33" s="39">
        <v>115</v>
      </c>
      <c r="K33" s="39">
        <v>955</v>
      </c>
      <c r="L33" s="39">
        <v>73</v>
      </c>
      <c r="M33" s="39">
        <v>9243</v>
      </c>
      <c r="N33" s="39">
        <v>23379</v>
      </c>
      <c r="O33" s="39">
        <v>2968.0360000000001</v>
      </c>
      <c r="P33" s="39">
        <v>9183.8880000000008</v>
      </c>
      <c r="Q33" s="40">
        <v>99492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41">
        <v>60764</v>
      </c>
      <c r="D34" s="42">
        <v>4538.32</v>
      </c>
      <c r="E34" s="42">
        <v>37120</v>
      </c>
      <c r="F34" s="42">
        <v>46729.013999999996</v>
      </c>
      <c r="G34" s="42">
        <v>12939</v>
      </c>
      <c r="H34" s="42">
        <v>283885.03100000002</v>
      </c>
      <c r="I34" s="42">
        <v>25391.02</v>
      </c>
      <c r="J34" s="42">
        <v>825</v>
      </c>
      <c r="K34" s="42">
        <v>8597.1389999999992</v>
      </c>
      <c r="L34" s="42">
        <v>635</v>
      </c>
      <c r="M34" s="42">
        <v>79323.021999999997</v>
      </c>
      <c r="N34" s="42">
        <v>205292.08100000001</v>
      </c>
      <c r="O34" s="42">
        <v>26167.204099999999</v>
      </c>
      <c r="P34" s="42">
        <v>73821.864000000001</v>
      </c>
      <c r="Q34" s="43">
        <v>866028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35">
        <v>6547</v>
      </c>
      <c r="D35" s="36">
        <v>315</v>
      </c>
      <c r="E35" s="36">
        <v>2259</v>
      </c>
      <c r="F35" s="36">
        <v>4296</v>
      </c>
      <c r="G35" s="36">
        <v>1052</v>
      </c>
      <c r="H35" s="36">
        <v>20813</v>
      </c>
      <c r="I35" s="36">
        <v>1806</v>
      </c>
      <c r="J35" s="36">
        <v>118</v>
      </c>
      <c r="K35" s="36">
        <v>677</v>
      </c>
      <c r="L35" s="36">
        <v>50</v>
      </c>
      <c r="M35" s="36">
        <v>7127</v>
      </c>
      <c r="N35" s="36">
        <v>18411</v>
      </c>
      <c r="O35" s="36">
        <v>2800</v>
      </c>
      <c r="P35" s="36">
        <v>6522</v>
      </c>
      <c r="Q35" s="37">
        <v>72797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38">
        <v>13457</v>
      </c>
      <c r="D36" s="39">
        <v>701</v>
      </c>
      <c r="E36" s="39">
        <v>4076</v>
      </c>
      <c r="F36" s="39">
        <v>9131</v>
      </c>
      <c r="G36" s="39">
        <v>2684</v>
      </c>
      <c r="H36" s="39">
        <v>64105</v>
      </c>
      <c r="I36" s="39">
        <v>7481</v>
      </c>
      <c r="J36" s="39">
        <v>275</v>
      </c>
      <c r="K36" s="39">
        <v>1858</v>
      </c>
      <c r="L36" s="39">
        <v>177</v>
      </c>
      <c r="M36" s="39">
        <v>20101</v>
      </c>
      <c r="N36" s="39">
        <v>43452</v>
      </c>
      <c r="O36" s="39">
        <v>5285</v>
      </c>
      <c r="P36" s="39">
        <v>14224</v>
      </c>
      <c r="Q36" s="40">
        <v>187000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38">
        <v>35953</v>
      </c>
      <c r="D37" s="39">
        <v>2064</v>
      </c>
      <c r="E37" s="39">
        <v>15677</v>
      </c>
      <c r="F37" s="39">
        <v>36705</v>
      </c>
      <c r="G37" s="39">
        <v>7574</v>
      </c>
      <c r="H37" s="39">
        <v>227796</v>
      </c>
      <c r="I37" s="39">
        <v>26966</v>
      </c>
      <c r="J37" s="39">
        <v>603</v>
      </c>
      <c r="K37" s="39">
        <v>7463</v>
      </c>
      <c r="L37" s="39">
        <v>759</v>
      </c>
      <c r="M37" s="39">
        <v>73642</v>
      </c>
      <c r="N37" s="39">
        <v>188625</v>
      </c>
      <c r="O37" s="39">
        <v>23639</v>
      </c>
      <c r="P37" s="39">
        <v>65425</v>
      </c>
      <c r="Q37" s="40">
        <v>712891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38">
        <v>24626</v>
      </c>
      <c r="D38" s="39">
        <v>1193</v>
      </c>
      <c r="E38" s="39">
        <v>9752</v>
      </c>
      <c r="F38" s="39">
        <v>20242</v>
      </c>
      <c r="G38" s="39">
        <v>4651</v>
      </c>
      <c r="H38" s="39">
        <v>113232</v>
      </c>
      <c r="I38" s="39">
        <v>10996</v>
      </c>
      <c r="J38" s="39">
        <v>358</v>
      </c>
      <c r="K38" s="39">
        <v>3392</v>
      </c>
      <c r="L38" s="39">
        <v>289</v>
      </c>
      <c r="M38" s="39">
        <v>42150</v>
      </c>
      <c r="N38" s="39">
        <v>96012</v>
      </c>
      <c r="O38" s="39">
        <v>12116</v>
      </c>
      <c r="P38" s="39">
        <v>33759</v>
      </c>
      <c r="Q38" s="40">
        <v>372770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38">
        <v>6273</v>
      </c>
      <c r="D39" s="39">
        <v>280</v>
      </c>
      <c r="E39" s="39">
        <v>1836</v>
      </c>
      <c r="F39" s="39">
        <v>4413</v>
      </c>
      <c r="G39" s="39">
        <v>919</v>
      </c>
      <c r="H39" s="39">
        <v>20259</v>
      </c>
      <c r="I39" s="39">
        <v>1810</v>
      </c>
      <c r="J39" s="39">
        <v>51</v>
      </c>
      <c r="K39" s="39">
        <v>658</v>
      </c>
      <c r="L39" s="39">
        <v>54</v>
      </c>
      <c r="M39" s="39">
        <v>7660</v>
      </c>
      <c r="N39" s="39">
        <v>17531</v>
      </c>
      <c r="O39" s="39">
        <v>2551</v>
      </c>
      <c r="P39" s="39">
        <v>8821</v>
      </c>
      <c r="Q39" s="40">
        <v>73117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38">
        <v>5731</v>
      </c>
      <c r="D40" s="39">
        <v>292</v>
      </c>
      <c r="E40" s="39">
        <v>2314</v>
      </c>
      <c r="F40" s="39">
        <v>3716</v>
      </c>
      <c r="G40" s="39">
        <v>993</v>
      </c>
      <c r="H40" s="39">
        <v>18743</v>
      </c>
      <c r="I40" s="39">
        <v>1985</v>
      </c>
      <c r="J40" s="39">
        <v>48</v>
      </c>
      <c r="K40" s="39">
        <v>426</v>
      </c>
      <c r="L40" s="39">
        <v>72</v>
      </c>
      <c r="M40" s="39">
        <v>8070</v>
      </c>
      <c r="N40" s="39">
        <v>14000</v>
      </c>
      <c r="O40" s="39">
        <v>2395</v>
      </c>
      <c r="P40" s="39">
        <v>6837</v>
      </c>
      <c r="Q40" s="40">
        <v>65630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41">
        <v>92587</v>
      </c>
      <c r="D41" s="42">
        <v>4845</v>
      </c>
      <c r="E41" s="42">
        <v>35914</v>
      </c>
      <c r="F41" s="42">
        <v>78503</v>
      </c>
      <c r="G41" s="42">
        <v>17873</v>
      </c>
      <c r="H41" s="42">
        <v>464948</v>
      </c>
      <c r="I41" s="42">
        <v>51044</v>
      </c>
      <c r="J41" s="42">
        <v>1453</v>
      </c>
      <c r="K41" s="42">
        <v>14474</v>
      </c>
      <c r="L41" s="42">
        <v>1401</v>
      </c>
      <c r="M41" s="42">
        <v>158750</v>
      </c>
      <c r="N41" s="42">
        <v>378031</v>
      </c>
      <c r="O41" s="42">
        <v>48786</v>
      </c>
      <c r="P41" s="42">
        <v>135588</v>
      </c>
      <c r="Q41" s="43">
        <v>1484205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82" t="s">
        <v>78</v>
      </c>
      <c r="B42" s="6" t="s">
        <v>45</v>
      </c>
      <c r="C42" s="35">
        <v>3496</v>
      </c>
      <c r="D42" s="36">
        <v>350</v>
      </c>
      <c r="E42" s="36">
        <v>1280</v>
      </c>
      <c r="F42" s="36">
        <v>2571</v>
      </c>
      <c r="G42" s="36">
        <v>619</v>
      </c>
      <c r="H42" s="36">
        <v>11487</v>
      </c>
      <c r="I42" s="36">
        <v>720</v>
      </c>
      <c r="J42" s="36">
        <v>28</v>
      </c>
      <c r="K42" s="36">
        <v>334</v>
      </c>
      <c r="L42" s="36">
        <v>34</v>
      </c>
      <c r="M42" s="36">
        <v>4172</v>
      </c>
      <c r="N42" s="36">
        <v>9231</v>
      </c>
      <c r="O42" s="36">
        <v>889</v>
      </c>
      <c r="P42" s="36">
        <v>4576</v>
      </c>
      <c r="Q42" s="37">
        <v>39787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83"/>
      <c r="B43" s="6" t="s">
        <v>46</v>
      </c>
      <c r="C43" s="38">
        <v>4831</v>
      </c>
      <c r="D43" s="39">
        <v>266</v>
      </c>
      <c r="E43" s="39">
        <v>1819</v>
      </c>
      <c r="F43" s="39">
        <v>4002</v>
      </c>
      <c r="G43" s="39">
        <v>904</v>
      </c>
      <c r="H43" s="39">
        <v>13381</v>
      </c>
      <c r="I43" s="39">
        <v>991</v>
      </c>
      <c r="J43" s="39">
        <v>263</v>
      </c>
      <c r="K43" s="39">
        <v>343</v>
      </c>
      <c r="L43" s="39">
        <v>29</v>
      </c>
      <c r="M43" s="39">
        <v>4782</v>
      </c>
      <c r="N43" s="39">
        <v>9436</v>
      </c>
      <c r="O43" s="39">
        <v>880</v>
      </c>
      <c r="P43" s="39">
        <v>5501</v>
      </c>
      <c r="Q43" s="40">
        <v>47428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83"/>
      <c r="B44" s="6" t="s">
        <v>48</v>
      </c>
      <c r="C44" s="38">
        <v>8483</v>
      </c>
      <c r="D44" s="39">
        <v>476</v>
      </c>
      <c r="E44" s="39">
        <v>3552</v>
      </c>
      <c r="F44" s="39">
        <v>8293</v>
      </c>
      <c r="G44" s="39">
        <v>1448</v>
      </c>
      <c r="H44" s="39">
        <v>30755</v>
      </c>
      <c r="I44" s="39">
        <v>2607</v>
      </c>
      <c r="J44" s="39">
        <v>84</v>
      </c>
      <c r="K44" s="39">
        <v>1002</v>
      </c>
      <c r="L44" s="39">
        <v>119</v>
      </c>
      <c r="M44" s="39">
        <v>11043</v>
      </c>
      <c r="N44" s="39">
        <v>26051</v>
      </c>
      <c r="O44" s="39">
        <v>2982</v>
      </c>
      <c r="P44" s="39">
        <v>12456</v>
      </c>
      <c r="Q44" s="40">
        <v>109351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83"/>
      <c r="B45" s="6" t="s">
        <v>47</v>
      </c>
      <c r="C45" s="38">
        <v>12967</v>
      </c>
      <c r="D45" s="39">
        <v>740</v>
      </c>
      <c r="E45" s="39">
        <v>5767</v>
      </c>
      <c r="F45" s="39">
        <v>14400</v>
      </c>
      <c r="G45" s="39">
        <v>2367</v>
      </c>
      <c r="H45" s="39">
        <v>57666</v>
      </c>
      <c r="I45" s="39">
        <v>5183</v>
      </c>
      <c r="J45" s="39">
        <v>197</v>
      </c>
      <c r="K45" s="39">
        <v>1580</v>
      </c>
      <c r="L45" s="39">
        <v>193</v>
      </c>
      <c r="M45" s="39">
        <v>22760</v>
      </c>
      <c r="N45" s="39">
        <v>44268</v>
      </c>
      <c r="O45" s="39">
        <v>4992</v>
      </c>
      <c r="P45" s="39">
        <v>21685</v>
      </c>
      <c r="Q45" s="40">
        <v>194765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83"/>
      <c r="B46" s="6" t="s">
        <v>49</v>
      </c>
      <c r="C46" s="38">
        <v>6564</v>
      </c>
      <c r="D46" s="39">
        <v>416</v>
      </c>
      <c r="E46" s="39">
        <v>3333</v>
      </c>
      <c r="F46" s="39">
        <v>7493</v>
      </c>
      <c r="G46" s="39">
        <v>1168</v>
      </c>
      <c r="H46" s="39">
        <v>26125</v>
      </c>
      <c r="I46" s="39">
        <v>1679</v>
      </c>
      <c r="J46" s="39">
        <v>73</v>
      </c>
      <c r="K46" s="39">
        <v>677</v>
      </c>
      <c r="L46" s="39">
        <v>104</v>
      </c>
      <c r="M46" s="39">
        <v>11225</v>
      </c>
      <c r="N46" s="39">
        <v>18813</v>
      </c>
      <c r="O46" s="39">
        <v>1806</v>
      </c>
      <c r="P46" s="39">
        <v>12460</v>
      </c>
      <c r="Q46" s="40">
        <v>91936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84"/>
      <c r="B47" s="12" t="s">
        <v>19</v>
      </c>
      <c r="C47" s="41">
        <v>36341</v>
      </c>
      <c r="D47" s="42">
        <v>2248</v>
      </c>
      <c r="E47" s="42">
        <v>15751</v>
      </c>
      <c r="F47" s="42">
        <v>36759</v>
      </c>
      <c r="G47" s="42">
        <v>6506</v>
      </c>
      <c r="H47" s="42">
        <v>139414</v>
      </c>
      <c r="I47" s="42">
        <v>11180</v>
      </c>
      <c r="J47" s="42">
        <v>645</v>
      </c>
      <c r="K47" s="42">
        <v>3936</v>
      </c>
      <c r="L47" s="42">
        <v>479</v>
      </c>
      <c r="M47" s="42">
        <v>53982</v>
      </c>
      <c r="N47" s="42">
        <v>107799</v>
      </c>
      <c r="O47" s="42">
        <v>11549</v>
      </c>
      <c r="P47" s="42">
        <v>56678</v>
      </c>
      <c r="Q47" s="43">
        <v>483267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35">
        <v>3410</v>
      </c>
      <c r="D48" s="36">
        <v>214</v>
      </c>
      <c r="E48" s="36">
        <v>1357</v>
      </c>
      <c r="F48" s="36">
        <v>3418</v>
      </c>
      <c r="G48" s="36">
        <v>689</v>
      </c>
      <c r="H48" s="36">
        <v>13962</v>
      </c>
      <c r="I48" s="36">
        <v>930</v>
      </c>
      <c r="J48" s="36">
        <v>48</v>
      </c>
      <c r="K48" s="36">
        <v>372</v>
      </c>
      <c r="L48" s="36">
        <v>41</v>
      </c>
      <c r="M48" s="36">
        <v>5354</v>
      </c>
      <c r="N48" s="36">
        <v>9873</v>
      </c>
      <c r="O48" s="36">
        <v>1018</v>
      </c>
      <c r="P48" s="36">
        <v>5164</v>
      </c>
      <c r="Q48" s="37">
        <v>45850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38">
        <v>4374</v>
      </c>
      <c r="D49" s="39">
        <v>308</v>
      </c>
      <c r="E49" s="39">
        <v>1903</v>
      </c>
      <c r="F49" s="39">
        <v>3946</v>
      </c>
      <c r="G49" s="39">
        <v>1577</v>
      </c>
      <c r="H49" s="39">
        <v>19611</v>
      </c>
      <c r="I49" s="39">
        <v>1275</v>
      </c>
      <c r="J49" s="39">
        <v>50</v>
      </c>
      <c r="K49" s="39">
        <v>513</v>
      </c>
      <c r="L49" s="39">
        <v>51</v>
      </c>
      <c r="M49" s="39">
        <v>5918</v>
      </c>
      <c r="N49" s="39">
        <v>14590</v>
      </c>
      <c r="O49" s="39">
        <v>1807</v>
      </c>
      <c r="P49" s="39">
        <v>6109</v>
      </c>
      <c r="Q49" s="40">
        <v>62032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38">
        <v>6305</v>
      </c>
      <c r="D50" s="39">
        <v>454</v>
      </c>
      <c r="E50" s="39">
        <v>3204</v>
      </c>
      <c r="F50" s="39">
        <v>6027</v>
      </c>
      <c r="G50" s="39">
        <v>1475</v>
      </c>
      <c r="H50" s="39">
        <v>27129</v>
      </c>
      <c r="I50" s="39">
        <v>1697</v>
      </c>
      <c r="J50" s="39">
        <v>73</v>
      </c>
      <c r="K50" s="39">
        <v>631</v>
      </c>
      <c r="L50" s="39">
        <v>90</v>
      </c>
      <c r="M50" s="39">
        <v>9395</v>
      </c>
      <c r="N50" s="39">
        <v>18827</v>
      </c>
      <c r="O50" s="39">
        <v>2240</v>
      </c>
      <c r="P50" s="39">
        <v>10886</v>
      </c>
      <c r="Q50" s="40">
        <v>88436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38">
        <v>4107</v>
      </c>
      <c r="D51" s="39">
        <v>205</v>
      </c>
      <c r="E51" s="39">
        <v>2156</v>
      </c>
      <c r="F51" s="39">
        <v>3268</v>
      </c>
      <c r="G51" s="39">
        <v>570</v>
      </c>
      <c r="H51" s="39">
        <v>18390</v>
      </c>
      <c r="I51" s="39">
        <v>935</v>
      </c>
      <c r="J51" s="39">
        <v>50</v>
      </c>
      <c r="K51" s="39">
        <v>412</v>
      </c>
      <c r="L51" s="39">
        <v>47</v>
      </c>
      <c r="M51" s="39">
        <v>10769</v>
      </c>
      <c r="N51" s="39">
        <v>12200</v>
      </c>
      <c r="O51" s="39">
        <v>1605</v>
      </c>
      <c r="P51" s="39">
        <v>6073</v>
      </c>
      <c r="Q51" s="40">
        <v>60787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41">
        <v>18196</v>
      </c>
      <c r="D52" s="42">
        <v>1181</v>
      </c>
      <c r="E52" s="42">
        <v>8620</v>
      </c>
      <c r="F52" s="42">
        <v>16659</v>
      </c>
      <c r="G52" s="42">
        <v>4311</v>
      </c>
      <c r="H52" s="42">
        <v>79092</v>
      </c>
      <c r="I52" s="42">
        <v>4837</v>
      </c>
      <c r="J52" s="42">
        <v>221</v>
      </c>
      <c r="K52" s="42">
        <v>1928</v>
      </c>
      <c r="L52" s="42">
        <v>229</v>
      </c>
      <c r="M52" s="42">
        <v>31436</v>
      </c>
      <c r="N52" s="42">
        <v>55490</v>
      </c>
      <c r="O52" s="42">
        <v>6670</v>
      </c>
      <c r="P52" s="42">
        <v>28232</v>
      </c>
      <c r="Q52" s="43">
        <v>257105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85" t="s">
        <v>79</v>
      </c>
      <c r="B53" s="6" t="s">
        <v>55</v>
      </c>
      <c r="C53" s="35">
        <v>19185</v>
      </c>
      <c r="D53" s="36">
        <v>1427</v>
      </c>
      <c r="E53" s="36">
        <v>9073</v>
      </c>
      <c r="F53" s="36">
        <v>34652</v>
      </c>
      <c r="G53" s="36">
        <v>3240</v>
      </c>
      <c r="H53" s="36">
        <v>100877</v>
      </c>
      <c r="I53" s="36">
        <v>11070</v>
      </c>
      <c r="J53" s="36">
        <v>285</v>
      </c>
      <c r="K53" s="36">
        <v>3109</v>
      </c>
      <c r="L53" s="36">
        <v>363</v>
      </c>
      <c r="M53" s="36">
        <v>38582</v>
      </c>
      <c r="N53" s="36">
        <v>71445</v>
      </c>
      <c r="O53" s="36">
        <v>6995</v>
      </c>
      <c r="P53" s="36">
        <v>32349</v>
      </c>
      <c r="Q53" s="37">
        <v>332652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86"/>
      <c r="B54" s="6" t="s">
        <v>56</v>
      </c>
      <c r="C54" s="38">
        <v>4369</v>
      </c>
      <c r="D54" s="39">
        <v>310</v>
      </c>
      <c r="E54" s="39">
        <v>1211</v>
      </c>
      <c r="F54" s="39">
        <v>4865</v>
      </c>
      <c r="G54" s="39">
        <v>543</v>
      </c>
      <c r="H54" s="39">
        <v>14702</v>
      </c>
      <c r="I54" s="39">
        <v>886</v>
      </c>
      <c r="J54" s="39">
        <v>43</v>
      </c>
      <c r="K54" s="39">
        <v>323</v>
      </c>
      <c r="L54" s="39">
        <v>52</v>
      </c>
      <c r="M54" s="39">
        <v>6254</v>
      </c>
      <c r="N54" s="39">
        <v>9867</v>
      </c>
      <c r="O54" s="39">
        <v>771</v>
      </c>
      <c r="P54" s="39">
        <v>5835</v>
      </c>
      <c r="Q54" s="40">
        <v>50032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86"/>
      <c r="B55" s="6" t="s">
        <v>57</v>
      </c>
      <c r="C55" s="38">
        <v>5271</v>
      </c>
      <c r="D55" s="39">
        <v>444</v>
      </c>
      <c r="E55" s="39">
        <v>3214</v>
      </c>
      <c r="F55" s="39">
        <v>8919</v>
      </c>
      <c r="G55" s="39">
        <v>774</v>
      </c>
      <c r="H55" s="39">
        <v>25317</v>
      </c>
      <c r="I55" s="39">
        <v>1713</v>
      </c>
      <c r="J55" s="39">
        <v>63</v>
      </c>
      <c r="K55" s="39">
        <v>582</v>
      </c>
      <c r="L55" s="39">
        <v>100</v>
      </c>
      <c r="M55" s="39">
        <v>10124</v>
      </c>
      <c r="N55" s="39">
        <v>17021</v>
      </c>
      <c r="O55" s="39">
        <v>1423</v>
      </c>
      <c r="P55" s="39">
        <v>9765</v>
      </c>
      <c r="Q55" s="40">
        <v>84726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87"/>
      <c r="B56" s="12" t="s">
        <v>19</v>
      </c>
      <c r="C56" s="41">
        <v>28825</v>
      </c>
      <c r="D56" s="42">
        <v>2181</v>
      </c>
      <c r="E56" s="42">
        <v>13498</v>
      </c>
      <c r="F56" s="42">
        <v>48436</v>
      </c>
      <c r="G56" s="42">
        <v>4557</v>
      </c>
      <c r="H56" s="42">
        <v>140896</v>
      </c>
      <c r="I56" s="42">
        <v>13669</v>
      </c>
      <c r="J56" s="42">
        <v>391</v>
      </c>
      <c r="K56" s="42">
        <v>4014</v>
      </c>
      <c r="L56" s="42">
        <v>515</v>
      </c>
      <c r="M56" s="42">
        <v>54960</v>
      </c>
      <c r="N56" s="42">
        <v>98333</v>
      </c>
      <c r="O56" s="42">
        <v>9189</v>
      </c>
      <c r="P56" s="42">
        <v>47949</v>
      </c>
      <c r="Q56" s="43">
        <v>467410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35">
        <v>4215</v>
      </c>
      <c r="D57" s="36">
        <v>534</v>
      </c>
      <c r="E57" s="36">
        <v>3148</v>
      </c>
      <c r="F57" s="36">
        <v>15317</v>
      </c>
      <c r="G57" s="36">
        <v>1227</v>
      </c>
      <c r="H57" s="36">
        <v>31465</v>
      </c>
      <c r="I57" s="36">
        <v>2703</v>
      </c>
      <c r="J57" s="36">
        <v>164</v>
      </c>
      <c r="K57" s="36">
        <v>716</v>
      </c>
      <c r="L57" s="36">
        <v>80</v>
      </c>
      <c r="M57" s="36">
        <v>13767</v>
      </c>
      <c r="N57" s="36">
        <v>22718</v>
      </c>
      <c r="O57" s="36">
        <v>1560</v>
      </c>
      <c r="P57" s="36">
        <v>18971</v>
      </c>
      <c r="Q57" s="37">
        <v>116592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38">
        <v>4761</v>
      </c>
      <c r="D58" s="39">
        <v>394</v>
      </c>
      <c r="E58" s="39">
        <v>3473</v>
      </c>
      <c r="F58" s="39">
        <v>10103</v>
      </c>
      <c r="G58" s="39">
        <v>732</v>
      </c>
      <c r="H58" s="39">
        <v>22403</v>
      </c>
      <c r="I58" s="39">
        <v>2105</v>
      </c>
      <c r="J58" s="39">
        <v>85</v>
      </c>
      <c r="K58" s="39">
        <v>790</v>
      </c>
      <c r="L58" s="39">
        <v>120</v>
      </c>
      <c r="M58" s="39">
        <v>9062</v>
      </c>
      <c r="N58" s="39">
        <v>14344</v>
      </c>
      <c r="O58" s="39">
        <v>1400</v>
      </c>
      <c r="P58" s="39">
        <v>10226</v>
      </c>
      <c r="Q58" s="40">
        <v>79994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38">
        <v>2012</v>
      </c>
      <c r="D59" s="39">
        <v>235</v>
      </c>
      <c r="E59" s="39">
        <v>1454</v>
      </c>
      <c r="F59" s="39">
        <v>18190</v>
      </c>
      <c r="G59" s="39">
        <v>551</v>
      </c>
      <c r="H59" s="39">
        <v>20177</v>
      </c>
      <c r="I59" s="39">
        <v>1883</v>
      </c>
      <c r="J59" s="39">
        <v>62</v>
      </c>
      <c r="K59" s="39">
        <v>411</v>
      </c>
      <c r="L59" s="39">
        <v>60</v>
      </c>
      <c r="M59" s="39">
        <v>10542</v>
      </c>
      <c r="N59" s="39">
        <v>13545</v>
      </c>
      <c r="O59" s="39">
        <v>1021</v>
      </c>
      <c r="P59" s="39">
        <v>13775</v>
      </c>
      <c r="Q59" s="40">
        <v>83919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38">
        <v>1603</v>
      </c>
      <c r="D60" s="39">
        <v>275</v>
      </c>
      <c r="E60" s="39">
        <v>979</v>
      </c>
      <c r="F60" s="39">
        <v>35756</v>
      </c>
      <c r="G60" s="39">
        <v>1183</v>
      </c>
      <c r="H60" s="39">
        <v>25078</v>
      </c>
      <c r="I60" s="39">
        <v>1766</v>
      </c>
      <c r="J60" s="39">
        <v>65</v>
      </c>
      <c r="K60" s="39">
        <v>446</v>
      </c>
      <c r="L60" s="39">
        <v>41</v>
      </c>
      <c r="M60" s="39">
        <v>14605</v>
      </c>
      <c r="N60" s="39">
        <v>18592</v>
      </c>
      <c r="O60" s="39">
        <v>1425</v>
      </c>
      <c r="P60" s="39">
        <v>17148</v>
      </c>
      <c r="Q60" s="40">
        <v>118971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41">
        <v>12591</v>
      </c>
      <c r="D61" s="42">
        <v>1438</v>
      </c>
      <c r="E61" s="42">
        <v>9054</v>
      </c>
      <c r="F61" s="42">
        <v>79366</v>
      </c>
      <c r="G61" s="42">
        <v>3693</v>
      </c>
      <c r="H61" s="42">
        <v>99123</v>
      </c>
      <c r="I61" s="42">
        <v>8457</v>
      </c>
      <c r="J61" s="42">
        <v>376</v>
      </c>
      <c r="K61" s="42">
        <v>2363</v>
      </c>
      <c r="L61" s="42">
        <v>301</v>
      </c>
      <c r="M61" s="42">
        <v>47976</v>
      </c>
      <c r="N61" s="42">
        <v>69199</v>
      </c>
      <c r="O61" s="42">
        <v>5406</v>
      </c>
      <c r="P61" s="42">
        <v>60120</v>
      </c>
      <c r="Q61" s="43">
        <v>399476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78" t="s">
        <v>83</v>
      </c>
      <c r="B62" s="79"/>
      <c r="C62" s="45">
        <v>592660.83299999998</v>
      </c>
      <c r="D62" s="46">
        <v>39599.213000000003</v>
      </c>
      <c r="E62" s="46">
        <v>426740.41700000002</v>
      </c>
      <c r="F62" s="46">
        <v>481351.46600000001</v>
      </c>
      <c r="G62" s="46">
        <v>104571.008</v>
      </c>
      <c r="H62" s="46">
        <v>2684572.7649999997</v>
      </c>
      <c r="I62" s="46">
        <v>320785.25300000003</v>
      </c>
      <c r="J62" s="46">
        <v>9199.4860000000008</v>
      </c>
      <c r="K62" s="46">
        <v>98865.042000000001</v>
      </c>
      <c r="L62" s="46">
        <v>7377.8549999999996</v>
      </c>
      <c r="M62" s="46">
        <v>781290.45200000005</v>
      </c>
      <c r="N62" s="46">
        <v>1973726.558</v>
      </c>
      <c r="O62" s="46">
        <v>248081.2291</v>
      </c>
      <c r="P62" s="46">
        <v>768719.52899999986</v>
      </c>
      <c r="Q62" s="47">
        <v>8537587.4110000003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84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S63" s="28">
        <v>103848</v>
      </c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/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73"/>
  <sheetViews>
    <sheetView view="pageBreakPreview" zoomScale="55" zoomScaleNormal="75" zoomScaleSheetLayoutView="55" workbookViewId="0">
      <selection activeCell="C6" sqref="C6:S62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4" width="13.84375" style="2" bestFit="1" customWidth="1"/>
    <col min="15" max="15" width="15.23046875" style="2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64" t="s">
        <v>80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5" t="s">
        <v>76</v>
      </c>
      <c r="Q3" s="66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67" t="s">
        <v>62</v>
      </c>
      <c r="B4" s="69" t="s">
        <v>63</v>
      </c>
      <c r="C4" s="71" t="s">
        <v>64</v>
      </c>
      <c r="D4" s="73" t="s">
        <v>69</v>
      </c>
      <c r="E4" s="73" t="s">
        <v>70</v>
      </c>
      <c r="F4" s="73" t="s">
        <v>71</v>
      </c>
      <c r="G4" s="76" t="s">
        <v>5</v>
      </c>
      <c r="H4" s="76" t="s">
        <v>6</v>
      </c>
      <c r="I4" s="76" t="s">
        <v>2</v>
      </c>
      <c r="J4" s="73" t="s">
        <v>72</v>
      </c>
      <c r="K4" s="76" t="s">
        <v>7</v>
      </c>
      <c r="L4" s="76" t="s">
        <v>8</v>
      </c>
      <c r="M4" s="76" t="s">
        <v>3</v>
      </c>
      <c r="N4" s="76" t="s">
        <v>9</v>
      </c>
      <c r="O4" s="76" t="s">
        <v>65</v>
      </c>
      <c r="P4" s="73" t="s">
        <v>73</v>
      </c>
      <c r="Q4" s="8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68"/>
      <c r="B5" s="70"/>
      <c r="C5" s="72"/>
      <c r="D5" s="74"/>
      <c r="E5" s="75"/>
      <c r="F5" s="75"/>
      <c r="G5" s="77"/>
      <c r="H5" s="77"/>
      <c r="I5" s="77"/>
      <c r="J5" s="75"/>
      <c r="K5" s="77"/>
      <c r="L5" s="77"/>
      <c r="M5" s="88"/>
      <c r="N5" s="77"/>
      <c r="O5" s="77"/>
      <c r="P5" s="75"/>
      <c r="Q5" s="81"/>
      <c r="S5" s="27" t="s">
        <v>68</v>
      </c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f>貼り付け用シート!C6/'13 平成24年度成人１人当たりの酒類販売（消費）数量 (2)'!$S$6</f>
        <v>5.2484689413823276</v>
      </c>
      <c r="D6" s="44">
        <f>貼り付け用シート!D6/'13 平成24年度成人１人当たりの酒類販売（消費）数量 (2)'!$S$6</f>
        <v>0.4125109361329834</v>
      </c>
      <c r="E6" s="44">
        <f>貼り付け用シート!E6/'13 平成24年度成人１人当たりの酒類販売（消費）数量 (2)'!$S$6</f>
        <v>8.7077865266841652</v>
      </c>
      <c r="F6" s="44">
        <f>貼り付け用シート!F6/'13 平成24年度成人１人当たりの酒類販売（消費）数量 (2)'!$S$6</f>
        <v>1.3775153105861768</v>
      </c>
      <c r="G6" s="44">
        <f>貼り付け用シート!G6/'13 平成24年度成人１人当たりの酒類販売（消費）数量 (2)'!$S$6</f>
        <v>0.71806649168853898</v>
      </c>
      <c r="H6" s="44">
        <f>貼り付け用シート!H6/'13 平成24年度成人１人当たりの酒類販売（消費）数量 (2)'!$S$6</f>
        <v>26.934601924759406</v>
      </c>
      <c r="I6" s="44">
        <f>貼り付け用シート!I6/'13 平成24年度成人１人当たりの酒類販売（消費）数量 (2)'!$S$6</f>
        <v>3.1769466316710413</v>
      </c>
      <c r="J6" s="44">
        <f>貼り付け用シート!J6/'13 平成24年度成人１人当たりの酒類販売（消費）数量 (2)'!$S$6</f>
        <v>6.1242344706911638E-2</v>
      </c>
      <c r="K6" s="44">
        <f>貼り付け用シート!K6/'13 平成24年度成人１人当たりの酒類販売（消費）数量 (2)'!$S$6</f>
        <v>1.2753718285214348</v>
      </c>
      <c r="L6" s="44">
        <f>貼り付け用シート!L6/'13 平成24年度成人１人当たりの酒類販売（消費）数量 (2)'!$S$6</f>
        <v>5.3587051618547682E-2</v>
      </c>
      <c r="M6" s="44">
        <f>貼り付け用シート!M6/'13 平成24年度成人１人当たりの酒類販売（消費）数量 (2)'!$S$6</f>
        <v>8.227034120734908</v>
      </c>
      <c r="N6" s="44">
        <f>貼り付け用シート!N6/'13 平成24年度成人１人当たりの酒類販売（消費）数量 (2)'!$S$6</f>
        <v>21.705380577427821</v>
      </c>
      <c r="O6" s="44">
        <f>貼り付け用シート!O6/'13 平成24年度成人１人当たりの酒類販売（消費）数量 (2)'!$S$6</f>
        <v>1.9041994750656168</v>
      </c>
      <c r="P6" s="44">
        <f>貼り付け用シート!P6/'13 平成24年度成人１人当たりの酒類販売（消費）数量 (2)'!$S$6</f>
        <v>7.5680227471566051</v>
      </c>
      <c r="Q6" s="56">
        <f>貼り付け用シート!Q6/'13 平成24年度成人１人当たりの酒類販売（消費）数量 (2)'!$S$6</f>
        <v>87.370953630796151</v>
      </c>
      <c r="S6" s="28">
        <v>4572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f>貼り付け用シート!C7/'13 平成24年度成人１人当たりの酒類販売（消費）数量 (2)'!$S$7</f>
        <v>6.7426273458445039</v>
      </c>
      <c r="D7" s="51">
        <f>貼り付け用シート!D7/'13 平成24年度成人１人当たりの酒類販売（消費）数量 (2)'!$S$7</f>
        <v>0.75603217158176939</v>
      </c>
      <c r="E7" s="51">
        <f>貼り付け用シート!E7/'13 平成24年度成人１人当たりの酒類販売（消費）数量 (2)'!$S$7</f>
        <v>8.8579088471849872</v>
      </c>
      <c r="F7" s="51">
        <f>貼り付け用シート!F7/'13 平成24年度成人１人当たりの酒類販売（消費）数量 (2)'!$S$7</f>
        <v>3.0598748882931188</v>
      </c>
      <c r="G7" s="51">
        <f>貼り付け用シート!G7/'13 平成24年度成人１人当たりの酒類販売（消費）数量 (2)'!$S$7</f>
        <v>0.52546916890080431</v>
      </c>
      <c r="H7" s="51">
        <f>貼り付け用シート!H7/'13 平成24年度成人１人当たりの酒類販売（消費）数量 (2)'!$S$7</f>
        <v>25.616621983914211</v>
      </c>
      <c r="I7" s="51">
        <f>貼り付け用シート!I7/'13 平成24年度成人１人当たりの酒類販売（消費）数量 (2)'!$S$7</f>
        <v>2.218945487042002</v>
      </c>
      <c r="J7" s="51">
        <f>貼り付け用シート!J7/'13 平成24年度成人１人当たりの酒類販売（消費）数量 (2)'!$S$7</f>
        <v>7.0598748882931189E-2</v>
      </c>
      <c r="K7" s="51">
        <f>貼り付け用シート!K7/'13 平成24年度成人１人当たりの酒類販売（消費）数量 (2)'!$S$7</f>
        <v>1.2672028596961573</v>
      </c>
      <c r="L7" s="51">
        <f>貼り付け用シート!L7/'13 平成24年度成人１人当たりの酒類販売（消費）数量 (2)'!$S$7</f>
        <v>7.5067024128686322E-2</v>
      </c>
      <c r="M7" s="51">
        <f>貼り付け用シート!M7/'13 平成24年度成人１人当たりの酒類販売（消費）数量 (2)'!$S$7</f>
        <v>10.280607685433422</v>
      </c>
      <c r="N7" s="51">
        <f>貼り付け用シート!N7/'13 平成24年度成人１人当たりの酒類販売（消費）数量 (2)'!$S$7</f>
        <v>20.302055406613047</v>
      </c>
      <c r="O7" s="51">
        <f>貼り付け用シート!O7/'13 平成24年度成人１人当たりの酒類販売（消費）数量 (2)'!$S$7</f>
        <v>2.6318141197497766</v>
      </c>
      <c r="P7" s="51">
        <f>貼り付け用シート!P7/'13 平成24年度成人１人当たりの酒類販売（消費）数量 (2)'!$S$7</f>
        <v>12.259159964253797</v>
      </c>
      <c r="Q7" s="24">
        <f>貼り付け用シート!Q7/'13 平成24年度成人１人当たりの酒類販売（消費）数量 (2)'!$S$7</f>
        <v>94.666666666666671</v>
      </c>
      <c r="S7" s="28">
        <v>1119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f>貼り付け用シート!C8/'13 平成24年度成人１人当たりの酒類販売（消費）数量 (2)'!$S$8</f>
        <v>7.2460538532961936</v>
      </c>
      <c r="D8" s="52">
        <f>貼り付け用シート!D8/'13 平成24年度成人１人当たりの酒類販売（消費）数量 (2)'!$S$8</f>
        <v>0.41411327762302691</v>
      </c>
      <c r="E8" s="52">
        <f>貼り付け用シート!E8/'13 平成24年度成人１人当たりの酒類販売（消費）数量 (2)'!$S$8</f>
        <v>6.7251624883936865</v>
      </c>
      <c r="F8" s="52">
        <f>貼り付け用シート!F8/'13 平成24年度成人１人当たりの酒類販売（消費）数量 (2)'!$S$8</f>
        <v>3.5988857938718661</v>
      </c>
      <c r="G8" s="52">
        <f>貼り付け用シート!G8/'13 平成24年度成人１人当たりの酒類販売（消費）数量 (2)'!$S$8</f>
        <v>0.62952646239554322</v>
      </c>
      <c r="H8" s="52">
        <f>貼り付け用シート!H8/'13 平成24年度成人１人当たりの酒類販売（消費）数量 (2)'!$S$8</f>
        <v>25.788300835654596</v>
      </c>
      <c r="I8" s="52">
        <f>貼り付け用シート!I8/'13 平成24年度成人１人当たりの酒類販売（消費）数量 (2)'!$S$8</f>
        <v>2.2887650882079851</v>
      </c>
      <c r="J8" s="52">
        <f>貼り付け用シート!J8/'13 平成24年度成人１人当たりの酒類販売（消費）数量 (2)'!$S$8</f>
        <v>3.8068709377901577E-2</v>
      </c>
      <c r="K8" s="52">
        <f>貼り付け用シート!K8/'13 平成24年度成人１人当たりの酒類販売（消費）数量 (2)'!$S$8</f>
        <v>0.98235840297121635</v>
      </c>
      <c r="L8" s="52">
        <f>貼り付け用シート!L8/'13 平成24年度成人１人当たりの酒類販売（消費）数量 (2)'!$S$8</f>
        <v>4.456824512534819E-2</v>
      </c>
      <c r="M8" s="52">
        <f>貼り付け用シート!M8/'13 平成24年度成人１人当たりの酒類販売（消費）数量 (2)'!$S$8</f>
        <v>7.155988857938719</v>
      </c>
      <c r="N8" s="52">
        <f>貼り付け用シート!N8/'13 平成24年度成人１人当たりの酒類販売（消費）数量 (2)'!$S$8</f>
        <v>21.050139275766018</v>
      </c>
      <c r="O8" s="52">
        <f>貼り付け用シート!O8/'13 平成24年度成人１人当たりの酒類販売（消費）数量 (2)'!$S$8</f>
        <v>2.391829155060353</v>
      </c>
      <c r="P8" s="52">
        <f>貼り付け用シート!P8/'13 平成24年度成人１人当たりの酒類販売（消費）数量 (2)'!$S$8</f>
        <v>9.1225626740947074</v>
      </c>
      <c r="Q8" s="25">
        <f>貼り付け用シート!Q8/'13 平成24年度成人１人当たりの酒類販売（消費）数量 (2)'!$S$8</f>
        <v>87.478180129990719</v>
      </c>
      <c r="S8" s="28">
        <v>1077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f>貼り付け用シート!C9/'13 平成24年度成人１人当たりの酒類販売（消費）数量 (2)'!$S$9</f>
        <v>7.5537829497907953</v>
      </c>
      <c r="D9" s="52">
        <f>貼り付け用シート!D9/'13 平成24年度成人１人当たりの酒類販売（消費）数量 (2)'!$S$9</f>
        <v>0.42306119246861928</v>
      </c>
      <c r="E9" s="52">
        <f>貼り付け用シート!E9/'13 平成24年度成人１人当たりの酒類販売（消費）数量 (2)'!$S$9</f>
        <v>4.8140256276150621</v>
      </c>
      <c r="F9" s="52">
        <f>貼り付け用シート!F9/'13 平成24年度成人１人当たりの酒類販売（消費）数量 (2)'!$S$9</f>
        <v>4.1759686192468619</v>
      </c>
      <c r="G9" s="52">
        <f>貼り付け用シート!G9/'13 平成24年度成人１人当たりの酒類販売（消費）数量 (2)'!$S$9</f>
        <v>0.99686610878661086</v>
      </c>
      <c r="H9" s="52">
        <f>貼り付け用シート!H9/'13 平成24年度成人１人当たりの酒類販売（消費）数量 (2)'!$S$9</f>
        <v>26.389505230125522</v>
      </c>
      <c r="I9" s="52">
        <f>貼り付け用シート!I9/'13 平成24年度成人１人当たりの酒類販売（消費）数量 (2)'!$S$9</f>
        <v>2.9269001046025105</v>
      </c>
      <c r="J9" s="52">
        <f>貼り付け用シート!J9/'13 平成24年度成人１人当たりの酒類販売（消費）数量 (2)'!$S$9</f>
        <v>5.6739539748953974E-2</v>
      </c>
      <c r="K9" s="52">
        <f>貼り付け用シート!K9/'13 平成24年度成人１人当たりの酒類販売（消費）数量 (2)'!$S$9</f>
        <v>1.3754722803347279</v>
      </c>
      <c r="L9" s="52">
        <f>貼り付け用シート!L9/'13 平成24年度成人１人当たりの酒類販売（消費）数量 (2)'!$S$9</f>
        <v>4.5949267782426778E-2</v>
      </c>
      <c r="M9" s="52">
        <f>貼り付け用シート!M9/'13 平成24年度成人１人当たりの酒類販売（消費）数量 (2)'!$S$9</f>
        <v>7.1513755230125522</v>
      </c>
      <c r="N9" s="52">
        <f>貼り付け用シート!N9/'13 平成24年度成人１人当たりの酒類販売（消費）数量 (2)'!$S$9</f>
        <v>20.451086297071129</v>
      </c>
      <c r="O9" s="52">
        <f>貼り付け用シート!O9/'13 平成24年度成人１人当たりの酒類販売（消費）数量 (2)'!$S$9</f>
        <v>2.6108917364016739</v>
      </c>
      <c r="P9" s="52">
        <f>貼り付け用シート!P9/'13 平成24年度成人１人当たりの酒類販売（消費）数量 (2)'!$S$9</f>
        <v>6.3910381799163183</v>
      </c>
      <c r="Q9" s="25">
        <f>貼り付け用シート!Q9/'13 平成24年度成人１人当たりの酒類販売（消費）数量 (2)'!$S$9</f>
        <v>85.363185669456058</v>
      </c>
      <c r="S9" s="28">
        <v>1912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f>貼り付け用シート!C10/'13 平成24年度成人１人当たりの酒類販売（消費）数量 (2)'!$S$10</f>
        <v>9.6644370122630985</v>
      </c>
      <c r="D10" s="52">
        <f>貼り付け用シート!D10/'13 平成24年度成人１人当たりの酒類販売（消費）数量 (2)'!$S$10</f>
        <v>0.79375696767001114</v>
      </c>
      <c r="E10" s="52">
        <f>貼り付け用シート!E10/'13 平成24年度成人１人当たりの酒類販売（消費）数量 (2)'!$S$10</f>
        <v>8.0947603121516156</v>
      </c>
      <c r="F10" s="52">
        <f>貼り付け用シート!F10/'13 平成24年度成人１人当たりの酒類販売（消費）数量 (2)'!$S$10</f>
        <v>2.6644370122630994</v>
      </c>
      <c r="G10" s="52">
        <f>貼り付け用シート!G10/'13 平成24年度成人１人当たりの酒類販売（消費）数量 (2)'!$S$10</f>
        <v>0.67112597547380159</v>
      </c>
      <c r="H10" s="52">
        <f>貼り付け用シート!H10/'13 平成24年度成人１人当たりの酒類販売（消費）数量 (2)'!$S$10</f>
        <v>26.830546265328874</v>
      </c>
      <c r="I10" s="52">
        <f>貼り付け用シート!I10/'13 平成24年度成人１人当たりの酒類販売（消費）数量 (2)'!$S$10</f>
        <v>2.0434782608695654</v>
      </c>
      <c r="J10" s="52">
        <f>貼り付け用シート!J10/'13 平成24年度成人１人当たりの酒類販売（消費）数量 (2)'!$S$10</f>
        <v>6.4659977703455968E-2</v>
      </c>
      <c r="K10" s="52">
        <f>貼り付け用シート!K10/'13 平成24年度成人１人当たりの酒類販売（消費）数量 (2)'!$S$10</f>
        <v>1.1426978818283167</v>
      </c>
      <c r="L10" s="52">
        <f>貼り付け用シート!L10/'13 平成24年度成人１人当たりの酒類販売（消費）数量 (2)'!$S$10</f>
        <v>5.5741360089186176E-2</v>
      </c>
      <c r="M10" s="52">
        <f>貼り付け用シート!M10/'13 平成24年度成人１人当たりの酒類販売（消費）数量 (2)'!$S$10</f>
        <v>8.3021181716833894</v>
      </c>
      <c r="N10" s="52">
        <f>貼り付け用シート!N10/'13 平成24年度成人１人当たりの酒類販売（消費）数量 (2)'!$S$10</f>
        <v>21.342251950947603</v>
      </c>
      <c r="O10" s="52">
        <f>貼り付け用シート!O10/'13 平成24年度成人１人当たりの酒類販売（消費）数量 (2)'!$S$10</f>
        <v>2.3500557413600891</v>
      </c>
      <c r="P10" s="52">
        <f>貼り付け用シート!P10/'13 平成24年度成人１人当たりの酒類販売（消費）数量 (2)'!$S$10</f>
        <v>9.488294314381271</v>
      </c>
      <c r="Q10" s="25">
        <f>貼り付け用シート!Q10/'13 平成24年度成人１人当たりの酒類販売（消費）数量 (2)'!$S$10</f>
        <v>93.50501672240803</v>
      </c>
      <c r="S10" s="28">
        <v>897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f>貼り付け用シート!C11/'13 平成24年度成人１人当たりの酒類販売（消費）数量 (2)'!$S$11</f>
        <v>8.6635120925341749</v>
      </c>
      <c r="D11" s="52">
        <f>貼り付け用シート!D11/'13 平成24年度成人１人当たりの酒類販売（消費）数量 (2)'!$S$11</f>
        <v>0.64458464773922186</v>
      </c>
      <c r="E11" s="52">
        <f>貼り付け用シート!E11/'13 平成24年度成人１人当たりの酒類販売（消費）数量 (2)'!$S$11</f>
        <v>7.4048370136698214</v>
      </c>
      <c r="F11" s="52">
        <f>貼り付け用シート!F11/'13 平成24年度成人１人当たりの酒類販売（消費）数量 (2)'!$S$11</f>
        <v>2.5920084121976865</v>
      </c>
      <c r="G11" s="52">
        <f>貼り付け用シート!G11/'13 平成24年度成人１人当たりの酒類販売（消費）数量 (2)'!$S$11</f>
        <v>0.83280757097791802</v>
      </c>
      <c r="H11" s="52">
        <f>貼り付け用シート!H11/'13 平成24年度成人１人当たりの酒類販売（消費）数量 (2)'!$S$11</f>
        <v>25.511041009463721</v>
      </c>
      <c r="I11" s="52">
        <f>貼り付け用シート!I11/'13 平成24年度成人１人当たりの酒類販売（消費）数量 (2)'!$S$11</f>
        <v>2.4700315457413251</v>
      </c>
      <c r="J11" s="52">
        <f>貼り付け用シート!J11/'13 平成24年度成人１人当たりの酒類販売（消費）数量 (2)'!$S$11</f>
        <v>6.4143007360672979E-2</v>
      </c>
      <c r="K11" s="52">
        <f>貼り付け用シート!K11/'13 平成24年度成人１人当たりの酒類販売（消費）数量 (2)'!$S$11</f>
        <v>1.1398527865404837</v>
      </c>
      <c r="L11" s="52">
        <f>貼り付け用シート!L11/'13 平成24年度成人１人当たりの酒類販売（消費）数量 (2)'!$S$11</f>
        <v>4.4164037854889593E-2</v>
      </c>
      <c r="M11" s="52">
        <f>貼り付け用シート!M11/'13 平成24年度成人１人当たりの酒類販売（消費）数量 (2)'!$S$11</f>
        <v>5.5909568874868558</v>
      </c>
      <c r="N11" s="52">
        <f>貼り付け用シート!N11/'13 平成24年度成人１人当たりの酒類販売（消費）数量 (2)'!$S$11</f>
        <v>18.080967402733965</v>
      </c>
      <c r="O11" s="52">
        <f>貼り付け用シート!O11/'13 平成24年度成人１人当たりの酒類販売（消費）数量 (2)'!$S$11</f>
        <v>2.0094637223974763</v>
      </c>
      <c r="P11" s="52">
        <f>貼り付け用シート!P11/'13 平成24年度成人１人当たりの酒類販売（消費）数量 (2)'!$S$11</f>
        <v>5.8254468980021032</v>
      </c>
      <c r="Q11" s="25">
        <f>貼り付け用シート!Q11/'13 平成24年度成人１人当たりの酒類販売（消費）数量 (2)'!$S$11</f>
        <v>80.874868559411141</v>
      </c>
      <c r="S11" s="28">
        <v>951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f>貼り付け用シート!C12/'13 平成24年度成人１人当たりの酒類販売（消費）数量 (2)'!$S$12</f>
        <v>8.2730099502487562</v>
      </c>
      <c r="D12" s="52">
        <f>貼り付け用シート!D12/'13 平成24年度成人１人当たりの酒類販売（消費）数量 (2)'!$S$12</f>
        <v>0.43097014925373134</v>
      </c>
      <c r="E12" s="52">
        <f>貼り付け用シート!E12/'13 平成24年度成人１人当たりの酒類販売（消費）数量 (2)'!$S$12</f>
        <v>4.0628109452736316</v>
      </c>
      <c r="F12" s="52">
        <f>貼り付け用シート!F12/'13 平成24年度成人１人当たりの酒類販売（消費）数量 (2)'!$S$12</f>
        <v>4.794776119402985</v>
      </c>
      <c r="G12" s="52">
        <f>貼り付け用シート!G12/'13 平成24年度成人１人当たりの酒類販売（消費）数量 (2)'!$S$12</f>
        <v>0.84017412935323388</v>
      </c>
      <c r="H12" s="52">
        <f>貼り付け用シート!H12/'13 平成24年度成人１人当たりの酒類販売（消費）数量 (2)'!$S$12</f>
        <v>25.127487562189053</v>
      </c>
      <c r="I12" s="52">
        <f>貼り付け用シート!I12/'13 平成24年度成人１人当たりの酒類販売（消費）数量 (2)'!$S$12</f>
        <v>1.9944029850746268</v>
      </c>
      <c r="J12" s="52">
        <f>貼り付け用シート!J12/'13 平成24年度成人１人当たりの酒類販売（消費）数量 (2)'!$S$12</f>
        <v>3.8557213930348257E-2</v>
      </c>
      <c r="K12" s="52">
        <f>貼り付け用シート!K12/'13 平成24年度成人１人当たりの酒類販売（消費）数量 (2)'!$S$12</f>
        <v>1.1268656716417911</v>
      </c>
      <c r="L12" s="52">
        <f>貼り付け用シート!L12/'13 平成24年度成人１人当たりの酒類販売（消費）数量 (2)'!$S$12</f>
        <v>5.2860696517412938E-2</v>
      </c>
      <c r="M12" s="52">
        <f>貼り付け用シート!M12/'13 平成24年度成人１人当たりの酒類販売（消費）数量 (2)'!$S$12</f>
        <v>6.6722636815920398</v>
      </c>
      <c r="N12" s="52">
        <f>貼り付け用シート!N12/'13 平成24年度成人１人当たりの酒類販売（消費）数量 (2)'!$S$12</f>
        <v>18.273009950248756</v>
      </c>
      <c r="O12" s="52">
        <f>貼り付け用シート!O12/'13 平成24年度成人１人当たりの酒類販売（消費）数量 (2)'!$S$12</f>
        <v>2.1791044776119404</v>
      </c>
      <c r="P12" s="52">
        <f>貼り付け用シート!P12/'13 平成24年度成人１人当たりの酒類販売（消費）数量 (2)'!$S$12</f>
        <v>5.7717661691542288</v>
      </c>
      <c r="Q12" s="25">
        <f>貼り付け用シート!Q12/'13 平成24年度成人１人当たりの酒類販売（消費）数量 (2)'!$S$12</f>
        <v>79.639925373134332</v>
      </c>
      <c r="S12" s="28">
        <v>1608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f>貼り付け用シート!C13/'13 平成24年度成人１人当たりの酒類販売（消費）数量 (2)'!$S$13</f>
        <v>7.9326854838709675</v>
      </c>
      <c r="D13" s="53">
        <f>貼り付け用シート!D13/'13 平成24年度成人１人当たりの酒類販売（消費）数量 (2)'!$S$13</f>
        <v>0.54453900052882076</v>
      </c>
      <c r="E13" s="53">
        <f>貼り付け用シート!E13/'13 平成24年度成人１人当たりの酒類販売（消費）数量 (2)'!$S$13</f>
        <v>6.2394787149656272</v>
      </c>
      <c r="F13" s="53">
        <f>貼り付け用シート!F13/'13 平成24年度成人１人当たりの酒類販売（消費）数量 (2)'!$S$13</f>
        <v>3.6818418826017982</v>
      </c>
      <c r="G13" s="53">
        <f>貼り付け用シート!G13/'13 平成24年度成人１人当たりの酒類販売（消費）数量 (2)'!$S$13</f>
        <v>0.78225912215758853</v>
      </c>
      <c r="H13" s="53">
        <f>貼り付け用シート!H13/'13 平成24年度成人１人当たりの酒類販売（消費）数量 (2)'!$S$13</f>
        <v>25.863132469592809</v>
      </c>
      <c r="I13" s="53">
        <f>貼り付け用シート!I13/'13 平成24年度成人１人当たりの酒類販売（消費）数量 (2)'!$S$13</f>
        <v>2.3708663405605499</v>
      </c>
      <c r="J13" s="53">
        <f>貼り付け用シート!J13/'13 平成24年度成人１人当たりの酒類販売（消費）数量 (2)'!$S$13</f>
        <v>5.4136171337916442E-2</v>
      </c>
      <c r="K13" s="53">
        <f>貼り付け用シート!K13/'13 平成24年度成人１人当たりの酒類販売（消費）数量 (2)'!$S$13</f>
        <v>1.1934033580116341</v>
      </c>
      <c r="L13" s="53">
        <f>貼り付け用シート!L13/'13 平成24年度成人１人当たりの酒類販売（消費）数量 (2)'!$S$13</f>
        <v>5.2466287678476997E-2</v>
      </c>
      <c r="M13" s="53">
        <f>貼り付け用シート!M13/'13 平成24年度成人１人当たりの酒類販売（消費）数量 (2)'!$S$13</f>
        <v>7.4533884188260178</v>
      </c>
      <c r="N13" s="53">
        <f>貼り付け用シート!N13/'13 平成24年度成人１人当たりの酒類販売（消費）数量 (2)'!$S$13</f>
        <v>19.859000132205185</v>
      </c>
      <c r="O13" s="53">
        <f>貼り付け用シート!O13/'13 平成24年度成人１人当たりの酒類販売（消費）数量 (2)'!$S$13</f>
        <v>2.3844559756742463</v>
      </c>
      <c r="P13" s="53">
        <f>貼り付け用シート!P13/'13 平成24年度成人１人当たりの酒類販売（消費）数量 (2)'!$S$13</f>
        <v>7.8126209677419354</v>
      </c>
      <c r="Q13" s="26">
        <f>貼り付け用シート!Q13/'13 平成24年度成人１人当たりの酒類販売（消費）数量 (2)'!$S$13</f>
        <v>86.22519976203067</v>
      </c>
      <c r="S13" s="28">
        <v>7564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f>貼り付け用シート!C14/'13 平成24年度成人１人当たりの酒類販売（消費）数量 (2)'!$S$14</f>
        <v>6.0327936903279369</v>
      </c>
      <c r="D14" s="51">
        <f>貼り付け用シート!D14/'13 平成24年度成人１人当たりの酒類販売（消費）数量 (2)'!$S$14</f>
        <v>0.35159817351598172</v>
      </c>
      <c r="E14" s="51">
        <f>貼り付け用シート!E14/'13 平成24年度成人１人当たりの酒類販売（消費）数量 (2)'!$S$14</f>
        <v>4.0161892901618925</v>
      </c>
      <c r="F14" s="51">
        <f>貼り付け用シート!F14/'13 平成24年度成人１人当たりの酒類販売（消費）数量 (2)'!$S$14</f>
        <v>3.5844748858447488</v>
      </c>
      <c r="G14" s="51">
        <f>貼り付け用シート!G14/'13 平成24年度成人１人当たりの酒類販売（消費）数量 (2)'!$S$14</f>
        <v>0.61270236612702367</v>
      </c>
      <c r="H14" s="51">
        <f>貼り付け用シート!H14/'13 平成24年度成人１人当たりの酒類販売（消費）数量 (2)'!$S$14</f>
        <v>20.182648401826484</v>
      </c>
      <c r="I14" s="51">
        <f>貼り付け用シート!I14/'13 平成24年度成人１人当たりの酒類販売（消費）数量 (2)'!$S$14</f>
        <v>1.8804483188044832</v>
      </c>
      <c r="J14" s="51">
        <f>貼り付け用シート!J14/'13 平成24年度成人１人当たりの酒類販売（消費）数量 (2)'!$S$14</f>
        <v>6.3926940639269403E-2</v>
      </c>
      <c r="K14" s="51">
        <f>貼り付け用シート!K14/'13 平成24年度成人１人当たりの酒類販売（消費）数量 (2)'!$S$14</f>
        <v>0.94894146948941471</v>
      </c>
      <c r="L14" s="51">
        <f>貼り付け用シート!L14/'13 平成24年度成人１人当たりの酒類販売（消費）数量 (2)'!$S$14</f>
        <v>3.9850560398505604E-2</v>
      </c>
      <c r="M14" s="51">
        <f>貼り付け用シート!M14/'13 平成24年度成人１人当たりの酒類販売（消費）数量 (2)'!$S$14</f>
        <v>5.1228725612287258</v>
      </c>
      <c r="N14" s="51">
        <f>貼り付け用シート!N14/'13 平成24年度成人１人当たりの酒類販売（消費）数量 (2)'!$S$14</f>
        <v>17.208800332088003</v>
      </c>
      <c r="O14" s="51">
        <f>貼り付け用シート!O14/'13 平成24年度成人１人当たりの酒類販売（消費）数量 (2)'!$S$14</f>
        <v>1.692403486924035</v>
      </c>
      <c r="P14" s="51">
        <f>貼り付け用シート!P14/'13 平成24年度成人１人当たりの酒類販売（消費）数量 (2)'!$S$14</f>
        <v>6.2009132420091326</v>
      </c>
      <c r="Q14" s="24">
        <f>貼り付け用シート!Q14/'13 平成24年度成人１人当たりの酒類販売（消費）数量 (2)'!$S$14</f>
        <v>67.939393939393938</v>
      </c>
      <c r="S14" s="28">
        <v>2409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f>貼り付け用シート!C15/'13 平成24年度成人１人当たりの酒類販売（消費）数量 (2)'!$S$15</f>
        <v>6.0012247397428045</v>
      </c>
      <c r="D15" s="52">
        <f>貼り付け用シート!D15/'13 平成24年度成人１人当たりの酒類販売（消費）数量 (2)'!$S$15</f>
        <v>0.30924678505817516</v>
      </c>
      <c r="E15" s="52">
        <f>貼り付け用シート!E15/'13 平成24年度成人１人当たりの酒類販売（消費）数量 (2)'!$S$15</f>
        <v>5.2180036742192284</v>
      </c>
      <c r="F15" s="52">
        <f>貼り付け用シート!F15/'13 平成24年度成人１人当たりの酒類販売（消費）数量 (2)'!$S$15</f>
        <v>3.1439069197795471</v>
      </c>
      <c r="G15" s="52">
        <f>貼り付け用シート!G15/'13 平成24年度成人１人当たりの酒類販売（消費）数量 (2)'!$S$15</f>
        <v>0.60563380281690138</v>
      </c>
      <c r="H15" s="52">
        <f>貼り付け用シート!H15/'13 平成24年度成人１人当たりの酒類販売（消費）数量 (2)'!$S$15</f>
        <v>21.227189222290264</v>
      </c>
      <c r="I15" s="52">
        <f>貼り付け用シート!I15/'13 平成24年度成人１人当たりの酒類販売（消費）数量 (2)'!$S$15</f>
        <v>2.1224739742804655</v>
      </c>
      <c r="J15" s="52">
        <f>貼り付け用シート!J15/'13 平成24年度成人１人当たりの酒類販売（消費）数量 (2)'!$S$15</f>
        <v>5.4500918554807105E-2</v>
      </c>
      <c r="K15" s="52">
        <f>貼り付け用シート!K15/'13 平成24年度成人１人当たりの酒類販売（消費）数量 (2)'!$S$15</f>
        <v>0.95039804041641152</v>
      </c>
      <c r="L15" s="52">
        <f>貼り付け用シート!L15/'13 平成24年度成人１人当たりの酒類販売（消費）数量 (2)'!$S$15</f>
        <v>4.4090630740967543E-2</v>
      </c>
      <c r="M15" s="52">
        <f>貼り付け用シート!M15/'13 平成24年度成人１人当たりの酒類販売（消費）数量 (2)'!$S$15</f>
        <v>5.0661359461114515</v>
      </c>
      <c r="N15" s="52">
        <f>貼り付け用シート!N15/'13 平成24年度成人１人当たりの酒類販売（消費）数量 (2)'!$S$15</f>
        <v>15.374770361298225</v>
      </c>
      <c r="O15" s="52">
        <f>貼り付け用シート!O15/'13 平成24年度成人１人当たりの酒類販売（消費）数量 (2)'!$S$15</f>
        <v>1.7587262706674831</v>
      </c>
      <c r="P15" s="52">
        <f>貼り付け用シート!P15/'13 平成24年度成人１人当たりの酒類販売（消費）数量 (2)'!$S$15</f>
        <v>6.4335578689528479</v>
      </c>
      <c r="Q15" s="25">
        <f>貼り付け用シート!Q15/'13 平成24年度成人１人当たりの酒類販売（消費）数量 (2)'!$S$15</f>
        <v>68.308022045315369</v>
      </c>
      <c r="S15" s="28">
        <v>1633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f>貼り付け用シート!C16/'13 平成24年度成人１人当たりの酒類販売（消費）数量 (2)'!$S$16</f>
        <v>5.6927339901477829</v>
      </c>
      <c r="D16" s="52">
        <f>貼り付け用シート!D16/'13 平成24年度成人１人当たりの酒類販売（消費）数量 (2)'!$S$16</f>
        <v>0.45073891625615764</v>
      </c>
      <c r="E16" s="52">
        <f>貼り付け用シート!E16/'13 平成24年度成人１人当たりの酒類販売（消費）数量 (2)'!$S$16</f>
        <v>7.1360837438423648</v>
      </c>
      <c r="F16" s="52">
        <f>貼り付け用シート!F16/'13 平成24年度成人１人当たりの酒類販売（消費）数量 (2)'!$S$16</f>
        <v>2.3583743842364533</v>
      </c>
      <c r="G16" s="52">
        <f>貼り付け用シート!G16/'13 平成24年度成人１人当たりの酒類販売（消費）数量 (2)'!$S$16</f>
        <v>0.74876847290640391</v>
      </c>
      <c r="H16" s="52">
        <f>貼り付け用シート!H16/'13 平成24年度成人１人当たりの酒類販売（消費）数量 (2)'!$S$16</f>
        <v>19.846059113300491</v>
      </c>
      <c r="I16" s="52">
        <f>貼り付け用シート!I16/'13 平成24年度成人１人当たりの酒類販売（消費）数量 (2)'!$S$16</f>
        <v>2.1859605911330049</v>
      </c>
      <c r="J16" s="52">
        <f>貼り付け用シート!J16/'13 平成24年度成人１人当たりの酒類販売（消費）数量 (2)'!$S$16</f>
        <v>5.9113300492610835E-2</v>
      </c>
      <c r="K16" s="52">
        <f>貼り付け用シート!K16/'13 平成24年度成人１人当たりの酒類販売（消費）数量 (2)'!$S$16</f>
        <v>0.96366995073891626</v>
      </c>
      <c r="L16" s="52">
        <f>貼り付け用シート!L16/'13 平成24年度成人１人当たりの酒類販売（消費）数量 (2)'!$S$16</f>
        <v>3.5098522167487683E-2</v>
      </c>
      <c r="M16" s="52">
        <f>貼り付け用シート!M16/'13 平成24年度成人１人当たりの酒類販売（消費）数量 (2)'!$S$16</f>
        <v>5.8417487684729066</v>
      </c>
      <c r="N16" s="52">
        <f>貼り付け用シート!N16/'13 平成24年度成人１人当たりの酒類販売（消費）数量 (2)'!$S$16</f>
        <v>17.122536945812808</v>
      </c>
      <c r="O16" s="52">
        <f>貼り付け用シート!O16/'13 平成24年度成人１人当たりの酒類販売（消費）数量 (2)'!$S$16</f>
        <v>1.6847290640394088</v>
      </c>
      <c r="P16" s="52">
        <f>貼り付け用シート!P16/'13 平成24年度成人１人当たりの酒類販売（消費）数量 (2)'!$S$16</f>
        <v>6.2703201970443354</v>
      </c>
      <c r="Q16" s="25">
        <f>貼り付け用シート!Q16/'13 平成24年度成人１人当たりの酒類販売（消費）数量 (2)'!$S$16</f>
        <v>70.395320197044342</v>
      </c>
      <c r="S16" s="28">
        <v>1624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f>貼り付け用シート!C17/'13 平成24年度成人１人当たりの酒類販売（消費）数量 (2)'!$S$17</f>
        <v>4.8108747044917255</v>
      </c>
      <c r="D17" s="52">
        <f>貼り付け用シート!D17/'13 平成24年度成人１人当たりの酒類販売（消費）数量 (2)'!$S$17</f>
        <v>0.28014184397163122</v>
      </c>
      <c r="E17" s="52">
        <f>貼り付け用シート!E17/'13 平成24年度成人１人当たりの酒類販売（消費）数量 (2)'!$S$17</f>
        <v>5.8125633232016209</v>
      </c>
      <c r="F17" s="52">
        <f>貼り付け用シート!F17/'13 平成24年度成人１人当たりの酒類販売（消費）数量 (2)'!$S$17</f>
        <v>2.6440391759540698</v>
      </c>
      <c r="G17" s="52">
        <f>貼り付け用シート!G17/'13 平成24年度成人１人当たりの酒類販売（消費）数量 (2)'!$S$17</f>
        <v>0.7450185748058088</v>
      </c>
      <c r="H17" s="52">
        <f>貼り付け用シート!H17/'13 平成24年度成人１人当たりの酒類販売（消費）数量 (2)'!$S$17</f>
        <v>18.908308004052685</v>
      </c>
      <c r="I17" s="52">
        <f>貼り付け用シート!I17/'13 平成24年度成人１人当たりの酒類販売（消費）数量 (2)'!$S$17</f>
        <v>2.8340087808172916</v>
      </c>
      <c r="J17" s="52">
        <f>貼り付け用シート!J17/'13 平成24年度成人１人当たりの酒類販売（消費）数量 (2)'!$S$17</f>
        <v>5.1840594393785883E-2</v>
      </c>
      <c r="K17" s="52">
        <f>貼り付け用シート!K17/'13 平成24年度成人１人当たりの酒類販売（消費）数量 (2)'!$S$17</f>
        <v>0.9071259709557582</v>
      </c>
      <c r="L17" s="52">
        <f>貼り付け用シート!L17/'13 平成24年度成人１人当たりの酒類販売（消費）数量 (2)'!$S$17</f>
        <v>4.5086119554204662E-2</v>
      </c>
      <c r="M17" s="52">
        <f>貼り付け用シート!M17/'13 平成24年度成人１人当たりの酒類販売（消費）数量 (2)'!$S$17</f>
        <v>5.7578520770010133</v>
      </c>
      <c r="N17" s="52">
        <f>貼り付け用シート!N17/'13 平成24年度成人１人当たりの酒類販売（消費）数量 (2)'!$S$17</f>
        <v>19.248395812225599</v>
      </c>
      <c r="O17" s="52">
        <f>貼り付け用シート!O17/'13 平成24年度成人１人当たりの酒類販売（消費）数量 (2)'!$S$17</f>
        <v>2.4581222559945966</v>
      </c>
      <c r="P17" s="52">
        <f>貼り付け用シート!P17/'13 平成24年度成人１人当たりの酒類販売（消費）数量 (2)'!$S$17</f>
        <v>7.3682877406281664</v>
      </c>
      <c r="Q17" s="25">
        <f>貼り付け用シート!Q17/'13 平成24年度成人１人当たりの酒類販売（消費）数量 (2)'!$S$17</f>
        <v>71.872002701789938</v>
      </c>
      <c r="S17" s="28">
        <v>5922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f>貼り付け用シート!C18/'13 平成24年度成人１人当たりの酒類販売（消費）数量 (2)'!$S$18</f>
        <v>14.559278350515465</v>
      </c>
      <c r="D18" s="52">
        <f>貼り付け用シート!D18/'13 平成24年度成人１人当たりの酒類販売（消費）数量 (2)'!$S$18</f>
        <v>0.80824742268041239</v>
      </c>
      <c r="E18" s="52">
        <f>貼り付け用シート!E18/'13 平成24年度成人１人当たりの酒類販売（消費）数量 (2)'!$S$18</f>
        <v>5.6087628865979378</v>
      </c>
      <c r="F18" s="52">
        <f>貼り付け用シート!F18/'13 平成24年度成人１人当たりの酒類販売（消費）数量 (2)'!$S$18</f>
        <v>2.6479381443298968</v>
      </c>
      <c r="G18" s="52">
        <f>貼り付け用シート!G18/'13 平成24年度成人１人当たりの酒類販売（消費）数量 (2)'!$S$18</f>
        <v>1.0773195876288659</v>
      </c>
      <c r="H18" s="52">
        <f>貼り付け用シート!H18/'13 平成24年度成人１人当たりの酒類販売（消費）数量 (2)'!$S$18</f>
        <v>31.077835051546391</v>
      </c>
      <c r="I18" s="52">
        <f>貼り付け用シート!I18/'13 平成24年度成人１人当たりの酒類販売（消費）数量 (2)'!$S$18</f>
        <v>2.4809278350515465</v>
      </c>
      <c r="J18" s="52">
        <f>貼り付け用シート!J18/'13 平成24年度成人１人当たりの酒類販売（消費）数量 (2)'!$S$18</f>
        <v>5.8762886597938144E-2</v>
      </c>
      <c r="K18" s="52">
        <f>貼り付け用シート!K18/'13 平成24年度成人１人当たりの酒類販売（消費）数量 (2)'!$S$18</f>
        <v>1.1675257731958764</v>
      </c>
      <c r="L18" s="52">
        <f>貼り付け用シート!L18/'13 平成24年度成人１人当たりの酒類販売（消費）数量 (2)'!$S$18</f>
        <v>0.15927835051546391</v>
      </c>
      <c r="M18" s="52">
        <f>貼り付け用シート!M18/'13 平成24年度成人１人当たりの酒類販売（消費）数量 (2)'!$S$18</f>
        <v>8.5350515463917525</v>
      </c>
      <c r="N18" s="52">
        <f>貼り付け用シート!N18/'13 平成24年度成人１人当たりの酒類販売（消費）数量 (2)'!$S$18</f>
        <v>21.27938144329897</v>
      </c>
      <c r="O18" s="52">
        <f>貼り付け用シート!O18/'13 平成24年度成人１人当たりの酒類販売（消費）数量 (2)'!$S$18</f>
        <v>2.5134020618556701</v>
      </c>
      <c r="P18" s="52">
        <f>貼り付け用シート!P18/'13 平成24年度成人１人当たりの酒類販売（消費）数量 (2)'!$S$18</f>
        <v>6.5154639175257731</v>
      </c>
      <c r="Q18" s="25">
        <f>貼り付け用シート!Q18/'13 平成24年度成人１人当たりの酒類販売（消費）数量 (2)'!$S$18</f>
        <v>98.493298969072171</v>
      </c>
      <c r="S18" s="28">
        <v>1940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f>貼り付け用シート!C19/'13 平成24年度成人１人当たりの酒類販売（消費）数量 (2)'!$S$19</f>
        <v>8.2045977011494244</v>
      </c>
      <c r="D19" s="52">
        <f>貼り付け用シート!D19/'13 平成24年度成人１人当たりの酒類販売（消費）数量 (2)'!$S$19</f>
        <v>0.33448275862068966</v>
      </c>
      <c r="E19" s="52">
        <f>貼り付け用シート!E19/'13 平成24年度成人１人当たりの酒類販売（消費）数量 (2)'!$S$19</f>
        <v>4.7080459770114942</v>
      </c>
      <c r="F19" s="52">
        <f>貼り付け用シート!F19/'13 平成24年度成人１人当たりの酒類販売（消費）数量 (2)'!$S$19</f>
        <v>3.7879310344827588</v>
      </c>
      <c r="G19" s="52">
        <f>貼り付け用シート!G19/'13 平成24年度成人１人当たりの酒類販売（消費）数量 (2)'!$S$19</f>
        <v>0.8833333333333333</v>
      </c>
      <c r="H19" s="52">
        <f>貼り付け用シート!H19/'13 平成24年度成人１人当たりの酒類販売（消費）数量 (2)'!$S$19</f>
        <v>24.124137931034483</v>
      </c>
      <c r="I19" s="52">
        <f>貼り付け用シート!I19/'13 平成24年度成人１人当たりの酒類販売（消費）数量 (2)'!$S$19</f>
        <v>2.9741379310344827</v>
      </c>
      <c r="J19" s="52">
        <f>貼り付け用シート!J19/'13 平成24年度成人１人当たりの酒類販売（消費）数量 (2)'!$S$19</f>
        <v>8.2183908045977014E-2</v>
      </c>
      <c r="K19" s="52">
        <f>貼り付け用シート!K19/'13 平成24年度成人１人当たりの酒類販売（消費）数量 (2)'!$S$19</f>
        <v>1.0045977011494254</v>
      </c>
      <c r="L19" s="52">
        <f>貼り付け用シート!L19/'13 平成24年度成人１人当たりの酒類販売（消費）数量 (2)'!$S$19</f>
        <v>4.3678160919540229E-2</v>
      </c>
      <c r="M19" s="52">
        <f>貼り付け用シート!M19/'13 平成24年度成人１人当たりの酒類販売（消費）数量 (2)'!$S$19</f>
        <v>5.6741379310344824</v>
      </c>
      <c r="N19" s="52">
        <f>貼り付け用シート!N19/'13 平成24年度成人１人当たりの酒類販売（消費）数量 (2)'!$S$19</f>
        <v>16.143678160919539</v>
      </c>
      <c r="O19" s="52">
        <f>貼り付け用シート!O19/'13 平成24年度成人１人当たりの酒類販売（消費）数量 (2)'!$S$19</f>
        <v>1.5436781609195402</v>
      </c>
      <c r="P19" s="52">
        <f>貼り付け用シート!P19/'13 平成24年度成人１人当たりの酒類販売（消費）数量 (2)'!$S$19</f>
        <v>6.0034482758620689</v>
      </c>
      <c r="Q19" s="25">
        <f>貼り付け用シート!Q19/'13 平成24年度成人１人当たりの酒類販売（消費）数量 (2)'!$S$19</f>
        <v>75.511494252873561</v>
      </c>
      <c r="S19" s="28">
        <v>1740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f>貼り付け用シート!C20/'13 平成24年度成人１人当たりの酒類販売（消費）数量 (2)'!$S$20</f>
        <v>6.850209588682211</v>
      </c>
      <c r="D20" s="53">
        <f>貼り付け用シート!D20/'13 平成24年度成人１人当たりの酒類販売（消費）数量 (2)'!$S$20</f>
        <v>0.38597065758449045</v>
      </c>
      <c r="E20" s="53">
        <f>貼り付け用シート!E20/'13 平成24年度成人１人当たりの酒類販売（消費）数量 (2)'!$S$20</f>
        <v>5.4545454545454541</v>
      </c>
      <c r="F20" s="53">
        <f>貼り付け用シート!F20/'13 平成24年度成人１人当たりの酒類販売（消費）数量 (2)'!$S$20</f>
        <v>2.9463583966465809</v>
      </c>
      <c r="G20" s="53">
        <f>貼り付け用シート!G20/'13 平成24年度成人１人当たりの酒類販売（消費）数量 (2)'!$S$20</f>
        <v>0.76761854859837564</v>
      </c>
      <c r="H20" s="53">
        <f>貼り付け用シート!H20/'13 平成24年度成人１人当たりの酒類販売（消費）数量 (2)'!$S$20</f>
        <v>21.597851716007337</v>
      </c>
      <c r="I20" s="53">
        <f>貼り付け用シート!I20/'13 平成24年度成人１人当たりの酒類販売（消費）数量 (2)'!$S$20</f>
        <v>2.5096279800890753</v>
      </c>
      <c r="J20" s="53">
        <f>貼り付け用シート!J20/'13 平成24年度成人１人当たりの酒類販売（消費）数量 (2)'!$S$20</f>
        <v>5.914330626146188E-2</v>
      </c>
      <c r="K20" s="53">
        <f>貼り付け用シート!K20/'13 平成24年度成人１人当たりの酒類販売（消費）数量 (2)'!$S$20</f>
        <v>0.96856169766832589</v>
      </c>
      <c r="L20" s="53">
        <f>貼り付け用シート!L20/'13 平成24年度成人１人当たりの酒類販売（消費）数量 (2)'!$S$20</f>
        <v>5.7440398218496204E-2</v>
      </c>
      <c r="M20" s="53">
        <f>貼り付け用シート!M20/'13 平成24年度成人１人当たりの酒類販売（消費）数量 (2)'!$S$20</f>
        <v>5.9359444589992139</v>
      </c>
      <c r="N20" s="53">
        <f>貼り付け用シート!N20/'13 平成24年度成人１人当たりの酒類販売（消費）数量 (2)'!$S$20</f>
        <v>18.190398218496203</v>
      </c>
      <c r="O20" s="53">
        <f>貼り付け用シート!O20/'13 平成24年度成人１人当たりの酒類販売（消費）数量 (2)'!$S$20</f>
        <v>2.0830495153261723</v>
      </c>
      <c r="P20" s="53">
        <f>貼り付け用シート!P20/'13 平成24年度成人１人当たりの酒類販売（消費）数量 (2)'!$S$20</f>
        <v>6.7034320146712076</v>
      </c>
      <c r="Q20" s="26">
        <f>貼り付け用シート!Q20/'13 平成24年度成人１人当たりの酒類販売（消費）数量 (2)'!$S$20</f>
        <v>74.510610427036937</v>
      </c>
      <c r="S20" s="28">
        <v>15268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f>貼り付け用シート!C21/'13 平成24年度成人１人当たりの酒類販売（消費）数量 (2)'!$S$21</f>
        <v>4.8703124999999998</v>
      </c>
      <c r="D21" s="51">
        <f>貼り付け用シート!D21/'13 平成24年度成人１人当たりの酒類販売（消費）数量 (2)'!$S$21</f>
        <v>0.31191406249999998</v>
      </c>
      <c r="E21" s="51">
        <f>貼り付け用シート!E21/'13 平成24年度成人１人当たりの酒類販売（消費）数量 (2)'!$S$21</f>
        <v>4.5412109374999998</v>
      </c>
      <c r="F21" s="51">
        <f>貼り付け用シート!F21/'13 平成24年度成人１人当たりの酒類販売（消費）数量 (2)'!$S$21</f>
        <v>3.2138671875</v>
      </c>
      <c r="G21" s="51">
        <f>貼り付け用シート!G21/'13 平成24年度成人１人当たりの酒類販売（消費）数量 (2)'!$S$21</f>
        <v>2.2113281250000001</v>
      </c>
      <c r="H21" s="51">
        <f>貼り付け用シート!H21/'13 平成24年度成人１人当たりの酒類販売（消費）数量 (2)'!$S$21</f>
        <v>20.4697265625</v>
      </c>
      <c r="I21" s="51">
        <f>貼り付け用シート!I21/'13 平成24年度成人１人当たりの酒類販売（消費）数量 (2)'!$S$21</f>
        <v>2.9818359375000001</v>
      </c>
      <c r="J21" s="51">
        <f>貼り付け用シート!J21/'13 平成24年度成人１人当たりの酒類販売（消費）数量 (2)'!$S$21</f>
        <v>6.3671875000000003E-2</v>
      </c>
      <c r="K21" s="51">
        <f>貼り付け用シート!K21/'13 平成24年度成人１人当たりの酒類販売（消費）数量 (2)'!$S$21</f>
        <v>1.0367187499999999</v>
      </c>
      <c r="L21" s="51">
        <f>貼り付け用シート!L21/'13 平成24年度成人１人当たりの酒類販売（消費）数量 (2)'!$S$21</f>
        <v>5.3124999999999999E-2</v>
      </c>
      <c r="M21" s="51">
        <f>貼り付け用シート!M21/'13 平成24年度成人１人当たりの酒類販売（消費）数量 (2)'!$S$21</f>
        <v>5.5611328125000004</v>
      </c>
      <c r="N21" s="51">
        <f>貼り付け用シート!N21/'13 平成24年度成人１人当たりの酒類販売（消費）数量 (2)'!$S$21</f>
        <v>19.0810546875</v>
      </c>
      <c r="O21" s="51">
        <f>貼り付け用シート!O21/'13 平成24年度成人１人当たりの酒類販売（消費）数量 (2)'!$S$21</f>
        <v>2.5640624999999999</v>
      </c>
      <c r="P21" s="51">
        <f>貼り付け用シート!P21/'13 平成24年度成人１人当たりの酒類販売（消費）数量 (2)'!$S$21</f>
        <v>6.4558593750000002</v>
      </c>
      <c r="Q21" s="24">
        <f>貼り付け用シート!Q21/'13 平成24年度成人１人当たりの酒類販売（消費）数量 (2)'!$S$21</f>
        <v>73.416796875000003</v>
      </c>
      <c r="S21" s="28">
        <v>5120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f>貼り付け用シート!C22/'13 平成24年度成人１人当たりの酒類販売（消費）数量 (2)'!$S$22</f>
        <v>6.6948260481712758</v>
      </c>
      <c r="D22" s="52">
        <f>貼り付け用シート!D22/'13 平成24年度成人１人当たりの酒類販売（消費）数量 (2)'!$S$22</f>
        <v>0.57421944692239069</v>
      </c>
      <c r="E22" s="52">
        <f>貼り付け用シート!E22/'13 平成24年度成人１人当たりの酒類販売（消費）数量 (2)'!$S$22</f>
        <v>6.1445138269402317</v>
      </c>
      <c r="F22" s="52">
        <f>貼り付け用シート!F22/'13 平成24年度成人１人当たりの酒類販売（消費）数量 (2)'!$S$22</f>
        <v>4.049866190900981</v>
      </c>
      <c r="G22" s="52">
        <f>貼り付け用シート!G22/'13 平成24年度成人１人当たりの酒類販売（消費）数量 (2)'!$S$22</f>
        <v>1.3102586975914363</v>
      </c>
      <c r="H22" s="52">
        <f>貼り付け用シート!H22/'13 平成24年度成人１人当たりの酒類販売（消費）数量 (2)'!$S$22</f>
        <v>42.83773416592328</v>
      </c>
      <c r="I22" s="52">
        <f>貼り付け用シート!I22/'13 平成24年度成人１人当たりの酒類販売（消費）数量 (2)'!$S$22</f>
        <v>7.6509366636931313</v>
      </c>
      <c r="J22" s="52">
        <f>貼り付け用シート!J22/'13 平成24年度成人１人当たりの酒類販売（消費）数量 (2)'!$S$22</f>
        <v>0.22381801962533451</v>
      </c>
      <c r="K22" s="52">
        <f>貼り付け用シート!K22/'13 平成24年度成人１人当たりの酒類販売（消費）数量 (2)'!$S$22</f>
        <v>1.6551293487957182</v>
      </c>
      <c r="L22" s="52">
        <f>貼り付け用シート!L22/'13 平成24年度成人１人当たりの酒類販売（消費）数量 (2)'!$S$22</f>
        <v>0.13157894736842105</v>
      </c>
      <c r="M22" s="52">
        <f>貼り付け用シート!M22/'13 平成24年度成人１人当たりの酒類販売（消費）数量 (2)'!$S$22</f>
        <v>6.5853702051739518</v>
      </c>
      <c r="N22" s="52">
        <f>貼り付け用シート!N22/'13 平成24年度成人１人当たりの酒類販売（消費）数量 (2)'!$S$22</f>
        <v>21.726583407671722</v>
      </c>
      <c r="O22" s="52">
        <f>貼り付け用シート!O22/'13 平成24年度成人１人当たりの酒類販売（消費）数量 (2)'!$S$22</f>
        <v>3.6330062444246209</v>
      </c>
      <c r="P22" s="52">
        <f>貼り付け用シート!P22/'13 平成24年度成人１人当たりの酒類販売（消費）数量 (2)'!$S$22</f>
        <v>6.5502230151650309</v>
      </c>
      <c r="Q22" s="25">
        <f>貼り付け用シート!Q22/'13 平成24年度成人１人当たりの酒類販売（消費）数量 (2)'!$S$22</f>
        <v>109.76806422836754</v>
      </c>
      <c r="S22" s="28">
        <v>11210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49">
        <f>貼り付け用シート!C23/'13 平成24年度成人１人当たりの酒類販売（消費）数量 (2)'!$S$23</f>
        <v>4.1215890850722312</v>
      </c>
      <c r="D23" s="52">
        <f>貼り付け用シート!D23/'13 平成24年度成人１人当たりの酒類販売（消費）数量 (2)'!$S$23</f>
        <v>0.28531300160513645</v>
      </c>
      <c r="E23" s="52">
        <f>貼り付け用シート!E23/'13 平成24年度成人１人当たりの酒類販売（消費）数量 (2)'!$S$23</f>
        <v>4.5747726056714821</v>
      </c>
      <c r="F23" s="52">
        <f>貼り付け用シート!F23/'13 平成24年度成人１人当たりの酒類販売（消費）数量 (2)'!$S$23</f>
        <v>2.9102461209202781</v>
      </c>
      <c r="G23" s="52">
        <f>貼り付け用シート!G23/'13 平成24年度成人１人当たりの酒類販売（消費）数量 (2)'!$S$23</f>
        <v>0.67790262172284643</v>
      </c>
      <c r="H23" s="52">
        <f>貼り付け用シート!H23/'13 平成24年度成人１人当たりの酒類販売（消費）数量 (2)'!$S$23</f>
        <v>21.317549491706796</v>
      </c>
      <c r="I23" s="52">
        <f>貼り付け用シート!I23/'13 平成24年度成人１人当たりの酒類販売（消費）数量 (2)'!$S$23</f>
        <v>3.1815141787051902</v>
      </c>
      <c r="J23" s="52">
        <f>貼り付け用シート!J23/'13 平成24年度成人１人当たりの酒類販売（消費）数量 (2)'!$S$23</f>
        <v>6.3937934724451584E-2</v>
      </c>
      <c r="K23" s="52">
        <f>貼り付け用シート!K23/'13 平成24年度成人１人当たりの酒類販売（消費）数量 (2)'!$S$23</f>
        <v>1.0157838416265383</v>
      </c>
      <c r="L23" s="52">
        <f>貼り付け用シート!L23/'13 平成24年度成人１人当たりの酒類販売（消費）数量 (2)'!$S$23</f>
        <v>4.7752808988764044E-2</v>
      </c>
      <c r="M23" s="52">
        <f>貼り付け用シート!M23/'13 平成24年度成人１人当たりの酒類販売（消費）数量 (2)'!$S$23</f>
        <v>5.7719368646334939</v>
      </c>
      <c r="N23" s="52">
        <f>貼り付け用シート!N23/'13 平成24年度成人１人当たりの酒類販売（消費）数量 (2)'!$S$23</f>
        <v>18.331326912787588</v>
      </c>
      <c r="O23" s="52">
        <f>貼り付け用シート!O23/'13 平成24年度成人１人当たりの酒類販売（消費）数量 (2)'!$S$23</f>
        <v>2.797752808988764</v>
      </c>
      <c r="P23" s="52">
        <f>貼り付け用シート!P23/'13 平成24年度成人１人当たりの酒類販売（消費）数量 (2)'!$S$23</f>
        <v>5.7899946495452115</v>
      </c>
      <c r="Q23" s="25">
        <f>貼り付け用シート!Q23/'13 平成24年度成人１人当たりの酒類販売（消費）数量 (2)'!$S$23</f>
        <v>70.888175494917064</v>
      </c>
      <c r="S23" s="28">
        <v>7476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54">
        <f>貼り付け用シート!C24/'13 平成24年度成人１人当たりの酒類販売（消費）数量 (2)'!$S$24</f>
        <v>5.7428160919540234</v>
      </c>
      <c r="D24" s="55">
        <f>貼り付け用シート!D24/'13 平成24年度成人１人当たりの酒類販売（消費）数量 (2)'!$S$24</f>
        <v>0.39367816091954022</v>
      </c>
      <c r="E24" s="55">
        <f>貼り付け用シート!E24/'13 平成24年度成人１人当たりの酒類販売（消費）数量 (2)'!$S$24</f>
        <v>4.9267241379310347</v>
      </c>
      <c r="F24" s="55">
        <f>貼り付け用シート!F24/'13 平成24年度成人１人当たりの酒類販売（消費）数量 (2)'!$S$24</f>
        <v>4.181034482758621</v>
      </c>
      <c r="G24" s="55">
        <f>貼り付け用シート!G24/'13 平成24年度成人１人当たりの酒類販売（消費）数量 (2)'!$S$24</f>
        <v>0.80603448275862066</v>
      </c>
      <c r="H24" s="55">
        <f>貼り付け用シート!H24/'13 平成24年度成人１人当たりの酒類販売（消費）数量 (2)'!$S$24</f>
        <v>22.530172413793103</v>
      </c>
      <c r="I24" s="55">
        <f>貼り付け用シート!I24/'13 平成24年度成人１人当たりの酒類販売（消費）数量 (2)'!$S$24</f>
        <v>8.4094827586206904</v>
      </c>
      <c r="J24" s="55">
        <f>貼り付け用シート!J24/'13 平成24年度成人１人当たりの酒類販売（消費）数量 (2)'!$S$24</f>
        <v>0.3045977011494253</v>
      </c>
      <c r="K24" s="55">
        <f>貼り付け用シート!K24/'13 平成24年度成人１人当たりの酒類販売（消費）数量 (2)'!$S$24</f>
        <v>1.1350574712643677</v>
      </c>
      <c r="L24" s="55">
        <f>貼り付け用シート!L24/'13 平成24年度成人１人当たりの酒類販売（消費）数量 (2)'!$S$24</f>
        <v>4.4540229885057472E-2</v>
      </c>
      <c r="M24" s="55">
        <f>貼り付け用シート!M24/'13 平成24年度成人１人当たりの酒類販売（消費）数量 (2)'!$S$24</f>
        <v>5.0775862068965516</v>
      </c>
      <c r="N24" s="55">
        <f>貼り付け用シート!N24/'13 平成24年度成人１人当たりの酒類販売（消費）数量 (2)'!$S$24</f>
        <v>15.097701149425287</v>
      </c>
      <c r="O24" s="55">
        <f>貼り付け用シート!O24/'13 平成24年度成人１人当たりの酒類販売（消費）数量 (2)'!$S$24</f>
        <v>1.6091954022988506</v>
      </c>
      <c r="P24" s="55">
        <f>貼り付け用シート!P24/'13 平成24年度成人１人当たりの酒類販売（消費）数量 (2)'!$S$24</f>
        <v>5.8232758620689653</v>
      </c>
      <c r="Q24" s="60">
        <f>貼り付け用シート!Q24/'13 平成24年度成人１人当たりの酒類販売（消費）数量 (2)'!$S$24</f>
        <v>76.081896551724142</v>
      </c>
      <c r="S24" s="28">
        <v>696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50">
        <f>貼り付け用シート!C25/'13 平成24年度成人１人当たりの酒類販売（消費）数量 (2)'!$S$25</f>
        <v>5.5013876418251568</v>
      </c>
      <c r="D25" s="53">
        <f>貼り付け用シート!D25/'13 平成24年度成人１人当たりの酒類販売（消費）数量 (2)'!$S$25</f>
        <v>0.42612847930781161</v>
      </c>
      <c r="E25" s="53">
        <f>貼り付け用シート!E25/'13 平成24年度成人１人当たりの酒類販売（消費）数量 (2)'!$S$25</f>
        <v>5.2959350257121871</v>
      </c>
      <c r="F25" s="53">
        <f>貼り付け用シート!F25/'13 平成24年度成人１人当たりの酒類販売（消費）数量 (2)'!$S$25</f>
        <v>3.5311811280711778</v>
      </c>
      <c r="G25" s="53">
        <f>貼り付け用シート!G25/'13 平成24年度成人１人当たりの酒類販売（消費）数量 (2)'!$S$25</f>
        <v>1.2912823442984247</v>
      </c>
      <c r="H25" s="53">
        <f>貼り付け用シート!H25/'13 平成24年度成人１人当たりの酒類販売（消費）数量 (2)'!$S$25</f>
        <v>31.020610562403068</v>
      </c>
      <c r="I25" s="53">
        <f>貼り付け用シート!I25/'13 平成24年度成人１人当たりの酒類販売（消費）数量 (2)'!$S$25</f>
        <v>5.3331156640274262</v>
      </c>
      <c r="J25" s="53">
        <f>貼り付け用シート!J25/'13 平成24年度成人１人当たりの酒類販売（消費）数量 (2)'!$S$25</f>
        <v>0.14386580687290834</v>
      </c>
      <c r="K25" s="53">
        <f>貼り付け用シート!K25/'13 平成24年度成人１人当たりの酒類販売（消費）数量 (2)'!$S$25</f>
        <v>1.3160558321769651</v>
      </c>
      <c r="L25" s="53">
        <f>貼り付け用シート!L25/'13 平成24年度成人１人当たりの酒類販売（消費）数量 (2)'!$S$25</f>
        <v>8.7135744020896258E-2</v>
      </c>
      <c r="M25" s="53">
        <f>貼り付け用シート!M25/'13 平成24年度成人１人当たりの酒類販売（消費）数量 (2)'!$S$25</f>
        <v>6.0803199738796829</v>
      </c>
      <c r="N25" s="53">
        <f>貼り付け用シート!N25/'13 平成24年度成人１人当たりの酒類販売（消費）数量 (2)'!$S$25</f>
        <v>19.949514325361196</v>
      </c>
      <c r="O25" s="53">
        <f>貼り付け用シート!O25/'13 平成24年度成人１人当たりの酒類販売（消費）数量 (2)'!$S$25</f>
        <v>3.0972981797404295</v>
      </c>
      <c r="P25" s="53">
        <f>貼り付け用シート!P25/'13 平成24年度成人１人当たりの酒類販売（消費）数量 (2)'!$S$25</f>
        <v>6.2778956819851439</v>
      </c>
      <c r="Q25" s="26">
        <f>貼り付け用シート!Q25/'13 平成24年度成人１人当たりの酒類販売（消費）数量 (2)'!$S$25</f>
        <v>89.352175332625905</v>
      </c>
      <c r="S25" s="28">
        <v>24502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82" t="s">
        <v>77</v>
      </c>
      <c r="B26" s="6" t="s">
        <v>31</v>
      </c>
      <c r="C26" s="48">
        <f>貼り付け用シート!C26/'13 平成24年度成人１人当たりの酒類販売（消費）数量 (2)'!$S$26</f>
        <v>8.2698768197088466</v>
      </c>
      <c r="D26" s="51">
        <f>貼り付け用シート!D26/'13 平成24年度成人１人当たりの酒類販売（消費）数量 (2)'!$S$26</f>
        <v>0.24748040313549832</v>
      </c>
      <c r="E26" s="51">
        <f>貼り付け用シート!E26/'13 平成24年度成人１人当たりの酒類販売（消費）数量 (2)'!$S$26</f>
        <v>3.1690929451287793</v>
      </c>
      <c r="F26" s="51">
        <f>貼り付け用シート!F26/'13 平成24年度成人１人当たりの酒類販売（消費）数量 (2)'!$S$26</f>
        <v>3.3784994400895858</v>
      </c>
      <c r="G26" s="51">
        <f>貼り付け用シート!G26/'13 平成24年度成人１人当たりの酒類販売（消費）数量 (2)'!$S$26</f>
        <v>0.72900335946248596</v>
      </c>
      <c r="H26" s="51">
        <f>貼り付け用シート!H26/'13 平成24年度成人１人当たりの酒類販売（消費）数量 (2)'!$S$26</f>
        <v>29.003359462486003</v>
      </c>
      <c r="I26" s="51">
        <f>貼り付け用シート!I26/'13 平成24年度成人１人当たりの酒類販売（消費）数量 (2)'!$S$26</f>
        <v>1.8253079507278835</v>
      </c>
      <c r="J26" s="51">
        <f>貼り付け用シート!J26/'13 平成24年度成人１人当たりの酒類販売（消費）数量 (2)'!$S$26</f>
        <v>6.2709966405375142E-2</v>
      </c>
      <c r="K26" s="51">
        <f>貼り付け用シート!K26/'13 平成24年度成人１人当たりの酒類販売（消費）数量 (2)'!$S$26</f>
        <v>0.75699888017917139</v>
      </c>
      <c r="L26" s="51">
        <f>貼り付け用シート!L26/'13 平成24年度成人１人当たりの酒類販売（消費）数量 (2)'!$S$26</f>
        <v>6.83090705487122E-2</v>
      </c>
      <c r="M26" s="51">
        <f>貼り付け用シート!M26/'13 平成24年度成人１人当たりの酒類販売（消費）数量 (2)'!$S$26</f>
        <v>8.3617021276595747</v>
      </c>
      <c r="N26" s="51">
        <f>貼り付け用シート!N26/'13 平成24年度成人１人当たりの酒類販売（消費）数量 (2)'!$S$26</f>
        <v>18.161254199328109</v>
      </c>
      <c r="O26" s="51">
        <f>貼り付け用シート!O26/'13 平成24年度成人１人当たりの酒類販売（消費）数量 (2)'!$S$26</f>
        <v>2.5789473684210527</v>
      </c>
      <c r="P26" s="51">
        <f>貼り付け用シート!P26/'13 平成24年度成人１人当たりの酒類販売（消費）数量 (2)'!$S$26</f>
        <v>6.2441209406494957</v>
      </c>
      <c r="Q26" s="24">
        <f>貼り付け用シート!Q26/'13 平成24年度成人１人当たりの酒類販売（消費）数量 (2)'!$S$26</f>
        <v>82.856662933930565</v>
      </c>
      <c r="S26" s="28">
        <v>893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83"/>
      <c r="B27" s="6" t="s">
        <v>32</v>
      </c>
      <c r="C27" s="49">
        <f>貼り付け用シート!C27/'13 平成24年度成人１人当たりの酒類販売（消費）数量 (2)'!$S$27</f>
        <v>8.1791359325605892</v>
      </c>
      <c r="D27" s="52">
        <f>貼り付け用シート!D27/'13 平成24年度成人１人当たりの酒類販売（消費）数量 (2)'!$S$27</f>
        <v>0.3108535300316122</v>
      </c>
      <c r="E27" s="52">
        <f>貼り付け用シート!E27/'13 平成24年度成人１人当たりの酒類販売（消費）数量 (2)'!$S$27</f>
        <v>2.7154899894625921</v>
      </c>
      <c r="F27" s="52">
        <f>貼り付け用シート!F27/'13 平成24年度成人１人当たりの酒類販売（消費）数量 (2)'!$S$27</f>
        <v>3.6501580611169651</v>
      </c>
      <c r="G27" s="52">
        <f>貼り付け用シート!G27/'13 平成24年度成人１人当たりの酒類販売（消費）数量 (2)'!$S$27</f>
        <v>0.94099051633298214</v>
      </c>
      <c r="H27" s="52">
        <f>貼り付け用シート!H27/'13 平成24年度成人１人当たりの酒類販売（消費）数量 (2)'!$S$27</f>
        <v>26.389884088514226</v>
      </c>
      <c r="I27" s="52">
        <f>貼り付け用シート!I27/'13 平成24年度成人１人当たりの酒類販売（消費）数量 (2)'!$S$27</f>
        <v>2.3361433087460486</v>
      </c>
      <c r="J27" s="52">
        <f>貼り付け用シート!J27/'13 平成24年度成人１人当たりの酒類販売（消費）数量 (2)'!$S$27</f>
        <v>6.8493150684931503E-2</v>
      </c>
      <c r="K27" s="52">
        <f>貼り付け用シート!K27/'13 平成24年度成人１人当たりの酒類販売（消費）数量 (2)'!$S$27</f>
        <v>0.68809272918861963</v>
      </c>
      <c r="L27" s="52">
        <f>貼り付け用シート!L27/'13 平成24年度成人１人当たりの酒類販売（消費）数量 (2)'!$S$27</f>
        <v>6.7439409905163325E-2</v>
      </c>
      <c r="M27" s="52">
        <f>貼り付け用シート!M27/'13 平成24年度成人１人当たりの酒類販売（消費）数量 (2)'!$S$27</f>
        <v>7.4236037934668069</v>
      </c>
      <c r="N27" s="52">
        <f>貼り付け用シート!N27/'13 平成24年度成人１人当たりの酒類販売（消費）数量 (2)'!$S$27</f>
        <v>18.291886195995787</v>
      </c>
      <c r="O27" s="52">
        <f>貼り付け用シート!O27/'13 平成24年度成人１人当たりの酒類販売（消費）数量 (2)'!$S$27</f>
        <v>2.3909378292939936</v>
      </c>
      <c r="P27" s="52">
        <f>貼り付け用シート!P27/'13 平成24年度成人１人当たりの酒類販売（消費）数量 (2)'!$S$27</f>
        <v>6.6902002107481557</v>
      </c>
      <c r="Q27" s="25">
        <f>貼り付け用シート!Q27/'13 平成24年度成人１人当たりの酒類販売（消費）数量 (2)'!$S$27</f>
        <v>80.14541622760801</v>
      </c>
      <c r="S27" s="28">
        <v>949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83"/>
      <c r="B28" s="6" t="s">
        <v>33</v>
      </c>
      <c r="C28" s="54">
        <f>貼り付け用シート!C28/'13 平成24年度成人１人当たりの酒類販売（消費）数量 (2)'!$S$28</f>
        <v>7.4375963020030813</v>
      </c>
      <c r="D28" s="55">
        <f>貼り付け用シート!D28/'13 平成24年度成人１人当たりの酒類販売（消費）数量 (2)'!$S$28</f>
        <v>0.48228043143297383</v>
      </c>
      <c r="E28" s="55">
        <f>貼り付け用シート!E28/'13 平成24年度成人１人当たりの酒類販売（消費）数量 (2)'!$S$28</f>
        <v>2.046224961479199</v>
      </c>
      <c r="F28" s="55">
        <f>貼り付け用シート!F28/'13 平成24年度成人１人当たりの酒類販売（消費）数量 (2)'!$S$28</f>
        <v>4.2604006163328201</v>
      </c>
      <c r="G28" s="55">
        <f>貼り付け用シート!G28/'13 平成24年度成人１人当たりの酒類販売（消費）数量 (2)'!$S$28</f>
        <v>0.90755007704160251</v>
      </c>
      <c r="H28" s="55">
        <f>貼り付け用シート!H28/'13 平成24年度成人１人当たりの酒類販売（消費）数量 (2)'!$S$28</f>
        <v>27.232665639445301</v>
      </c>
      <c r="I28" s="55">
        <f>貼り付け用シート!I28/'13 平成24年度成人１人当たりの酒類販売（消費）数量 (2)'!$S$28</f>
        <v>1.4067796610169492</v>
      </c>
      <c r="J28" s="55">
        <f>貼り付け用シート!J28/'13 平成24年度成人１人当たりの酒類販売（消費）数量 (2)'!$S$28</f>
        <v>7.7041602465331274E-2</v>
      </c>
      <c r="K28" s="55">
        <f>貼り付け用シート!K28/'13 平成24年度成人１人当たりの酒類販売（消費）数量 (2)'!$S$28</f>
        <v>0.51155624036979974</v>
      </c>
      <c r="L28" s="55">
        <f>貼り付け用シート!L28/'13 平成24年度成人１人当たりの酒類販売（消費）数量 (2)'!$S$28</f>
        <v>6.0092449922958396E-2</v>
      </c>
      <c r="M28" s="55">
        <f>貼り付け用シート!M28/'13 平成24年度成人１人当たりの酒類販売（消費）数量 (2)'!$S$28</f>
        <v>10.400616332819723</v>
      </c>
      <c r="N28" s="55">
        <f>貼り付け用シート!N28/'13 平成24年度成人１人当たりの酒類販売（消費）数量 (2)'!$S$28</f>
        <v>15.440677966101696</v>
      </c>
      <c r="O28" s="55">
        <f>貼り付け用シート!O28/'13 平成24年度成人１人当たりの酒類販売（消費）数量 (2)'!$S$28</f>
        <v>2.0123266563944529</v>
      </c>
      <c r="P28" s="55">
        <f>貼り付け用シート!P28/'13 平成24年度成人１人当たりの酒類販売（消費）数量 (2)'!$S$28</f>
        <v>6.9969183359013867</v>
      </c>
      <c r="Q28" s="60">
        <f>貼り付け用シート!Q28/'13 平成24年度成人１人当たりの酒類販売（消費）数量 (2)'!$S$28</f>
        <v>79.268104776579349</v>
      </c>
      <c r="S28" s="28">
        <v>649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84"/>
      <c r="B29" s="12" t="s">
        <v>19</v>
      </c>
      <c r="C29" s="50">
        <f>貼り付け用シート!C29/'13 平成24年度成人１人当たりの酒類販売（消費）数量 (2)'!$S$29</f>
        <v>8.0184664793255713</v>
      </c>
      <c r="D29" s="53">
        <f>貼り付け用シート!D29/'13 平成24年度成人１人当たりの酒類販売（消費）数量 (2)'!$S$29</f>
        <v>0.33279807306302689</v>
      </c>
      <c r="E29" s="53">
        <f>貼り付け用シート!E29/'13 平成24年度成人１人当たりの酒類販売（消費）数量 (2)'!$S$29</f>
        <v>2.7037334403853874</v>
      </c>
      <c r="F29" s="53">
        <f>貼り付け用シート!F29/'13 平成24年度成人１人当たりの酒類販売（消費）数量 (2)'!$S$29</f>
        <v>3.7117623444399839</v>
      </c>
      <c r="G29" s="53">
        <f>貼り付け用シート!G29/'13 平成24年度成人１人当たりの酒類販売（消費）数量 (2)'!$S$29</f>
        <v>0.85628261742272183</v>
      </c>
      <c r="H29" s="53">
        <f>貼り付け用シート!H29/'13 平成24年度成人１人当たりの酒類販売（消費）数量 (2)'!$S$29</f>
        <v>27.546366920915297</v>
      </c>
      <c r="I29" s="53">
        <f>貼り付け用シート!I29/'13 平成24年度成人１人当たりの酒類販売（消費）数量 (2)'!$S$29</f>
        <v>1.9108791649939783</v>
      </c>
      <c r="J29" s="53">
        <f>貼り付け用シート!J29/'13 平成24年度成人１人当たりの酒類販売（消費）数量 (2)'!$S$29</f>
        <v>6.8647129666800477E-2</v>
      </c>
      <c r="K29" s="53">
        <f>貼り付け用シート!K29/'13 平成24年度成人１人当たりの酒類販売（消費）数量 (2)'!$S$29</f>
        <v>0.66680048173424322</v>
      </c>
      <c r="L29" s="53">
        <f>貼り付け用シート!L29/'13 平成24年度成人１人当たりの酒類販売（消費）数量 (2)'!$S$29</f>
        <v>6.5837013247691686E-2</v>
      </c>
      <c r="M29" s="53">
        <f>貼り付け用シート!M29/'13 平成24年度成人１人当たりの酒類販売（消費）数量 (2)'!$S$29</f>
        <v>8.5355279004415898</v>
      </c>
      <c r="N29" s="53">
        <f>貼り付け用シート!N29/'13 平成24年度成人１人当たりの酒類販売（消費）数量 (2)'!$S$29</f>
        <v>17.502207948615013</v>
      </c>
      <c r="O29" s="53">
        <f>貼り付け用シート!O29/'13 平成24年度成人１人当たりの酒類販売（消費）数量 (2)'!$S$29</f>
        <v>2.3596949016459252</v>
      </c>
      <c r="P29" s="53">
        <f>貼り付け用シート!P29/'13 平成24年度成人１人当たりの酒類販売（消費）数量 (2)'!$S$29</f>
        <v>6.6101967081493376</v>
      </c>
      <c r="Q29" s="26">
        <f>貼り付け用シート!Q29/'13 平成24年度成人１人当たりの酒類販売（消費）数量 (2)'!$S$29</f>
        <v>80.888799678843839</v>
      </c>
      <c r="S29" s="28">
        <v>2491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f>貼り付け用シート!C30/'13 平成24年度成人１人当たりの酒類販売（消費）数量 (2)'!$S$30</f>
        <v>6.0681003584229387</v>
      </c>
      <c r="D30" s="51">
        <f>貼り付け用シート!D30/'13 平成24年度成人１人当たりの酒類販売（消費）数量 (2)'!$S$30</f>
        <v>0.34408602150537637</v>
      </c>
      <c r="E30" s="51">
        <f>貼り付け用シート!E30/'13 平成24年度成人１人当たりの酒類販売（消費）数量 (2)'!$S$30</f>
        <v>2.3548387096774195</v>
      </c>
      <c r="F30" s="51">
        <f>貼り付け用シート!F30/'13 平成24年度成人１人当たりの酒類販売（消費）数量 (2)'!$S$30</f>
        <v>3.6929510155316607</v>
      </c>
      <c r="G30" s="51">
        <f>貼り付け用シート!G30/'13 平成24年度成人１人当たりの酒類販売（消費）数量 (2)'!$S$30</f>
        <v>0.89964157706093195</v>
      </c>
      <c r="H30" s="51">
        <f>貼り付け用シート!H30/'13 平成24年度成人１人当たりの酒類販売（消費）数量 (2)'!$S$30</f>
        <v>19.117682198327358</v>
      </c>
      <c r="I30" s="51">
        <f>貼り付け用シート!I30/'13 平成24年度成人１人当たりの酒類販売（消費）数量 (2)'!$S$30</f>
        <v>1.7526881720430108</v>
      </c>
      <c r="J30" s="51">
        <f>貼り付け用シート!J30/'13 平成24年度成人１人当たりの酒類販売（消費）数量 (2)'!$S$30</f>
        <v>5.6152927120669056E-2</v>
      </c>
      <c r="K30" s="51">
        <f>貼り付け用シート!K30/'13 平成24年度成人１人当たりの酒類販売（消費）数量 (2)'!$S$30</f>
        <v>0.59438470728793313</v>
      </c>
      <c r="L30" s="51">
        <f>貼り付け用シート!L30/'13 平成24年度成人１人当たりの酒類販売（消費）数量 (2)'!$S$30</f>
        <v>4.778972520908005E-2</v>
      </c>
      <c r="M30" s="51">
        <f>貼り付け用シート!M30/'13 平成24年度成人１人当たりの酒類販売（消費）数量 (2)'!$S$30</f>
        <v>6.0812425328554358</v>
      </c>
      <c r="N30" s="51">
        <f>貼り付け用シート!N30/'13 平成24年度成人１人当たりの酒類販売（消費）数量 (2)'!$S$30</f>
        <v>15.160692951015532</v>
      </c>
      <c r="O30" s="51">
        <f>貼り付け用シート!O30/'13 平成24年度成人１人当たりの酒類販売（消費）数量 (2)'!$S$30</f>
        <v>2.1445651135005974</v>
      </c>
      <c r="P30" s="51">
        <f>貼り付け用シート!P30/'13 平成24年度成人１人当たりの酒類販売（消費）数量 (2)'!$S$30</f>
        <v>6.2471105137395462</v>
      </c>
      <c r="Q30" s="24">
        <f>貼り付け用シート!Q30/'13 平成24年度成人１人当たりの酒類販売（消費）数量 (2)'!$S$30</f>
        <v>64.564516129032256</v>
      </c>
      <c r="S30" s="28">
        <v>1674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f>貼り付け用シート!C31/'13 平成24年度成人１人当たりの酒類販売（消費）数量 (2)'!$S$31</f>
        <v>5.4720130932896893</v>
      </c>
      <c r="D31" s="52">
        <f>貼り付け用シート!D31/'13 平成24年度成人１人当たりの酒類販売（消費）数量 (2)'!$S$31</f>
        <v>0.41898527004909986</v>
      </c>
      <c r="E31" s="52">
        <f>貼り付け用シート!E31/'13 平成24年度成人１人当たりの酒類販売（消費）数量 (2)'!$S$31</f>
        <v>4.3031096563011459</v>
      </c>
      <c r="F31" s="52">
        <f>貼り付け用シート!F31/'13 平成24年度成人１人当たりの酒類販売（消費）数量 (2)'!$S$31</f>
        <v>4.2500864157119471</v>
      </c>
      <c r="G31" s="52">
        <f>貼り付け用シート!G31/'13 平成24年度成人１人当たりの酒類販売（消費）数量 (2)'!$S$31</f>
        <v>0.91653027823240585</v>
      </c>
      <c r="H31" s="52">
        <f>貼り付け用シート!H31/'13 平成24年度成人１人当たりの酒類販売（消費）数量 (2)'!$S$31</f>
        <v>22.683479869067103</v>
      </c>
      <c r="I31" s="52">
        <f>貼り付け用シート!I31/'13 平成24年度成人１人当たりの酒類販売（消費）数量 (2)'!$S$31</f>
        <v>2.1387888707037641</v>
      </c>
      <c r="J31" s="52">
        <f>貼り付け用シート!J31/'13 平成24年度成人１人当たりの酒類販売（消費）数量 (2)'!$S$31</f>
        <v>6.02291325695581E-2</v>
      </c>
      <c r="K31" s="52">
        <f>貼り付け用シート!K31/'13 平成24年度成人１人当たりの酒類販売（消費）数量 (2)'!$S$31</f>
        <v>0.86055646481178394</v>
      </c>
      <c r="L31" s="52">
        <f>貼り付け用シート!L31/'13 平成24年度成人１人当たりの酒類販売（消費）数量 (2)'!$S$31</f>
        <v>5.4337152209492638E-2</v>
      </c>
      <c r="M31" s="52">
        <f>貼り付け用シート!M31/'13 平成24年度成人１人当たりの酒類販売（消費）数量 (2)'!$S$31</f>
        <v>5.853362356792144</v>
      </c>
      <c r="N31" s="52">
        <f>貼り付け用シート!N31/'13 平成24年度成人１人当たりの酒類販売（消費）数量 (2)'!$S$31</f>
        <v>16.595443862520458</v>
      </c>
      <c r="O31" s="52">
        <f>貼り付け用シート!O31/'13 平成24年度成人１人当たりの酒類販売（消費）数量 (2)'!$S$31</f>
        <v>1.9522118166939444</v>
      </c>
      <c r="P31" s="52">
        <f>貼り付け用シート!P31/'13 平成24年度成人１人当たりの酒類販売（消費）数量 (2)'!$S$31</f>
        <v>5.7225335515548279</v>
      </c>
      <c r="Q31" s="25">
        <f>貼り付け用シート!Q31/'13 平成24年度成人１人当たりの酒類販売（消費）数量 (2)'!$S$31</f>
        <v>71.280851063829786</v>
      </c>
      <c r="S31" s="28">
        <v>3055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f>貼り付け用シート!C32/'13 平成24年度成人１人当たりの酒類販売（消費）数量 (2)'!$S$32</f>
        <v>4.3453153602928936</v>
      </c>
      <c r="D32" s="52">
        <f>貼り付け用シート!D32/'13 平成24年度成人１人当たりの酒類販売（消費）数量 (2)'!$S$32</f>
        <v>0.3257314028956565</v>
      </c>
      <c r="E32" s="52">
        <f>貼り付け用シート!E32/'13 平成24年度成人１人当たりの酒類販売（消費）数量 (2)'!$S$32</f>
        <v>2.6873023797636879</v>
      </c>
      <c r="F32" s="52">
        <f>貼り付け用シート!F32/'13 平成24年度成人１人当たりの酒類販売（消費）数量 (2)'!$S$32</f>
        <v>3.6072557829921785</v>
      </c>
      <c r="G32" s="52">
        <f>貼り付け用シート!G32/'13 平成24年度成人１人当たりの酒類販売（消費）数量 (2)'!$S$32</f>
        <v>1.1905475120652356</v>
      </c>
      <c r="H32" s="52">
        <f>貼り付け用シート!H32/'13 平成24年度成人１人当たりの酒類販売（消費）数量 (2)'!$S$32</f>
        <v>25.140455982692629</v>
      </c>
      <c r="I32" s="52">
        <f>貼り付け用シート!I32/'13 平成24年度成人１人当たりの酒類販売（消費）数量 (2)'!$S$32</f>
        <v>2.2654385089033116</v>
      </c>
      <c r="J32" s="52">
        <f>貼り付け用シート!J32/'13 平成24年度成人１人当たりの酒類販売（消費）数量 (2)'!$S$32</f>
        <v>7.1892161757363959E-2</v>
      </c>
      <c r="K32" s="52">
        <f>貼り付け用シート!K32/'13 平成24年度成人１人当たりの酒類販売（消費）数量 (2)'!$S$32</f>
        <v>0.66868680312864037</v>
      </c>
      <c r="L32" s="52">
        <f>貼り付け用シート!L32/'13 平成24年度成人１人当たりの酒類販売（消費）数量 (2)'!$S$32</f>
        <v>5.2587784989182894E-2</v>
      </c>
      <c r="M32" s="52">
        <f>貼り付け用シート!M32/'13 平成24年度成人１人当たりの酒類販売（消費）数量 (2)'!$S$32</f>
        <v>6.9925112331502746</v>
      </c>
      <c r="N32" s="52">
        <f>貼り付け用シート!N32/'13 平成24年度成人１人当たりの酒類販売（消費）数量 (2)'!$S$32</f>
        <v>17.612747545348643</v>
      </c>
      <c r="O32" s="52">
        <f>貼り付け用シート!O32/'13 平成24年度成人１人当たりの酒類販売（消費）数量 (2)'!$S$32</f>
        <v>2.2707869861873857</v>
      </c>
      <c r="P32" s="52">
        <f>貼り付け用シート!P32/'13 平成24年度成人１人当たりの酒類販売（消費）数量 (2)'!$S$32</f>
        <v>6.1071680812115172</v>
      </c>
      <c r="Q32" s="25">
        <f>貼り付け用シート!Q32/'13 平成24年度成人１人当たりの酒類販売（消費）数量 (2)'!$S$32</f>
        <v>73.338658678648699</v>
      </c>
      <c r="S32" s="28">
        <v>6009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f>貼り付け用シート!C33/'13 平成24年度成人１人当たりの酒類販売（消費）数量 (2)'!$S$33</f>
        <v>5.1784287616511318</v>
      </c>
      <c r="D33" s="55">
        <f>貼り付け用シート!D33/'13 平成24年度成人１人当たりの酒類販売（消費）数量 (2)'!$S$33</f>
        <v>0.4826897470039947</v>
      </c>
      <c r="E33" s="55">
        <f>貼り付け用シート!E33/'13 平成24年度成人１人当たりの酒類販売（消費）数量 (2)'!$S$33</f>
        <v>2.585885486018642</v>
      </c>
      <c r="F33" s="55">
        <f>貼り付け用シート!F33/'13 平成24年度成人１人当たりの酒類販売（消費）数量 (2)'!$S$33</f>
        <v>3.9194407456724369</v>
      </c>
      <c r="G33" s="55">
        <f>貼り付け用シート!G33/'13 平成24年度成人１人当たりの酒類販売（消費）数量 (2)'!$S$33</f>
        <v>0.98468708388814918</v>
      </c>
      <c r="H33" s="55">
        <f>貼り付け用シート!H33/'13 平成24年度成人１人当たりの酒類販売（消費）数量 (2)'!$S$33</f>
        <v>20.982023968042611</v>
      </c>
      <c r="I33" s="55">
        <f>貼り付け用シート!I33/'13 平成24年度成人１人当たりの酒類販売（消費）数量 (2)'!$S$33</f>
        <v>1.5379494007989347</v>
      </c>
      <c r="J33" s="55">
        <f>貼り付け用シート!J33/'13 平成24年度成人１人当たりの酒類販売（消費）数量 (2)'!$S$33</f>
        <v>7.656458055925433E-2</v>
      </c>
      <c r="K33" s="55">
        <f>貼り付け用シート!K33/'13 平成24年度成人１人当たりの酒類販売（消費）数量 (2)'!$S$33</f>
        <v>0.6358189081225033</v>
      </c>
      <c r="L33" s="55">
        <f>貼り付け用シート!L33/'13 平成24年度成人１人当たりの酒類販売（消費）数量 (2)'!$S$33</f>
        <v>4.8601864181091879E-2</v>
      </c>
      <c r="M33" s="55">
        <f>貼り付け用シート!M33/'13 平成24年度成人１人当たりの酒類販売（消費）数量 (2)'!$S$33</f>
        <v>6.1537949400798935</v>
      </c>
      <c r="N33" s="55">
        <f>貼り付け用シート!N33/'13 平成24年度成人１人当たりの酒類販売（消費）数量 (2)'!$S$33</f>
        <v>15.565246338215712</v>
      </c>
      <c r="O33" s="55">
        <f>貼り付け用シート!O33/'13 平成24年度成人１人当たりの酒類販売（消費）数量 (2)'!$S$33</f>
        <v>1.9760559254327563</v>
      </c>
      <c r="P33" s="55">
        <f>貼り付け用シート!P33/'13 平成24年度成人１人当たりの酒類販売（消費）数量 (2)'!$S$33</f>
        <v>6.1144394141145142</v>
      </c>
      <c r="Q33" s="60">
        <f>貼り付け用シート!Q33/'13 平成24年度成人１人当たりの酒類販売（消費）数量 (2)'!$S$33</f>
        <v>66.239680426098531</v>
      </c>
      <c r="S33" s="28">
        <v>1502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f>貼り付け用シート!C34/'13 平成24年度成人１人当たりの酒類販売（消費）数量 (2)'!$S$34</f>
        <v>4.9643790849673204</v>
      </c>
      <c r="D34" s="53">
        <f>貼り付け用シート!D34/'13 平成24年度成人１人当たりの酒類販売（消費）数量 (2)'!$S$34</f>
        <v>0.37077777777777776</v>
      </c>
      <c r="E34" s="53">
        <f>貼り付け用シート!E34/'13 平成24年度成人１人当たりの酒類販売（消費）数量 (2)'!$S$34</f>
        <v>3.0326797385620914</v>
      </c>
      <c r="F34" s="53">
        <f>貼り付け用シート!F34/'13 平成24年度成人１人当たりの酒類販売（消費）数量 (2)'!$S$34</f>
        <v>3.8177299019607838</v>
      </c>
      <c r="G34" s="53">
        <f>貼り付け用シート!G34/'13 平成24年度成人１人当たりの酒類販売（消費）数量 (2)'!$S$34</f>
        <v>1.0571078431372549</v>
      </c>
      <c r="H34" s="53">
        <f>貼り付け用シート!H34/'13 平成24年度成人１人当たりの酒類販売（消費）数量 (2)'!$S$34</f>
        <v>23.193221486928106</v>
      </c>
      <c r="I34" s="53">
        <f>貼り付け用シート!I34/'13 平成24年度成人１人当たりの酒類販売（消費）数量 (2)'!$S$34</f>
        <v>2.0744297385620913</v>
      </c>
      <c r="J34" s="53">
        <f>貼り付け用シート!J34/'13 平成24年度成人１人当たりの酒類販売（消費）数量 (2)'!$S$34</f>
        <v>6.7401960784313722E-2</v>
      </c>
      <c r="K34" s="53">
        <f>貼り付け用シート!K34/'13 平成24年度成人１人当たりの酒類販売（消費）数量 (2)'!$S$34</f>
        <v>0.70238063725490185</v>
      </c>
      <c r="L34" s="53">
        <f>貼り付け用シート!L34/'13 平成24年度成人１人当たりの酒類販売（消費）数量 (2)'!$S$34</f>
        <v>5.1879084967320264E-2</v>
      </c>
      <c r="M34" s="53">
        <f>貼り付け用シート!M34/'13 平成24年度成人１人当たりの酒類販売（消費）数量 (2)'!$S$34</f>
        <v>6.4806390522875814</v>
      </c>
      <c r="N34" s="53">
        <f>貼り付け用シート!N34/'13 平成24年度成人１人当たりの酒類販売（消費）数量 (2)'!$S$34</f>
        <v>16.772228839869282</v>
      </c>
      <c r="O34" s="53">
        <f>貼り付け用シート!O34/'13 平成24年度成人１人当たりの酒類販売（消費）数量 (2)'!$S$34</f>
        <v>2.1378434722222219</v>
      </c>
      <c r="P34" s="53">
        <f>貼り付け用シート!P34/'13 平成24年度成人１人当たりの酒類販売（消費）数量 (2)'!$S$34</f>
        <v>6.0311980392156865</v>
      </c>
      <c r="Q34" s="26">
        <f>貼り付け用シート!Q34/'13 平成24年度成人１人当たりの酒類販売（消費）数量 (2)'!$S$34</f>
        <v>70.753921568627447</v>
      </c>
      <c r="S34" s="28">
        <v>12240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f>貼り付け用シート!C35/'13 平成24年度成人１人当たりの酒類販売（消費）数量 (2)'!$S$35</f>
        <v>5.7784642541924098</v>
      </c>
      <c r="D35" s="51">
        <f>貼り付け用シート!D35/'13 平成24年度成人１人当たりの酒類販売（消費）数量 (2)'!$S$35</f>
        <v>0.27802294792586052</v>
      </c>
      <c r="E35" s="51">
        <f>貼り付け用シート!E35/'13 平成24年度成人１人当たりの酒類販売（消費）数量 (2)'!$S$35</f>
        <v>1.9938217122683142</v>
      </c>
      <c r="F35" s="51">
        <f>貼り付け用シート!F35/'13 平成24年度成人１人当たりの酒類販売（消費）数量 (2)'!$S$35</f>
        <v>3.7917034421888789</v>
      </c>
      <c r="G35" s="51">
        <f>貼り付け用シート!G35/'13 平成24年度成人１人当たりの酒類販売（消費）数量 (2)'!$S$35</f>
        <v>0.92850838481906439</v>
      </c>
      <c r="H35" s="51">
        <f>貼り付け用シート!H35/'13 平成24年度成人１人当たりの酒類販売（消費）数量 (2)'!$S$35</f>
        <v>18.369814651368049</v>
      </c>
      <c r="I35" s="51">
        <f>貼り付け用シート!I35/'13 平成24年度成人１人当たりの酒類販売（消費）数量 (2)'!$S$35</f>
        <v>1.5939982347749337</v>
      </c>
      <c r="J35" s="51">
        <f>貼り付け用シート!J35/'13 平成24年度成人１人当たりの酒類販売（消費）数量 (2)'!$S$35</f>
        <v>0.10414827890556046</v>
      </c>
      <c r="K35" s="51">
        <f>貼り付け用シート!K35/'13 平成24年度成人１人当たりの酒類販売（消費）数量 (2)'!$S$35</f>
        <v>0.59752868490732569</v>
      </c>
      <c r="L35" s="51">
        <f>貼り付け用シート!L35/'13 平成24年度成人１人当たりの酒類販売（消費）数量 (2)'!$S$35</f>
        <v>4.4130626654898503E-2</v>
      </c>
      <c r="M35" s="51">
        <f>貼り付け用シート!M35/'13 平成24年度成人１人当たりの酒類販売（消費）数量 (2)'!$S$35</f>
        <v>6.2903795233892321</v>
      </c>
      <c r="N35" s="51">
        <f>貼り付け用シート!N35/'13 平成24年度成人１人当たりの酒類販売（消費）数量 (2)'!$S$35</f>
        <v>16.249779346866724</v>
      </c>
      <c r="O35" s="51">
        <f>貼り付け用シート!O35/'13 平成24年度成人１人当たりの酒類販売（消費）数量 (2)'!$S$35</f>
        <v>2.4713150926743159</v>
      </c>
      <c r="P35" s="51">
        <f>貼り付け用シート!P35/'13 平成24年度成人１人当たりの酒類販売（消費）数量 (2)'!$S$35</f>
        <v>5.7563989408649601</v>
      </c>
      <c r="Q35" s="24">
        <f>貼り付け用シート!Q35/'13 平成24年度成人１人当たりの酒類販売（消費）数量 (2)'!$S$35</f>
        <v>64.251544571932925</v>
      </c>
      <c r="S35" s="28">
        <v>1133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f>貼り付け用シート!C36/'13 平成24年度成人１人当たりの酒類販売（消費）数量 (2)'!$S$36</f>
        <v>6.1956721915285451</v>
      </c>
      <c r="D36" s="52">
        <f>貼り付け用シート!D36/'13 平成24年度成人１人当たりの酒類販売（消費）数量 (2)'!$S$36</f>
        <v>0.32274401473296499</v>
      </c>
      <c r="E36" s="52">
        <f>貼り付け用シート!E36/'13 平成24年度成人１人当たりの酒類販売（消費）数量 (2)'!$S$36</f>
        <v>1.8766114180478821</v>
      </c>
      <c r="F36" s="52">
        <f>貼り付け用シート!F36/'13 平成24年度成人１人当たりの酒類販売（消費）数量 (2)'!$S$36</f>
        <v>4.2039594843462247</v>
      </c>
      <c r="G36" s="52">
        <f>貼り付け用シート!G36/'13 平成24年度成人１人当たりの酒類販売（消費）数量 (2)'!$S$36</f>
        <v>1.2357274401473297</v>
      </c>
      <c r="H36" s="52">
        <f>貼り付け用シート!H36/'13 平成24年度成人１人当たりの酒類販売（消費）数量 (2)'!$S$36</f>
        <v>29.514272559852671</v>
      </c>
      <c r="I36" s="52">
        <f>貼り付け用シート!I36/'13 平成24年度成人１人当たりの酒類販売（消費）数量 (2)'!$S$36</f>
        <v>3.444290976058932</v>
      </c>
      <c r="J36" s="52">
        <f>貼り付け用シート!J36/'13 平成24年度成人１人当たりの酒類販売（消費）数量 (2)'!$S$36</f>
        <v>0.12661141804788215</v>
      </c>
      <c r="K36" s="52">
        <f>貼り付け用シート!K36/'13 平成24年度成人１人当たりの酒類販売（消費）数量 (2)'!$S$36</f>
        <v>0.85543278084714547</v>
      </c>
      <c r="L36" s="52">
        <f>貼り付け用シート!L36/'13 平成24年度成人１人当たりの酒類販売（消費）数量 (2)'!$S$36</f>
        <v>8.1491712707182321E-2</v>
      </c>
      <c r="M36" s="52">
        <f>貼り付け用シート!M36/'13 平成24年度成人１人当たりの酒類販売（消費）数量 (2)'!$S$36</f>
        <v>9.2546040515653782</v>
      </c>
      <c r="N36" s="52">
        <f>貼り付け用シート!N36/'13 平成24年度成人１人当たりの酒類販売（消費）数量 (2)'!$S$36</f>
        <v>20.005524861878452</v>
      </c>
      <c r="O36" s="52">
        <f>貼り付け用シート!O36/'13 平成24年度成人１人当たりの酒類販売（消費）数量 (2)'!$S$36</f>
        <v>2.4332412523020257</v>
      </c>
      <c r="P36" s="52">
        <f>貼り付け用シート!P36/'13 平成24年度成人１人当たりの酒類販売（消費）数量 (2)'!$S$36</f>
        <v>6.5488029465930016</v>
      </c>
      <c r="Q36" s="25">
        <f>貼り付け用シート!Q36/'13 平成24年度成人１人当たりの酒類販売（消費）数量 (2)'!$S$36</f>
        <v>86.095764272559848</v>
      </c>
      <c r="S36" s="28">
        <v>2172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f>貼り付け用シート!C37/'13 平成24年度成人１人当たりの酒類販売（消費）数量 (2)'!$S$37</f>
        <v>4.9318244170096026</v>
      </c>
      <c r="D37" s="52">
        <f>貼り付け用シート!D37/'13 平成24年度成人１人当たりの酒類販売（消費）数量 (2)'!$S$37</f>
        <v>0.28312757201646088</v>
      </c>
      <c r="E37" s="52">
        <f>貼り付け用シート!E37/'13 平成24年度成人１人当たりの酒類販売（消費）数量 (2)'!$S$37</f>
        <v>2.1504801097393691</v>
      </c>
      <c r="F37" s="52">
        <f>貼り付け用シート!F37/'13 平成24年度成人１人当たりの酒類販売（消費）数量 (2)'!$S$37</f>
        <v>5.0349794238683128</v>
      </c>
      <c r="G37" s="52">
        <f>貼り付け用シート!G37/'13 平成24年度成人１人当たりの酒類販売（消費）数量 (2)'!$S$37</f>
        <v>1.038957475994513</v>
      </c>
      <c r="H37" s="52">
        <f>貼り付け用シート!H37/'13 平成24年度成人１人当たりの酒類販売（消費）数量 (2)'!$S$37</f>
        <v>31.247736625514403</v>
      </c>
      <c r="I37" s="52">
        <f>貼り付け用シート!I37/'13 平成24年度成人１人当たりの酒類販売（消費）数量 (2)'!$S$37</f>
        <v>3.6990397805212618</v>
      </c>
      <c r="J37" s="52">
        <f>貼り付け用シート!J37/'13 平成24年度成人１人当たりの酒類販売（消費）数量 (2)'!$S$37</f>
        <v>8.2716049382716053E-2</v>
      </c>
      <c r="K37" s="52">
        <f>貼り付け用シート!K37/'13 平成24年度成人１人当たりの酒類販売（消費）数量 (2)'!$S$37</f>
        <v>1.0237311385459533</v>
      </c>
      <c r="L37" s="52">
        <f>貼り付け用シート!L37/'13 平成24年度成人１人当たりの酒類販売（消費）数量 (2)'!$S$37</f>
        <v>0.10411522633744856</v>
      </c>
      <c r="M37" s="52">
        <f>貼り付け用シート!M37/'13 平成24年度成人１人当たりの酒類販売（消費）数量 (2)'!$S$37</f>
        <v>10.101783264746228</v>
      </c>
      <c r="N37" s="52">
        <f>貼り付け用シート!N37/'13 平成24年度成人１人当たりの酒類販売（消費）数量 (2)'!$S$37</f>
        <v>25.874485596707817</v>
      </c>
      <c r="O37" s="52">
        <f>貼り付け用シート!O37/'13 平成24年度成人１人当たりの酒類販売（消費）数量 (2)'!$S$37</f>
        <v>3.2426611796982168</v>
      </c>
      <c r="P37" s="52">
        <f>貼り付け用シート!P37/'13 平成24年度成人１人当たりの酒類販売（消費）数量 (2)'!$S$37</f>
        <v>8.9746227709190673</v>
      </c>
      <c r="Q37" s="25">
        <f>貼り付け用シート!Q37/'13 平成24年度成人１人当たりの酒類販売（消費）数量 (2)'!$S$37</f>
        <v>97.790260631001374</v>
      </c>
      <c r="S37" s="28">
        <v>7290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f>貼り付け用シート!C38/'13 平成24年度成人１人当たりの酒類販売（消費）数量 (2)'!$S$38</f>
        <v>5.4123076923076923</v>
      </c>
      <c r="D38" s="52">
        <f>貼り付け用シート!D38/'13 平成24年度成人１人当たりの酒類販売（消費）数量 (2)'!$S$38</f>
        <v>0.2621978021978022</v>
      </c>
      <c r="E38" s="52">
        <f>貼り付け用シート!E38/'13 平成24年度成人１人当たりの酒類販売（消費）数量 (2)'!$S$38</f>
        <v>2.1432967032967034</v>
      </c>
      <c r="F38" s="52">
        <f>貼り付け用シート!F38/'13 平成24年度成人１人当たりの酒類販売（消費）数量 (2)'!$S$38</f>
        <v>4.4487912087912092</v>
      </c>
      <c r="G38" s="52">
        <f>貼り付け用シート!G38/'13 平成24年度成人１人当たりの酒類販売（消費）数量 (2)'!$S$38</f>
        <v>1.0221978021978022</v>
      </c>
      <c r="H38" s="52">
        <f>貼り付け用シート!H38/'13 平成24年度成人１人当たりの酒類販売（消費）数量 (2)'!$S$38</f>
        <v>24.886153846153846</v>
      </c>
      <c r="I38" s="52">
        <f>貼り付け用シート!I38/'13 平成24年度成人１人当たりの酒類販売（消費）数量 (2)'!$S$38</f>
        <v>2.4167032967032966</v>
      </c>
      <c r="J38" s="52">
        <f>貼り付け用シート!J38/'13 平成24年度成人１人当たりの酒類販売（消費）数量 (2)'!$S$38</f>
        <v>7.8681318681318682E-2</v>
      </c>
      <c r="K38" s="52">
        <f>貼り付け用シート!K38/'13 平成24年度成人１人当たりの酒類販売（消費）数量 (2)'!$S$38</f>
        <v>0.74549450549450547</v>
      </c>
      <c r="L38" s="52">
        <f>貼り付け用シート!L38/'13 平成24年度成人１人当たりの酒類販売（消費）数量 (2)'!$S$38</f>
        <v>6.3516483516483521E-2</v>
      </c>
      <c r="M38" s="52">
        <f>貼り付け用シート!M38/'13 平成24年度成人１人当たりの酒類販売（消費）数量 (2)'!$S$38</f>
        <v>9.2637362637362646</v>
      </c>
      <c r="N38" s="52">
        <f>貼り付け用シート!N38/'13 平成24年度成人１人当たりの酒類販売（消費）数量 (2)'!$S$38</f>
        <v>21.10153846153846</v>
      </c>
      <c r="O38" s="52">
        <f>貼り付け用シート!O38/'13 平成24年度成人１人当たりの酒類販売（消費）数量 (2)'!$S$38</f>
        <v>2.6628571428571428</v>
      </c>
      <c r="P38" s="52">
        <f>貼り付け用シート!P38/'13 平成24年度成人１人当たりの酒類販売（消費）数量 (2)'!$S$38</f>
        <v>7.4195604395604393</v>
      </c>
      <c r="Q38" s="25">
        <f>貼り付け用シート!Q38/'13 平成24年度成人１人当たりの酒類販売（消費）数量 (2)'!$S$38</f>
        <v>81.927472527472531</v>
      </c>
      <c r="S38" s="28">
        <v>4550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f>貼り付け用シート!C39/'13 平成24年度成人１人当たりの酒類販売（消費）数量 (2)'!$S$39</f>
        <v>5.5026315789473683</v>
      </c>
      <c r="D39" s="52">
        <f>貼り付け用シート!D39/'13 平成24年度成人１人当たりの酒類販売（消費）数量 (2)'!$S$39</f>
        <v>0.24561403508771928</v>
      </c>
      <c r="E39" s="52">
        <f>貼り付け用シート!E39/'13 平成24年度成人１人当たりの酒類販売（消費）数量 (2)'!$S$39</f>
        <v>1.6105263157894736</v>
      </c>
      <c r="F39" s="52">
        <f>貼り付け用シート!F39/'13 平成24年度成人１人当たりの酒類販売（消費）数量 (2)'!$S$39</f>
        <v>3.8710526315789475</v>
      </c>
      <c r="G39" s="52">
        <f>貼り付け用シート!G39/'13 平成24年度成人１人当たりの酒類販売（消費）数量 (2)'!$S$39</f>
        <v>0.80614035087719293</v>
      </c>
      <c r="H39" s="52">
        <f>貼り付け用シート!H39/'13 平成24年度成人１人当たりの酒類販売（消費）数量 (2)'!$S$39</f>
        <v>17.771052631578947</v>
      </c>
      <c r="I39" s="52">
        <f>貼り付け用シート!I39/'13 平成24年度成人１人当たりの酒類販売（消費）数量 (2)'!$S$39</f>
        <v>1.5877192982456141</v>
      </c>
      <c r="J39" s="52">
        <f>貼り付け用シート!J39/'13 平成24年度成人１人当たりの酒類販売（消費）数量 (2)'!$S$39</f>
        <v>4.4736842105263158E-2</v>
      </c>
      <c r="K39" s="52">
        <f>貼り付け用シート!K39/'13 平成24年度成人１人当たりの酒類販売（消費）数量 (2)'!$S$39</f>
        <v>0.57719298245614037</v>
      </c>
      <c r="L39" s="52">
        <f>貼り付け用シート!L39/'13 平成24年度成人１人当たりの酒類販売（消費）数量 (2)'!$S$39</f>
        <v>4.736842105263158E-2</v>
      </c>
      <c r="M39" s="52">
        <f>貼り付け用シート!M39/'13 平成24年度成人１人当たりの酒類販売（消費）数量 (2)'!$S$39</f>
        <v>6.7192982456140351</v>
      </c>
      <c r="N39" s="52">
        <f>貼り付け用シート!N39/'13 平成24年度成人１人当たりの酒類販売（消費）数量 (2)'!$S$39</f>
        <v>15.378070175438596</v>
      </c>
      <c r="O39" s="52">
        <f>貼り付け用シート!O39/'13 平成24年度成人１人当たりの酒類販売（消費）数量 (2)'!$S$39</f>
        <v>2.2377192982456142</v>
      </c>
      <c r="P39" s="52">
        <f>貼り付け用シート!P39/'13 平成24年度成人１人当たりの酒類販売（消費）数量 (2)'!$S$39</f>
        <v>7.7377192982456142</v>
      </c>
      <c r="Q39" s="25">
        <f>貼り付け用シート!Q39/'13 平成24年度成人１人当たりの酒類販売（消費）数量 (2)'!$S$39</f>
        <v>64.137719298245614</v>
      </c>
      <c r="S39" s="28">
        <v>1140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f>貼り付け用シート!C40/'13 平成24年度成人１人当たりの酒類販売（消費）数量 (2)'!$S$40</f>
        <v>7.0319018404907974</v>
      </c>
      <c r="D40" s="55">
        <f>貼り付け用シート!D40/'13 平成24年度成人１人当たりの酒類販売（消費）数量 (2)'!$S$40</f>
        <v>0.35828220858895704</v>
      </c>
      <c r="E40" s="55">
        <f>貼り付け用シート!E40/'13 平成24年度成人１人当たりの酒類販売（消費）数量 (2)'!$S$40</f>
        <v>2.8392638036809816</v>
      </c>
      <c r="F40" s="55">
        <f>貼り付け用シート!F40/'13 平成24年度成人１人当たりの酒類販売（消費）数量 (2)'!$S$40</f>
        <v>4.5595092024539881</v>
      </c>
      <c r="G40" s="55">
        <f>貼り付け用シート!G40/'13 平成24年度成人１人当たりの酒類販売（消費）数量 (2)'!$S$40</f>
        <v>1.2184049079754602</v>
      </c>
      <c r="H40" s="55">
        <f>貼り付け用シート!H40/'13 平成24年度成人１人当たりの酒類販売（消費）数量 (2)'!$S$40</f>
        <v>22.99754601226994</v>
      </c>
      <c r="I40" s="55">
        <f>貼り付け用シート!I40/'13 平成24年度成人１人当たりの酒類販売（消費）数量 (2)'!$S$40</f>
        <v>2.4355828220858897</v>
      </c>
      <c r="J40" s="55">
        <f>貼り付け用シート!J40/'13 平成24年度成人１人当たりの酒類販売（消費）数量 (2)'!$S$40</f>
        <v>5.8895705521472393E-2</v>
      </c>
      <c r="K40" s="55">
        <f>貼り付け用シート!K40/'13 平成24年度成人１人当たりの酒類販売（消費）数量 (2)'!$S$40</f>
        <v>0.52269938650306746</v>
      </c>
      <c r="L40" s="55">
        <f>貼り付け用シート!L40/'13 平成24年度成人１人当たりの酒類販売（消費）数量 (2)'!$S$40</f>
        <v>8.8343558282208592E-2</v>
      </c>
      <c r="M40" s="55">
        <f>貼り付け用シート!M40/'13 平成24年度成人１人当たりの酒類販売（消費）数量 (2)'!$S$40</f>
        <v>9.9018404907975466</v>
      </c>
      <c r="N40" s="55">
        <f>貼り付け用シート!N40/'13 平成24年度成人１人当たりの酒類販売（消費）数量 (2)'!$S$40</f>
        <v>17.177914110429448</v>
      </c>
      <c r="O40" s="55">
        <f>貼り付け用シート!O40/'13 平成24年度成人１人当たりの酒類販売（消費）数量 (2)'!$S$40</f>
        <v>2.9386503067484662</v>
      </c>
      <c r="P40" s="55">
        <f>貼り付け用シート!P40/'13 平成24年度成人１人当たりの酒類販売（消費）数量 (2)'!$S$40</f>
        <v>8.3889570552147248</v>
      </c>
      <c r="Q40" s="60">
        <f>貼り付け用シート!Q40/'13 平成24年度成人１人当たりの酒類販売（消費）数量 (2)'!$S$40</f>
        <v>80.527607361963192</v>
      </c>
      <c r="S40" s="28">
        <v>815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f>貼り付け用シート!C41/'13 平成24年度成人１人当たりの酒類販売（消費）数量 (2)'!$S$41</f>
        <v>5.4144444444444444</v>
      </c>
      <c r="D41" s="53">
        <f>貼り付け用シート!D41/'13 平成24年度成人１人当たりの酒類販売（消費）数量 (2)'!$S$41</f>
        <v>0.28333333333333333</v>
      </c>
      <c r="E41" s="53">
        <f>貼り付け用シート!E41/'13 平成24年度成人１人当たりの酒類販売（消費）数量 (2)'!$S$41</f>
        <v>2.1002339181286551</v>
      </c>
      <c r="F41" s="53">
        <f>貼り付け用シート!F41/'13 平成24年度成人１人当たりの酒類販売（消費）数量 (2)'!$S$41</f>
        <v>4.5908187134502922</v>
      </c>
      <c r="G41" s="53">
        <f>貼り付け用シート!G41/'13 平成24年度成人１人当たりの酒類販売（消費）数量 (2)'!$S$41</f>
        <v>1.045204678362573</v>
      </c>
      <c r="H41" s="53">
        <f>貼り付け用シート!H41/'13 平成24年度成人１人当たりの酒類販売（消費）数量 (2)'!$S$41</f>
        <v>27.189941520467837</v>
      </c>
      <c r="I41" s="53">
        <f>貼り付け用シート!I41/'13 平成24年度成人１人当たりの酒類販売（消費）数量 (2)'!$S$41</f>
        <v>2.985029239766082</v>
      </c>
      <c r="J41" s="53">
        <f>貼り付け用シート!J41/'13 平成24年度成人１人当たりの酒類販売（消費）数量 (2)'!$S$41</f>
        <v>8.4970760233918127E-2</v>
      </c>
      <c r="K41" s="53">
        <f>貼り付け用シート!K41/'13 平成24年度成人１人当たりの酒類販売（消費）数量 (2)'!$S$41</f>
        <v>0.84643274853801165</v>
      </c>
      <c r="L41" s="53">
        <f>貼り付け用シート!L41/'13 平成24年度成人１人当たりの酒類販売（消費）数量 (2)'!$S$41</f>
        <v>8.1929824561403505E-2</v>
      </c>
      <c r="M41" s="53">
        <f>貼り付け用シート!M41/'13 平成24年度成人１人当たりの酒類販売（消費）数量 (2)'!$S$41</f>
        <v>9.2836257309941512</v>
      </c>
      <c r="N41" s="53">
        <f>貼り付け用シート!N41/'13 平成24年度成人１人当たりの酒類販売（消費）数量 (2)'!$S$41</f>
        <v>22.107076023391812</v>
      </c>
      <c r="O41" s="53">
        <f>貼り付け用シート!O41/'13 平成24年度成人１人当たりの酒類販売（消費）数量 (2)'!$S$41</f>
        <v>2.8529824561403507</v>
      </c>
      <c r="P41" s="53">
        <f>貼り付け用シート!P41/'13 平成24年度成人１人当たりの酒類販売（消費）数量 (2)'!$S$41</f>
        <v>7.9291228070175439</v>
      </c>
      <c r="Q41" s="26">
        <f>貼り付け用シート!Q41/'13 平成24年度成人１人当たりの酒類販売（消費）数量 (2)'!$S$41</f>
        <v>86.795614035087723</v>
      </c>
      <c r="S41" s="28">
        <v>17100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82" t="s">
        <v>78</v>
      </c>
      <c r="B42" s="6" t="s">
        <v>45</v>
      </c>
      <c r="C42" s="48">
        <f>貼り付け用シート!C42/'13 平成24年度成人１人当たりの酒類販売（消費）数量 (2)'!$S$42</f>
        <v>7.3291404612159328</v>
      </c>
      <c r="D42" s="51">
        <f>貼り付け用シート!D42/'13 平成24年度成人１人当たりの酒類販売（消費）数量 (2)'!$S$42</f>
        <v>0.7337526205450734</v>
      </c>
      <c r="E42" s="51">
        <f>貼り付け用シート!E42/'13 平成24年度成人１人当たりの酒類販売（消費）数量 (2)'!$S$42</f>
        <v>2.6834381551362685</v>
      </c>
      <c r="F42" s="51">
        <f>貼り付け用シート!F42/'13 平成24年度成人１人当たりの酒類販売（消費）数量 (2)'!$S$42</f>
        <v>5.3899371069182394</v>
      </c>
      <c r="G42" s="51">
        <f>貼り付け用シート!G42/'13 平成24年度成人１人当たりの酒類販売（消費）数量 (2)'!$S$42</f>
        <v>1.2976939203354299</v>
      </c>
      <c r="H42" s="51">
        <f>貼り付け用シート!H42/'13 平成24年度成人１人当たりの酒類販売（消費）数量 (2)'!$S$42</f>
        <v>24.081761006289309</v>
      </c>
      <c r="I42" s="51">
        <f>貼り付け用シート!I42/'13 平成24年度成人１人当たりの酒類販売（消費）数量 (2)'!$S$42</f>
        <v>1.5094339622641511</v>
      </c>
      <c r="J42" s="51">
        <f>貼り付け用シート!J42/'13 平成24年度成人１人当たりの酒類販売（消費）数量 (2)'!$S$42</f>
        <v>5.8700209643605873E-2</v>
      </c>
      <c r="K42" s="51">
        <f>貼り付け用シート!K42/'13 平成24年度成人１人当たりの酒類販売（消費）数量 (2)'!$S$42</f>
        <v>0.70020964360587001</v>
      </c>
      <c r="L42" s="51">
        <f>貼り付け用シート!L42/'13 平成24年度成人１人当たりの酒類販売（消費）数量 (2)'!$S$42</f>
        <v>7.1278825995807121E-2</v>
      </c>
      <c r="M42" s="51">
        <f>貼り付け用シート!M42/'13 平成24年度成人１人当たりの酒類販売（消費）数量 (2)'!$S$42</f>
        <v>8.7463312368972748</v>
      </c>
      <c r="N42" s="51">
        <f>貼り付け用シート!N42/'13 平成24年度成人１人当たりの酒類販売（消費）数量 (2)'!$S$42</f>
        <v>19.352201257861637</v>
      </c>
      <c r="O42" s="51">
        <f>貼り付け用シート!O42/'13 平成24年度成人１人当たりの酒類販売（消費）数量 (2)'!$S$42</f>
        <v>1.8637316561844863</v>
      </c>
      <c r="P42" s="51">
        <f>貼り付け用シート!P42/'13 平成24年度成人１人当たりの酒類販売（消費）数量 (2)'!$S$42</f>
        <v>9.5932914046121596</v>
      </c>
      <c r="Q42" s="24">
        <f>貼り付け用シート!Q42/'13 平成24年度成人１人当たりの酒類販売（消費）数量 (2)'!$S$42</f>
        <v>83.410901467505241</v>
      </c>
      <c r="S42" s="28">
        <v>477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83"/>
      <c r="B43" s="6" t="s">
        <v>46</v>
      </c>
      <c r="C43" s="49">
        <f>貼り付け用シート!C43/'13 平成24年度成人１人当たりの酒類販売（消費）数量 (2)'!$S$43</f>
        <v>8.2864493996569468</v>
      </c>
      <c r="D43" s="52">
        <f>貼り付け用シート!D43/'13 平成24年度成人１人当たりの酒類販売（消費）数量 (2)'!$S$43</f>
        <v>0.45626072041166382</v>
      </c>
      <c r="E43" s="52">
        <f>貼り付け用シート!E43/'13 平成24年度成人１人当たりの酒類販売（消費）数量 (2)'!$S$43</f>
        <v>3.1200686106346485</v>
      </c>
      <c r="F43" s="52">
        <f>貼り付け用シート!F43/'13 平成24年度成人１人当たりの酒類販売（消費）数量 (2)'!$S$43</f>
        <v>6.8644939965694682</v>
      </c>
      <c r="G43" s="52">
        <f>貼り付け用シート!G43/'13 平成24年度成人１人当たりの酒類販売（消費）数量 (2)'!$S$43</f>
        <v>1.5506003430531732</v>
      </c>
      <c r="H43" s="52">
        <f>貼り付け用シート!H43/'13 平成24年度成人１人当たりの酒類販売（消費）数量 (2)'!$S$43</f>
        <v>22.951972555746142</v>
      </c>
      <c r="I43" s="52">
        <f>貼り付け用シート!I43/'13 平成24年度成人１人当たりの酒類販売（消費）数量 (2)'!$S$43</f>
        <v>1.6998284734133791</v>
      </c>
      <c r="J43" s="52">
        <f>貼り付け用シート!J43/'13 平成24年度成人１人当たりの酒類販売（消費）数量 (2)'!$S$43</f>
        <v>0.451114922813036</v>
      </c>
      <c r="K43" s="52">
        <f>貼り付け用シート!K43/'13 平成24年度成人１人当たりの酒類販売（消費）数量 (2)'!$S$43</f>
        <v>0.58833619210977706</v>
      </c>
      <c r="L43" s="52">
        <f>貼り付け用シート!L43/'13 平成24年度成人１人当たりの酒類販売（消費）数量 (2)'!$S$43</f>
        <v>4.974271012006861E-2</v>
      </c>
      <c r="M43" s="52">
        <f>貼り付け用シート!M43/'13 平成24年度成人１人当たりの酒類販売（消費）数量 (2)'!$S$43</f>
        <v>8.2024013722126927</v>
      </c>
      <c r="N43" s="52">
        <f>貼り付け用シート!N43/'13 平成24年度成人１人当たりの酒類販売（消費）数量 (2)'!$S$43</f>
        <v>16.1852487135506</v>
      </c>
      <c r="O43" s="52">
        <f>貼り付け用シート!O43/'13 平成24年度成人１人当たりの酒類販売（消費）数量 (2)'!$S$43</f>
        <v>1.5094339622641511</v>
      </c>
      <c r="P43" s="52">
        <f>貼り付け用シート!P43/'13 平成24年度成人１人当たりの酒類販売（消費）数量 (2)'!$S$43</f>
        <v>9.435677530017152</v>
      </c>
      <c r="Q43" s="25">
        <f>貼り付け用シート!Q43/'13 平成24年度成人１人当たりの酒類販売（消費）数量 (2)'!$S$43</f>
        <v>81.351629502572905</v>
      </c>
      <c r="S43" s="28">
        <v>583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83"/>
      <c r="B44" s="6" t="s">
        <v>48</v>
      </c>
      <c r="C44" s="49">
        <f>貼り付け用シート!C44/'13 平成24年度成人１人当たりの酒類販売（消費）数量 (2)'!$S$44</f>
        <v>5.3689873417721516</v>
      </c>
      <c r="D44" s="52">
        <f>貼り付け用シート!D44/'13 平成24年度成人１人当たりの酒類販売（消費）数量 (2)'!$S$44</f>
        <v>0.30126582278481012</v>
      </c>
      <c r="E44" s="52">
        <f>貼り付け用シート!E44/'13 平成24年度成人１人当たりの酒類販売（消費）数量 (2)'!$S$44</f>
        <v>2.2481012658227848</v>
      </c>
      <c r="F44" s="52">
        <f>貼り付け用シート!F44/'13 平成24年度成人１人当たりの酒類販売（消費）数量 (2)'!$S$44</f>
        <v>5.2487341772151899</v>
      </c>
      <c r="G44" s="52">
        <f>貼り付け用シート!G44/'13 平成24年度成人１人当たりの酒類販売（消費）数量 (2)'!$S$44</f>
        <v>0.91645569620253164</v>
      </c>
      <c r="H44" s="52">
        <f>貼り付け用シート!H44/'13 平成24年度成人１人当たりの酒類販売（消費）数量 (2)'!$S$44</f>
        <v>19.465189873417721</v>
      </c>
      <c r="I44" s="52">
        <f>貼り付け用シート!I44/'13 平成24年度成人１人当たりの酒類販売（消費）数量 (2)'!$S$44</f>
        <v>1.65</v>
      </c>
      <c r="J44" s="52">
        <f>貼り付け用シート!J44/'13 平成24年度成人１人当たりの酒類販売（消費）数量 (2)'!$S$44</f>
        <v>5.3164556962025315E-2</v>
      </c>
      <c r="K44" s="52">
        <f>貼り付け用シート!K44/'13 平成24年度成人１人当たりの酒類販売（消費）数量 (2)'!$S$44</f>
        <v>0.63417721518987347</v>
      </c>
      <c r="L44" s="52">
        <f>貼り付け用シート!L44/'13 平成24年度成人１人当たりの酒類販売（消費）数量 (2)'!$S$44</f>
        <v>7.5316455696202531E-2</v>
      </c>
      <c r="M44" s="52">
        <f>貼り付け用シート!M44/'13 平成24年度成人１人当たりの酒類販売（消費）数量 (2)'!$S$44</f>
        <v>6.9892405063291143</v>
      </c>
      <c r="N44" s="52">
        <f>貼り付け用シート!N44/'13 平成24年度成人１人当たりの酒類販売（消費）数量 (2)'!$S$44</f>
        <v>16.487974683544305</v>
      </c>
      <c r="O44" s="52">
        <f>貼り付け用シート!O44/'13 平成24年度成人１人当たりの酒類販売（消費）数量 (2)'!$S$44</f>
        <v>1.8873417721518988</v>
      </c>
      <c r="P44" s="52">
        <f>貼り付け用シート!P44/'13 平成24年度成人１人当たりの酒類販売（消費）数量 (2)'!$S$44</f>
        <v>7.8835443037974686</v>
      </c>
      <c r="Q44" s="25">
        <f>貼り付け用シート!Q44/'13 平成24年度成人１人当たりの酒類販売（消費）数量 (2)'!$S$44</f>
        <v>69.209493670886076</v>
      </c>
      <c r="S44" s="28">
        <v>1580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83"/>
      <c r="B45" s="6" t="s">
        <v>47</v>
      </c>
      <c r="C45" s="49">
        <f>貼り付け用シート!C45/'13 平成24年度成人１人当たりの酒類販売（消費）数量 (2)'!$S$45</f>
        <v>5.5724108293940695</v>
      </c>
      <c r="D45" s="52">
        <f>貼り付け用シート!D45/'13 平成24年度成人１人当たりの酒類販売（消費）数量 (2)'!$S$45</f>
        <v>0.31800601633003867</v>
      </c>
      <c r="E45" s="52">
        <f>貼り付け用シート!E45/'13 平成24年度成人１人当たりの酒類販売（消費）数量 (2)'!$S$45</f>
        <v>2.4782982380747742</v>
      </c>
      <c r="F45" s="52">
        <f>貼り付け用シート!F45/'13 平成24年度成人１人当たりの酒類販売（消費）数量 (2)'!$S$45</f>
        <v>6.1882251826385906</v>
      </c>
      <c r="G45" s="52">
        <f>貼り付け用シート!G45/'13 平成24年度成人１人当たりの酒類販売（消費）数量 (2)'!$S$45</f>
        <v>1.0171895143962184</v>
      </c>
      <c r="H45" s="52">
        <f>貼り付け用シート!H45/'13 平成24年度成人１人当たりの酒類販売（消費）数量 (2)'!$S$45</f>
        <v>24.781263429308122</v>
      </c>
      <c r="I45" s="52">
        <f>貼り付け用シート!I45/'13 平成24年度成人１人当たりの酒類販売（消費）数量 (2)'!$S$45</f>
        <v>2.2273313278899871</v>
      </c>
      <c r="J45" s="52">
        <f>貼り付け用シート!J45/'13 平成24年度成人１人当たりの酒類販売（消費）数量 (2)'!$S$45</f>
        <v>8.4658358401375158E-2</v>
      </c>
      <c r="K45" s="52">
        <f>貼り付け用シート!K45/'13 平成24年度成人１人当たりの酒類販売（消費）数量 (2)'!$S$45</f>
        <v>0.67898581865062313</v>
      </c>
      <c r="L45" s="52">
        <f>貼り付け用シート!L45/'13 平成24年度成人１人当たりの酒類販売（消費）数量 (2)'!$S$45</f>
        <v>8.2939406961753337E-2</v>
      </c>
      <c r="M45" s="52">
        <f>貼り付け用シート!M45/'13 平成24年度成人１人当たりの酒類販売（消費）数量 (2)'!$S$45</f>
        <v>9.7808336914482172</v>
      </c>
      <c r="N45" s="52">
        <f>貼り付け用シート!N45/'13 平成24年度成人１人当たりの酒類販売（消費）数量 (2)'!$S$45</f>
        <v>19.023635582294801</v>
      </c>
      <c r="O45" s="52">
        <f>貼り付け用シート!O45/'13 平成24年度成人１人当たりの酒類販売（消費）数量 (2)'!$S$45</f>
        <v>2.1452513966480447</v>
      </c>
      <c r="P45" s="52">
        <f>貼り付け用シート!P45/'13 平成24年度成人１人当たりの酒類販売（消費）数量 (2)'!$S$45</f>
        <v>9.3188654920498504</v>
      </c>
      <c r="Q45" s="25">
        <f>貼り付け用シート!Q45/'13 平成24年度成人１人当たりの酒類販売（消費）数量 (2)'!$S$45</f>
        <v>83.697894284486466</v>
      </c>
      <c r="S45" s="28">
        <v>2327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83"/>
      <c r="B46" s="6" t="s">
        <v>49</v>
      </c>
      <c r="C46" s="54">
        <f>貼り付け用シート!C46/'13 平成24年度成人１人当たりの酒類販売（消費）数量 (2)'!$S$46</f>
        <v>5.5392405063291141</v>
      </c>
      <c r="D46" s="55">
        <f>貼り付け用シート!D46/'13 平成24年度成人１人当たりの酒類販売（消費）数量 (2)'!$S$46</f>
        <v>0.35105485232067513</v>
      </c>
      <c r="E46" s="55">
        <f>貼り付け用シート!E46/'13 平成24年度成人１人当たりの酒類販売（消費）数量 (2)'!$S$46</f>
        <v>2.8126582278481012</v>
      </c>
      <c r="F46" s="55">
        <f>貼り付け用シート!F46/'13 平成24年度成人１人当たりの酒類販売（消費）数量 (2)'!$S$46</f>
        <v>6.323206751054852</v>
      </c>
      <c r="G46" s="55">
        <f>貼り付け用シート!G46/'13 平成24年度成人１人当たりの酒類販売（消費）数量 (2)'!$S$46</f>
        <v>0.98565400843881856</v>
      </c>
      <c r="H46" s="55">
        <f>貼り付け用シート!H46/'13 平成24年度成人１人当たりの酒類販売（消費）数量 (2)'!$S$46</f>
        <v>22.046413502109704</v>
      </c>
      <c r="I46" s="55">
        <f>貼り付け用シート!I46/'13 平成24年度成人１人当たりの酒類販売（消費）数量 (2)'!$S$46</f>
        <v>1.4168776371308016</v>
      </c>
      <c r="J46" s="55">
        <f>貼り付け用シート!J46/'13 平成24年度成人１人当たりの酒類販売（消費）数量 (2)'!$S$46</f>
        <v>6.160337552742616E-2</v>
      </c>
      <c r="K46" s="55">
        <f>貼り付け用シート!K46/'13 平成24年度成人１人当たりの酒類販売（消費）数量 (2)'!$S$46</f>
        <v>0.5713080168776371</v>
      </c>
      <c r="L46" s="55">
        <f>貼り付け用シート!L46/'13 平成24年度成人１人当たりの酒類販売（消費）数量 (2)'!$S$46</f>
        <v>8.7763713080168781E-2</v>
      </c>
      <c r="M46" s="55">
        <f>貼り付け用シート!M46/'13 平成24年度成人１人当たりの酒類販売（消費）数量 (2)'!$S$46</f>
        <v>9.4725738396624468</v>
      </c>
      <c r="N46" s="55">
        <f>貼り付け用シート!N46/'13 平成24年度成人１人当たりの酒類販売（消費）数量 (2)'!$S$46</f>
        <v>15.875949367088607</v>
      </c>
      <c r="O46" s="55">
        <f>貼り付け用シート!O46/'13 平成24年度成人１人当たりの酒類販売（消費）数量 (2)'!$S$46</f>
        <v>1.5240506329113923</v>
      </c>
      <c r="P46" s="55">
        <f>貼り付け用シート!P46/'13 平成24年度成人１人当たりの酒類販売（消費）数量 (2)'!$S$46</f>
        <v>10.514767932489452</v>
      </c>
      <c r="Q46" s="60">
        <f>貼り付け用シート!Q46/'13 平成24年度成人１人当たりの酒類販売（消費）数量 (2)'!$S$46</f>
        <v>77.583122362869204</v>
      </c>
      <c r="S46" s="28">
        <v>1185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84"/>
      <c r="B47" s="12" t="s">
        <v>19</v>
      </c>
      <c r="C47" s="50">
        <f>貼り付け用シート!C47/'13 平成24年度成人１人当たりの酒類販売（消費）数量 (2)'!$S$47</f>
        <v>5.9071846553966187</v>
      </c>
      <c r="D47" s="53">
        <f>貼り付け用シート!D47/'13 平成24年度成人１人当たりの酒類販売（消費）数量 (2)'!$S$47</f>
        <v>0.36540962288686607</v>
      </c>
      <c r="E47" s="53">
        <f>貼り付け用シート!E47/'13 平成24年度成人１人当たりの酒類販売（消費）数量 (2)'!$S$47</f>
        <v>2.560305591677503</v>
      </c>
      <c r="F47" s="53">
        <f>貼り付け用シート!F47/'13 平成24年度成人１人当たりの酒類販売（消費）数量 (2)'!$S$47</f>
        <v>5.9751300390117033</v>
      </c>
      <c r="G47" s="53">
        <f>貼り付け用シート!G47/'13 平成24年度成人１人当たりの酒類販売（消費）数量 (2)'!$S$47</f>
        <v>1.0575422626788036</v>
      </c>
      <c r="H47" s="53">
        <f>貼り付け用シート!H47/'13 平成24年度成人１人当たりの酒類販売（消費）数量 (2)'!$S$47</f>
        <v>22.661573472041614</v>
      </c>
      <c r="I47" s="53">
        <f>貼り付け用シート!I47/'13 平成24年度成人１人当たりの酒類販売（消費）数量 (2)'!$S$47</f>
        <v>1.8172951885565669</v>
      </c>
      <c r="J47" s="53">
        <f>貼り付け用シート!J47/'13 平成24年度成人１人当たりの酒類販売（消費）数量 (2)'!$S$47</f>
        <v>0.10484395318595578</v>
      </c>
      <c r="K47" s="53">
        <f>貼り付け用シート!K47/'13 平成24年度成人１人当たりの酒類販売（消費）数量 (2)'!$S$47</f>
        <v>0.63979193758127439</v>
      </c>
      <c r="L47" s="53">
        <f>貼り付け用シート!L47/'13 平成24年度成人１人当たりの酒類販売（消費）数量 (2)'!$S$47</f>
        <v>7.7860858257477239E-2</v>
      </c>
      <c r="M47" s="53">
        <f>貼り付け用シート!M47/'13 平成24年度成人１人当たりの酒類販売（消費）数量 (2)'!$S$47</f>
        <v>8.7747074122236679</v>
      </c>
      <c r="N47" s="53">
        <f>貼り付け用シート!N47/'13 平成24年度成人１人当たりの酒類販売（消費）数量 (2)'!$S$47</f>
        <v>17.522594278283485</v>
      </c>
      <c r="O47" s="53">
        <f>貼り付け用シート!O47/'13 平成24年度成人１人当たりの酒類販売（消費）数量 (2)'!$S$47</f>
        <v>1.8772756827048114</v>
      </c>
      <c r="P47" s="53">
        <f>貼り付け用シート!P47/'13 平成24年度成人１人当たりの酒類販売（消費）数量 (2)'!$S$47</f>
        <v>9.212938881664499</v>
      </c>
      <c r="Q47" s="26">
        <f>貼り付け用シート!Q47/'13 平成24年度成人１人当たりの酒類販売（消費）数量 (2)'!$S$47</f>
        <v>78.554453836150842</v>
      </c>
      <c r="S47" s="28">
        <v>6152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f>貼り付け用シート!C48/'13 平成24年度成人１人当たりの酒類販売（消費）数量 (2)'!$S$48</f>
        <v>5.2868217054263562</v>
      </c>
      <c r="D48" s="51">
        <f>貼り付け用シート!D48/'13 平成24年度成人１人当たりの酒類販売（消費）数量 (2)'!$S$48</f>
        <v>0.33178294573643413</v>
      </c>
      <c r="E48" s="51">
        <f>貼り付け用シート!E48/'13 平成24年度成人１人当たりの酒類販売（消費）数量 (2)'!$S$48</f>
        <v>2.1038759689922482</v>
      </c>
      <c r="F48" s="51">
        <f>貼り付け用シート!F48/'13 平成24年度成人１人当たりの酒類販売（消費）数量 (2)'!$S$48</f>
        <v>5.2992248062015506</v>
      </c>
      <c r="G48" s="51">
        <f>貼り付け用シート!G48/'13 平成24年度成人１人当たりの酒類販売（消費）数量 (2)'!$S$48</f>
        <v>1.0682170542635658</v>
      </c>
      <c r="H48" s="51">
        <f>貼り付け用シート!H48/'13 平成24年度成人１人当たりの酒類販売（消費）数量 (2)'!$S$48</f>
        <v>21.646511627906978</v>
      </c>
      <c r="I48" s="51">
        <f>貼り付け用シート!I48/'13 平成24年度成人１人当たりの酒類販売（消費）数量 (2)'!$S$48</f>
        <v>1.441860465116279</v>
      </c>
      <c r="J48" s="51">
        <f>貼り付け用シート!J48/'13 平成24年度成人１人当たりの酒類販売（消費）数量 (2)'!$S$48</f>
        <v>7.441860465116279E-2</v>
      </c>
      <c r="K48" s="51">
        <f>貼り付け用シート!K48/'13 平成24年度成人１人当たりの酒類販売（消費）数量 (2)'!$S$48</f>
        <v>0.57674418604651168</v>
      </c>
      <c r="L48" s="51">
        <f>貼り付け用シート!L48/'13 平成24年度成人１人当たりの酒類販売（消費）数量 (2)'!$S$48</f>
        <v>6.3565891472868216E-2</v>
      </c>
      <c r="M48" s="51">
        <f>貼り付け用シート!M48/'13 平成24年度成人１人当たりの酒類販売（消費）数量 (2)'!$S$48</f>
        <v>8.3007751937984491</v>
      </c>
      <c r="N48" s="51">
        <f>貼り付け用シート!N48/'13 平成24年度成人１人当たりの酒類販売（消費）数量 (2)'!$S$48</f>
        <v>15.306976744186047</v>
      </c>
      <c r="O48" s="51">
        <f>貼り付け用シート!O48/'13 平成24年度成人１人当たりの酒類販売（消費）数量 (2)'!$S$48</f>
        <v>1.5782945736434109</v>
      </c>
      <c r="P48" s="51">
        <f>貼り付け用シート!P48/'13 平成24年度成人１人当たりの酒類販売（消費）数量 (2)'!$S$48</f>
        <v>8.0062015503875976</v>
      </c>
      <c r="Q48" s="24">
        <f>貼り付け用シート!Q48/'13 平成24年度成人１人当たりの酒類販売（消費）数量 (2)'!$S$48</f>
        <v>71.085271317829452</v>
      </c>
      <c r="S48" s="28">
        <v>645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f>貼り付け用シート!C49/'13 平成24年度成人１人当たりの酒類販売（消費）数量 (2)'!$S$49</f>
        <v>5.3866995073891628</v>
      </c>
      <c r="D49" s="52">
        <f>貼り付け用シート!D49/'13 平成24年度成人１人当たりの酒類販売（消費）数量 (2)'!$S$49</f>
        <v>0.37931034482758619</v>
      </c>
      <c r="E49" s="52">
        <f>貼り付け用シート!E49/'13 平成24年度成人１人当たりの酒類販売（消費）数量 (2)'!$S$49</f>
        <v>2.3435960591133007</v>
      </c>
      <c r="F49" s="52">
        <f>貼り付け用シート!F49/'13 平成24年度成人１人当たりの酒類販売（消費）数量 (2)'!$S$49</f>
        <v>4.8596059113300489</v>
      </c>
      <c r="G49" s="52">
        <f>貼り付け用シート!G49/'13 平成24年度成人１人当たりの酒類販売（消費）数量 (2)'!$S$49</f>
        <v>1.9421182266009853</v>
      </c>
      <c r="H49" s="52">
        <f>貼り付け用シート!H49/'13 平成24年度成人１人当たりの酒類販売（消費）数量 (2)'!$S$49</f>
        <v>24.151477832512317</v>
      </c>
      <c r="I49" s="52">
        <f>貼り付け用シート!I49/'13 平成24年度成人１人当たりの酒類販売（消費）数量 (2)'!$S$49</f>
        <v>1.5701970443349753</v>
      </c>
      <c r="J49" s="52">
        <f>貼り付け用シート!J49/'13 平成24年度成人１人当たりの酒類販売（消費）数量 (2)'!$S$49</f>
        <v>6.1576354679802957E-2</v>
      </c>
      <c r="K49" s="52">
        <f>貼り付け用シート!K49/'13 平成24年度成人１人当たりの酒類販売（消費）数量 (2)'!$S$49</f>
        <v>0.63177339901477836</v>
      </c>
      <c r="L49" s="52">
        <f>貼り付け用シート!L49/'13 平成24年度成人１人当たりの酒類販売（消費）数量 (2)'!$S$49</f>
        <v>6.2807881773399021E-2</v>
      </c>
      <c r="M49" s="52">
        <f>貼り付け用シート!M49/'13 平成24年度成人１人当たりの酒類販売（消費）数量 (2)'!$S$49</f>
        <v>7.2881773399014778</v>
      </c>
      <c r="N49" s="52">
        <f>貼り付け用シート!N49/'13 平成24年度成人１人当たりの酒類販売（消費）数量 (2)'!$S$49</f>
        <v>17.967980295566502</v>
      </c>
      <c r="O49" s="52">
        <f>貼り付け用シート!O49/'13 平成24年度成人１人当たりの酒類販売（消費）数量 (2)'!$S$49</f>
        <v>2.2253694581280787</v>
      </c>
      <c r="P49" s="52">
        <f>貼り付け用シート!P49/'13 平成24年度成人１人当たりの酒類販売（消費）数量 (2)'!$S$49</f>
        <v>7.5233990147783247</v>
      </c>
      <c r="Q49" s="25">
        <f>貼り付け用シート!Q49/'13 平成24年度成人１人当たりの酒類販売（消費）数量 (2)'!$S$49</f>
        <v>76.394088669950733</v>
      </c>
      <c r="S49" s="28">
        <v>812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f>貼り付け用シート!C50/'13 平成24年度成人１人当たりの酒類販売（消費）数量 (2)'!$S$50</f>
        <v>5.4120171673819746</v>
      </c>
      <c r="D50" s="52">
        <f>貼り付け用シート!D50/'13 平成24年度成人１人当たりの酒類販売（消費）数量 (2)'!$S$50</f>
        <v>0.38969957081545065</v>
      </c>
      <c r="E50" s="52">
        <f>貼り付け用シート!E50/'13 平成24年度成人１人当たりの酒類販売（消費）数量 (2)'!$S$50</f>
        <v>2.7502145922746779</v>
      </c>
      <c r="F50" s="52">
        <f>貼り付け用シート!F50/'13 平成24年度成人１人当たりの酒類販売（消費）数量 (2)'!$S$50</f>
        <v>5.1733905579399142</v>
      </c>
      <c r="G50" s="52">
        <f>貼り付け用シート!G50/'13 平成24年度成人１人当たりの酒類販売（消費）数量 (2)'!$S$50</f>
        <v>1.2660944206008584</v>
      </c>
      <c r="H50" s="52">
        <f>貼り付け用シート!H50/'13 平成24年度成人１人当たりの酒類販売（消費）数量 (2)'!$S$50</f>
        <v>23.286695278969958</v>
      </c>
      <c r="I50" s="52">
        <f>貼り付け用シート!I50/'13 平成24年度成人１人当たりの酒類販売（消費）数量 (2)'!$S$50</f>
        <v>1.4566523605150214</v>
      </c>
      <c r="J50" s="52">
        <f>貼り付け用シート!J50/'13 平成24年度成人１人当たりの酒類販売（消費）数量 (2)'!$S$50</f>
        <v>6.2660944206008581E-2</v>
      </c>
      <c r="K50" s="52">
        <f>貼り付け用シート!K50/'13 平成24年度成人１人当たりの酒類販売（消費）数量 (2)'!$S$50</f>
        <v>0.54163090128755365</v>
      </c>
      <c r="L50" s="52">
        <f>貼り付け用シート!L50/'13 平成24年度成人１人当たりの酒類販売（消費）数量 (2)'!$S$50</f>
        <v>7.7253218884120178E-2</v>
      </c>
      <c r="M50" s="52">
        <f>貼り付け用シート!M50/'13 平成24年度成人１人当たりの酒類販売（消費）数量 (2)'!$S$50</f>
        <v>8.0643776824034337</v>
      </c>
      <c r="N50" s="52">
        <f>貼り付け用シート!N50/'13 平成24年度成人１人当たりの酒類販売（消費）数量 (2)'!$S$50</f>
        <v>16.160515021459226</v>
      </c>
      <c r="O50" s="52">
        <f>貼り付け用シート!O50/'13 平成24年度成人１人当たりの酒類販売（消費）数量 (2)'!$S$50</f>
        <v>1.9227467811158798</v>
      </c>
      <c r="P50" s="52">
        <f>貼り付け用シート!P50/'13 平成24年度成人１人当たりの酒類販売（消費）数量 (2)'!$S$50</f>
        <v>9.3442060085836918</v>
      </c>
      <c r="Q50" s="25">
        <f>貼り付け用シート!Q50/'13 平成24年度成人１人当たりの酒類販売（消費）数量 (2)'!$S$50</f>
        <v>75.910729613733906</v>
      </c>
      <c r="S50" s="28">
        <v>1165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f>貼り付け用シート!C51/'13 平成24年度成人１人当たりの酒類販売（消費）数量 (2)'!$S$51</f>
        <v>6.5502392344497604</v>
      </c>
      <c r="D51" s="55">
        <f>貼り付け用シート!D51/'13 平成24年度成人１人当たりの酒類販売（消費）数量 (2)'!$S$51</f>
        <v>0.32695374800637961</v>
      </c>
      <c r="E51" s="55">
        <f>貼り付け用シート!E51/'13 平成24年度成人１人当たりの酒類販売（消費）数量 (2)'!$S$51</f>
        <v>3.4385964912280702</v>
      </c>
      <c r="F51" s="55">
        <f>貼り付け用シート!F51/'13 平成24年度成人１人当たりの酒類販売（消費）数量 (2)'!$S$51</f>
        <v>5.2121212121212119</v>
      </c>
      <c r="G51" s="55">
        <f>貼り付け用シート!G51/'13 平成24年度成人１人当たりの酒類販売（消費）数量 (2)'!$S$51</f>
        <v>0.90909090909090906</v>
      </c>
      <c r="H51" s="55">
        <f>貼り付け用シート!H51/'13 平成24年度成人１人当たりの酒類販売（消費）数量 (2)'!$S$51</f>
        <v>29.330143540669855</v>
      </c>
      <c r="I51" s="55">
        <f>貼り付け用シート!I51/'13 平成24年度成人１人当たりの酒類販売（消費）数量 (2)'!$S$51</f>
        <v>1.4912280701754386</v>
      </c>
      <c r="J51" s="55">
        <f>貼り付け用シート!J51/'13 平成24年度成人１人当たりの酒類販売（消費）数量 (2)'!$S$51</f>
        <v>7.9744816586921854E-2</v>
      </c>
      <c r="K51" s="55">
        <f>貼り付け用シート!K51/'13 平成24年度成人１人当たりの酒類販売（消費）数量 (2)'!$S$51</f>
        <v>0.65709728867623607</v>
      </c>
      <c r="L51" s="55">
        <f>貼り付け用シート!L51/'13 平成24年度成人１人当たりの酒類販売（消費）数量 (2)'!$S$51</f>
        <v>7.4960127591706532E-2</v>
      </c>
      <c r="M51" s="55">
        <f>貼り付け用シート!M51/'13 平成24年度成人１人当たりの酒類販売（消費）数量 (2)'!$S$51</f>
        <v>17.17543859649123</v>
      </c>
      <c r="N51" s="55">
        <f>貼り付け用シート!N51/'13 平成24年度成人１人当たりの酒類販売（消費）数量 (2)'!$S$51</f>
        <v>19.45773524720893</v>
      </c>
      <c r="O51" s="55">
        <f>貼り付け用シート!O51/'13 平成24年度成人１人当たりの酒類販売（消費）数量 (2)'!$S$51</f>
        <v>2.5598086124401913</v>
      </c>
      <c r="P51" s="55">
        <f>貼り付け用シート!P51/'13 平成24年度成人１人当たりの酒類販売（消費）数量 (2)'!$S$51</f>
        <v>9.6858054226475279</v>
      </c>
      <c r="Q51" s="60">
        <f>貼り付け用シート!Q51/'13 平成24年度成人１人当たりの酒類販売（消費）数量 (2)'!$S$51</f>
        <v>96.948963317384369</v>
      </c>
      <c r="S51" s="28">
        <v>627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f>貼り付け用シート!C52/'13 平成24年度成人１人当たりの酒類販売（消費）数量 (2)'!$S$52</f>
        <v>5.6004924592182208</v>
      </c>
      <c r="D52" s="53">
        <f>貼り付け用シート!D52/'13 平成24年度成人１人当たりの酒類販売（消費）数量 (2)'!$S$52</f>
        <v>0.36349646044936906</v>
      </c>
      <c r="E52" s="53">
        <f>貼り付け用シート!E52/'13 平成24年度成人１人当たりの酒類販売（消費）数量 (2)'!$S$52</f>
        <v>2.6531240381655894</v>
      </c>
      <c r="F52" s="53">
        <f>貼り付け用シート!F52/'13 平成24年度成人１人当たりの酒類販売（消費）数量 (2)'!$S$52</f>
        <v>5.1274238227146816</v>
      </c>
      <c r="G52" s="53">
        <f>貼り付け用シート!G52/'13 平成24年度成人１人当たりの酒類販売（消費）数量 (2)'!$S$52</f>
        <v>1.3268698060941828</v>
      </c>
      <c r="H52" s="53">
        <f>貼り付け用シート!H52/'13 平成24年度成人１人当たりの酒類販売（消費）数量 (2)'!$S$52</f>
        <v>24.343490304709142</v>
      </c>
      <c r="I52" s="53">
        <f>貼り付け用シート!I52/'13 平成24年度成人１人当たりの酒類販売（消費）数量 (2)'!$S$52</f>
        <v>1.4887657740843336</v>
      </c>
      <c r="J52" s="53">
        <f>貼り付け用シート!J52/'13 平成24年度成人１人当たりの酒類販売（消費）数量 (2)'!$S$52</f>
        <v>6.8020929516774395E-2</v>
      </c>
      <c r="K52" s="53">
        <f>貼り付け用シート!K52/'13 平成24年度成人１人当たりの酒類販売（消費）数量 (2)'!$S$52</f>
        <v>0.59341335795629424</v>
      </c>
      <c r="L52" s="53">
        <f>貼り付け用シート!L52/'13 平成24年度成人１人当たりの酒類販売（消費）数量 (2)'!$S$52</f>
        <v>7.0483225607879341E-2</v>
      </c>
      <c r="M52" s="53">
        <f>貼り付け用シート!M52/'13 平成24年度成人１人当たりの酒類販売（消費）数量 (2)'!$S$52</f>
        <v>9.675592489996923</v>
      </c>
      <c r="N52" s="53">
        <f>貼り付け用シート!N52/'13 平成24年度成人１人当たりの酒類販売（消費）数量 (2)'!$S$52</f>
        <v>17.079101261926748</v>
      </c>
      <c r="O52" s="53">
        <f>貼り付け用シート!O52/'13 平成24年度成人１人当たりの酒類販売（消費）数量 (2)'!$S$52</f>
        <v>2.0529393659587565</v>
      </c>
      <c r="P52" s="53">
        <f>貼り付け用シート!P52/'13 平成24年度成人１人当たりの酒類販売（消費）数量 (2)'!$S$52</f>
        <v>8.689442905509388</v>
      </c>
      <c r="Q52" s="26">
        <f>貼り付け用シート!Q52/'13 平成24年度成人１人当たりの酒類販売（消費）数量 (2)'!$S$52</f>
        <v>79.133579562942444</v>
      </c>
      <c r="S52" s="28">
        <v>3249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85" t="s">
        <v>79</v>
      </c>
      <c r="B53" s="6" t="s">
        <v>55</v>
      </c>
      <c r="C53" s="48">
        <f>貼り付け用シート!C53/'13 平成24年度成人１人当たりの酒類販売（消費）数量 (2)'!$S$53</f>
        <v>4.6206647398843934</v>
      </c>
      <c r="D53" s="51">
        <f>貼り付け用シート!D53/'13 平成24年度成人１人当たりの酒類販売（消費）数量 (2)'!$S$53</f>
        <v>0.3436897880539499</v>
      </c>
      <c r="E53" s="51">
        <f>貼り付け用シート!E53/'13 平成24年度成人１人当たりの酒類販売（消費）数量 (2)'!$S$53</f>
        <v>2.1852119460500963</v>
      </c>
      <c r="F53" s="51">
        <f>貼り付け用シート!F53/'13 平成24年度成人１人当たりの酒類販売（消費）数量 (2)'!$S$53</f>
        <v>8.3458574181117537</v>
      </c>
      <c r="G53" s="51">
        <f>貼り付け用シート!G53/'13 平成24年度成人１人当たりの酒類販売（消費）数量 (2)'!$S$53</f>
        <v>0.78034682080924855</v>
      </c>
      <c r="H53" s="51">
        <f>貼り付け用シート!H53/'13 平成24年度成人１人当たりの酒類販売（消費）数量 (2)'!$S$53</f>
        <v>24.296001926782274</v>
      </c>
      <c r="I53" s="51">
        <f>貼り付け用シート!I53/'13 平成24年度成人１人当たりの酒類販売（消費）数量 (2)'!$S$53</f>
        <v>2.6661849710982657</v>
      </c>
      <c r="J53" s="51">
        <f>貼り付け用シート!J53/'13 平成24年度成人１人当たりの酒類販売（消費）数量 (2)'!$S$53</f>
        <v>6.8641618497109827E-2</v>
      </c>
      <c r="K53" s="51">
        <f>貼り付け用シート!K53/'13 平成24年度成人１人当たりの酒類販売（消費）数量 (2)'!$S$53</f>
        <v>0.74879576107899803</v>
      </c>
      <c r="L53" s="51">
        <f>貼り付け用シート!L53/'13 平成24年度成人１人当たりの酒類販売（消費）数量 (2)'!$S$53</f>
        <v>8.7427745664739889E-2</v>
      </c>
      <c r="M53" s="51">
        <f>貼り付け用シート!M53/'13 平成24年度成人１人当たりの酒類販売（消費）数量 (2)'!$S$53</f>
        <v>9.2923892100192678</v>
      </c>
      <c r="N53" s="51">
        <f>貼り付け用シート!N53/'13 平成24年度成人１人当たりの酒類販売（消費）数量 (2)'!$S$53</f>
        <v>17.207369942196532</v>
      </c>
      <c r="O53" s="51">
        <f>貼り付け用シート!O53/'13 平成24年度成人１人当たりの酒類販売（消費）数量 (2)'!$S$53</f>
        <v>1.6847302504816957</v>
      </c>
      <c r="P53" s="51">
        <f>貼り付け用シート!P53/'13 平成24年度成人１人当たりの酒類販売（消費）数量 (2)'!$S$53</f>
        <v>7.7911849710982661</v>
      </c>
      <c r="Q53" s="24">
        <f>貼り付け用シート!Q53/'13 平成24年度成人１人当たりの酒類販売（消費）数量 (2)'!$S$53</f>
        <v>80.118497109826592</v>
      </c>
      <c r="S53" s="28">
        <v>4152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86"/>
      <c r="B54" s="6" t="s">
        <v>56</v>
      </c>
      <c r="C54" s="49">
        <f>貼り付け用シート!C54/'13 平成24年度成人１人当たりの酒類販売（消費）数量 (2)'!$S$54</f>
        <v>6.4534711964549487</v>
      </c>
      <c r="D54" s="52">
        <f>貼り付け用シート!D54/'13 平成24年度成人１人当たりの酒類販売（消費）数量 (2)'!$S$54</f>
        <v>0.45790251107828656</v>
      </c>
      <c r="E54" s="52">
        <f>貼り付け用シート!E54/'13 平成24年度成人１人当たりの酒類販売（消費）数量 (2)'!$S$54</f>
        <v>1.7887740029542099</v>
      </c>
      <c r="F54" s="52">
        <f>貼り付け用シート!F54/'13 平成24年度成人１人当たりの酒類販売（消費）数量 (2)'!$S$54</f>
        <v>7.1861152141802069</v>
      </c>
      <c r="G54" s="52">
        <f>貼り付け用シート!G54/'13 平成24年度成人１人当たりの酒類販売（消費）数量 (2)'!$S$54</f>
        <v>0.80206794682422455</v>
      </c>
      <c r="H54" s="52">
        <f>貼り付け用シート!H54/'13 平成24年度成人１人当たりの酒類販売（消費）数量 (2)'!$S$54</f>
        <v>21.716395864106353</v>
      </c>
      <c r="I54" s="52">
        <f>貼り付け用シート!I54/'13 平成24年度成人１人当たりの酒類販売（消費）数量 (2)'!$S$54</f>
        <v>1.308714918759232</v>
      </c>
      <c r="J54" s="52">
        <f>貼り付け用シート!J54/'13 平成24年度成人１人当たりの酒類販売（消費）数量 (2)'!$S$54</f>
        <v>6.3515509601181686E-2</v>
      </c>
      <c r="K54" s="52">
        <f>貼り付け用シート!K54/'13 平成24年度成人１人当たりの酒類販売（消費）数量 (2)'!$S$54</f>
        <v>0.47710487444608568</v>
      </c>
      <c r="L54" s="52">
        <f>貼り付け用シート!L54/'13 平成24年度成人１人当たりの酒類販売（消費）数量 (2)'!$S$54</f>
        <v>7.6809453471196457E-2</v>
      </c>
      <c r="M54" s="52">
        <f>貼り付け用シート!M54/'13 平成24年度成人１人当たりの酒類販売（消費）数量 (2)'!$S$54</f>
        <v>9.2378138847858207</v>
      </c>
      <c r="N54" s="52">
        <f>貼り付け用シート!N54/'13 平成24年度成人１人当たりの酒類販売（消費）数量 (2)'!$S$54</f>
        <v>14.574593796159528</v>
      </c>
      <c r="O54" s="52">
        <f>貼り付け用シート!O54/'13 平成24年度成人１人当たりの酒類販売（消費）数量 (2)'!$S$54</f>
        <v>1.138847858197932</v>
      </c>
      <c r="P54" s="52">
        <f>貼り付け用シート!P54/'13 平成24年度成人１人当たりの酒類販売（消費）数量 (2)'!$S$54</f>
        <v>8.6189069423929094</v>
      </c>
      <c r="Q54" s="25">
        <f>貼り付け用シート!Q54/'13 平成24年度成人１人当たりの酒類販売（消費）数量 (2)'!$S$54</f>
        <v>73.902511078286565</v>
      </c>
      <c r="S54" s="28">
        <v>677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86"/>
      <c r="B55" s="6" t="s">
        <v>57</v>
      </c>
      <c r="C55" s="54">
        <f>貼り付け用シート!C55/'13 平成24年度成人１人当たりの酒類販売（消費）数量 (2)'!$S$55</f>
        <v>4.595466434176112</v>
      </c>
      <c r="D55" s="55">
        <f>貼り付け用シート!D55/'13 平成24年度成人１人当たりの酒類販売（消費）数量 (2)'!$S$55</f>
        <v>0.38709677419354838</v>
      </c>
      <c r="E55" s="55">
        <f>貼り付け用シート!E55/'13 平成24年度成人１人当たりの酒類販売（消費）数量 (2)'!$S$55</f>
        <v>2.802092414995641</v>
      </c>
      <c r="F55" s="55">
        <f>貼り付け用シート!F55/'13 平成24年度成人１人当たりの酒類販売（消費）数量 (2)'!$S$55</f>
        <v>7.7759372275501306</v>
      </c>
      <c r="G55" s="55">
        <f>貼り付け用シート!G55/'13 平成24年度成人１人当たりの酒類販売（消費）数量 (2)'!$S$55</f>
        <v>0.67480383609415873</v>
      </c>
      <c r="H55" s="55">
        <f>貼り付け用シート!H55/'13 平成24年度成人１人当たりの酒類販売（消費）数量 (2)'!$S$55</f>
        <v>22.072362685265912</v>
      </c>
      <c r="I55" s="55">
        <f>貼り付け用シート!I55/'13 平成24年度成人１人当たりの酒類販売（消費）数量 (2)'!$S$55</f>
        <v>1.4934612031386225</v>
      </c>
      <c r="J55" s="55">
        <f>貼り付け用シート!J55/'13 平成24年度成人１人当たりの酒類販売（消費）数量 (2)'!$S$55</f>
        <v>5.4925893635571058E-2</v>
      </c>
      <c r="K55" s="55">
        <f>貼り付け用シート!K55/'13 平成24年度成人１人当たりの酒類販売（消費）数量 (2)'!$S$55</f>
        <v>0.50741063644289452</v>
      </c>
      <c r="L55" s="55">
        <f>貼り付け用シート!L55/'13 平成24年度成人１人当たりの酒類販売（消費）数量 (2)'!$S$55</f>
        <v>8.7183958151700089E-2</v>
      </c>
      <c r="M55" s="55">
        <f>貼り付け用シート!M55/'13 平成24年度成人１人当たりの酒類販売（消費）数量 (2)'!$S$55</f>
        <v>8.8265039232781159</v>
      </c>
      <c r="N55" s="55">
        <f>貼り付け用シート!N55/'13 平成24年度成人１人当たりの酒類販売（消費）数量 (2)'!$S$55</f>
        <v>14.839581517000871</v>
      </c>
      <c r="O55" s="55">
        <f>貼り付け用シート!O55/'13 平成24年度成人１人当たりの酒類販売（消費）数量 (2)'!$S$55</f>
        <v>1.2406277244986923</v>
      </c>
      <c r="P55" s="55">
        <f>貼り付け用シート!P55/'13 平成24年度成人１人当たりの酒類販売（消費）数量 (2)'!$S$55</f>
        <v>8.513513513513514</v>
      </c>
      <c r="Q55" s="60">
        <f>貼り付け用シート!Q55/'13 平成24年度成人１人当たりの酒類販売（消費）数量 (2)'!$S$55</f>
        <v>73.867480383609418</v>
      </c>
      <c r="S55" s="28">
        <v>1147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87"/>
      <c r="B56" s="12" t="s">
        <v>19</v>
      </c>
      <c r="C56" s="50">
        <f>貼り付け用シート!C56/'13 平成24年度成人１人当たりの酒類販売（消費）数量 (2)'!$S$56</f>
        <v>4.8234605087014728</v>
      </c>
      <c r="D56" s="53">
        <f>貼り付け用シート!D56/'13 平成24年度成人１人当たりの酒類販売（消費）数量 (2)'!$S$56</f>
        <v>0.36495983935742971</v>
      </c>
      <c r="E56" s="53">
        <f>貼り付け用シート!E56/'13 平成24年度成人１人当たりの酒類販売（消費）数量 (2)'!$S$56</f>
        <v>2.2587014725568944</v>
      </c>
      <c r="F56" s="53">
        <f>貼り付け用シート!F56/'13 平成24年度成人１人当たりの酒類販売（消費）数量 (2)'!$S$56</f>
        <v>8.1050870147255694</v>
      </c>
      <c r="G56" s="53">
        <f>貼り付け用シート!G56/'13 平成24年度成人１人当たりの酒類販売（消費）数量 (2)'!$S$56</f>
        <v>0.7625502008032129</v>
      </c>
      <c r="H56" s="53">
        <f>貼り付け用シート!H56/'13 平成24年度成人１人当たりの酒類販売（消費）数量 (2)'!$S$56</f>
        <v>23.57697456492637</v>
      </c>
      <c r="I56" s="53">
        <f>貼り付け用シート!I56/'13 平成24年度成人１人当たりの酒類販売（消費）数量 (2)'!$S$56</f>
        <v>2.2873159303882193</v>
      </c>
      <c r="J56" s="53">
        <f>貼り付け用シート!J56/'13 平成24年度成人１人当たりの酒類販売（消費）数量 (2)'!$S$56</f>
        <v>6.5428380187416327E-2</v>
      </c>
      <c r="K56" s="53">
        <f>貼り付け用シート!K56/'13 平成24年度成人１人当たりの酒類販売（消費）数量 (2)'!$S$56</f>
        <v>0.67168674698795183</v>
      </c>
      <c r="L56" s="53">
        <f>貼り付け用シート!L56/'13 平成24年度成人１人当たりの酒類販売（消費）数量 (2)'!$S$56</f>
        <v>8.6178045515394916E-2</v>
      </c>
      <c r="M56" s="53">
        <f>貼り付け用シート!M56/'13 平成24年度成人１人当たりの酒類販売（消費）数量 (2)'!$S$56</f>
        <v>9.1967871485943782</v>
      </c>
      <c r="N56" s="53">
        <f>貼り付け用シート!N56/'13 平成24年度成人１人当たりの酒類販売（消費）数量 (2)'!$S$56</f>
        <v>16.454651941097723</v>
      </c>
      <c r="O56" s="53">
        <f>貼り付け用シート!O56/'13 平成24年度成人１人当たりの酒類販売（消費）数量 (2)'!$S$56</f>
        <v>1.5376506024096386</v>
      </c>
      <c r="P56" s="53">
        <f>貼り付け用シート!P56/'13 平成24年度成人１人当たりの酒類販売（消費）数量 (2)'!$S$56</f>
        <v>8.0235943775100402</v>
      </c>
      <c r="Q56" s="26">
        <f>貼り付け用シート!Q56/'13 平成24年度成人１人当たりの酒類販売（消費）数量 (2)'!$S$56</f>
        <v>78.214524765729578</v>
      </c>
      <c r="S56" s="28">
        <v>5976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f>貼り付け用シート!C57/'13 平成24年度成人１人当たりの酒類販売（消費）数量 (2)'!$S$57</f>
        <v>2.8692988427501702</v>
      </c>
      <c r="D57" s="51">
        <f>貼り付け用シート!D57/'13 平成24年度成人１人当たりの酒類販売（消費）数量 (2)'!$S$57</f>
        <v>0.36351259360108917</v>
      </c>
      <c r="E57" s="51">
        <f>貼り付け用シート!E57/'13 平成24年度成人１人当たりの酒類販売（消費）数量 (2)'!$S$57</f>
        <v>2.1429543907420014</v>
      </c>
      <c r="F57" s="51">
        <f>貼り付け用シート!F57/'13 平成24年度成人１人当たりの酒類販売（消費）数量 (2)'!$S$57</f>
        <v>10.426820966643975</v>
      </c>
      <c r="G57" s="51">
        <f>貼り付け用シート!G57/'13 平成24年度成人１人当たりの酒類販売（消費）数量 (2)'!$S$57</f>
        <v>0.83526208304969363</v>
      </c>
      <c r="H57" s="51">
        <f>貼り付け用シート!H57/'13 平成24年度成人１人当たりの酒類販売（消費）数量 (2)'!$S$57</f>
        <v>21.41933287950987</v>
      </c>
      <c r="I57" s="51">
        <f>貼り付け用シート!I57/'13 平成24年度成人１人当たりの酒類販売（消費）数量 (2)'!$S$57</f>
        <v>1.8400272294077604</v>
      </c>
      <c r="J57" s="51">
        <f>貼り付け用シート!J57/'13 平成24年度成人１人当たりの酒類販売（消費）数量 (2)'!$S$57</f>
        <v>0.11164057181756297</v>
      </c>
      <c r="K57" s="51">
        <f>貼り付け用シート!K57/'13 平成24年度成人１人当たりの酒類販売（消費）数量 (2)'!$S$57</f>
        <v>0.48740639891082371</v>
      </c>
      <c r="L57" s="51">
        <f>貼り付け用シート!L57/'13 平成24年度成人１人当たりの酒類販売（消費）数量 (2)'!$S$57</f>
        <v>5.445881552076242E-2</v>
      </c>
      <c r="M57" s="51">
        <f>貼り付け用シート!M57/'13 平成24年度成人１人当たりの酒類販売（消費）数量 (2)'!$S$57</f>
        <v>9.3716814159292028</v>
      </c>
      <c r="N57" s="51">
        <f>貼り付け用シート!N57/'13 平成24年度成人１人当たりの酒類販売（消費）数量 (2)'!$S$57</f>
        <v>15.464942137508508</v>
      </c>
      <c r="O57" s="51">
        <f>貼り付け用シート!O57/'13 平成24年度成人１人当たりの酒類販売（消費）数量 (2)'!$S$57</f>
        <v>1.0619469026548674</v>
      </c>
      <c r="P57" s="51">
        <f>貼り付け用シート!P57/'13 平成24年度成人１人当たりの酒類販売（消費）数量 (2)'!$S$57</f>
        <v>12.914227365554799</v>
      </c>
      <c r="Q57" s="24">
        <f>貼り付け用シート!Q57/'13 平成24年度成人１人当たりの酒類販売（消費）数量 (2)'!$S$57</f>
        <v>79.368277739959154</v>
      </c>
      <c r="S57" s="28">
        <v>1469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f>貼り付け用シート!C58/'13 平成24年度成人１人当たりの酒類販売（消費）数量 (2)'!$S$58</f>
        <v>4.8830769230769233</v>
      </c>
      <c r="D58" s="52">
        <f>貼り付け用シート!D58/'13 平成24年度成人１人当たりの酒類販売（消費）数量 (2)'!$S$58</f>
        <v>0.40410256410256412</v>
      </c>
      <c r="E58" s="52">
        <f>貼り付け用シート!E58/'13 平成24年度成人１人当たりの酒類販売（消費）数量 (2)'!$S$58</f>
        <v>3.5620512820512822</v>
      </c>
      <c r="F58" s="52">
        <f>貼り付け用シート!F58/'13 平成24年度成人１人当たりの酒類販売（消費）数量 (2)'!$S$58</f>
        <v>10.362051282051283</v>
      </c>
      <c r="G58" s="52">
        <f>貼り付け用シート!G58/'13 平成24年度成人１人当たりの酒類販売（消費）数量 (2)'!$S$58</f>
        <v>0.75076923076923074</v>
      </c>
      <c r="H58" s="52">
        <f>貼り付け用シート!H58/'13 平成24年度成人１人当たりの酒類販売（消費）数量 (2)'!$S$58</f>
        <v>22.977435897435896</v>
      </c>
      <c r="I58" s="52">
        <f>貼り付け用シート!I58/'13 平成24年度成人１人当たりの酒類販売（消費）数量 (2)'!$S$58</f>
        <v>2.1589743589743589</v>
      </c>
      <c r="J58" s="52">
        <f>貼り付け用シート!J58/'13 平成24年度成人１人当たりの酒類販売（消費）数量 (2)'!$S$58</f>
        <v>8.7179487179487175E-2</v>
      </c>
      <c r="K58" s="52">
        <f>貼り付け用シート!K58/'13 平成24年度成人１人当たりの酒類販売（消費）数量 (2)'!$S$58</f>
        <v>0.81025641025641026</v>
      </c>
      <c r="L58" s="52">
        <f>貼り付け用シート!L58/'13 平成24年度成人１人当たりの酒類販売（消費）数量 (2)'!$S$58</f>
        <v>0.12307692307692308</v>
      </c>
      <c r="M58" s="52">
        <f>貼り付け用シート!M58/'13 平成24年度成人１人当たりの酒類販売（消費）数量 (2)'!$S$58</f>
        <v>9.2943589743589747</v>
      </c>
      <c r="N58" s="52">
        <f>貼り付け用シート!N58/'13 平成24年度成人１人当たりの酒類販売（消費）数量 (2)'!$S$58</f>
        <v>14.711794871794872</v>
      </c>
      <c r="O58" s="52">
        <f>貼り付け用シート!O58/'13 平成24年度成人１人当たりの酒類販売（消費）数量 (2)'!$S$58</f>
        <v>1.4358974358974359</v>
      </c>
      <c r="P58" s="52">
        <f>貼り付け用シート!P58/'13 平成24年度成人１人当たりの酒類販売（消費）数量 (2)'!$S$58</f>
        <v>10.488205128205129</v>
      </c>
      <c r="Q58" s="25">
        <f>貼り付け用シート!Q58/'13 平成24年度成人１人当たりの酒類販売（消費）数量 (2)'!$S$58</f>
        <v>82.045128205128208</v>
      </c>
      <c r="S58" s="28">
        <v>975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f>貼り付け用シート!C59/'13 平成24年度成人１人当たりの酒類販売（消費）数量 (2)'!$S$59</f>
        <v>2.201312910284464</v>
      </c>
      <c r="D59" s="52">
        <f>貼り付け用シート!D59/'13 平成24年度成人１人当たりの酒類販売（消費）数量 (2)'!$S$59</f>
        <v>0.25711159737417943</v>
      </c>
      <c r="E59" s="52">
        <f>貼り付け用シート!E59/'13 平成24年度成人１人当たりの酒類販売（消費）数量 (2)'!$S$59</f>
        <v>1.5908096280087527</v>
      </c>
      <c r="F59" s="52">
        <f>貼り付け用シート!F59/'13 平成24年度成人１人当たりの酒類販売（消費）数量 (2)'!$S$59</f>
        <v>19.901531728665208</v>
      </c>
      <c r="G59" s="52">
        <f>貼り付け用シート!G59/'13 平成24年度成人１人当たりの酒類販売（消費）数量 (2)'!$S$59</f>
        <v>0.60284463894967177</v>
      </c>
      <c r="H59" s="52">
        <f>貼り付け用シート!H59/'13 平成24年度成人１人当たりの酒類販売（消費）数量 (2)'!$S$59</f>
        <v>22.075492341356675</v>
      </c>
      <c r="I59" s="52">
        <f>貼り付け用シート!I59/'13 平成24年度成人１人当たりの酒類販売（消費）数量 (2)'!$S$59</f>
        <v>2.0601750547045952</v>
      </c>
      <c r="J59" s="52">
        <f>貼り付け用シート!J59/'13 平成24年度成人１人当たりの酒類販売（消費）数量 (2)'!$S$59</f>
        <v>6.7833698030634576E-2</v>
      </c>
      <c r="K59" s="52">
        <f>貼り付け用シート!K59/'13 平成24年度成人１人当たりの酒類販売（消費）数量 (2)'!$S$59</f>
        <v>0.44967177242888401</v>
      </c>
      <c r="L59" s="52">
        <f>貼り付け用シート!L59/'13 平成24年度成人１人当たりの酒類販売（消費）数量 (2)'!$S$59</f>
        <v>6.5645514223194742E-2</v>
      </c>
      <c r="M59" s="52">
        <f>貼り付け用シート!M59/'13 平成24年度成人１人当たりの酒類販売（消費）数量 (2)'!$S$59</f>
        <v>11.533916849015318</v>
      </c>
      <c r="N59" s="52">
        <f>貼り付け用シート!N59/'13 平成24年度成人１人当たりの酒類販売（消費）数量 (2)'!$S$59</f>
        <v>14.819474835886215</v>
      </c>
      <c r="O59" s="52">
        <f>貼り付け用シート!O59/'13 平成24年度成人１人当たりの酒類販売（消費）数量 (2)'!$S$59</f>
        <v>1.1170678336980306</v>
      </c>
      <c r="P59" s="52">
        <f>貼り付け用シート!P59/'13 平成24年度成人１人当たりの酒類販売（消費）数量 (2)'!$S$59</f>
        <v>15.071115973741794</v>
      </c>
      <c r="Q59" s="25">
        <f>貼り付け用シート!Q59/'13 平成24年度成人１人当たりの酒類販売（消費）数量 (2)'!$S$59</f>
        <v>91.81509846827133</v>
      </c>
      <c r="S59" s="28">
        <v>914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f>貼り付け用シート!C60/'13 平成24年度成人１人当たりの酒類販売（消費）数量 (2)'!$S$60</f>
        <v>1.1649709302325582</v>
      </c>
      <c r="D60" s="55">
        <f>貼り付け用シート!D60/'13 平成24年度成人１人当たりの酒類販売（消費）数量 (2)'!$S$60</f>
        <v>0.19985465116279069</v>
      </c>
      <c r="E60" s="55">
        <f>貼り付け用シート!E60/'13 平成24年度成人１人当たりの酒類販売（消費）数量 (2)'!$S$60</f>
        <v>0.71148255813953487</v>
      </c>
      <c r="F60" s="55">
        <f>貼り付け用シート!F60/'13 平成24年度成人１人当たりの酒類販売（消費）数量 (2)'!$S$60</f>
        <v>25.98546511627907</v>
      </c>
      <c r="G60" s="55">
        <f>貼り付け用シート!G60/'13 平成24年度成人１人当たりの酒類販売（消費）数量 (2)'!$S$60</f>
        <v>0.85973837209302328</v>
      </c>
      <c r="H60" s="55">
        <f>貼り付け用シート!H60/'13 平成24年度成人１人当たりの酒類販売（消費）数量 (2)'!$S$60</f>
        <v>18.225290697674417</v>
      </c>
      <c r="I60" s="55">
        <f>貼り付け用シート!I60/'13 平成24年度成人１人当たりの酒類販売（消費）数量 (2)'!$S$60</f>
        <v>1.2834302325581395</v>
      </c>
      <c r="J60" s="55">
        <f>貼り付け用シート!J60/'13 平成24年度成人１人当たりの酒類販売（消費）数量 (2)'!$S$60</f>
        <v>4.7238372093023256E-2</v>
      </c>
      <c r="K60" s="55">
        <f>貼り付け用シート!K60/'13 平成24年度成人１人当たりの酒類販売（消費）数量 (2)'!$S$60</f>
        <v>0.32412790697674421</v>
      </c>
      <c r="L60" s="55">
        <f>貼り付け用シート!L60/'13 平成24年度成人１人当たりの酒類販売（消費）数量 (2)'!$S$60</f>
        <v>2.9796511627906978E-2</v>
      </c>
      <c r="M60" s="55">
        <f>貼り付け用シート!M60/'13 平成24年度成人１人当たりの酒類販売（消費）数量 (2)'!$S$60</f>
        <v>10.614098837209303</v>
      </c>
      <c r="N60" s="55">
        <f>貼り付け用シート!N60/'13 平成24年度成人１人当たりの酒類販売（消費）数量 (2)'!$S$60</f>
        <v>13.511627906976743</v>
      </c>
      <c r="O60" s="55">
        <f>貼り付け用シート!O60/'13 平成24年度成人１人当たりの酒類販売（消費）数量 (2)'!$S$60</f>
        <v>1.035610465116279</v>
      </c>
      <c r="P60" s="55">
        <f>貼り付け用シート!P60/'13 平成24年度成人１人当たりの酒類販売（消費）数量 (2)'!$S$60</f>
        <v>12.462209302325581</v>
      </c>
      <c r="Q60" s="60">
        <f>貼り付け用シート!Q60/'13 平成24年度成人１人当たりの酒類販売（消費）数量 (2)'!$S$60</f>
        <v>86.461482558139537</v>
      </c>
      <c r="S60" s="28">
        <v>1376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f>貼り付け用シート!C61/'13 平成24年度成人１人当たりの酒類販売（消費）数量 (2)'!$S$61</f>
        <v>2.6596958174904941</v>
      </c>
      <c r="D61" s="57">
        <f>貼り付け用シート!D61/'13 平成24年度成人１人当たりの酒類販売（消費）数量 (2)'!$S$61</f>
        <v>0.30376003379805661</v>
      </c>
      <c r="E61" s="57">
        <f>貼り付け用シート!E61/'13 平成24年度成人１人当たりの酒類販売（消費）数量 (2)'!$S$61</f>
        <v>1.9125475285171103</v>
      </c>
      <c r="F61" s="57">
        <f>貼り付け用シート!F61/'13 平成24年度成人１人当たりの酒類販売（消費）数量 (2)'!$S$61</f>
        <v>16.765103506548375</v>
      </c>
      <c r="G61" s="57">
        <f>貼り付け用シート!G61/'13 平成24年度成人１人当たりの酒類販売（消費）数量 (2)'!$S$61</f>
        <v>0.78010139416983526</v>
      </c>
      <c r="H61" s="57">
        <f>貼り付け用シート!H61/'13 平成24年度成人１人当たりの酒類販売（消費）数量 (2)'!$S$61</f>
        <v>20.938529784537391</v>
      </c>
      <c r="I61" s="57">
        <f>貼り付け用シート!I61/'13 平成24年度成人１人当たりの酒類販売（消費）数量 (2)'!$S$61</f>
        <v>1.7864385297845373</v>
      </c>
      <c r="J61" s="57">
        <f>貼り付け用シート!J61/'13 平成24年度成人１人当たりの酒類販売（消費）数量 (2)'!$S$61</f>
        <v>7.9425433037600343E-2</v>
      </c>
      <c r="K61" s="57">
        <f>貼り付け用シート!K61/'13 平成24年度成人１人当たりの酒類販売（消費）数量 (2)'!$S$61</f>
        <v>0.49915504858470638</v>
      </c>
      <c r="L61" s="57">
        <f>貼り付け用シート!L61/'13 平成24年度成人１人当たりの酒類販売（消費）数量 (2)'!$S$61</f>
        <v>6.3582594000844955E-2</v>
      </c>
      <c r="M61" s="57">
        <f>貼り付け用シート!M61/'13 平成24年度成人１人当たりの酒類販売（消費）数量 (2)'!$S$61</f>
        <v>10.134347275031686</v>
      </c>
      <c r="N61" s="57">
        <f>貼り付け用シート!N61/'13 平成24年度成人１人当たりの酒類販売（消費）数量 (2)'!$S$61</f>
        <v>14.617448246725813</v>
      </c>
      <c r="O61" s="57">
        <f>貼り付け用シート!O61/'13 平成24年度成人１人当たりの酒類販売（消費）数量 (2)'!$S$61</f>
        <v>1.1419518377693283</v>
      </c>
      <c r="P61" s="57">
        <f>貼り付け用シート!P61/'13 平成24年度成人１人当たりの酒類販売（消費）数量 (2)'!$S$61</f>
        <v>12.699619771863118</v>
      </c>
      <c r="Q61" s="61">
        <f>貼り付け用シート!Q61/'13 平成24年度成人１人当たりの酒類販売（消費）数量 (2)'!$S$61</f>
        <v>84.384452893958596</v>
      </c>
      <c r="S61" s="28">
        <v>4734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78" t="s">
        <v>1</v>
      </c>
      <c r="B62" s="79"/>
      <c r="C62" s="58">
        <f>貼り付け用シート!C62/'13 平成24年度成人１人当たりの酒類販売（消費）数量 (2)'!$S$62</f>
        <v>5.7070028599491565</v>
      </c>
      <c r="D62" s="59">
        <f>貼り付け用シート!D62/'13 平成24年度成人１人当たりの酒類販売（消費）数量 (2)'!$S$62</f>
        <v>0.38131897581080043</v>
      </c>
      <c r="E62" s="59">
        <f>貼り付け用シート!E62/'13 平成24年度成人１人当たりの酒類販売（消費）数量 (2)'!$S$62</f>
        <v>4.1092791098528618</v>
      </c>
      <c r="F62" s="59">
        <f>貼り付け用シート!F62/'13 平成24年度成人１人当たりの酒類販売（消費）数量 (2)'!$S$62</f>
        <v>4.6351539365226104</v>
      </c>
      <c r="G62" s="59">
        <f>貼り付け用シート!G62/'13 平成24年度成人１人当たりの酒類販売（消費）数量 (2)'!$S$62</f>
        <v>1.0069621754872506</v>
      </c>
      <c r="H62" s="59">
        <f>貼り付け用シート!H62/'13 平成24年度成人１人当たりの酒類販売（消費）数量 (2)'!$S$62</f>
        <v>25.850981867729757</v>
      </c>
      <c r="I62" s="59">
        <f>貼り付け用シート!I62/'13 平成24年度成人１人当たりの酒類販売（消費）数量 (2)'!$S$62</f>
        <v>3.0889882616901629</v>
      </c>
      <c r="J62" s="59">
        <f>貼り付け用シート!J62/'13 平成24年度成人１人当たりの酒類販売（消費）数量 (2)'!$S$62</f>
        <v>8.8586068099530096E-2</v>
      </c>
      <c r="K62" s="59">
        <f>貼り付け用シート!K62/'13 平成24年度成人１人当たりの酒類販売（消費）数量 (2)'!$S$62</f>
        <v>0.95201681303443497</v>
      </c>
      <c r="L62" s="59">
        <f>貼り付け用シート!L62/'13 平成24年度成人１人当たりの酒類販売（消費）数量 (2)'!$S$62</f>
        <v>7.1044748093367222E-2</v>
      </c>
      <c r="M62" s="59">
        <f>貼り付け用シート!M62/'13 平成24年度成人１人当たりの酒類販売（消費）数量 (2)'!$S$62</f>
        <v>7.5234039365226106</v>
      </c>
      <c r="N62" s="59">
        <f>貼り付け用シート!N62/'13 平成24年度成人１人当たりの酒類販売（消費）数量 (2)'!$S$62</f>
        <v>19.005917860719514</v>
      </c>
      <c r="O62" s="59">
        <f>貼り付け用シート!O62/'13 平成24年度成人１人当たりの酒類販売（消費）数量 (2)'!$S$62</f>
        <v>2.3888878851783377</v>
      </c>
      <c r="P62" s="59">
        <f>貼り付け用シート!P62/'13 平成24年度成人１人当たりの酒類販売（消費）数量 (2)'!$S$62</f>
        <v>7.4023527559510036</v>
      </c>
      <c r="Q62" s="62">
        <f>貼り付け用シート!Q62/'13 平成24年度成人１人当たりの酒類販売（消費）数量 (2)'!$S$62</f>
        <v>82.21234314575149</v>
      </c>
      <c r="S62" s="28">
        <v>103848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67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21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81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75</v>
      </c>
      <c r="H66" s="19"/>
      <c r="I66" s="19"/>
      <c r="J66" s="19"/>
      <c r="K66" s="19"/>
      <c r="L66" s="19"/>
      <c r="M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A1:Q1"/>
    <mergeCell ref="P3:Q3"/>
    <mergeCell ref="A4:A5"/>
    <mergeCell ref="B4:B5"/>
    <mergeCell ref="C4:C5"/>
    <mergeCell ref="D4:D5"/>
    <mergeCell ref="E4:E5"/>
    <mergeCell ref="F4:F5"/>
    <mergeCell ref="G4:G5"/>
    <mergeCell ref="H4:H5"/>
    <mergeCell ref="A62:B62"/>
    <mergeCell ref="O4:O5"/>
    <mergeCell ref="P4:P5"/>
    <mergeCell ref="Q4:Q5"/>
    <mergeCell ref="A26:A29"/>
    <mergeCell ref="A42:A47"/>
    <mergeCell ref="A53:A56"/>
    <mergeCell ref="I4:I5"/>
    <mergeCell ref="J4:J5"/>
    <mergeCell ref="K4:K5"/>
    <mergeCell ref="L4:L5"/>
    <mergeCell ref="M4:M5"/>
    <mergeCell ref="N4:N5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73"/>
  <sheetViews>
    <sheetView tabSelected="1" view="pageBreakPreview" zoomScale="55" zoomScaleNormal="75" zoomScaleSheetLayoutView="55" workbookViewId="0">
      <selection activeCell="Q62" sqref="Q62"/>
    </sheetView>
  </sheetViews>
  <sheetFormatPr defaultColWidth="10.69140625" defaultRowHeight="23.5"/>
  <cols>
    <col min="1" max="1" width="14.4609375" style="4" customWidth="1"/>
    <col min="2" max="2" width="11.07421875" style="4" customWidth="1"/>
    <col min="3" max="4" width="10.53515625" style="2" customWidth="1"/>
    <col min="5" max="6" width="14.4609375" style="2" customWidth="1"/>
    <col min="7" max="10" width="10.53515625" style="2" customWidth="1"/>
    <col min="11" max="12" width="14.4609375" style="2" customWidth="1"/>
    <col min="13" max="13" width="10.53515625" style="2" customWidth="1"/>
    <col min="14" max="15" width="13.84375" style="2" bestFit="1" customWidth="1"/>
    <col min="16" max="16" width="13" style="2" customWidth="1"/>
    <col min="17" max="17" width="10.53515625" style="2" customWidth="1"/>
    <col min="18" max="18" width="10.69140625" style="2" customWidth="1"/>
    <col min="19" max="19" width="12.84375" style="28" customWidth="1"/>
    <col min="20" max="20" width="10.69140625" style="2" customWidth="1"/>
    <col min="21" max="21" width="12.84375" style="28" bestFit="1" customWidth="1"/>
    <col min="22" max="247" width="10.69140625" style="2" customWidth="1"/>
    <col min="248" max="16384" width="10.69140625" style="3"/>
  </cols>
  <sheetData>
    <row r="1" spans="1:247" ht="45.75" customHeight="1">
      <c r="A1" s="64" t="s">
        <v>93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1"/>
      <c r="T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</row>
    <row r="2" spans="1:247" ht="25.5" customHeight="1"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s="5" customFormat="1" ht="29.25" customHeight="1" thickBo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5" t="s">
        <v>85</v>
      </c>
      <c r="Q3" s="66"/>
      <c r="R3" s="4"/>
      <c r="S3" s="29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pans="1:247" s="5" customFormat="1" ht="29.25" customHeight="1">
      <c r="A4" s="67" t="s">
        <v>62</v>
      </c>
      <c r="B4" s="69" t="s">
        <v>63</v>
      </c>
      <c r="C4" s="71" t="s">
        <v>64</v>
      </c>
      <c r="D4" s="73" t="s">
        <v>69</v>
      </c>
      <c r="E4" s="73" t="s">
        <v>88</v>
      </c>
      <c r="F4" s="73" t="s">
        <v>89</v>
      </c>
      <c r="G4" s="76" t="s">
        <v>5</v>
      </c>
      <c r="H4" s="76" t="s">
        <v>6</v>
      </c>
      <c r="I4" s="76" t="s">
        <v>2</v>
      </c>
      <c r="J4" s="73" t="s">
        <v>72</v>
      </c>
      <c r="K4" s="76" t="s">
        <v>7</v>
      </c>
      <c r="L4" s="76" t="s">
        <v>8</v>
      </c>
      <c r="M4" s="76" t="s">
        <v>3</v>
      </c>
      <c r="N4" s="76" t="s">
        <v>86</v>
      </c>
      <c r="O4" s="76" t="s">
        <v>87</v>
      </c>
      <c r="P4" s="73" t="s">
        <v>73</v>
      </c>
      <c r="Q4" s="80" t="s">
        <v>4</v>
      </c>
      <c r="R4" s="4"/>
      <c r="S4" s="29"/>
      <c r="T4" s="4"/>
      <c r="U4" s="29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pans="1:247" ht="29.25" customHeight="1" thickBot="1">
      <c r="A5" s="68"/>
      <c r="B5" s="70"/>
      <c r="C5" s="72"/>
      <c r="D5" s="74"/>
      <c r="E5" s="75"/>
      <c r="F5" s="75"/>
      <c r="G5" s="77"/>
      <c r="H5" s="77"/>
      <c r="I5" s="77"/>
      <c r="J5" s="75"/>
      <c r="K5" s="77"/>
      <c r="L5" s="77"/>
      <c r="M5" s="88"/>
      <c r="N5" s="77"/>
      <c r="O5" s="77"/>
      <c r="P5" s="75"/>
      <c r="Q5" s="81"/>
      <c r="S5" s="27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ht="31.5" customHeight="1">
      <c r="A6" s="7" t="s">
        <v>10</v>
      </c>
      <c r="B6" s="8" t="s">
        <v>11</v>
      </c>
      <c r="C6" s="23">
        <v>4.3741313606814618</v>
      </c>
      <c r="D6" s="44">
        <v>0.26720466263169695</v>
      </c>
      <c r="E6" s="44">
        <v>6.8917283120376593</v>
      </c>
      <c r="F6" s="44">
        <v>1.2752746021071508</v>
      </c>
      <c r="G6" s="44">
        <v>0.82873795113203319</v>
      </c>
      <c r="H6" s="44">
        <v>24.788836583725622</v>
      </c>
      <c r="I6" s="44">
        <v>3.5671374131360682</v>
      </c>
      <c r="J6" s="44">
        <v>9.1459314055144583E-2</v>
      </c>
      <c r="K6" s="44">
        <v>1.9228872450123291</v>
      </c>
      <c r="L6" s="44">
        <v>5.043712172158709E-2</v>
      </c>
      <c r="M6" s="44">
        <v>6.5893297466935667</v>
      </c>
      <c r="N6" s="44">
        <v>28.640663528356871</v>
      </c>
      <c r="O6" s="44">
        <v>4.5057162071284464</v>
      </c>
      <c r="P6" s="44">
        <v>3.367182246133154</v>
      </c>
      <c r="Q6" s="56">
        <v>87.163864604348802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pans="1:247" ht="31.5" customHeight="1">
      <c r="A7" s="9"/>
      <c r="B7" s="10" t="s">
        <v>12</v>
      </c>
      <c r="C7" s="48">
        <v>5.6742209631728047</v>
      </c>
      <c r="D7" s="51">
        <v>0.46931067044381491</v>
      </c>
      <c r="E7" s="51">
        <v>6.2521246458923514</v>
      </c>
      <c r="F7" s="51">
        <v>3.0198300283286117</v>
      </c>
      <c r="G7" s="51">
        <v>0.48347497639282344</v>
      </c>
      <c r="H7" s="51">
        <v>20.770538243626063</v>
      </c>
      <c r="I7" s="51">
        <v>2.631728045325779</v>
      </c>
      <c r="J7" s="51">
        <v>7.4598677998111429E-2</v>
      </c>
      <c r="K7" s="51">
        <v>1.9612842304060434</v>
      </c>
      <c r="L7" s="51">
        <v>5.7601510859301229E-2</v>
      </c>
      <c r="M7" s="51">
        <v>7.977337110481586</v>
      </c>
      <c r="N7" s="51">
        <v>31.151085930122758</v>
      </c>
      <c r="O7" s="51">
        <v>7.6288951841359776</v>
      </c>
      <c r="P7" s="51">
        <v>4.6968838526912178</v>
      </c>
      <c r="Q7" s="24">
        <v>92.852691218130317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1:247" ht="31.5" customHeight="1">
      <c r="A8" s="11"/>
      <c r="B8" s="6" t="s">
        <v>13</v>
      </c>
      <c r="C8" s="49">
        <v>5.7497584541062805</v>
      </c>
      <c r="D8" s="52">
        <v>0.30434782608695654</v>
      </c>
      <c r="E8" s="52">
        <v>4.6396135265700487</v>
      </c>
      <c r="F8" s="52">
        <v>3.4183574879227052</v>
      </c>
      <c r="G8" s="52">
        <v>0.54492753623188406</v>
      </c>
      <c r="H8" s="52">
        <v>21.832850241545895</v>
      </c>
      <c r="I8" s="52">
        <v>2.7623188405797103</v>
      </c>
      <c r="J8" s="52">
        <v>5.9903381642512077E-2</v>
      </c>
      <c r="K8" s="52">
        <v>1.6222222222222222</v>
      </c>
      <c r="L8" s="52">
        <v>3.7681159420289857E-2</v>
      </c>
      <c r="M8" s="52">
        <v>5.8801932367149758</v>
      </c>
      <c r="N8" s="52">
        <v>27.321739130434782</v>
      </c>
      <c r="O8" s="52">
        <v>7.2028985507246377</v>
      </c>
      <c r="P8" s="52">
        <v>4.2657004830917877</v>
      </c>
      <c r="Q8" s="25">
        <v>85.642512077294683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spans="1:247" ht="31.5" customHeight="1">
      <c r="A9" s="11"/>
      <c r="B9" s="6" t="s">
        <v>14</v>
      </c>
      <c r="C9" s="49">
        <v>5.3051813471502589</v>
      </c>
      <c r="D9" s="52">
        <v>0.27150259067357513</v>
      </c>
      <c r="E9" s="52">
        <v>3.372538860103627</v>
      </c>
      <c r="F9" s="52">
        <v>3.7911917098445596</v>
      </c>
      <c r="G9" s="52">
        <v>0.86683937823834201</v>
      </c>
      <c r="H9" s="52">
        <v>20.944041450777203</v>
      </c>
      <c r="I9" s="52">
        <v>3.1735751295336789</v>
      </c>
      <c r="J9" s="52">
        <v>7.7202072538860106E-2</v>
      </c>
      <c r="K9" s="52">
        <v>2.3310880829015543</v>
      </c>
      <c r="L9" s="52">
        <v>4.3005181347150256E-2</v>
      </c>
      <c r="M9" s="52">
        <v>5.7424870466321245</v>
      </c>
      <c r="N9" s="52">
        <v>24.545595854922279</v>
      </c>
      <c r="O9" s="52">
        <v>6.5549222797927458</v>
      </c>
      <c r="P9" s="52">
        <v>3.532642487046632</v>
      </c>
      <c r="Q9" s="25">
        <v>80.549222797927456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spans="1:247" ht="31.5" customHeight="1">
      <c r="A10" s="11" t="s">
        <v>15</v>
      </c>
      <c r="B10" s="6" t="s">
        <v>16</v>
      </c>
      <c r="C10" s="49">
        <v>7.9604316546762588</v>
      </c>
      <c r="D10" s="52">
        <v>0.49040767386091128</v>
      </c>
      <c r="E10" s="52">
        <v>6.3201438848920866</v>
      </c>
      <c r="F10" s="52">
        <v>2.6067146282973619</v>
      </c>
      <c r="G10" s="52">
        <v>0.50839328537170259</v>
      </c>
      <c r="H10" s="52">
        <v>21.444844124700239</v>
      </c>
      <c r="I10" s="52">
        <v>2.3189448441247</v>
      </c>
      <c r="J10" s="52">
        <v>6.9544364508393283E-2</v>
      </c>
      <c r="K10" s="52">
        <v>1.8860911270983214</v>
      </c>
      <c r="L10" s="52">
        <v>3.8369304556354913E-2</v>
      </c>
      <c r="M10" s="52">
        <v>6.5203836930455639</v>
      </c>
      <c r="N10" s="52">
        <v>29.362110311750598</v>
      </c>
      <c r="O10" s="52">
        <v>6.8836930455635494</v>
      </c>
      <c r="P10" s="52">
        <v>5.0539568345323742</v>
      </c>
      <c r="Q10" s="25">
        <v>91.467625899280577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spans="1:247" ht="31.5" customHeight="1">
      <c r="A11" s="11"/>
      <c r="B11" s="6" t="s">
        <v>17</v>
      </c>
      <c r="C11" s="49">
        <v>6.9845474613686536</v>
      </c>
      <c r="D11" s="52">
        <v>0.43046357615894038</v>
      </c>
      <c r="E11" s="52">
        <v>5.6600441501103749</v>
      </c>
      <c r="F11" s="52">
        <v>2.4426048565121414</v>
      </c>
      <c r="G11" s="52">
        <v>0.91501103752759383</v>
      </c>
      <c r="H11" s="52">
        <v>20.490066225165563</v>
      </c>
      <c r="I11" s="52">
        <v>2.7649006622516556</v>
      </c>
      <c r="J11" s="52">
        <v>7.0640176600441501E-2</v>
      </c>
      <c r="K11" s="52">
        <v>1.8200883002207506</v>
      </c>
      <c r="L11" s="52">
        <v>3.5320088300220751E-2</v>
      </c>
      <c r="M11" s="52">
        <v>4.5397350993377481</v>
      </c>
      <c r="N11" s="52">
        <v>23.879690949227374</v>
      </c>
      <c r="O11" s="52">
        <v>5.7141280353200887</v>
      </c>
      <c r="P11" s="52">
        <v>3.1136865342163356</v>
      </c>
      <c r="Q11" s="25">
        <v>78.863134657836639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spans="1:247" ht="31.5" customHeight="1">
      <c r="A12" s="11"/>
      <c r="B12" s="6" t="s">
        <v>18</v>
      </c>
      <c r="C12" s="49">
        <v>6.5633074935400515</v>
      </c>
      <c r="D12" s="52">
        <v>0.27131782945736432</v>
      </c>
      <c r="E12" s="52">
        <v>2.8236434108527133</v>
      </c>
      <c r="F12" s="52">
        <v>4.3682170542635657</v>
      </c>
      <c r="G12" s="52">
        <v>0.82170542635658916</v>
      </c>
      <c r="H12" s="52">
        <v>20.30361757105943</v>
      </c>
      <c r="I12" s="52">
        <v>2.2183462532299743</v>
      </c>
      <c r="J12" s="52">
        <v>5.8785529715762272E-2</v>
      </c>
      <c r="K12" s="52">
        <v>1.819767441860465</v>
      </c>
      <c r="L12" s="52">
        <v>4.0051679586563305E-2</v>
      </c>
      <c r="M12" s="52">
        <v>5.3139534883720927</v>
      </c>
      <c r="N12" s="52">
        <v>22.072997416020673</v>
      </c>
      <c r="O12" s="52">
        <v>5.6841085271317828</v>
      </c>
      <c r="P12" s="52">
        <v>3.3888888888888888</v>
      </c>
      <c r="Q12" s="25">
        <v>75.755813953488371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pans="1:247" ht="31.5" customHeight="1">
      <c r="A13" s="11"/>
      <c r="B13" s="12" t="s">
        <v>19</v>
      </c>
      <c r="C13" s="50">
        <v>6.1988512035010945</v>
      </c>
      <c r="D13" s="53">
        <v>0.34942560175054704</v>
      </c>
      <c r="E13" s="53">
        <v>4.4723741794310721</v>
      </c>
      <c r="F13" s="53">
        <v>3.4466630196936543</v>
      </c>
      <c r="G13" s="53">
        <v>0.72128008752735229</v>
      </c>
      <c r="H13" s="53">
        <v>20.910010940919037</v>
      </c>
      <c r="I13" s="53">
        <v>2.6865426695842451</v>
      </c>
      <c r="J13" s="53">
        <v>6.8791028446389499E-2</v>
      </c>
      <c r="K13" s="53">
        <v>1.9548687089715535</v>
      </c>
      <c r="L13" s="53">
        <v>4.225929978118162E-2</v>
      </c>
      <c r="M13" s="53">
        <v>5.9346280087527354</v>
      </c>
      <c r="N13" s="53">
        <v>25.838621444201312</v>
      </c>
      <c r="O13" s="53">
        <v>6.5511487964989055</v>
      </c>
      <c r="P13" s="53">
        <v>3.8961980306345732</v>
      </c>
      <c r="Q13" s="26">
        <v>83.073714442013127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spans="1:247" ht="31.5" customHeight="1">
      <c r="A14" s="9"/>
      <c r="B14" s="6" t="s">
        <v>20</v>
      </c>
      <c r="C14" s="48">
        <v>4.1927761444771106</v>
      </c>
      <c r="D14" s="51">
        <v>0.23267534649307015</v>
      </c>
      <c r="E14" s="51">
        <v>3.0403191936161278</v>
      </c>
      <c r="F14" s="51">
        <v>3.3217135657286856</v>
      </c>
      <c r="G14" s="51">
        <v>0.57076858462830748</v>
      </c>
      <c r="H14" s="51">
        <v>15.753884922301554</v>
      </c>
      <c r="I14" s="51">
        <v>1.9781604367912642</v>
      </c>
      <c r="J14" s="51">
        <v>4.535909281814364E-2</v>
      </c>
      <c r="K14" s="51">
        <v>1.6539269214615708</v>
      </c>
      <c r="L14" s="51">
        <v>3.1919361612767747E-2</v>
      </c>
      <c r="M14" s="51">
        <v>4.2944141117177654</v>
      </c>
      <c r="N14" s="51">
        <v>21.917261654766904</v>
      </c>
      <c r="O14" s="51">
        <v>5.3977320453590929</v>
      </c>
      <c r="P14" s="51">
        <v>3.3040739185216297</v>
      </c>
      <c r="Q14" s="24">
        <v>65.734145317093663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 ht="31.5" customHeight="1">
      <c r="A15" s="11"/>
      <c r="B15" s="6" t="s">
        <v>21</v>
      </c>
      <c r="C15" s="49">
        <v>4.5547263681592041</v>
      </c>
      <c r="D15" s="52">
        <v>0.20087064676616914</v>
      </c>
      <c r="E15" s="52">
        <v>3.8364427860696519</v>
      </c>
      <c r="F15" s="52">
        <v>3</v>
      </c>
      <c r="G15" s="52">
        <v>0.55037313432835822</v>
      </c>
      <c r="H15" s="52">
        <v>16.798507462686569</v>
      </c>
      <c r="I15" s="52">
        <v>2.3165422885572138</v>
      </c>
      <c r="J15" s="52">
        <v>5.8457711442786067E-2</v>
      </c>
      <c r="K15" s="52">
        <v>1.7070895522388059</v>
      </c>
      <c r="L15" s="52">
        <v>3.8557213930348257E-2</v>
      </c>
      <c r="M15" s="52">
        <v>4.0907960199004973</v>
      </c>
      <c r="N15" s="52">
        <v>21.115671641791046</v>
      </c>
      <c r="O15" s="52">
        <v>5.2425373134328357</v>
      </c>
      <c r="P15" s="52">
        <v>3.5696517412935322</v>
      </c>
      <c r="Q15" s="25">
        <v>67.076492537313428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31.5" customHeight="1">
      <c r="A16" s="11"/>
      <c r="B16" s="6" t="s">
        <v>22</v>
      </c>
      <c r="C16" s="49">
        <v>4.0836949783013017</v>
      </c>
      <c r="D16" s="52">
        <v>0.1903285802851829</v>
      </c>
      <c r="E16" s="52">
        <v>5.1053936763794177</v>
      </c>
      <c r="F16" s="52">
        <v>2.0948543087414757</v>
      </c>
      <c r="G16" s="52">
        <v>0.77433353998760079</v>
      </c>
      <c r="H16" s="52">
        <v>15.598264104153751</v>
      </c>
      <c r="I16" s="52">
        <v>2.2064476131432116</v>
      </c>
      <c r="J16" s="52">
        <v>5.3316800991940486E-2</v>
      </c>
      <c r="K16" s="52">
        <v>1.5815251084934905</v>
      </c>
      <c r="L16" s="52">
        <v>2.7278363298202109E-2</v>
      </c>
      <c r="M16" s="52">
        <v>4.2256664600123992</v>
      </c>
      <c r="N16" s="52">
        <v>20.443273403595786</v>
      </c>
      <c r="O16" s="52">
        <v>4.401115933044017</v>
      </c>
      <c r="P16" s="52">
        <v>3.3366398016119034</v>
      </c>
      <c r="Q16" s="25">
        <v>64.123372597644135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7" ht="31.5" customHeight="1">
      <c r="A17" s="11" t="s">
        <v>66</v>
      </c>
      <c r="B17" s="6" t="s">
        <v>23</v>
      </c>
      <c r="C17" s="49">
        <v>3.4775656713982706</v>
      </c>
      <c r="D17" s="52">
        <v>0.14880078316201664</v>
      </c>
      <c r="E17" s="52">
        <v>4.1191058900310002</v>
      </c>
      <c r="F17" s="52">
        <v>2.1390112579539893</v>
      </c>
      <c r="G17" s="52">
        <v>0.52373959862946651</v>
      </c>
      <c r="H17" s="52">
        <v>13.790993636808615</v>
      </c>
      <c r="I17" s="52">
        <v>2.91434165442976</v>
      </c>
      <c r="J17" s="52">
        <v>4.8784467286669929E-2</v>
      </c>
      <c r="K17" s="52">
        <v>1.395007342143906</v>
      </c>
      <c r="L17" s="52">
        <v>3.1652798172621961E-2</v>
      </c>
      <c r="M17" s="52">
        <v>3.4473813020068529</v>
      </c>
      <c r="N17" s="52">
        <v>20.110947952357645</v>
      </c>
      <c r="O17" s="52">
        <v>5.1021373796704195</v>
      </c>
      <c r="P17" s="52">
        <v>3.2179800946320771</v>
      </c>
      <c r="Q17" s="25">
        <v>60.468102463697178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spans="1:247" ht="31.5" customHeight="1">
      <c r="A18" s="11"/>
      <c r="B18" s="6" t="s">
        <v>24</v>
      </c>
      <c r="C18" s="49">
        <v>9.64507494646681</v>
      </c>
      <c r="D18" s="52">
        <v>0.4475374732334047</v>
      </c>
      <c r="E18" s="52">
        <v>4.5861884368308354</v>
      </c>
      <c r="F18" s="52">
        <v>2.4389721627408996</v>
      </c>
      <c r="G18" s="52">
        <v>0.90524625267665948</v>
      </c>
      <c r="H18" s="52">
        <v>22.710920770877944</v>
      </c>
      <c r="I18" s="52">
        <v>2.492505353319058</v>
      </c>
      <c r="J18" s="52">
        <v>6.0492505353319057E-2</v>
      </c>
      <c r="K18" s="52">
        <v>1.5904710920770877</v>
      </c>
      <c r="L18" s="52">
        <v>3.2119914346895075E-2</v>
      </c>
      <c r="M18" s="52">
        <v>5.8779443254817991</v>
      </c>
      <c r="N18" s="52">
        <v>26.813169164882225</v>
      </c>
      <c r="O18" s="52">
        <v>6.4047109207708779</v>
      </c>
      <c r="P18" s="52">
        <v>3.8538543897216275</v>
      </c>
      <c r="Q18" s="25">
        <v>87.858672376873656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pans="1:247" ht="31.5" customHeight="1">
      <c r="A19" s="11"/>
      <c r="B19" s="6" t="s">
        <v>25</v>
      </c>
      <c r="C19" s="49">
        <v>6.4368018812463257</v>
      </c>
      <c r="D19" s="52">
        <v>0.19459141681363903</v>
      </c>
      <c r="E19" s="52">
        <v>3.446796002351558</v>
      </c>
      <c r="F19" s="52">
        <v>3.4256319811875366</v>
      </c>
      <c r="G19" s="52">
        <v>0.89947089947089942</v>
      </c>
      <c r="H19" s="52">
        <v>20.979423868312757</v>
      </c>
      <c r="I19" s="52">
        <v>4.1181657848324518</v>
      </c>
      <c r="J19" s="52">
        <v>8.6419753086419748E-2</v>
      </c>
      <c r="K19" s="52">
        <v>1.7789535567313346</v>
      </c>
      <c r="L19" s="52">
        <v>4.3503821281599062E-2</v>
      </c>
      <c r="M19" s="52">
        <v>4.1822457378012929</v>
      </c>
      <c r="N19" s="52">
        <v>21.750146972369194</v>
      </c>
      <c r="O19" s="52">
        <v>4.0564373897707231</v>
      </c>
      <c r="P19" s="52">
        <v>3.1428571428571428</v>
      </c>
      <c r="Q19" s="25">
        <v>74.538506760728978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spans="1:247" ht="31.5" customHeight="1">
      <c r="A20" s="11"/>
      <c r="B20" s="12" t="s">
        <v>19</v>
      </c>
      <c r="C20" s="50">
        <v>4.8479738562091503</v>
      </c>
      <c r="D20" s="53">
        <v>0.21326797385620916</v>
      </c>
      <c r="E20" s="53">
        <v>4.0077777777777781</v>
      </c>
      <c r="F20" s="53">
        <v>2.5885620915032681</v>
      </c>
      <c r="G20" s="53">
        <v>0.64862745098039221</v>
      </c>
      <c r="H20" s="53">
        <v>16.491307189542482</v>
      </c>
      <c r="I20" s="53">
        <v>2.7135294117647057</v>
      </c>
      <c r="J20" s="53">
        <v>5.5359477124183008E-2</v>
      </c>
      <c r="K20" s="53">
        <v>1.554313725490196</v>
      </c>
      <c r="L20" s="53">
        <v>3.3333333333333333E-2</v>
      </c>
      <c r="M20" s="53">
        <v>4.1073202614379083</v>
      </c>
      <c r="N20" s="53">
        <v>21.533202614379086</v>
      </c>
      <c r="O20" s="53">
        <v>5.131764705882353</v>
      </c>
      <c r="P20" s="53">
        <v>3.3501307189542482</v>
      </c>
      <c r="Q20" s="26">
        <v>67.275947712418301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spans="1:247" ht="31.5" customHeight="1">
      <c r="A21" s="9"/>
      <c r="B21" s="6" t="s">
        <v>26</v>
      </c>
      <c r="C21" s="48">
        <v>3.4425759602522454</v>
      </c>
      <c r="D21" s="51">
        <v>0.16587043760749093</v>
      </c>
      <c r="E21" s="51">
        <v>3.3755016243072808</v>
      </c>
      <c r="F21" s="51">
        <v>2.7777565450028665</v>
      </c>
      <c r="G21" s="51">
        <v>1.0019109497420218</v>
      </c>
      <c r="H21" s="51">
        <v>15.673036499140073</v>
      </c>
      <c r="I21" s="51">
        <v>2.77718326008026</v>
      </c>
      <c r="J21" s="51">
        <v>6.5163386202942861E-2</v>
      </c>
      <c r="K21" s="51">
        <v>1.7376266004204088</v>
      </c>
      <c r="L21" s="51">
        <v>9.5547487101089235E-2</v>
      </c>
      <c r="M21" s="51">
        <v>4.0429963691954898</v>
      </c>
      <c r="N21" s="51">
        <v>22.200076437989679</v>
      </c>
      <c r="O21" s="51">
        <v>5.6814446780049686</v>
      </c>
      <c r="P21" s="51">
        <v>3.454806038601185</v>
      </c>
      <c r="Q21" s="24">
        <v>66.493216128415824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spans="1:247" ht="31.5" customHeight="1">
      <c r="A22" s="11" t="s">
        <v>27</v>
      </c>
      <c r="B22" s="22" t="s">
        <v>28</v>
      </c>
      <c r="C22" s="49">
        <v>4.9338129496402878</v>
      </c>
      <c r="D22" s="52">
        <v>0.25814642403724081</v>
      </c>
      <c r="E22" s="52">
        <v>4.9344054168429965</v>
      </c>
      <c r="F22" s="52">
        <v>3.0997037663986458</v>
      </c>
      <c r="G22" s="52">
        <v>1.2729581041049514</v>
      </c>
      <c r="H22" s="52">
        <v>36.7737621667372</v>
      </c>
      <c r="I22" s="52">
        <v>8.071180702496827</v>
      </c>
      <c r="J22" s="52">
        <v>0.19289039356749893</v>
      </c>
      <c r="K22" s="52">
        <v>3.0814219212865002</v>
      </c>
      <c r="L22" s="52">
        <v>9.4286923402454509E-2</v>
      </c>
      <c r="M22" s="52">
        <v>4.9487939060516295</v>
      </c>
      <c r="N22" s="52">
        <v>26.218535759627592</v>
      </c>
      <c r="O22" s="52">
        <v>7.459754549301735</v>
      </c>
      <c r="P22" s="52">
        <v>3.6877697841726618</v>
      </c>
      <c r="Q22" s="25">
        <v>105.02750740584004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spans="1:247" ht="31.5" customHeight="1">
      <c r="A23" s="11" t="s">
        <v>28</v>
      </c>
      <c r="B23" s="6" t="s">
        <v>29</v>
      </c>
      <c r="C23" s="92">
        <v>3.2555588828125002</v>
      </c>
      <c r="D23" s="93">
        <v>0.14747679687499998</v>
      </c>
      <c r="E23" s="93">
        <v>3.884166364192708</v>
      </c>
      <c r="F23" s="93">
        <v>2.6008688549479171</v>
      </c>
      <c r="G23" s="93">
        <v>0.58793479166666662</v>
      </c>
      <c r="H23" s="93">
        <v>19.079940080338542</v>
      </c>
      <c r="I23" s="93">
        <v>3.5567577015625003</v>
      </c>
      <c r="J23" s="93">
        <v>7.2754786458333331E-2</v>
      </c>
      <c r="K23" s="93">
        <v>1.8380243686197917</v>
      </c>
      <c r="L23" s="93">
        <v>3.4348257031250003E-2</v>
      </c>
      <c r="M23" s="93">
        <v>4.139158138020834</v>
      </c>
      <c r="N23" s="93">
        <v>21.460311748697919</v>
      </c>
      <c r="O23" s="93">
        <v>5.7752542350260416</v>
      </c>
      <c r="P23" s="93">
        <v>3.2621218154583338</v>
      </c>
      <c r="Q23" s="94">
        <v>69.697221254036464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spans="1:247" ht="31.5" customHeight="1">
      <c r="A24" s="11"/>
      <c r="B24" s="6" t="s">
        <v>30</v>
      </c>
      <c r="C24" s="95">
        <v>4.4740492958579878</v>
      </c>
      <c r="D24" s="96">
        <v>0.3262085798816568</v>
      </c>
      <c r="E24" s="96">
        <v>3.6754458579881666</v>
      </c>
      <c r="F24" s="96">
        <v>3.8452247485207103</v>
      </c>
      <c r="G24" s="96">
        <v>0.82370562130177527</v>
      </c>
      <c r="H24" s="96">
        <v>19.242153269230773</v>
      </c>
      <c r="I24" s="96">
        <v>6.8778295665680478</v>
      </c>
      <c r="J24" s="96">
        <v>0.14795272928994083</v>
      </c>
      <c r="K24" s="96">
        <v>2.8111165236686388</v>
      </c>
      <c r="L24" s="96">
        <v>6.2470414201183426E-2</v>
      </c>
      <c r="M24" s="96">
        <v>4.4091553254437867</v>
      </c>
      <c r="N24" s="96">
        <v>19.062860946745563</v>
      </c>
      <c r="O24" s="96">
        <v>4.9071183431952665</v>
      </c>
      <c r="P24" s="96">
        <v>3.7554132855917164</v>
      </c>
      <c r="Q24" s="97">
        <v>74.42070542307691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spans="1:247" ht="31.5" customHeight="1">
      <c r="A25" s="11"/>
      <c r="B25" s="12" t="s">
        <v>19</v>
      </c>
      <c r="C25" s="98">
        <v>4.1069910250354278</v>
      </c>
      <c r="D25" s="99">
        <v>0.20749083608880489</v>
      </c>
      <c r="E25" s="99">
        <v>4.2622421665879386</v>
      </c>
      <c r="F25" s="99">
        <v>2.9024563060935287</v>
      </c>
      <c r="G25" s="99">
        <v>0.99811053377420877</v>
      </c>
      <c r="H25" s="99">
        <v>26.611588851047085</v>
      </c>
      <c r="I25" s="99">
        <v>5.5841206109274131</v>
      </c>
      <c r="J25" s="99">
        <v>0.12906456561958746</v>
      </c>
      <c r="K25" s="99">
        <v>2.42152267410644</v>
      </c>
      <c r="L25" s="99">
        <v>7.5580609549677213E-2</v>
      </c>
      <c r="M25" s="99">
        <v>4.5030982305936078</v>
      </c>
      <c r="N25" s="99">
        <v>23.76187685356637</v>
      </c>
      <c r="O25" s="99">
        <v>6.5162714643363255</v>
      </c>
      <c r="P25" s="99">
        <v>3.5128719886632025</v>
      </c>
      <c r="Q25" s="100">
        <v>85.594478044835427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pans="1:247" ht="31.5" customHeight="1">
      <c r="A26" s="82" t="s">
        <v>77</v>
      </c>
      <c r="B26" s="6" t="s">
        <v>31</v>
      </c>
      <c r="C26" s="48">
        <v>6.7634285714285713</v>
      </c>
      <c r="D26" s="51">
        <v>0.16685714285714287</v>
      </c>
      <c r="E26" s="51">
        <v>3.0605714285714285</v>
      </c>
      <c r="F26" s="51">
        <v>3.2285714285714286</v>
      </c>
      <c r="G26" s="51">
        <v>0.68799999999999994</v>
      </c>
      <c r="H26" s="51">
        <v>24.251428571428573</v>
      </c>
      <c r="I26" s="51">
        <v>2.4079999999999999</v>
      </c>
      <c r="J26" s="51">
        <v>5.1428571428571428E-2</v>
      </c>
      <c r="K26" s="51">
        <v>1.6022857142857143</v>
      </c>
      <c r="L26" s="51">
        <v>3.8857142857142854E-2</v>
      </c>
      <c r="M26" s="51">
        <v>7.234285714285714</v>
      </c>
      <c r="N26" s="51">
        <v>24.402285714285714</v>
      </c>
      <c r="O26" s="51">
        <v>8.8559999999999999</v>
      </c>
      <c r="P26" s="51">
        <v>3.870857142857143</v>
      </c>
      <c r="Q26" s="24">
        <v>86.625142857142862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spans="1:247" ht="31.5" customHeight="1">
      <c r="A27" s="83"/>
      <c r="B27" s="6" t="s">
        <v>32</v>
      </c>
      <c r="C27" s="49">
        <v>6.488322717622081</v>
      </c>
      <c r="D27" s="52">
        <v>0.22929936305732485</v>
      </c>
      <c r="E27" s="52">
        <v>2.5031847133757963</v>
      </c>
      <c r="F27" s="52">
        <v>3.335456475583864</v>
      </c>
      <c r="G27" s="52">
        <v>0.97664543524416136</v>
      </c>
      <c r="H27" s="52">
        <v>22.711252653927811</v>
      </c>
      <c r="I27" s="52">
        <v>2.4161358811040339</v>
      </c>
      <c r="J27" s="52">
        <v>9.7664543524416142E-2</v>
      </c>
      <c r="K27" s="52">
        <v>1.4511677282377919</v>
      </c>
      <c r="L27" s="52">
        <v>4.3524416135881101E-2</v>
      </c>
      <c r="M27" s="52">
        <v>5.6963906581740975</v>
      </c>
      <c r="N27" s="52">
        <v>22.825902335456476</v>
      </c>
      <c r="O27" s="52">
        <v>6.0891719745222934</v>
      </c>
      <c r="P27" s="52">
        <v>4.1337579617834397</v>
      </c>
      <c r="Q27" s="25">
        <v>78.992569002123147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spans="1:247" ht="31.5" customHeight="1">
      <c r="A28" s="83"/>
      <c r="B28" s="6" t="s">
        <v>33</v>
      </c>
      <c r="C28" s="54">
        <v>5.7357594936708862</v>
      </c>
      <c r="D28" s="55">
        <v>0.22151898734177214</v>
      </c>
      <c r="E28" s="55">
        <v>1.9129746835443038</v>
      </c>
      <c r="F28" s="55">
        <v>3.2484177215189876</v>
      </c>
      <c r="G28" s="55">
        <v>0.89715189873417722</v>
      </c>
      <c r="H28" s="55">
        <v>20.764240506329113</v>
      </c>
      <c r="I28" s="55">
        <v>1.7436708860759493</v>
      </c>
      <c r="J28" s="55">
        <v>6.0126582278481014E-2</v>
      </c>
      <c r="K28" s="55">
        <v>1.0759493670886076</v>
      </c>
      <c r="L28" s="55">
        <v>3.9556962025316458E-2</v>
      </c>
      <c r="M28" s="55">
        <v>6.3085443037974684</v>
      </c>
      <c r="N28" s="55">
        <v>21.827531645569621</v>
      </c>
      <c r="O28" s="55">
        <v>5.8813291139240507</v>
      </c>
      <c r="P28" s="55">
        <v>4.931962025316456</v>
      </c>
      <c r="Q28" s="60">
        <v>74.650316455696199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spans="1:247" ht="31.5" customHeight="1">
      <c r="A29" s="84"/>
      <c r="B29" s="12" t="s">
        <v>19</v>
      </c>
      <c r="C29" s="50">
        <v>6.3924050632911396</v>
      </c>
      <c r="D29" s="53">
        <v>0.20498162515312374</v>
      </c>
      <c r="E29" s="53">
        <v>2.5500204164965292</v>
      </c>
      <c r="F29" s="53">
        <v>3.2748060432829726</v>
      </c>
      <c r="G29" s="53">
        <v>0.85300122498979181</v>
      </c>
      <c r="H29" s="53">
        <v>22.75908534095549</v>
      </c>
      <c r="I29" s="53">
        <v>2.2396896692527561</v>
      </c>
      <c r="J29" s="53">
        <v>7.1457737852184566E-2</v>
      </c>
      <c r="K29" s="53">
        <v>1.4083299305839119</v>
      </c>
      <c r="L29" s="53">
        <v>4.0832993058391179E-2</v>
      </c>
      <c r="M29" s="53">
        <v>6.4038383013474887</v>
      </c>
      <c r="N29" s="53">
        <v>23.131482237648019</v>
      </c>
      <c r="O29" s="53">
        <v>7.0240914659044504</v>
      </c>
      <c r="P29" s="53">
        <v>4.2458146182115151</v>
      </c>
      <c r="Q29" s="26">
        <v>80.599020008166605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spans="1:247" ht="31.5" customHeight="1">
      <c r="A30" s="9"/>
      <c r="B30" s="6" t="s">
        <v>34</v>
      </c>
      <c r="C30" s="48">
        <v>4.5115853658536587</v>
      </c>
      <c r="D30" s="51">
        <v>0.20853658536585365</v>
      </c>
      <c r="E30" s="51">
        <v>1.9768292682926829</v>
      </c>
      <c r="F30" s="51">
        <v>3.0073170731707317</v>
      </c>
      <c r="G30" s="51">
        <v>0.81768292682926824</v>
      </c>
      <c r="H30" s="51">
        <v>14.682926829268293</v>
      </c>
      <c r="I30" s="51">
        <v>2.1859756097560976</v>
      </c>
      <c r="J30" s="51">
        <v>5.9146341463414631E-2</v>
      </c>
      <c r="K30" s="51">
        <v>1.1000000000000001</v>
      </c>
      <c r="L30" s="51">
        <v>4.878048780487805E-2</v>
      </c>
      <c r="M30" s="51">
        <v>4.295121951219512</v>
      </c>
      <c r="N30" s="51">
        <v>18.5</v>
      </c>
      <c r="O30" s="51">
        <v>5.2926829268292686</v>
      </c>
      <c r="P30" s="51">
        <v>4.3896341463414634</v>
      </c>
      <c r="Q30" s="24">
        <v>61.075000000000003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pans="1:247" ht="31.5" customHeight="1">
      <c r="A31" s="11"/>
      <c r="B31" s="6" t="s">
        <v>35</v>
      </c>
      <c r="C31" s="49">
        <v>4.4009917355371897</v>
      </c>
      <c r="D31" s="52">
        <v>0.30413223140495865</v>
      </c>
      <c r="E31" s="52">
        <v>3.2816528925619837</v>
      </c>
      <c r="F31" s="52">
        <v>3.9543801652892561</v>
      </c>
      <c r="G31" s="52">
        <v>0.99239669421487609</v>
      </c>
      <c r="H31" s="52">
        <v>20.208264462809918</v>
      </c>
      <c r="I31" s="52">
        <v>2.8373553719008267</v>
      </c>
      <c r="J31" s="52">
        <v>7.9008264462809924E-2</v>
      </c>
      <c r="K31" s="52">
        <v>1.5960330578512396</v>
      </c>
      <c r="L31" s="52">
        <v>4.6942148760330579E-2</v>
      </c>
      <c r="M31" s="52">
        <v>4.7785123966942145</v>
      </c>
      <c r="N31" s="52">
        <v>20.33586776859504</v>
      </c>
      <c r="O31" s="52">
        <v>5.2046280991735534</v>
      </c>
      <c r="P31" s="52">
        <v>3.2786776859504134</v>
      </c>
      <c r="Q31" s="25">
        <v>71.298512396694221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pans="1:247" ht="31.5" customHeight="1">
      <c r="A32" s="11" t="s">
        <v>36</v>
      </c>
      <c r="B32" s="6" t="s">
        <v>37</v>
      </c>
      <c r="C32" s="49">
        <v>3.1665051679586562</v>
      </c>
      <c r="D32" s="52">
        <v>0.2172157622739018</v>
      </c>
      <c r="E32" s="52">
        <v>2.137919896640827</v>
      </c>
      <c r="F32" s="52">
        <v>3.1091731266149871</v>
      </c>
      <c r="G32" s="52">
        <v>1.1540697674418605</v>
      </c>
      <c r="H32" s="52">
        <v>20.269379844961239</v>
      </c>
      <c r="I32" s="52">
        <v>2.3549741602067185</v>
      </c>
      <c r="J32" s="52">
        <v>8.8985788113695091E-2</v>
      </c>
      <c r="K32" s="52">
        <v>1.3402777777777777</v>
      </c>
      <c r="L32" s="52">
        <v>5.3617571059431525E-2</v>
      </c>
      <c r="M32" s="52">
        <v>5.1393733850129202</v>
      </c>
      <c r="N32" s="52">
        <v>20.566537467700257</v>
      </c>
      <c r="O32" s="52">
        <v>5.6539082687338498</v>
      </c>
      <c r="P32" s="52">
        <v>3.5260012919896639</v>
      </c>
      <c r="Q32" s="25">
        <v>68.777454780361751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pans="1:247" ht="31.5" customHeight="1">
      <c r="A33" s="11"/>
      <c r="B33" s="6" t="s">
        <v>38</v>
      </c>
      <c r="C33" s="54">
        <v>4.0899864682002702</v>
      </c>
      <c r="D33" s="55">
        <v>0.2347767253044655</v>
      </c>
      <c r="E33" s="55">
        <v>3.8450608930987822</v>
      </c>
      <c r="F33" s="55">
        <v>3.3978349120433018</v>
      </c>
      <c r="G33" s="55">
        <v>0.86468200270635998</v>
      </c>
      <c r="H33" s="55">
        <v>17.172530446549391</v>
      </c>
      <c r="I33" s="55">
        <v>1.6623815967523681</v>
      </c>
      <c r="J33" s="55">
        <v>6.9688768606224624E-2</v>
      </c>
      <c r="K33" s="55">
        <v>1.0629228687415426</v>
      </c>
      <c r="L33" s="55">
        <v>3.7212449255751012E-2</v>
      </c>
      <c r="M33" s="55">
        <v>4.6921515561569684</v>
      </c>
      <c r="N33" s="55">
        <v>19.073071718538564</v>
      </c>
      <c r="O33" s="55">
        <v>5.2516914749661705</v>
      </c>
      <c r="P33" s="55">
        <v>4.0778078484438431</v>
      </c>
      <c r="Q33" s="60">
        <v>65.529769959404604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pans="1:247" ht="31.5" customHeight="1">
      <c r="A34" s="11"/>
      <c r="B34" s="12" t="s">
        <v>19</v>
      </c>
      <c r="C34" s="50">
        <v>3.7587353060397244</v>
      </c>
      <c r="D34" s="53">
        <v>0.23948115119578436</v>
      </c>
      <c r="E34" s="53">
        <v>2.6015403323875153</v>
      </c>
      <c r="F34" s="53">
        <v>3.3374949331171462</v>
      </c>
      <c r="G34" s="53">
        <v>1.0350222942845562</v>
      </c>
      <c r="H34" s="53">
        <v>19.140575597892177</v>
      </c>
      <c r="I34" s="53">
        <v>2.3678151601134982</v>
      </c>
      <c r="J34" s="53">
        <v>8.0259424402107829E-2</v>
      </c>
      <c r="K34" s="53">
        <v>1.3378192136197811</v>
      </c>
      <c r="L34" s="53">
        <v>4.9371706526145115E-2</v>
      </c>
      <c r="M34" s="53">
        <v>4.8851236319416298</v>
      </c>
      <c r="N34" s="53">
        <v>20.056262667207132</v>
      </c>
      <c r="O34" s="53">
        <v>5.4475881637616537</v>
      </c>
      <c r="P34" s="53">
        <v>3.6462910417511147</v>
      </c>
      <c r="Q34" s="26">
        <v>67.982569922983387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pans="1:247" ht="31.5" customHeight="1">
      <c r="A35" s="9"/>
      <c r="B35" s="6" t="s">
        <v>39</v>
      </c>
      <c r="C35" s="48">
        <v>4.572052401746725</v>
      </c>
      <c r="D35" s="51">
        <v>0.14323144104803492</v>
      </c>
      <c r="E35" s="51">
        <v>1.8</v>
      </c>
      <c r="F35" s="51">
        <v>3.2882096069868996</v>
      </c>
      <c r="G35" s="51">
        <v>1.0751091703056768</v>
      </c>
      <c r="H35" s="51">
        <v>13.122270742358079</v>
      </c>
      <c r="I35" s="51">
        <v>1.9292576419213974</v>
      </c>
      <c r="J35" s="51">
        <v>0.15807860262008733</v>
      </c>
      <c r="K35" s="51">
        <v>1.0864628820960698</v>
      </c>
      <c r="L35" s="51">
        <v>3.4934497816593885E-2</v>
      </c>
      <c r="M35" s="51">
        <v>3.9318777292576419</v>
      </c>
      <c r="N35" s="51">
        <v>18.767685589519651</v>
      </c>
      <c r="O35" s="51">
        <v>5.8034934497816595</v>
      </c>
      <c r="P35" s="51">
        <v>2.9729257641921398</v>
      </c>
      <c r="Q35" s="24">
        <v>58.689082969432313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pans="1:247" ht="31.5" customHeight="1">
      <c r="A36" s="11"/>
      <c r="B36" s="6" t="s">
        <v>40</v>
      </c>
      <c r="C36" s="49">
        <v>5.0424746075715605</v>
      </c>
      <c r="D36" s="52">
        <v>0.20683287165281625</v>
      </c>
      <c r="E36" s="52">
        <v>1.7165281625115421</v>
      </c>
      <c r="F36" s="52">
        <v>3.4626038781163433</v>
      </c>
      <c r="G36" s="52">
        <v>1.0761772853185596</v>
      </c>
      <c r="H36" s="52">
        <v>25.454293628808863</v>
      </c>
      <c r="I36" s="52">
        <v>3.9058171745152355</v>
      </c>
      <c r="J36" s="52">
        <v>0.14450600184672208</v>
      </c>
      <c r="K36" s="52">
        <v>1.736842105263158</v>
      </c>
      <c r="L36" s="52">
        <v>6.6481994459833799E-2</v>
      </c>
      <c r="M36" s="52">
        <v>5.7843951985226223</v>
      </c>
      <c r="N36" s="52">
        <v>23.060018467220683</v>
      </c>
      <c r="O36" s="52">
        <v>6.5932594644506004</v>
      </c>
      <c r="P36" s="52">
        <v>3.5641735918744231</v>
      </c>
      <c r="Q36" s="25">
        <v>81.820867959372109</v>
      </c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pans="1:247" ht="31.5" customHeight="1">
      <c r="A37" s="11"/>
      <c r="B37" s="6" t="s">
        <v>41</v>
      </c>
      <c r="C37" s="49">
        <v>3.822889764849803</v>
      </c>
      <c r="D37" s="52">
        <v>0.19709120565447874</v>
      </c>
      <c r="E37" s="52">
        <v>1.9588147342666848</v>
      </c>
      <c r="F37" s="52">
        <v>3.8919396493135787</v>
      </c>
      <c r="G37" s="52">
        <v>0.9397852385483213</v>
      </c>
      <c r="H37" s="52">
        <v>26.768791627021884</v>
      </c>
      <c r="I37" s="52">
        <v>3.450183498708713</v>
      </c>
      <c r="J37" s="52">
        <v>0.12940057088487156</v>
      </c>
      <c r="K37" s="52">
        <v>2.2430338453173846</v>
      </c>
      <c r="L37" s="52">
        <v>8.9166779937474516E-2</v>
      </c>
      <c r="M37" s="52">
        <v>6.6020116895473695</v>
      </c>
      <c r="N37" s="52">
        <v>27.238684246296046</v>
      </c>
      <c r="O37" s="52">
        <v>6.8621720810112814</v>
      </c>
      <c r="P37" s="52">
        <v>5.0031262742965881</v>
      </c>
      <c r="Q37" s="25">
        <v>89.198042680440395</v>
      </c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pans="1:247" ht="31.5" customHeight="1">
      <c r="A38" s="11" t="s">
        <v>41</v>
      </c>
      <c r="B38" s="6" t="s">
        <v>42</v>
      </c>
      <c r="C38" s="49">
        <v>4.1412491723681306</v>
      </c>
      <c r="D38" s="52">
        <v>0.16376075921430147</v>
      </c>
      <c r="E38" s="52">
        <v>1.8492606488633856</v>
      </c>
      <c r="F38" s="52">
        <v>3.6667402339439419</v>
      </c>
      <c r="G38" s="52">
        <v>0.88015890531891416</v>
      </c>
      <c r="H38" s="52">
        <v>19.471419112778637</v>
      </c>
      <c r="I38" s="52">
        <v>2.7084528801589052</v>
      </c>
      <c r="J38" s="52">
        <v>0.1010814389759435</v>
      </c>
      <c r="K38" s="52">
        <v>1.4146987419995587</v>
      </c>
      <c r="L38" s="52">
        <v>4.1712646214963588E-2</v>
      </c>
      <c r="M38" s="52">
        <v>5.8936217170602516</v>
      </c>
      <c r="N38" s="52">
        <v>23.146766718163761</v>
      </c>
      <c r="O38" s="52">
        <v>5.7561244758331496</v>
      </c>
      <c r="P38" s="52">
        <v>4.1092474067534761</v>
      </c>
      <c r="Q38" s="25">
        <v>73.34473626131097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pans="1:247" ht="31.5" customHeight="1">
      <c r="A39" s="11"/>
      <c r="B39" s="6" t="s">
        <v>43</v>
      </c>
      <c r="C39" s="49">
        <v>4.1311030741410484</v>
      </c>
      <c r="D39" s="52">
        <v>0.17992766726943943</v>
      </c>
      <c r="E39" s="52">
        <v>1.5750452079566004</v>
      </c>
      <c r="F39" s="52">
        <v>3.1808318264014468</v>
      </c>
      <c r="G39" s="52">
        <v>0.76401446654611216</v>
      </c>
      <c r="H39" s="52">
        <v>14.276672694394213</v>
      </c>
      <c r="I39" s="52">
        <v>1.7495479204339963</v>
      </c>
      <c r="J39" s="52">
        <v>5.2441229656419529E-2</v>
      </c>
      <c r="K39" s="52">
        <v>1.0361663652802893</v>
      </c>
      <c r="L39" s="52">
        <v>3.074141048824593E-2</v>
      </c>
      <c r="M39" s="52">
        <v>4.5126582278481013</v>
      </c>
      <c r="N39" s="52">
        <v>18.624773960216999</v>
      </c>
      <c r="O39" s="52">
        <v>5.2576853526220617</v>
      </c>
      <c r="P39" s="52">
        <v>4.5352622061482819</v>
      </c>
      <c r="Q39" s="25">
        <v>59.903254972875224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pans="1:247" ht="31.5" customHeight="1">
      <c r="A40" s="11"/>
      <c r="B40" s="6" t="s">
        <v>44</v>
      </c>
      <c r="C40" s="54">
        <v>4.9175257731958766</v>
      </c>
      <c r="D40" s="55">
        <v>0.22293814432989692</v>
      </c>
      <c r="E40" s="55">
        <v>2.2396907216494846</v>
      </c>
      <c r="F40" s="55">
        <v>4.0425257731958766</v>
      </c>
      <c r="G40" s="55">
        <v>0.95876288659793818</v>
      </c>
      <c r="H40" s="55">
        <v>17.144329896907216</v>
      </c>
      <c r="I40" s="55">
        <v>3.7564432989690721</v>
      </c>
      <c r="J40" s="55">
        <v>6.1855670103092786E-2</v>
      </c>
      <c r="K40" s="55">
        <v>1.0438144329896908</v>
      </c>
      <c r="L40" s="55">
        <v>5.1546391752577317E-2</v>
      </c>
      <c r="M40" s="55">
        <v>6.4523195876288657</v>
      </c>
      <c r="N40" s="55">
        <v>22.277061855670102</v>
      </c>
      <c r="O40" s="55">
        <v>6.8505154639175254</v>
      </c>
      <c r="P40" s="55">
        <v>6.463917525773196</v>
      </c>
      <c r="Q40" s="60">
        <v>76.487113402061851</v>
      </c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pans="1:247" ht="31.5" customHeight="1">
      <c r="A41" s="11"/>
      <c r="B41" s="12" t="s">
        <v>19</v>
      </c>
      <c r="C41" s="50">
        <v>4.18189801533868</v>
      </c>
      <c r="D41" s="53">
        <v>0.18593759147590891</v>
      </c>
      <c r="E41" s="53">
        <v>1.8762952988700896</v>
      </c>
      <c r="F41" s="53">
        <v>3.6980855921784439</v>
      </c>
      <c r="G41" s="53">
        <v>0.93981617001346529</v>
      </c>
      <c r="H41" s="53">
        <v>22.505473918388851</v>
      </c>
      <c r="I41" s="53">
        <v>3.1130495872606989</v>
      </c>
      <c r="J41" s="53">
        <v>0.11767460921491715</v>
      </c>
      <c r="K41" s="53">
        <v>1.7489608336748435</v>
      </c>
      <c r="L41" s="53">
        <v>6.4574673613957023E-2</v>
      </c>
      <c r="M41" s="53">
        <v>5.9893448861307883</v>
      </c>
      <c r="N41" s="53">
        <v>24.272349394063578</v>
      </c>
      <c r="O41" s="53">
        <v>6.3592880978865409</v>
      </c>
      <c r="P41" s="53">
        <v>4.4835197002517413</v>
      </c>
      <c r="Q41" s="26">
        <v>79.537790527486678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pans="1:247" ht="31.5" customHeight="1">
      <c r="A42" s="82" t="s">
        <v>78</v>
      </c>
      <c r="B42" s="6" t="s">
        <v>45</v>
      </c>
      <c r="C42" s="48">
        <v>5.35</v>
      </c>
      <c r="D42" s="51">
        <v>0.75652173913043474</v>
      </c>
      <c r="E42" s="51">
        <v>2.3434782608695652</v>
      </c>
      <c r="F42" s="51">
        <v>4.4456521739130439</v>
      </c>
      <c r="G42" s="51">
        <v>1.0869565217391304</v>
      </c>
      <c r="H42" s="51">
        <v>20.119565217391305</v>
      </c>
      <c r="I42" s="51">
        <v>1.6782608695652175</v>
      </c>
      <c r="J42" s="51">
        <v>7.1739130434782611E-2</v>
      </c>
      <c r="K42" s="51">
        <v>1.2956521739130435</v>
      </c>
      <c r="L42" s="51">
        <v>4.3478260869565216E-2</v>
      </c>
      <c r="M42" s="51">
        <v>6.5739130434782611</v>
      </c>
      <c r="N42" s="51">
        <v>24.328260869565216</v>
      </c>
      <c r="O42" s="51">
        <v>6.3543478260869568</v>
      </c>
      <c r="P42" s="51">
        <v>5.1347826086956525</v>
      </c>
      <c r="Q42" s="24">
        <v>79.582608695652169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pans="1:247" ht="31.5" customHeight="1">
      <c r="A43" s="83"/>
      <c r="B43" s="6" t="s">
        <v>46</v>
      </c>
      <c r="C43" s="49">
        <v>6.0805008944543832</v>
      </c>
      <c r="D43" s="52">
        <v>0.30053667262969591</v>
      </c>
      <c r="E43" s="52">
        <v>2.6851520572450807</v>
      </c>
      <c r="F43" s="52">
        <v>5.4633273703041141</v>
      </c>
      <c r="G43" s="52">
        <v>1.1019677996422181</v>
      </c>
      <c r="H43" s="52">
        <v>18.905187835420392</v>
      </c>
      <c r="I43" s="52">
        <v>1.8980322003577819</v>
      </c>
      <c r="J43" s="52">
        <v>0.31663685152057247</v>
      </c>
      <c r="K43" s="52">
        <v>1.1556350626118068</v>
      </c>
      <c r="L43" s="52">
        <v>3.7567084078711989E-2</v>
      </c>
      <c r="M43" s="52">
        <v>5.6529516994633271</v>
      </c>
      <c r="N43" s="52">
        <v>22.180679785330948</v>
      </c>
      <c r="O43" s="52">
        <v>5.7602862254025045</v>
      </c>
      <c r="P43" s="52">
        <v>5.6994633273703039</v>
      </c>
      <c r="Q43" s="25">
        <v>77.257602862254032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pans="1:247" ht="31.5" customHeight="1">
      <c r="A44" s="83"/>
      <c r="B44" s="6" t="s">
        <v>48</v>
      </c>
      <c r="C44" s="49">
        <v>3.9345734445157152</v>
      </c>
      <c r="D44" s="52">
        <v>0.20525978191148173</v>
      </c>
      <c r="E44" s="52">
        <v>1.9852469531751122</v>
      </c>
      <c r="F44" s="52">
        <v>4.2924951892238612</v>
      </c>
      <c r="G44" s="52">
        <v>0.74791533033996149</v>
      </c>
      <c r="H44" s="52">
        <v>15.674150096215524</v>
      </c>
      <c r="I44" s="52">
        <v>1.8325849903784477</v>
      </c>
      <c r="J44" s="52">
        <v>6.2860808210391278E-2</v>
      </c>
      <c r="K44" s="52">
        <v>1.123155869146889</v>
      </c>
      <c r="L44" s="52">
        <v>4.9390635022450287E-2</v>
      </c>
      <c r="M44" s="52">
        <v>5.064785118665811</v>
      </c>
      <c r="N44" s="52">
        <v>20.062860808210392</v>
      </c>
      <c r="O44" s="52">
        <v>5.6318152661962797</v>
      </c>
      <c r="P44" s="52">
        <v>4.4791533033996149</v>
      </c>
      <c r="Q44" s="25">
        <v>65.146247594611935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pans="1:247" ht="31.5" customHeight="1">
      <c r="A45" s="83"/>
      <c r="B45" s="6" t="s">
        <v>47</v>
      </c>
      <c r="C45" s="49">
        <v>4.1328429251406318</v>
      </c>
      <c r="D45" s="52">
        <v>0.19731717871051493</v>
      </c>
      <c r="E45" s="52">
        <v>2.0791864993509304</v>
      </c>
      <c r="F45" s="52">
        <v>4.7178710514928603</v>
      </c>
      <c r="G45" s="52">
        <v>0.96321938554738207</v>
      </c>
      <c r="H45" s="52">
        <v>19.744699264387712</v>
      </c>
      <c r="I45" s="52">
        <v>2.1107745564690612</v>
      </c>
      <c r="J45" s="52">
        <v>8.870618779749026E-2</v>
      </c>
      <c r="K45" s="52">
        <v>1.3266983989614884</v>
      </c>
      <c r="L45" s="52">
        <v>5.365642578970143E-2</v>
      </c>
      <c r="M45" s="52">
        <v>6.6330592816962355</v>
      </c>
      <c r="N45" s="52">
        <v>22.156642146257031</v>
      </c>
      <c r="O45" s="52">
        <v>5.537429684119429</v>
      </c>
      <c r="P45" s="52">
        <v>4.428818693206404</v>
      </c>
      <c r="Q45" s="25">
        <v>74.1432280398096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pans="1:247" ht="31.5" customHeight="1">
      <c r="A46" s="83"/>
      <c r="B46" s="6" t="s">
        <v>49</v>
      </c>
      <c r="C46" s="54">
        <v>4.3046532045654082</v>
      </c>
      <c r="D46" s="55">
        <v>0.23002633889376647</v>
      </c>
      <c r="E46" s="55">
        <v>2.4372256365232658</v>
      </c>
      <c r="F46" s="55">
        <v>5.2028094820017561</v>
      </c>
      <c r="G46" s="55">
        <v>0.81211589113257243</v>
      </c>
      <c r="H46" s="55">
        <v>18.126426690079018</v>
      </c>
      <c r="I46" s="55">
        <v>1.6093064091308165</v>
      </c>
      <c r="J46" s="55">
        <v>6.1457418788410885E-2</v>
      </c>
      <c r="K46" s="55">
        <v>1.0763827919227393</v>
      </c>
      <c r="L46" s="55">
        <v>5.7945566286215978E-2</v>
      </c>
      <c r="M46" s="55">
        <v>7.1650570676031604</v>
      </c>
      <c r="N46" s="55">
        <v>21.665496049165935</v>
      </c>
      <c r="O46" s="55">
        <v>5.2800702370500439</v>
      </c>
      <c r="P46" s="55">
        <v>5.0746268656716422</v>
      </c>
      <c r="Q46" s="60">
        <v>73.102721685689204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pans="1:247" ht="31.5" customHeight="1">
      <c r="A47" s="84"/>
      <c r="B47" s="12" t="s">
        <v>19</v>
      </c>
      <c r="C47" s="50">
        <v>4.3876907763769077</v>
      </c>
      <c r="D47" s="53">
        <v>0.25779694757796945</v>
      </c>
      <c r="E47" s="53">
        <v>2.198905109489051</v>
      </c>
      <c r="F47" s="53">
        <v>4.7476775049767754</v>
      </c>
      <c r="G47" s="53">
        <v>0.90129396151293961</v>
      </c>
      <c r="H47" s="53">
        <v>18.336927670869276</v>
      </c>
      <c r="I47" s="53">
        <v>1.891340411413404</v>
      </c>
      <c r="J47" s="53">
        <v>9.6715328467153291E-2</v>
      </c>
      <c r="K47" s="53">
        <v>1.2085268745852686</v>
      </c>
      <c r="L47" s="53">
        <v>5.1094890510948905E-2</v>
      </c>
      <c r="M47" s="53">
        <v>6.2325812873258126</v>
      </c>
      <c r="N47" s="53">
        <v>21.690278699402786</v>
      </c>
      <c r="O47" s="53">
        <v>5.5962176509621768</v>
      </c>
      <c r="P47" s="53">
        <v>4.7355673523556732</v>
      </c>
      <c r="Q47" s="26">
        <v>72.323822163238219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pans="1:247" ht="31.5" customHeight="1">
      <c r="A48" s="9"/>
      <c r="B48" s="6" t="s">
        <v>50</v>
      </c>
      <c r="C48" s="48">
        <v>3.8029315960912053</v>
      </c>
      <c r="D48" s="51">
        <v>0.20032573289902281</v>
      </c>
      <c r="E48" s="51">
        <v>1.8078175895765471</v>
      </c>
      <c r="F48" s="51">
        <v>4.271986970684039</v>
      </c>
      <c r="G48" s="51">
        <v>0.82736156351791534</v>
      </c>
      <c r="H48" s="51">
        <v>17.281758957654723</v>
      </c>
      <c r="I48" s="51">
        <v>2.5162866449511401</v>
      </c>
      <c r="J48" s="51">
        <v>0.10586319218241043</v>
      </c>
      <c r="K48" s="51">
        <v>1.3729641693811074</v>
      </c>
      <c r="L48" s="51">
        <v>5.8631921824104233E-2</v>
      </c>
      <c r="M48" s="51">
        <v>6.5912052117263844</v>
      </c>
      <c r="N48" s="51">
        <v>19.136807817589577</v>
      </c>
      <c r="O48" s="51">
        <v>5.0749185667752439</v>
      </c>
      <c r="P48" s="51">
        <v>4.7736156351791532</v>
      </c>
      <c r="Q48" s="24">
        <v>67.82247557003258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pans="1:247" ht="31.5" customHeight="1">
      <c r="A49" s="11"/>
      <c r="B49" s="6" t="s">
        <v>51</v>
      </c>
      <c r="C49" s="49">
        <v>3.9924528301886792</v>
      </c>
      <c r="D49" s="52">
        <v>0.2930817610062893</v>
      </c>
      <c r="E49" s="52">
        <v>2.0427672955974843</v>
      </c>
      <c r="F49" s="52">
        <v>4.0893081761006291</v>
      </c>
      <c r="G49" s="52">
        <v>2.1220125786163524</v>
      </c>
      <c r="H49" s="52">
        <v>19.983647798742137</v>
      </c>
      <c r="I49" s="52">
        <v>2.1484276729559748</v>
      </c>
      <c r="J49" s="52">
        <v>8.6792452830188674E-2</v>
      </c>
      <c r="K49" s="52">
        <v>1.4918238993710691</v>
      </c>
      <c r="L49" s="52">
        <v>5.4088050314465411E-2</v>
      </c>
      <c r="M49" s="52">
        <v>5.4641509433962261</v>
      </c>
      <c r="N49" s="52">
        <v>21.444025157232705</v>
      </c>
      <c r="O49" s="52">
        <v>6.3773584905660377</v>
      </c>
      <c r="P49" s="52">
        <v>3.9408805031446539</v>
      </c>
      <c r="Q49" s="25">
        <v>73.530817610062897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pans="1:247" ht="31.5" customHeight="1">
      <c r="A50" s="11" t="s">
        <v>52</v>
      </c>
      <c r="B50" s="6" t="s">
        <v>53</v>
      </c>
      <c r="C50" s="49">
        <v>4.0822898032200357</v>
      </c>
      <c r="D50" s="52">
        <v>0.26833631484794274</v>
      </c>
      <c r="E50" s="52">
        <v>2.5438282647584973</v>
      </c>
      <c r="F50" s="52">
        <v>4.3729874776386408</v>
      </c>
      <c r="G50" s="52">
        <v>1.3542039355992845</v>
      </c>
      <c r="H50" s="52">
        <v>19.816636851520574</v>
      </c>
      <c r="I50" s="52">
        <v>1.6878354203935599</v>
      </c>
      <c r="J50" s="52">
        <v>7.9606440071556345E-2</v>
      </c>
      <c r="K50" s="52">
        <v>1.1234347048300537</v>
      </c>
      <c r="L50" s="52">
        <v>4.8300536672629693E-2</v>
      </c>
      <c r="M50" s="52">
        <v>6.457960644007156</v>
      </c>
      <c r="N50" s="52">
        <v>21.565295169946332</v>
      </c>
      <c r="O50" s="52">
        <v>5.9060822898032201</v>
      </c>
      <c r="P50" s="52">
        <v>4.9704830053667264</v>
      </c>
      <c r="Q50" s="25">
        <v>74.277280858676207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pans="1:247" ht="31.5" customHeight="1">
      <c r="A51" s="11"/>
      <c r="B51" s="6" t="s">
        <v>54</v>
      </c>
      <c r="C51" s="54">
        <v>4.9050847457627116</v>
      </c>
      <c r="D51" s="55">
        <v>0.24576271186440679</v>
      </c>
      <c r="E51" s="55">
        <v>2.8677966101694916</v>
      </c>
      <c r="F51" s="55">
        <v>4.3542372881355931</v>
      </c>
      <c r="G51" s="55">
        <v>0.88644067796610171</v>
      </c>
      <c r="H51" s="55">
        <v>24.098305084745764</v>
      </c>
      <c r="I51" s="55">
        <v>1.840677966101695</v>
      </c>
      <c r="J51" s="55">
        <v>6.1016949152542375E-2</v>
      </c>
      <c r="K51" s="55">
        <v>1.2525423728813558</v>
      </c>
      <c r="L51" s="55">
        <v>5.0847457627118647E-2</v>
      </c>
      <c r="M51" s="55">
        <v>14.508474576271187</v>
      </c>
      <c r="N51" s="55">
        <v>24.923728813559322</v>
      </c>
      <c r="O51" s="55">
        <v>7.4406779661016946</v>
      </c>
      <c r="P51" s="55">
        <v>6.8203389830508474</v>
      </c>
      <c r="Q51" s="60">
        <v>94.255932203389833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pans="1:247" ht="31.5" customHeight="1">
      <c r="A52" s="11"/>
      <c r="B52" s="12" t="s">
        <v>19</v>
      </c>
      <c r="C52" s="50">
        <v>4.1600898299647096</v>
      </c>
      <c r="D52" s="53">
        <v>0.25697786333012512</v>
      </c>
      <c r="E52" s="53">
        <v>2.3323708694257297</v>
      </c>
      <c r="F52" s="53">
        <v>4.2771896053897978</v>
      </c>
      <c r="G52" s="53">
        <v>1.3577157523259544</v>
      </c>
      <c r="H52" s="53">
        <v>20.170356111645813</v>
      </c>
      <c r="I52" s="53">
        <v>1.997433429579724</v>
      </c>
      <c r="J52" s="53">
        <v>8.3092717356432463E-2</v>
      </c>
      <c r="K52" s="53">
        <v>1.290984921398781</v>
      </c>
      <c r="L52" s="53">
        <v>5.2293872313121589E-2</v>
      </c>
      <c r="M52" s="53">
        <v>7.7545717035611164</v>
      </c>
      <c r="N52" s="53">
        <v>21.691690728264359</v>
      </c>
      <c r="O52" s="53">
        <v>6.1530317613089514</v>
      </c>
      <c r="P52" s="53">
        <v>5.0192492781520697</v>
      </c>
      <c r="Q52" s="26">
        <v>76.597048444016679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pans="1:247" ht="31.5" customHeight="1">
      <c r="A53" s="85" t="s">
        <v>79</v>
      </c>
      <c r="B53" s="6" t="s">
        <v>55</v>
      </c>
      <c r="C53" s="48">
        <v>3.9368144969003338</v>
      </c>
      <c r="D53" s="51">
        <v>0.2257987601335241</v>
      </c>
      <c r="E53" s="51">
        <v>1.8636146876490225</v>
      </c>
      <c r="F53" s="51">
        <v>7.1683357176919404</v>
      </c>
      <c r="G53" s="51">
        <v>0.85550786838340487</v>
      </c>
      <c r="H53" s="51">
        <v>21.435622317596568</v>
      </c>
      <c r="I53" s="51">
        <v>3.6554601812112542</v>
      </c>
      <c r="J53" s="51">
        <v>7.1769194086790652E-2</v>
      </c>
      <c r="K53" s="51">
        <v>2.0286123032904149</v>
      </c>
      <c r="L53" s="51">
        <v>6.2231759656652362E-2</v>
      </c>
      <c r="M53" s="51">
        <v>8.7856461611826422</v>
      </c>
      <c r="N53" s="51">
        <v>22.607057701478304</v>
      </c>
      <c r="O53" s="51">
        <v>5.7689556509299003</v>
      </c>
      <c r="P53" s="51">
        <v>4.1313781592751546</v>
      </c>
      <c r="Q53" s="24">
        <v>82.598235574630422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pans="1:247" ht="31.5" customHeight="1">
      <c r="A54" s="86"/>
      <c r="B54" s="6" t="s">
        <v>56</v>
      </c>
      <c r="C54" s="49">
        <v>5.2515060240963853</v>
      </c>
      <c r="D54" s="52">
        <v>0.35692771084337349</v>
      </c>
      <c r="E54" s="52">
        <v>1.5225903614457832</v>
      </c>
      <c r="F54" s="52">
        <v>6.1521084337349397</v>
      </c>
      <c r="G54" s="52">
        <v>0.75753012048192769</v>
      </c>
      <c r="H54" s="52">
        <v>18.3855421686747</v>
      </c>
      <c r="I54" s="52">
        <v>1.6159638554216869</v>
      </c>
      <c r="J54" s="52">
        <v>5.4216867469879519E-2</v>
      </c>
      <c r="K54" s="52">
        <v>1.2078313253012047</v>
      </c>
      <c r="L54" s="52">
        <v>5.4216867469879519E-2</v>
      </c>
      <c r="M54" s="52">
        <v>7.5406626506024095</v>
      </c>
      <c r="N54" s="52">
        <v>21.192771084337348</v>
      </c>
      <c r="O54" s="52">
        <v>4.8704819277108431</v>
      </c>
      <c r="P54" s="52">
        <v>4.7123493975903612</v>
      </c>
      <c r="Q54" s="25">
        <v>73.67771084337349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pans="1:247" ht="31.5" customHeight="1">
      <c r="A55" s="86"/>
      <c r="B55" s="6" t="s">
        <v>57</v>
      </c>
      <c r="C55" s="54">
        <v>3.8521897810218979</v>
      </c>
      <c r="D55" s="55">
        <v>0.26094890510948904</v>
      </c>
      <c r="E55" s="55">
        <v>2.2536496350364965</v>
      </c>
      <c r="F55" s="55">
        <v>6.7636861313868613</v>
      </c>
      <c r="G55" s="55">
        <v>0.62956204379562042</v>
      </c>
      <c r="H55" s="55">
        <v>18.608576642335766</v>
      </c>
      <c r="I55" s="55">
        <v>1.7591240875912408</v>
      </c>
      <c r="J55" s="55">
        <v>5.4744525547445258E-2</v>
      </c>
      <c r="K55" s="55">
        <v>1.0766423357664234</v>
      </c>
      <c r="L55" s="55">
        <v>5.930656934306569E-2</v>
      </c>
      <c r="M55" s="55">
        <v>7.2125912408759127</v>
      </c>
      <c r="N55" s="55">
        <v>20.96897810218978</v>
      </c>
      <c r="O55" s="55">
        <v>4.7217153284671536</v>
      </c>
      <c r="P55" s="55">
        <v>5.3740875912408761</v>
      </c>
      <c r="Q55" s="60">
        <v>73.59397810218978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pans="1:247" ht="31.5" customHeight="1">
      <c r="A56" s="87"/>
      <c r="B56" s="12" t="s">
        <v>19</v>
      </c>
      <c r="C56" s="50">
        <v>4.067853543836077</v>
      </c>
      <c r="D56" s="53">
        <v>0.24689284514612025</v>
      </c>
      <c r="E56" s="53">
        <v>1.8973799126637554</v>
      </c>
      <c r="F56" s="53">
        <v>6.9805172992945916</v>
      </c>
      <c r="G56" s="53">
        <v>0.80298958683238164</v>
      </c>
      <c r="H56" s="53">
        <v>20.575075579442391</v>
      </c>
      <c r="I56" s="53">
        <v>3.078938528720188</v>
      </c>
      <c r="J56" s="53">
        <v>6.6677863621095068E-2</v>
      </c>
      <c r="K56" s="53">
        <v>1.7618407793080282</v>
      </c>
      <c r="L56" s="53">
        <v>6.0799462546187434E-2</v>
      </c>
      <c r="M56" s="53">
        <v>8.3572388310379573</v>
      </c>
      <c r="N56" s="53">
        <v>22.14779979845482</v>
      </c>
      <c r="O56" s="53">
        <v>5.4759825327510914</v>
      </c>
      <c r="P56" s="53">
        <v>4.4249244205576082</v>
      </c>
      <c r="Q56" s="26">
        <v>79.945918710110845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pans="1:247" ht="31.5" customHeight="1">
      <c r="A57" s="9"/>
      <c r="B57" s="6" t="s">
        <v>58</v>
      </c>
      <c r="C57" s="48">
        <v>2.5457721872816212</v>
      </c>
      <c r="D57" s="51">
        <v>0.23270440251572327</v>
      </c>
      <c r="E57" s="51">
        <v>1.750524109014675</v>
      </c>
      <c r="F57" s="51">
        <v>8.8763102725366885</v>
      </c>
      <c r="G57" s="51">
        <v>0.78266946191474496</v>
      </c>
      <c r="H57" s="51">
        <v>17.420684835779177</v>
      </c>
      <c r="I57" s="51">
        <v>2.1299790356394128</v>
      </c>
      <c r="J57" s="51">
        <v>5.3109713487071976E-2</v>
      </c>
      <c r="K57" s="51">
        <v>1.395527603074773</v>
      </c>
      <c r="L57" s="51">
        <v>4.6820405310971348E-2</v>
      </c>
      <c r="M57" s="51">
        <v>7.6079664570230605</v>
      </c>
      <c r="N57" s="51">
        <v>22.649196366177499</v>
      </c>
      <c r="O57" s="51">
        <v>5.0482180293501049</v>
      </c>
      <c r="P57" s="51">
        <v>6.816212438853948</v>
      </c>
      <c r="Q57" s="24">
        <v>77.357092941998602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pans="1:247" ht="31.5" customHeight="1">
      <c r="A58" s="11"/>
      <c r="B58" s="6" t="s">
        <v>59</v>
      </c>
      <c r="C58" s="49">
        <v>3.8176033934252387</v>
      </c>
      <c r="D58" s="52">
        <v>0.28101802757158006</v>
      </c>
      <c r="E58" s="52">
        <v>2.2364793213149521</v>
      </c>
      <c r="F58" s="52">
        <v>8.6447507953340406</v>
      </c>
      <c r="G58" s="52">
        <v>0.69034994697773067</v>
      </c>
      <c r="H58" s="52">
        <v>19.514316012725345</v>
      </c>
      <c r="I58" s="52">
        <v>2.2682926829268291</v>
      </c>
      <c r="J58" s="52">
        <v>7.6352067868504778E-2</v>
      </c>
      <c r="K58" s="52">
        <v>1.6521739130434783</v>
      </c>
      <c r="L58" s="52">
        <v>8.5896076352067863E-2</v>
      </c>
      <c r="M58" s="52">
        <v>6.9925768822905621</v>
      </c>
      <c r="N58" s="52">
        <v>21.46659597030753</v>
      </c>
      <c r="O58" s="52">
        <v>5.5227995758218453</v>
      </c>
      <c r="P58" s="52">
        <v>5.0095440084835632</v>
      </c>
      <c r="Q58" s="25">
        <v>78.261930010604459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pans="1:247" ht="31.5" customHeight="1">
      <c r="A59" s="11" t="s">
        <v>58</v>
      </c>
      <c r="B59" s="6" t="s">
        <v>60</v>
      </c>
      <c r="C59" s="49">
        <v>2.1215909090909091</v>
      </c>
      <c r="D59" s="52">
        <v>0.18295454545454545</v>
      </c>
      <c r="E59" s="52">
        <v>1.25</v>
      </c>
      <c r="F59" s="52">
        <v>17.012499999999999</v>
      </c>
      <c r="G59" s="52">
        <v>0.58409090909090911</v>
      </c>
      <c r="H59" s="52">
        <v>20.6875</v>
      </c>
      <c r="I59" s="52">
        <v>2.3977272727272729</v>
      </c>
      <c r="J59" s="52">
        <v>7.3863636363636367E-2</v>
      </c>
      <c r="K59" s="52">
        <v>1.4988636363636363</v>
      </c>
      <c r="L59" s="52">
        <v>5.2272727272727269E-2</v>
      </c>
      <c r="M59" s="52">
        <v>9.0352272727272727</v>
      </c>
      <c r="N59" s="52">
        <v>24.295454545454547</v>
      </c>
      <c r="O59" s="52">
        <v>5.3647727272727277</v>
      </c>
      <c r="P59" s="52">
        <v>8.521590909090909</v>
      </c>
      <c r="Q59" s="25">
        <v>93.077272727272728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pans="1:247" ht="31.5" customHeight="1">
      <c r="A60" s="11"/>
      <c r="B60" s="6" t="s">
        <v>61</v>
      </c>
      <c r="C60" s="54">
        <v>1.0811836115326252</v>
      </c>
      <c r="D60" s="55">
        <v>0.1433990895295903</v>
      </c>
      <c r="E60" s="55">
        <v>1.0561456752655538</v>
      </c>
      <c r="F60" s="55">
        <v>27.32094081942337</v>
      </c>
      <c r="G60" s="55">
        <v>0.66767830045523524</v>
      </c>
      <c r="H60" s="55">
        <v>14.288315629742034</v>
      </c>
      <c r="I60" s="55">
        <v>1.6965098634294384</v>
      </c>
      <c r="J60" s="55">
        <v>4.7040971168437029E-2</v>
      </c>
      <c r="K60" s="55">
        <v>1.1661608497723823</v>
      </c>
      <c r="L60" s="55">
        <v>2.503793626707132E-2</v>
      </c>
      <c r="M60" s="55">
        <v>7.8884673748103182</v>
      </c>
      <c r="N60" s="55">
        <v>21.006828528072838</v>
      </c>
      <c r="O60" s="55">
        <v>4.7966616084977236</v>
      </c>
      <c r="P60" s="55">
        <v>6.9772382397572077</v>
      </c>
      <c r="Q60" s="60">
        <v>88.167678300455236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pans="1:247" ht="31.5" customHeight="1">
      <c r="A61" s="13"/>
      <c r="B61" s="12" t="s">
        <v>19</v>
      </c>
      <c r="C61" s="50">
        <v>2.3042432195975504</v>
      </c>
      <c r="D61" s="57">
        <v>0.20734908136482941</v>
      </c>
      <c r="E61" s="57">
        <v>1.5542432195975504</v>
      </c>
      <c r="F61" s="57">
        <v>15.71172353455818</v>
      </c>
      <c r="G61" s="57">
        <v>0.69225721784776906</v>
      </c>
      <c r="H61" s="57">
        <v>17.57830271216098</v>
      </c>
      <c r="I61" s="57">
        <v>2.0850831146106739</v>
      </c>
      <c r="J61" s="57">
        <v>6.0148731408573929E-2</v>
      </c>
      <c r="K61" s="57">
        <v>1.4022309711286089</v>
      </c>
      <c r="L61" s="57">
        <v>4.9650043744531934E-2</v>
      </c>
      <c r="M61" s="57">
        <v>7.8366141732283463</v>
      </c>
      <c r="N61" s="57">
        <v>22.248687664041995</v>
      </c>
      <c r="O61" s="57">
        <v>5.1345144356955377</v>
      </c>
      <c r="P61" s="57">
        <v>6.8182414698162725</v>
      </c>
      <c r="Q61" s="61">
        <v>83.685914260717411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pans="1:247" ht="31.5" customHeight="1" thickBot="1">
      <c r="A62" s="78" t="s">
        <v>1</v>
      </c>
      <c r="B62" s="79"/>
      <c r="C62" s="89">
        <v>4.3356918948689103</v>
      </c>
      <c r="D62" s="90">
        <v>0.22772265197619529</v>
      </c>
      <c r="E62" s="90">
        <v>3.2914705310105465</v>
      </c>
      <c r="F62" s="90">
        <v>3.9603835422975973</v>
      </c>
      <c r="G62" s="90">
        <v>0.89191342572563037</v>
      </c>
      <c r="H62" s="90">
        <v>21.577732044763639</v>
      </c>
      <c r="I62" s="90">
        <v>3.3869956540047879</v>
      </c>
      <c r="J62" s="90">
        <v>9.3507083008854658E-2</v>
      </c>
      <c r="K62" s="90">
        <v>1.790199686702624</v>
      </c>
      <c r="L62" s="90">
        <v>5.6112311009200777E-2</v>
      </c>
      <c r="M62" s="90">
        <v>5.5339408271081503</v>
      </c>
      <c r="N62" s="90">
        <v>23.07781388468749</v>
      </c>
      <c r="O62" s="90">
        <v>5.9037876734638948</v>
      </c>
      <c r="P62" s="90">
        <v>4.0156278891320314</v>
      </c>
      <c r="Q62" s="91">
        <v>78.143162703229393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pans="1:247" ht="18.75" customHeight="1">
      <c r="A63" s="14" t="s">
        <v>91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6"/>
      <c r="Q63" s="16"/>
      <c r="R63" s="16"/>
      <c r="T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pans="1:247" ht="18.75" customHeight="1">
      <c r="A64" s="63" t="s">
        <v>74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pans="1:247" ht="18.75" customHeight="1">
      <c r="A65" s="17" t="s">
        <v>90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pans="1:247" ht="18.75" customHeight="1">
      <c r="A66" s="17" t="s">
        <v>92</v>
      </c>
      <c r="H66" s="19"/>
      <c r="I66" s="19"/>
      <c r="J66" s="19"/>
      <c r="K66" s="19"/>
      <c r="L66" s="19"/>
      <c r="M66" s="19"/>
      <c r="N66" s="19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pans="1:247" ht="16" customHeight="1">
      <c r="H67" s="20"/>
      <c r="I67" s="20"/>
      <c r="J67" s="20"/>
      <c r="K67" s="20"/>
      <c r="L67" s="20"/>
      <c r="M67" s="20"/>
      <c r="N67" s="20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pans="1:247" ht="16" customHeight="1">
      <c r="H68" s="20"/>
      <c r="I68" s="20"/>
      <c r="J68" s="20"/>
      <c r="K68" s="20"/>
      <c r="L68" s="20"/>
      <c r="M68" s="20"/>
      <c r="N68" s="20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47" ht="16" customHeight="1">
      <c r="H69" s="20"/>
      <c r="I69" s="20"/>
      <c r="J69" s="20"/>
      <c r="K69" s="20"/>
      <c r="L69" s="20"/>
      <c r="M69" s="20"/>
      <c r="N69" s="20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pans="1:247" ht="16" customHeight="1">
      <c r="H70" s="20"/>
      <c r="I70" s="20"/>
      <c r="J70" s="20"/>
      <c r="K70" s="20"/>
      <c r="L70" s="20"/>
      <c r="M70" s="20"/>
      <c r="N70" s="20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pans="1:247" ht="16" customHeight="1">
      <c r="H71" s="20"/>
      <c r="I71" s="20"/>
      <c r="J71" s="20"/>
      <c r="K71" s="20"/>
      <c r="L71" s="20"/>
      <c r="M71" s="20"/>
      <c r="N71" s="20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pans="1:247" ht="16" customHeight="1">
      <c r="H72" s="20"/>
      <c r="I72" s="20"/>
      <c r="J72" s="20"/>
      <c r="K72" s="20"/>
      <c r="L72" s="20"/>
      <c r="M72" s="20"/>
      <c r="N72" s="20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pans="1:247" ht="16" customHeight="1">
      <c r="H73" s="20"/>
      <c r="I73" s="20"/>
      <c r="J73" s="20"/>
      <c r="K73" s="20"/>
      <c r="L73" s="20"/>
      <c r="M73" s="20"/>
      <c r="N73" s="20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pans="1:247" ht="16" customHeight="1">
      <c r="H74" s="20"/>
      <c r="I74" s="20"/>
      <c r="J74" s="20"/>
      <c r="K74" s="20"/>
      <c r="L74" s="20"/>
      <c r="M74" s="20"/>
      <c r="N74" s="20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pans="1:247" ht="16" customHeight="1">
      <c r="H75" s="20"/>
      <c r="I75" s="20"/>
      <c r="J75" s="20"/>
      <c r="K75" s="20"/>
      <c r="L75" s="20"/>
      <c r="M75" s="20"/>
      <c r="N75" s="20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pans="1:247" ht="16" customHeight="1">
      <c r="H76" s="20"/>
      <c r="I76" s="20"/>
      <c r="J76" s="20"/>
      <c r="K76" s="20"/>
      <c r="L76" s="20"/>
      <c r="M76" s="20"/>
      <c r="N76" s="20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pans="1:247" ht="16" customHeight="1">
      <c r="H77" s="20"/>
      <c r="I77" s="20"/>
      <c r="J77" s="20"/>
      <c r="K77" s="20"/>
      <c r="L77" s="20"/>
      <c r="M77" s="20"/>
      <c r="N77" s="20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pans="1:247" ht="16" customHeight="1">
      <c r="H78" s="20"/>
      <c r="I78" s="20"/>
      <c r="J78" s="20"/>
      <c r="K78" s="20"/>
      <c r="L78" s="20"/>
      <c r="M78" s="20"/>
      <c r="N78" s="20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pans="1:247" ht="16" customHeight="1">
      <c r="H79" s="20"/>
      <c r="I79" s="20"/>
      <c r="J79" s="20"/>
      <c r="K79" s="20"/>
      <c r="L79" s="20"/>
      <c r="M79" s="20"/>
      <c r="N79" s="20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pans="1:247" ht="16" customHeight="1">
      <c r="H80" s="20"/>
      <c r="I80" s="20"/>
      <c r="J80" s="20"/>
      <c r="K80" s="20"/>
      <c r="L80" s="20"/>
      <c r="M80" s="20"/>
      <c r="N80" s="20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pans="8:247" ht="16" customHeight="1">
      <c r="H81" s="20"/>
      <c r="I81" s="20"/>
      <c r="J81" s="20"/>
      <c r="K81" s="20"/>
      <c r="L81" s="20"/>
      <c r="M81" s="20"/>
      <c r="N81" s="20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pans="8:247" ht="16" customHeight="1">
      <c r="H82" s="20"/>
      <c r="I82" s="20"/>
      <c r="J82" s="20"/>
      <c r="K82" s="20"/>
      <c r="L82" s="20"/>
      <c r="M82" s="20"/>
      <c r="N82" s="20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pans="8:247" ht="16" customHeight="1">
      <c r="H83" s="20"/>
      <c r="I83" s="20"/>
      <c r="J83" s="20"/>
      <c r="K83" s="20"/>
      <c r="L83" s="20"/>
      <c r="M83" s="20"/>
      <c r="N83" s="20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pans="8:247" ht="16" customHeight="1">
      <c r="H84" s="20"/>
      <c r="I84" s="20"/>
      <c r="J84" s="20"/>
      <c r="K84" s="20"/>
      <c r="L84" s="20"/>
      <c r="M84" s="20"/>
      <c r="N84" s="20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pans="8:247" ht="16" customHeight="1">
      <c r="H85" s="20"/>
      <c r="I85" s="20"/>
      <c r="J85" s="20"/>
      <c r="K85" s="20"/>
      <c r="L85" s="20"/>
      <c r="M85" s="20"/>
      <c r="N85" s="20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pans="8:247" ht="16" customHeight="1">
      <c r="H86" s="20"/>
      <c r="I86" s="20"/>
      <c r="J86" s="20"/>
      <c r="K86" s="20"/>
      <c r="L86" s="20"/>
      <c r="M86" s="20"/>
      <c r="N86" s="20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pans="8:247" ht="16" customHeight="1">
      <c r="H87" s="20"/>
      <c r="I87" s="20"/>
      <c r="J87" s="20"/>
      <c r="K87" s="20"/>
      <c r="L87" s="20"/>
      <c r="M87" s="20"/>
      <c r="N87" s="20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pans="8:247" ht="16" customHeight="1">
      <c r="H88" s="20"/>
      <c r="I88" s="20"/>
      <c r="J88" s="20"/>
      <c r="K88" s="20"/>
      <c r="L88" s="20"/>
      <c r="M88" s="20"/>
      <c r="N88" s="20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pans="8:247" ht="16" customHeight="1">
      <c r="H89" s="20"/>
      <c r="I89" s="20"/>
      <c r="J89" s="20"/>
      <c r="K89" s="20"/>
      <c r="L89" s="20"/>
      <c r="M89" s="20"/>
      <c r="N89" s="20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pans="8:247" ht="16" customHeight="1">
      <c r="H90" s="20"/>
      <c r="I90" s="20"/>
      <c r="J90" s="20"/>
      <c r="K90" s="20"/>
      <c r="L90" s="20"/>
      <c r="M90" s="20"/>
      <c r="N90" s="20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pans="8:247" ht="16" customHeight="1">
      <c r="H91" s="20"/>
      <c r="I91" s="20"/>
      <c r="J91" s="20"/>
      <c r="K91" s="20"/>
      <c r="L91" s="20"/>
      <c r="M91" s="20"/>
      <c r="N91" s="20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pans="8:247" ht="16" customHeight="1">
      <c r="H92" s="20"/>
      <c r="I92" s="20"/>
      <c r="J92" s="20"/>
      <c r="K92" s="20"/>
      <c r="L92" s="20"/>
      <c r="M92" s="20"/>
      <c r="N92" s="20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pans="8:247" ht="16" customHeight="1">
      <c r="H93" s="20"/>
      <c r="I93" s="20"/>
      <c r="J93" s="20"/>
      <c r="K93" s="20"/>
      <c r="L93" s="20"/>
      <c r="M93" s="20"/>
      <c r="N93" s="20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pans="8:247" ht="16" customHeight="1">
      <c r="H94" s="20"/>
      <c r="I94" s="20"/>
      <c r="J94" s="20"/>
      <c r="K94" s="20"/>
      <c r="L94" s="20"/>
      <c r="M94" s="20"/>
      <c r="N94" s="20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pans="8:247" ht="16" customHeight="1">
      <c r="H95" s="20"/>
      <c r="I95" s="20"/>
      <c r="J95" s="20"/>
      <c r="K95" s="20"/>
      <c r="L95" s="20"/>
      <c r="M95" s="20"/>
      <c r="N95" s="20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pans="8:247" ht="16" customHeight="1">
      <c r="H96" s="20"/>
      <c r="I96" s="20"/>
      <c r="J96" s="20"/>
      <c r="K96" s="20"/>
      <c r="L96" s="20"/>
      <c r="M96" s="20"/>
      <c r="N96" s="20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pans="8:247" ht="16" customHeight="1">
      <c r="H97" s="20"/>
      <c r="I97" s="20"/>
      <c r="J97" s="20"/>
      <c r="K97" s="20"/>
      <c r="L97" s="20"/>
      <c r="M97" s="20"/>
      <c r="N97" s="20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pans="8:247" ht="16" customHeight="1">
      <c r="H98" s="20"/>
      <c r="I98" s="20"/>
      <c r="J98" s="20"/>
      <c r="K98" s="20"/>
      <c r="L98" s="20"/>
      <c r="M98" s="20"/>
      <c r="N98" s="20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pans="8:247" ht="16" customHeight="1">
      <c r="H99" s="20"/>
      <c r="I99" s="20"/>
      <c r="J99" s="20"/>
      <c r="K99" s="20"/>
      <c r="L99" s="20"/>
      <c r="M99" s="20"/>
      <c r="N99" s="20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pans="8:247" ht="16" customHeight="1">
      <c r="H100" s="20"/>
      <c r="I100" s="20"/>
      <c r="J100" s="20"/>
      <c r="K100" s="20"/>
      <c r="L100" s="20"/>
      <c r="M100" s="20"/>
      <c r="N100" s="20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pans="8:247" ht="16" customHeight="1">
      <c r="H101" s="20"/>
      <c r="I101" s="20"/>
      <c r="J101" s="20"/>
      <c r="K101" s="20"/>
      <c r="L101" s="20"/>
      <c r="M101" s="20"/>
      <c r="N101" s="20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pans="8:247" ht="16" customHeight="1">
      <c r="H102" s="20"/>
      <c r="I102" s="20"/>
      <c r="J102" s="20"/>
      <c r="K102" s="20"/>
      <c r="L102" s="20"/>
      <c r="M102" s="20"/>
      <c r="N102" s="20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pans="8:247" ht="16" customHeight="1">
      <c r="H103" s="20"/>
      <c r="I103" s="20"/>
      <c r="J103" s="20"/>
      <c r="K103" s="20"/>
      <c r="L103" s="20"/>
      <c r="M103" s="20"/>
      <c r="N103" s="20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pans="8:247" ht="16" customHeight="1">
      <c r="H104" s="20"/>
      <c r="I104" s="20"/>
      <c r="J104" s="20"/>
      <c r="K104" s="20"/>
      <c r="L104" s="20"/>
      <c r="M104" s="20"/>
      <c r="N104" s="20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pans="8:247" ht="16" customHeight="1">
      <c r="H105" s="20"/>
      <c r="I105" s="20"/>
      <c r="J105" s="20"/>
      <c r="K105" s="20"/>
      <c r="L105" s="20"/>
      <c r="M105" s="20"/>
      <c r="N105" s="20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pans="8:247" ht="16" customHeight="1">
      <c r="H106" s="20"/>
      <c r="I106" s="20"/>
      <c r="J106" s="20"/>
      <c r="K106" s="20"/>
      <c r="L106" s="20"/>
      <c r="M106" s="20"/>
      <c r="N106" s="20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pans="8:247" ht="16" customHeight="1">
      <c r="H107" s="20"/>
      <c r="I107" s="20"/>
      <c r="J107" s="20"/>
      <c r="K107" s="20"/>
      <c r="L107" s="20"/>
      <c r="M107" s="20"/>
      <c r="N107" s="20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pans="8:247" ht="16" customHeight="1">
      <c r="H108" s="20"/>
      <c r="I108" s="20"/>
      <c r="J108" s="20"/>
      <c r="K108" s="20"/>
      <c r="L108" s="20"/>
      <c r="M108" s="20"/>
      <c r="N108" s="20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pans="8:247" ht="16" customHeight="1">
      <c r="H109" s="20"/>
      <c r="I109" s="20"/>
      <c r="J109" s="20"/>
      <c r="K109" s="20"/>
      <c r="L109" s="20"/>
      <c r="M109" s="20"/>
      <c r="N109" s="20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pans="8:247" ht="16" customHeight="1">
      <c r="H110" s="20"/>
      <c r="I110" s="20"/>
      <c r="J110" s="20"/>
      <c r="K110" s="20"/>
      <c r="L110" s="20"/>
      <c r="M110" s="20"/>
      <c r="N110" s="20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pans="8:247" ht="16" customHeight="1">
      <c r="H111" s="20"/>
      <c r="I111" s="20"/>
      <c r="J111" s="20"/>
      <c r="K111" s="20"/>
      <c r="L111" s="20"/>
      <c r="M111" s="20"/>
      <c r="N111" s="20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pans="8:247" ht="16" customHeight="1">
      <c r="H112" s="20"/>
      <c r="I112" s="20"/>
      <c r="J112" s="20"/>
      <c r="K112" s="20"/>
      <c r="L112" s="20"/>
      <c r="M112" s="20"/>
      <c r="N112" s="20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pans="3:247" ht="16" customHeight="1">
      <c r="H113" s="20"/>
      <c r="I113" s="20"/>
      <c r="J113" s="20"/>
      <c r="K113" s="20"/>
      <c r="L113" s="20"/>
      <c r="M113" s="20"/>
      <c r="N113" s="20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pans="3:247" ht="16" customHeight="1">
      <c r="H114" s="20"/>
      <c r="I114" s="20"/>
      <c r="J114" s="20"/>
      <c r="K114" s="20"/>
      <c r="L114" s="20"/>
      <c r="M114" s="20"/>
      <c r="N114" s="20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pans="3:247" ht="16" customHeight="1">
      <c r="H115" s="20"/>
      <c r="I115" s="20"/>
      <c r="J115" s="20"/>
      <c r="K115" s="20"/>
      <c r="L115" s="20"/>
      <c r="M115" s="20"/>
      <c r="N115" s="20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16" spans="3:247" ht="16" customHeight="1">
      <c r="H116" s="20"/>
      <c r="I116" s="20"/>
      <c r="J116" s="20"/>
      <c r="K116" s="20"/>
      <c r="L116" s="20"/>
      <c r="M116" s="20"/>
      <c r="N116" s="20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</row>
    <row r="117" spans="3:247" ht="16" customHeight="1">
      <c r="H117" s="20"/>
      <c r="I117" s="20"/>
      <c r="J117" s="20"/>
      <c r="K117" s="20"/>
      <c r="L117" s="20"/>
      <c r="M117" s="20"/>
      <c r="N117" s="20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</row>
    <row r="118" spans="3:247" ht="16" customHeight="1">
      <c r="H118" s="20"/>
      <c r="I118" s="20"/>
      <c r="J118" s="20"/>
      <c r="K118" s="20"/>
      <c r="L118" s="20"/>
      <c r="M118" s="20"/>
      <c r="N118" s="20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</row>
    <row r="119" spans="3:247" ht="16" customHeight="1">
      <c r="H119" s="20"/>
      <c r="I119" s="20"/>
      <c r="J119" s="20"/>
      <c r="K119" s="20"/>
      <c r="L119" s="20"/>
      <c r="M119" s="20"/>
      <c r="N119" s="20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</row>
    <row r="120" spans="3:247" ht="16" customHeight="1">
      <c r="H120" s="20"/>
      <c r="I120" s="20"/>
      <c r="J120" s="20"/>
      <c r="K120" s="20"/>
      <c r="L120" s="20"/>
      <c r="M120" s="20"/>
      <c r="N120" s="20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pans="3:247" ht="16" customHeight="1">
      <c r="H121" s="20"/>
      <c r="I121" s="20"/>
      <c r="J121" s="20"/>
      <c r="K121" s="20"/>
      <c r="L121" s="20"/>
      <c r="M121" s="20"/>
      <c r="N121" s="20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</row>
    <row r="122" spans="3:247" ht="16" customHeight="1">
      <c r="H122" s="20"/>
      <c r="I122" s="20"/>
      <c r="J122" s="20"/>
      <c r="K122" s="20"/>
      <c r="L122" s="20"/>
      <c r="M122" s="20"/>
      <c r="N122" s="20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</row>
    <row r="123" spans="3:247" ht="16" customHeight="1">
      <c r="H123" s="20"/>
      <c r="I123" s="20"/>
      <c r="J123" s="20"/>
      <c r="K123" s="20"/>
      <c r="L123" s="20"/>
      <c r="M123" s="20"/>
      <c r="N123" s="20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pans="3:247">
      <c r="C124" s="20"/>
      <c r="D124" s="20"/>
      <c r="E124" s="20"/>
      <c r="F124" s="20"/>
      <c r="G124" s="20"/>
      <c r="H124" s="20" t="s">
        <v>0</v>
      </c>
      <c r="I124" s="20"/>
      <c r="J124" s="20"/>
      <c r="K124" s="20"/>
      <c r="L124" s="20"/>
      <c r="M124" s="20"/>
      <c r="N124" s="20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pans="3:247"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</row>
    <row r="126" spans="3:247"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</row>
    <row r="127" spans="3:247"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pans="3:247"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</row>
    <row r="129" spans="211:247"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</row>
    <row r="130" spans="211:247"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</row>
    <row r="131" spans="211:247"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</row>
    <row r="132" spans="211:247"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</row>
    <row r="133" spans="211:247"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pans="211:247"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</row>
    <row r="135" spans="211:247"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</row>
    <row r="136" spans="211:247"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</row>
    <row r="137" spans="211:247"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pans="211:247"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</row>
    <row r="139" spans="211:247"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pans="211:247"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</row>
    <row r="141" spans="211:247"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pans="211:247"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</row>
    <row r="143" spans="211:247"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</row>
    <row r="144" spans="211:247"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</row>
    <row r="145" spans="211:247"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pans="211:247"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</row>
    <row r="147" spans="211:247"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</row>
    <row r="148" spans="211:247"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</row>
    <row r="149" spans="211:247"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pans="211:247"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</row>
    <row r="151" spans="211:247"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pans="211:247"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pans="211:247"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</row>
    <row r="154" spans="211:247"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</row>
    <row r="155" spans="211:247"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pans="211:247"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</row>
    <row r="157" spans="211:247"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pans="211:247"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</row>
    <row r="159" spans="211:247"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</row>
    <row r="160" spans="211:247"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</row>
    <row r="161" spans="211:247"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</row>
    <row r="162" spans="211:247"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pans="211:247"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</row>
    <row r="164" spans="211:247"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</row>
    <row r="165" spans="211:247"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pans="211:247"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</row>
    <row r="167" spans="211:247"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pans="211:247"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pans="211:247"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</row>
    <row r="170" spans="211:247"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</row>
    <row r="171" spans="211:247"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pans="211:247"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</row>
    <row r="173" spans="211:247"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</row>
  </sheetData>
  <mergeCells count="23">
    <mergeCell ref="M4:M5"/>
    <mergeCell ref="N4:N5"/>
    <mergeCell ref="O4:O5"/>
    <mergeCell ref="Q4:Q5"/>
    <mergeCell ref="A1:Q1"/>
    <mergeCell ref="H4:H5"/>
    <mergeCell ref="I4:I5"/>
    <mergeCell ref="K4:K5"/>
    <mergeCell ref="L4:L5"/>
    <mergeCell ref="P3:Q3"/>
    <mergeCell ref="D4:D5"/>
    <mergeCell ref="E4:E5"/>
    <mergeCell ref="F4:F5"/>
    <mergeCell ref="P4:P5"/>
    <mergeCell ref="J4:J5"/>
    <mergeCell ref="A62:B62"/>
    <mergeCell ref="A4:A5"/>
    <mergeCell ref="B4:B5"/>
    <mergeCell ref="C4:C5"/>
    <mergeCell ref="G4:G5"/>
    <mergeCell ref="A26:A29"/>
    <mergeCell ref="A42:A47"/>
    <mergeCell ref="A53:A56"/>
  </mergeCells>
  <phoneticPr fontId="1"/>
  <printOptions horizontalCentered="1" verticalCentered="1"/>
  <pageMargins left="0.39370078740157483" right="0.19" top="0.43" bottom="0.51" header="0.31496062992125984" footer="0.31496062992125984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貼り付け用シート</vt:lpstr>
      <vt:lpstr>13 平成24年度成人１人当たりの酒類販売（消費）数量 (2)</vt:lpstr>
      <vt:lpstr>13 平成30年度成人１人当たりの酒類販売（消費）数量等表</vt:lpstr>
      <vt:lpstr>'13 平成24年度成人１人当たりの酒類販売（消費）数量 (2)'!Print_Area</vt:lpstr>
      <vt:lpstr>'13 平成30年度成人１人当たりの酒類販売（消費）数量等表'!Print_Area</vt:lpstr>
      <vt:lpstr>貼り付け用シート!Print_Area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NTAK00130</dc:creator>
  <cp:keywords/>
  <dc:description/>
  <cp:lastModifiedBy>NtaAdministrator</cp:lastModifiedBy>
  <cp:lastPrinted>2022-04-01T02:46:51Z</cp:lastPrinted>
  <dcterms:created xsi:type="dcterms:W3CDTF">2003-01-31T13:23:47Z</dcterms:created>
  <dcterms:modified xsi:type="dcterms:W3CDTF">2022-04-01T02:47:50Z</dcterms:modified>
</cp:coreProperties>
</file>