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390" windowWidth="14850" windowHeight="9000" activeTab="1"/>
  </bookViews>
  <sheets>
    <sheet name="その１" sheetId="1" r:id="rId1"/>
    <sheet name="その２" sheetId="2" r:id="rId2"/>
    <sheet name="その３　その４" sheetId="3" r:id="rId3"/>
  </sheets>
  <definedNames>
    <definedName name="_xlnm.Print_Area" localSheetId="0">'その１'!$A$1:$P$52</definedName>
    <definedName name="_xlnm.Print_Area" localSheetId="1">'その２'!$A$1:$P$52</definedName>
    <definedName name="_xlnm.Print_Area" localSheetId="2">'その３　その４'!$B$1:$O$39</definedName>
    <definedName name="_xlnm.Print_Area">'その１'!$B$1:$P$51</definedName>
    <definedName name="SONO1">'その１'!$B$1:$P$51</definedName>
    <definedName name="SONO2">'その２'!$B$1:$P$51</definedName>
    <definedName name="SONO3・4">'その３　その４'!$B$1:$P$38</definedName>
  </definedNames>
  <calcPr fullCalcOnLoad="1"/>
</workbook>
</file>

<file path=xl/sharedStrings.xml><?xml version="1.0" encoding="utf-8"?>
<sst xmlns="http://schemas.openxmlformats.org/spreadsheetml/2006/main" count="760" uniqueCount="89">
  <si>
    <t>その１　　１年を通じて勤務した給与所得者</t>
  </si>
  <si>
    <t>納</t>
  </si>
  <si>
    <t>税</t>
  </si>
  <si>
    <t>者</t>
  </si>
  <si>
    <t>非</t>
  </si>
  <si>
    <t>合</t>
  </si>
  <si>
    <t>計</t>
  </si>
  <si>
    <t>100万円以下</t>
  </si>
  <si>
    <t xml:space="preserve">2,500万円 超 </t>
  </si>
  <si>
    <t>乙欄適用</t>
  </si>
  <si>
    <t>人</t>
  </si>
  <si>
    <t>その他</t>
  </si>
  <si>
    <t>百万円</t>
  </si>
  <si>
    <t>　　税　　　　　　　　額</t>
  </si>
  <si>
    <t>　税　 　　　　　　　額</t>
  </si>
  <si>
    <t>控　　除　　対　　象　　配　　偶　　者　　数</t>
  </si>
  <si>
    <t>給与所</t>
  </si>
  <si>
    <t>給　与　額</t>
  </si>
  <si>
    <t>税　額</t>
  </si>
  <si>
    <t>控除対象</t>
  </si>
  <si>
    <t>得者数</t>
  </si>
  <si>
    <t>配偶者数</t>
  </si>
  <si>
    <t xml:space="preserve"> 同居特別</t>
  </si>
  <si>
    <t>非同居特別</t>
  </si>
  <si>
    <t>①</t>
  </si>
  <si>
    <t>一　般</t>
  </si>
  <si>
    <t>障害者</t>
  </si>
  <si>
    <t>2,500万円以下</t>
  </si>
  <si>
    <t>合　　計</t>
  </si>
  <si>
    <t xml:space="preserve"> 本人控除</t>
  </si>
  <si>
    <t>うち特定</t>
  </si>
  <si>
    <t>①＋②</t>
  </si>
  <si>
    <t>特別障害者</t>
  </si>
  <si>
    <t>一般寡婦</t>
  </si>
  <si>
    <t>②</t>
  </si>
  <si>
    <t>扶養親族数</t>
  </si>
  <si>
    <t>同居老親等</t>
  </si>
  <si>
    <t>障害者数</t>
  </si>
  <si>
    <t>０人</t>
  </si>
  <si>
    <t>１人</t>
  </si>
  <si>
    <t>２人</t>
  </si>
  <si>
    <t>３人</t>
  </si>
  <si>
    <t>４人</t>
  </si>
  <si>
    <t>５人</t>
  </si>
  <si>
    <t>６人</t>
  </si>
  <si>
    <t>７人</t>
  </si>
  <si>
    <t>８人以上</t>
  </si>
  <si>
    <t>合　計</t>
  </si>
  <si>
    <t>第１９表    給与階級別年末調整を行わなかった給与所得者数・給与額・税額</t>
  </si>
  <si>
    <t>200 　〃　　</t>
  </si>
  <si>
    <t>300 　〃　　</t>
  </si>
  <si>
    <t>400 　〃　　</t>
  </si>
  <si>
    <t>500 　〃　　</t>
  </si>
  <si>
    <t>600 　〃　　</t>
  </si>
  <si>
    <t>700 　〃　　</t>
  </si>
  <si>
    <t>800 　〃　　</t>
  </si>
  <si>
    <t>900 　〃　　</t>
  </si>
  <si>
    <t>1,000 　〃　　</t>
  </si>
  <si>
    <t>1,500 　〃　　</t>
  </si>
  <si>
    <t>2,000 　〃　　</t>
  </si>
  <si>
    <t>2,500 　〃　　</t>
  </si>
  <si>
    <t>前勤務先
給与不明</t>
  </si>
  <si>
    <t>給　与　所　得　者　数</t>
  </si>
  <si>
    <t>給　　　　与　　　　額</t>
  </si>
  <si>
    <t>給　与　所　得　者　数</t>
  </si>
  <si>
    <t>給　　　　与　　　　額</t>
  </si>
  <si>
    <t>その３　給与額が２，０００万円を超える給与所得者数・給与額等 　</t>
  </si>
  <si>
    <t>（１年を通じて勤務した給与所得者）</t>
  </si>
  <si>
    <t xml:space="preserve">うち一般控除対象配偶者数 </t>
  </si>
  <si>
    <t>うち老人控除対象配偶者数</t>
  </si>
  <si>
    <t xml:space="preserve">    2,500万円以下</t>
  </si>
  <si>
    <t xml:space="preserve">    2,500万円 超</t>
  </si>
  <si>
    <t>給与所得者数</t>
  </si>
  <si>
    <t>その２　１年未満勤続者</t>
  </si>
  <si>
    <t>その４　給与額が２，０００万円を超える者の扶養人員別表</t>
  </si>
  <si>
    <t>第１９表    給与階級別年末調整を行わなかった給与所得者数・給与額・税額（続）</t>
  </si>
  <si>
    <t>給　　与　　額</t>
  </si>
  <si>
    <t>税　　　額</t>
  </si>
  <si>
    <t xml:space="preserve">         区　　分
給与階級      </t>
  </si>
  <si>
    <t xml:space="preserve">                                    扶養人員
給与階級</t>
  </si>
  <si>
    <t xml:space="preserve">         区　　分
給与階級      </t>
  </si>
  <si>
    <t xml:space="preserve">          区　　分
給与階級      </t>
  </si>
  <si>
    <t xml:space="preserve">           区　　分
給与階級      </t>
  </si>
  <si>
    <t>扶養親族</t>
  </si>
  <si>
    <t>控除対象</t>
  </si>
  <si>
    <t>障害者数</t>
  </si>
  <si>
    <t>うち一般の
控除対象
扶養親族数</t>
  </si>
  <si>
    <t>うち老人扶養親族数</t>
  </si>
  <si>
    <t xml:space="preserve">-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</si>
</sst>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u val="single"/>
      <sz val="6.6"/>
      <color indexed="12"/>
      <name val="Arial"/>
      <family val="2"/>
    </font>
    <font>
      <u val="single"/>
      <sz val="6.6"/>
      <color indexed="36"/>
      <name val="Arial"/>
      <family val="2"/>
    </font>
    <font>
      <sz val="12"/>
      <name val="ＭＳ Ｐ明朝"/>
      <family val="1"/>
    </font>
    <font>
      <sz val="10"/>
      <name val="ＭＳ Ｐ明朝"/>
      <family val="1"/>
    </font>
    <font>
      <b/>
      <sz val="2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>
        <color indexed="8"/>
      </bottom>
      <diagonal style="thin"/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4" fillId="0" borderId="0" xfId="0" applyNumberFormat="1" applyFont="1" applyAlignment="1" quotePrefix="1">
      <alignment/>
    </xf>
    <xf numFmtId="0" fontId="9" fillId="0" borderId="10" xfId="0" applyNumberFormat="1" applyFont="1" applyBorder="1" applyAlignment="1">
      <alignment/>
    </xf>
    <xf numFmtId="0" fontId="9" fillId="0" borderId="11" xfId="0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12" xfId="0" applyNumberFormat="1" applyFont="1" applyBorder="1" applyAlignment="1">
      <alignment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horizontal="left"/>
    </xf>
    <xf numFmtId="0" fontId="9" fillId="0" borderId="15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/>
    </xf>
    <xf numFmtId="0" fontId="9" fillId="0" borderId="16" xfId="0" applyNumberFormat="1" applyFont="1" applyBorder="1" applyAlignment="1">
      <alignment/>
    </xf>
    <xf numFmtId="0" fontId="9" fillId="0" borderId="17" xfId="0" applyNumberFormat="1" applyFont="1" applyBorder="1" applyAlignment="1">
      <alignment/>
    </xf>
    <xf numFmtId="0" fontId="10" fillId="0" borderId="13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0" fontId="9" fillId="0" borderId="14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0" fontId="9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right"/>
    </xf>
    <xf numFmtId="0" fontId="9" fillId="0" borderId="13" xfId="0" applyNumberFormat="1" applyFont="1" applyBorder="1" applyAlignment="1">
      <alignment vertical="center"/>
    </xf>
    <xf numFmtId="0" fontId="9" fillId="0" borderId="15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 quotePrefix="1">
      <alignment horizontal="right" vertical="center"/>
    </xf>
    <xf numFmtId="0" fontId="4" fillId="0" borderId="23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 quotePrefix="1">
      <alignment horizontal="right" vertical="center"/>
    </xf>
    <xf numFmtId="3" fontId="4" fillId="0" borderId="23" xfId="0" applyNumberFormat="1" applyFont="1" applyBorder="1" applyAlignment="1" quotePrefix="1">
      <alignment horizontal="right" vertical="center"/>
    </xf>
    <xf numFmtId="3" fontId="4" fillId="0" borderId="24" xfId="0" applyNumberFormat="1" applyFont="1" applyBorder="1" applyAlignment="1" quotePrefix="1">
      <alignment horizontal="right" vertical="center"/>
    </xf>
    <xf numFmtId="0" fontId="4" fillId="0" borderId="22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 quotePrefix="1">
      <alignment horizontal="right" vertical="center"/>
    </xf>
    <xf numFmtId="0" fontId="9" fillId="0" borderId="16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0" fontId="10" fillId="0" borderId="15" xfId="0" applyNumberFormat="1" applyFont="1" applyBorder="1" applyAlignment="1">
      <alignment horizontal="center" vertical="top"/>
    </xf>
    <xf numFmtId="0" fontId="10" fillId="0" borderId="19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9" fillId="0" borderId="25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/>
    </xf>
    <xf numFmtId="0" fontId="12" fillId="0" borderId="28" xfId="0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/>
    </xf>
    <xf numFmtId="0" fontId="9" fillId="0" borderId="16" xfId="0" applyNumberFormat="1" applyFont="1" applyFill="1" applyBorder="1" applyAlignment="1">
      <alignment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vertical="center"/>
    </xf>
    <xf numFmtId="0" fontId="9" fillId="0" borderId="14" xfId="0" applyNumberFormat="1" applyFont="1" applyFill="1" applyBorder="1" applyAlignment="1">
      <alignment vertical="center"/>
    </xf>
    <xf numFmtId="0" fontId="12" fillId="0" borderId="15" xfId="0" applyNumberFormat="1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"/>
    </xf>
    <xf numFmtId="0" fontId="10" fillId="0" borderId="15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/>
    </xf>
    <xf numFmtId="0" fontId="10" fillId="0" borderId="15" xfId="0" applyNumberFormat="1" applyFont="1" applyFill="1" applyBorder="1" applyAlignment="1">
      <alignment horizontal="center" vertical="top"/>
    </xf>
    <xf numFmtId="0" fontId="10" fillId="0" borderId="13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/>
    </xf>
    <xf numFmtId="0" fontId="9" fillId="0" borderId="19" xfId="0" applyNumberFormat="1" applyFont="1" applyFill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9" fillId="0" borderId="29" xfId="0" applyNumberFormat="1" applyFont="1" applyBorder="1" applyAlignment="1">
      <alignment horizontal="center"/>
    </xf>
    <xf numFmtId="0" fontId="9" fillId="0" borderId="30" xfId="0" applyNumberFormat="1" applyFont="1" applyBorder="1" applyAlignment="1">
      <alignment horizontal="left" vertical="center" wrapText="1" indent="1"/>
    </xf>
    <xf numFmtId="0" fontId="9" fillId="0" borderId="31" xfId="0" applyNumberFormat="1" applyFont="1" applyBorder="1" applyAlignment="1">
      <alignment horizontal="left" vertical="center" indent="1"/>
    </xf>
    <xf numFmtId="0" fontId="9" fillId="0" borderId="32" xfId="0" applyNumberFormat="1" applyFont="1" applyBorder="1" applyAlignment="1">
      <alignment horizontal="left" vertical="center" indent="1"/>
    </xf>
    <xf numFmtId="0" fontId="9" fillId="0" borderId="33" xfId="0" applyNumberFormat="1" applyFont="1" applyBorder="1" applyAlignment="1">
      <alignment horizontal="left" vertical="center" indent="1"/>
    </xf>
    <xf numFmtId="0" fontId="9" fillId="0" borderId="31" xfId="0" applyNumberFormat="1" applyFont="1" applyBorder="1" applyAlignment="1">
      <alignment horizontal="left" vertical="center" wrapText="1" indent="1"/>
    </xf>
    <xf numFmtId="0" fontId="9" fillId="0" borderId="34" xfId="0" applyNumberFormat="1" applyFont="1" applyBorder="1" applyAlignment="1">
      <alignment horizontal="left" vertical="center" wrapText="1" indent="1"/>
    </xf>
    <xf numFmtId="0" fontId="9" fillId="0" borderId="35" xfId="0" applyNumberFormat="1" applyFont="1" applyBorder="1" applyAlignment="1">
      <alignment horizontal="left" vertical="center" wrapText="1" indent="1"/>
    </xf>
    <xf numFmtId="0" fontId="9" fillId="0" borderId="36" xfId="0" applyNumberFormat="1" applyFont="1" applyBorder="1" applyAlignment="1">
      <alignment horizontal="left" vertical="center" indent="1"/>
    </xf>
    <xf numFmtId="0" fontId="9" fillId="0" borderId="37" xfId="0" applyNumberFormat="1" applyFont="1" applyBorder="1" applyAlignment="1">
      <alignment horizontal="left" vertical="center" indent="1"/>
    </xf>
    <xf numFmtId="0" fontId="9" fillId="0" borderId="25" xfId="0" applyNumberFormat="1" applyFont="1" applyBorder="1" applyAlignment="1">
      <alignment horizontal="left" vertical="center"/>
    </xf>
    <xf numFmtId="0" fontId="9" fillId="0" borderId="38" xfId="0" applyNumberFormat="1" applyFont="1" applyBorder="1" applyAlignment="1">
      <alignment horizontal="left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left" vertical="center" indent="1"/>
    </xf>
    <xf numFmtId="0" fontId="9" fillId="0" borderId="35" xfId="0" applyNumberFormat="1" applyFont="1" applyBorder="1" applyAlignment="1">
      <alignment horizontal="left" vertical="center" indent="1"/>
    </xf>
    <xf numFmtId="0" fontId="4" fillId="0" borderId="22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center" vertical="center" textRotation="255"/>
    </xf>
    <xf numFmtId="0" fontId="9" fillId="0" borderId="42" xfId="0" applyNumberFormat="1" applyFont="1" applyBorder="1" applyAlignment="1">
      <alignment horizontal="center" vertical="center" textRotation="255"/>
    </xf>
    <xf numFmtId="0" fontId="9" fillId="0" borderId="43" xfId="0" applyNumberFormat="1" applyFont="1" applyBorder="1" applyAlignment="1">
      <alignment horizontal="center" vertical="center" textRotation="255"/>
    </xf>
    <xf numFmtId="0" fontId="9" fillId="0" borderId="44" xfId="0" applyNumberFormat="1" applyFont="1" applyBorder="1" applyAlignment="1">
      <alignment horizontal="center" vertical="center" textRotation="255"/>
    </xf>
    <xf numFmtId="0" fontId="4" fillId="0" borderId="45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10" fillId="0" borderId="48" xfId="0" applyNumberFormat="1" applyFont="1" applyFill="1" applyBorder="1" applyAlignment="1">
      <alignment horizontal="center"/>
    </xf>
    <xf numFmtId="0" fontId="10" fillId="0" borderId="49" xfId="0" applyNumberFormat="1" applyFont="1" applyFill="1" applyBorder="1" applyAlignment="1">
      <alignment horizontal="center"/>
    </xf>
    <xf numFmtId="0" fontId="9" fillId="0" borderId="50" xfId="0" applyNumberFormat="1" applyFont="1" applyBorder="1" applyAlignment="1">
      <alignment horizontal="center" vertical="center"/>
    </xf>
    <xf numFmtId="0" fontId="9" fillId="0" borderId="51" xfId="0" applyNumberFormat="1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52" xfId="0" applyNumberFormat="1" applyFont="1" applyFill="1" applyBorder="1" applyAlignment="1">
      <alignment horizontal="center" vertical="center" wrapText="1"/>
    </xf>
    <xf numFmtId="0" fontId="10" fillId="0" borderId="51" xfId="0" applyNumberFormat="1" applyFont="1" applyFill="1" applyBorder="1" applyAlignment="1">
      <alignment horizontal="center" vertical="center" wrapText="1"/>
    </xf>
    <xf numFmtId="0" fontId="9" fillId="0" borderId="52" xfId="0" applyNumberFormat="1" applyFont="1" applyBorder="1" applyAlignment="1">
      <alignment horizontal="center" vertical="center"/>
    </xf>
    <xf numFmtId="0" fontId="9" fillId="0" borderId="52" xfId="0" applyNumberFormat="1" applyFont="1" applyFill="1" applyBorder="1" applyAlignment="1">
      <alignment horizontal="center" vertical="center"/>
    </xf>
    <xf numFmtId="0" fontId="9" fillId="0" borderId="51" xfId="0" applyNumberFormat="1" applyFont="1" applyFill="1" applyBorder="1" applyAlignment="1">
      <alignment horizontal="center" vertical="center"/>
    </xf>
    <xf numFmtId="0" fontId="9" fillId="0" borderId="53" xfId="0" applyNumberFormat="1" applyFont="1" applyBorder="1" applyAlignment="1">
      <alignment horizontal="center" vertical="center"/>
    </xf>
    <xf numFmtId="0" fontId="9" fillId="0" borderId="54" xfId="0" applyNumberFormat="1" applyFont="1" applyBorder="1" applyAlignment="1">
      <alignment horizontal="center" vertical="center"/>
    </xf>
    <xf numFmtId="0" fontId="9" fillId="0" borderId="55" xfId="0" applyNumberFormat="1" applyFont="1" applyBorder="1" applyAlignment="1">
      <alignment horizontal="center" vertical="center"/>
    </xf>
    <xf numFmtId="0" fontId="9" fillId="0" borderId="56" xfId="0" applyNumberFormat="1" applyFont="1" applyBorder="1" applyAlignment="1">
      <alignment horizontal="center" vertical="center"/>
    </xf>
    <xf numFmtId="0" fontId="9" fillId="0" borderId="57" xfId="0" applyNumberFormat="1" applyFont="1" applyBorder="1" applyAlignment="1">
      <alignment horizontal="center" vertical="center"/>
    </xf>
    <xf numFmtId="0" fontId="9" fillId="0" borderId="58" xfId="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center"/>
    </xf>
    <xf numFmtId="0" fontId="9" fillId="0" borderId="59" xfId="0" applyNumberFormat="1" applyFont="1" applyBorder="1" applyAlignment="1">
      <alignment horizontal="center"/>
    </xf>
    <xf numFmtId="0" fontId="9" fillId="0" borderId="49" xfId="0" applyNumberFormat="1" applyFont="1" applyBorder="1" applyAlignment="1">
      <alignment horizontal="center"/>
    </xf>
    <xf numFmtId="0" fontId="9" fillId="0" borderId="60" xfId="0" applyNumberFormat="1" applyFont="1" applyBorder="1" applyAlignment="1">
      <alignment horizontal="center"/>
    </xf>
    <xf numFmtId="0" fontId="9" fillId="0" borderId="10" xfId="0" applyNumberFormat="1" applyFont="1" applyFill="1" applyBorder="1" applyAlignment="1">
      <alignment horizontal="distributed" vertical="center" wrapText="1" indent="7"/>
    </xf>
    <xf numFmtId="0" fontId="9" fillId="0" borderId="11" xfId="0" applyNumberFormat="1" applyFont="1" applyFill="1" applyBorder="1" applyAlignment="1">
      <alignment horizontal="distributed" vertical="center" wrapText="1" indent="7"/>
    </xf>
    <xf numFmtId="0" fontId="9" fillId="0" borderId="61" xfId="0" applyNumberFormat="1" applyFont="1" applyFill="1" applyBorder="1" applyAlignment="1">
      <alignment horizontal="distributed" vertical="center" wrapText="1" indent="7"/>
    </xf>
    <xf numFmtId="0" fontId="9" fillId="0" borderId="62" xfId="0" applyNumberFormat="1" applyFont="1" applyFill="1" applyBorder="1" applyAlignment="1">
      <alignment horizontal="center" vertical="center"/>
    </xf>
    <xf numFmtId="0" fontId="9" fillId="0" borderId="63" xfId="0" applyNumberFormat="1" applyFont="1" applyFill="1" applyBorder="1" applyAlignment="1">
      <alignment horizontal="center" vertical="center"/>
    </xf>
    <xf numFmtId="0" fontId="9" fillId="0" borderId="64" xfId="0" applyNumberFormat="1" applyFont="1" applyFill="1" applyBorder="1" applyAlignment="1">
      <alignment horizontal="center" vertical="center"/>
    </xf>
    <xf numFmtId="3" fontId="9" fillId="0" borderId="23" xfId="0" applyNumberFormat="1" applyFont="1" applyBorder="1" applyAlignment="1">
      <alignment horizontal="right" vertical="center"/>
    </xf>
    <xf numFmtId="3" fontId="9" fillId="0" borderId="24" xfId="0" applyNumberFormat="1" applyFont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3" fontId="9" fillId="0" borderId="65" xfId="0" applyNumberFormat="1" applyFont="1" applyBorder="1" applyAlignment="1" quotePrefix="1">
      <alignment horizontal="right" vertical="center"/>
    </xf>
    <xf numFmtId="3" fontId="9" fillId="0" borderId="66" xfId="0" applyNumberFormat="1" applyFont="1" applyBorder="1" applyAlignment="1" quotePrefix="1">
      <alignment horizontal="right" vertical="center"/>
    </xf>
    <xf numFmtId="3" fontId="9" fillId="0" borderId="67" xfId="0" applyNumberFormat="1" applyFont="1" applyBorder="1" applyAlignment="1" quotePrefix="1">
      <alignment horizontal="right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2"/>
  <sheetViews>
    <sheetView showOutlineSymbols="0" zoomScale="90" zoomScaleNormal="90" zoomScaleSheetLayoutView="85" zoomScalePageLayoutView="0" workbookViewId="0" topLeftCell="A1">
      <selection activeCell="A1" sqref="A1"/>
    </sheetView>
  </sheetViews>
  <sheetFormatPr defaultColWidth="10.6640625" defaultRowHeight="15"/>
  <cols>
    <col min="1" max="1" width="0.88671875" style="0" customWidth="1"/>
    <col min="2" max="2" width="2.6640625" style="1" customWidth="1"/>
    <col min="3" max="3" width="12.77734375" style="1" customWidth="1"/>
    <col min="4" max="15" width="8.6640625" style="1" customWidth="1"/>
    <col min="16" max="16" width="0.44140625" style="1" customWidth="1"/>
    <col min="17" max="16384" width="10.6640625" style="1" customWidth="1"/>
  </cols>
  <sheetData>
    <row r="1" spans="2:16" ht="24">
      <c r="B1" s="82" t="s">
        <v>48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3"/>
    </row>
    <row r="2" ht="24.75" customHeight="1"/>
    <row r="3" spans="2:15" ht="24.75" customHeight="1" thickBot="1">
      <c r="B3" s="2" t="s">
        <v>0</v>
      </c>
      <c r="M3" s="4"/>
      <c r="O3" s="4"/>
    </row>
    <row r="4" spans="2:16" ht="18.75" customHeight="1">
      <c r="B4" s="85" t="s">
        <v>81</v>
      </c>
      <c r="C4" s="86"/>
      <c r="D4" s="8"/>
      <c r="E4" s="84" t="s">
        <v>62</v>
      </c>
      <c r="F4" s="84"/>
      <c r="G4" s="9"/>
      <c r="H4" s="8"/>
      <c r="I4" s="84" t="s">
        <v>63</v>
      </c>
      <c r="J4" s="84"/>
      <c r="K4" s="9"/>
      <c r="L4" s="10"/>
      <c r="M4" s="84" t="s">
        <v>13</v>
      </c>
      <c r="N4" s="84"/>
      <c r="O4" s="11"/>
      <c r="P4" s="6"/>
    </row>
    <row r="5" spans="2:16" ht="37.5" customHeight="1">
      <c r="B5" s="87"/>
      <c r="C5" s="88"/>
      <c r="D5" s="12" t="s">
        <v>9</v>
      </c>
      <c r="E5" s="13" t="s">
        <v>61</v>
      </c>
      <c r="F5" s="12" t="s">
        <v>11</v>
      </c>
      <c r="G5" s="12" t="s">
        <v>6</v>
      </c>
      <c r="H5" s="12" t="s">
        <v>9</v>
      </c>
      <c r="I5" s="13" t="s">
        <v>61</v>
      </c>
      <c r="J5" s="12" t="s">
        <v>11</v>
      </c>
      <c r="K5" s="12" t="s">
        <v>6</v>
      </c>
      <c r="L5" s="12" t="s">
        <v>9</v>
      </c>
      <c r="M5" s="13" t="s">
        <v>61</v>
      </c>
      <c r="N5" s="12" t="s">
        <v>11</v>
      </c>
      <c r="O5" s="14" t="s">
        <v>6</v>
      </c>
      <c r="P5" s="6"/>
    </row>
    <row r="6" spans="2:16" ht="25.5" customHeight="1">
      <c r="B6" s="31"/>
      <c r="C6" s="36"/>
      <c r="D6" s="28" t="s">
        <v>10</v>
      </c>
      <c r="E6" s="28" t="s">
        <v>10</v>
      </c>
      <c r="F6" s="28" t="s">
        <v>10</v>
      </c>
      <c r="G6" s="28" t="s">
        <v>10</v>
      </c>
      <c r="H6" s="28" t="s">
        <v>12</v>
      </c>
      <c r="I6" s="28" t="s">
        <v>12</v>
      </c>
      <c r="J6" s="28" t="s">
        <v>12</v>
      </c>
      <c r="K6" s="28" t="s">
        <v>12</v>
      </c>
      <c r="L6" s="28" t="s">
        <v>12</v>
      </c>
      <c r="M6" s="28" t="s">
        <v>12</v>
      </c>
      <c r="N6" s="28" t="s">
        <v>12</v>
      </c>
      <c r="O6" s="29" t="s">
        <v>12</v>
      </c>
      <c r="P6" s="6"/>
    </row>
    <row r="7" spans="2:16" ht="22.5" customHeight="1">
      <c r="B7" s="61"/>
      <c r="C7" s="37" t="s">
        <v>7</v>
      </c>
      <c r="D7" s="33">
        <v>457875</v>
      </c>
      <c r="E7" s="38" t="s">
        <v>88</v>
      </c>
      <c r="F7" s="33">
        <v>104015</v>
      </c>
      <c r="G7" s="33">
        <v>561890</v>
      </c>
      <c r="H7" s="33">
        <v>348442</v>
      </c>
      <c r="I7" s="38" t="s">
        <v>88</v>
      </c>
      <c r="J7" s="33">
        <v>83090</v>
      </c>
      <c r="K7" s="33">
        <v>431533</v>
      </c>
      <c r="L7" s="33">
        <v>8056</v>
      </c>
      <c r="M7" s="38" t="s">
        <v>88</v>
      </c>
      <c r="N7" s="33">
        <v>1751</v>
      </c>
      <c r="O7" s="30">
        <v>9808</v>
      </c>
      <c r="P7" s="6"/>
    </row>
    <row r="8" spans="2:16" ht="22.5" customHeight="1">
      <c r="B8" s="61"/>
      <c r="C8" s="37" t="s">
        <v>49</v>
      </c>
      <c r="D8" s="33">
        <v>578365</v>
      </c>
      <c r="E8" s="38" t="s">
        <v>88</v>
      </c>
      <c r="F8" s="33">
        <v>517620</v>
      </c>
      <c r="G8" s="33">
        <v>1095985</v>
      </c>
      <c r="H8" s="33">
        <v>826367</v>
      </c>
      <c r="I8" s="38" t="s">
        <v>88</v>
      </c>
      <c r="J8" s="33">
        <v>751544</v>
      </c>
      <c r="K8" s="33">
        <v>1577911</v>
      </c>
      <c r="L8" s="33">
        <v>28664</v>
      </c>
      <c r="M8" s="38" t="s">
        <v>88</v>
      </c>
      <c r="N8" s="33">
        <v>11730</v>
      </c>
      <c r="O8" s="30">
        <v>40394</v>
      </c>
      <c r="P8" s="6"/>
    </row>
    <row r="9" spans="2:16" ht="22.5" customHeight="1">
      <c r="B9" s="61" t="s">
        <v>1</v>
      </c>
      <c r="C9" s="37" t="s">
        <v>50</v>
      </c>
      <c r="D9" s="33">
        <v>369204</v>
      </c>
      <c r="E9" s="38" t="s">
        <v>88</v>
      </c>
      <c r="F9" s="33">
        <v>399592</v>
      </c>
      <c r="G9" s="33">
        <v>768796</v>
      </c>
      <c r="H9" s="33">
        <v>917076</v>
      </c>
      <c r="I9" s="38" t="s">
        <v>88</v>
      </c>
      <c r="J9" s="33">
        <v>991379</v>
      </c>
      <c r="K9" s="33">
        <v>1908455</v>
      </c>
      <c r="L9" s="33">
        <v>49615</v>
      </c>
      <c r="M9" s="38" t="s">
        <v>88</v>
      </c>
      <c r="N9" s="33">
        <v>19516</v>
      </c>
      <c r="O9" s="30">
        <v>69131</v>
      </c>
      <c r="P9" s="6"/>
    </row>
    <row r="10" spans="2:16" ht="22.5" customHeight="1">
      <c r="B10" s="61"/>
      <c r="C10" s="37" t="s">
        <v>51</v>
      </c>
      <c r="D10" s="33">
        <v>259889</v>
      </c>
      <c r="E10" s="38" t="s">
        <v>88</v>
      </c>
      <c r="F10" s="33">
        <v>237682</v>
      </c>
      <c r="G10" s="33">
        <v>497571</v>
      </c>
      <c r="H10" s="33">
        <v>911483</v>
      </c>
      <c r="I10" s="38" t="s">
        <v>88</v>
      </c>
      <c r="J10" s="33">
        <v>828626</v>
      </c>
      <c r="K10" s="33">
        <v>1740108</v>
      </c>
      <c r="L10" s="33">
        <v>54073</v>
      </c>
      <c r="M10" s="38" t="s">
        <v>88</v>
      </c>
      <c r="N10" s="33">
        <v>18970</v>
      </c>
      <c r="O10" s="30">
        <v>73043</v>
      </c>
      <c r="P10" s="6"/>
    </row>
    <row r="11" spans="2:16" ht="22.5" customHeight="1">
      <c r="B11" s="61"/>
      <c r="C11" s="37" t="s">
        <v>52</v>
      </c>
      <c r="D11" s="33">
        <v>157877</v>
      </c>
      <c r="E11" s="38" t="s">
        <v>88</v>
      </c>
      <c r="F11" s="33">
        <v>125207</v>
      </c>
      <c r="G11" s="33">
        <v>283084</v>
      </c>
      <c r="H11" s="33">
        <v>707653</v>
      </c>
      <c r="I11" s="38" t="s">
        <v>88</v>
      </c>
      <c r="J11" s="33">
        <v>559286</v>
      </c>
      <c r="K11" s="33">
        <v>1266939</v>
      </c>
      <c r="L11" s="33">
        <v>44686</v>
      </c>
      <c r="M11" s="38" t="s">
        <v>88</v>
      </c>
      <c r="N11" s="33">
        <v>14612</v>
      </c>
      <c r="O11" s="30">
        <v>59298</v>
      </c>
      <c r="P11" s="6"/>
    </row>
    <row r="12" spans="2:16" ht="22.5" customHeight="1">
      <c r="B12" s="61"/>
      <c r="C12" s="37" t="s">
        <v>53</v>
      </c>
      <c r="D12" s="33">
        <v>95276</v>
      </c>
      <c r="E12" s="38" t="s">
        <v>88</v>
      </c>
      <c r="F12" s="33">
        <v>78642</v>
      </c>
      <c r="G12" s="33">
        <v>173918</v>
      </c>
      <c r="H12" s="33">
        <v>526590</v>
      </c>
      <c r="I12" s="38" t="s">
        <v>88</v>
      </c>
      <c r="J12" s="33">
        <v>438734</v>
      </c>
      <c r="K12" s="33">
        <v>965324</v>
      </c>
      <c r="L12" s="33">
        <v>44334</v>
      </c>
      <c r="M12" s="38" t="s">
        <v>88</v>
      </c>
      <c r="N12" s="33">
        <v>18321</v>
      </c>
      <c r="O12" s="30">
        <v>62654</v>
      </c>
      <c r="P12" s="6"/>
    </row>
    <row r="13" spans="2:16" ht="22.5" customHeight="1">
      <c r="B13" s="61"/>
      <c r="C13" s="37" t="s">
        <v>54</v>
      </c>
      <c r="D13" s="33">
        <v>49239</v>
      </c>
      <c r="E13" s="38" t="s">
        <v>88</v>
      </c>
      <c r="F13" s="33">
        <v>36916</v>
      </c>
      <c r="G13" s="33">
        <v>86155</v>
      </c>
      <c r="H13" s="33">
        <v>318782</v>
      </c>
      <c r="I13" s="38" t="s">
        <v>88</v>
      </c>
      <c r="J13" s="33">
        <v>238419</v>
      </c>
      <c r="K13" s="33">
        <v>557201</v>
      </c>
      <c r="L13" s="33">
        <v>19829</v>
      </c>
      <c r="M13" s="38" t="s">
        <v>88</v>
      </c>
      <c r="N13" s="33">
        <v>12175</v>
      </c>
      <c r="O13" s="30">
        <v>32004</v>
      </c>
      <c r="P13" s="6"/>
    </row>
    <row r="14" spans="2:16" ht="22.5" customHeight="1">
      <c r="B14" s="61" t="s">
        <v>2</v>
      </c>
      <c r="C14" s="37" t="s">
        <v>55</v>
      </c>
      <c r="D14" s="33">
        <v>38183</v>
      </c>
      <c r="E14" s="38" t="s">
        <v>88</v>
      </c>
      <c r="F14" s="33">
        <v>26643</v>
      </c>
      <c r="G14" s="33">
        <v>64826</v>
      </c>
      <c r="H14" s="33">
        <v>284020</v>
      </c>
      <c r="I14" s="38" t="s">
        <v>88</v>
      </c>
      <c r="J14" s="33">
        <v>195487</v>
      </c>
      <c r="K14" s="33">
        <v>479507</v>
      </c>
      <c r="L14" s="33">
        <v>27416</v>
      </c>
      <c r="M14" s="38" t="s">
        <v>88</v>
      </c>
      <c r="N14" s="33">
        <v>11034</v>
      </c>
      <c r="O14" s="30">
        <v>38449</v>
      </c>
      <c r="P14" s="6"/>
    </row>
    <row r="15" spans="2:16" ht="22.5" customHeight="1">
      <c r="B15" s="61"/>
      <c r="C15" s="37" t="s">
        <v>56</v>
      </c>
      <c r="D15" s="33">
        <v>26476</v>
      </c>
      <c r="E15" s="38" t="s">
        <v>88</v>
      </c>
      <c r="F15" s="33">
        <v>17806</v>
      </c>
      <c r="G15" s="33">
        <v>44282</v>
      </c>
      <c r="H15" s="33">
        <v>224254</v>
      </c>
      <c r="I15" s="38" t="s">
        <v>88</v>
      </c>
      <c r="J15" s="33">
        <v>152051</v>
      </c>
      <c r="K15" s="33">
        <v>376305</v>
      </c>
      <c r="L15" s="33">
        <v>24420</v>
      </c>
      <c r="M15" s="38" t="s">
        <v>88</v>
      </c>
      <c r="N15" s="33">
        <v>10883</v>
      </c>
      <c r="O15" s="30">
        <v>35303</v>
      </c>
      <c r="P15" s="6"/>
    </row>
    <row r="16" spans="2:16" ht="22.5" customHeight="1">
      <c r="B16" s="61"/>
      <c r="C16" s="37" t="s">
        <v>57</v>
      </c>
      <c r="D16" s="33">
        <v>20792</v>
      </c>
      <c r="E16" s="38" t="s">
        <v>88</v>
      </c>
      <c r="F16" s="33">
        <v>12936</v>
      </c>
      <c r="G16" s="33">
        <v>33728</v>
      </c>
      <c r="H16" s="33">
        <v>197281</v>
      </c>
      <c r="I16" s="38" t="s">
        <v>88</v>
      </c>
      <c r="J16" s="33">
        <v>123969</v>
      </c>
      <c r="K16" s="33">
        <v>321250</v>
      </c>
      <c r="L16" s="33">
        <v>27933</v>
      </c>
      <c r="M16" s="38" t="s">
        <v>88</v>
      </c>
      <c r="N16" s="33">
        <v>14114</v>
      </c>
      <c r="O16" s="30">
        <v>42048</v>
      </c>
      <c r="P16" s="6"/>
    </row>
    <row r="17" spans="2:16" ht="22.5" customHeight="1">
      <c r="B17" s="61"/>
      <c r="C17" s="37" t="s">
        <v>58</v>
      </c>
      <c r="D17" s="33">
        <v>44463</v>
      </c>
      <c r="E17" s="38" t="s">
        <v>88</v>
      </c>
      <c r="F17" s="33">
        <v>53966</v>
      </c>
      <c r="G17" s="33">
        <v>98429</v>
      </c>
      <c r="H17" s="33">
        <v>538074</v>
      </c>
      <c r="I17" s="38" t="s">
        <v>88</v>
      </c>
      <c r="J17" s="33">
        <v>664624</v>
      </c>
      <c r="K17" s="33">
        <v>1202698</v>
      </c>
      <c r="L17" s="33">
        <v>100414</v>
      </c>
      <c r="M17" s="38" t="s">
        <v>88</v>
      </c>
      <c r="N17" s="33">
        <v>85363</v>
      </c>
      <c r="O17" s="30">
        <v>185777</v>
      </c>
      <c r="P17" s="6"/>
    </row>
    <row r="18" spans="2:16" ht="22.5" customHeight="1">
      <c r="B18" s="61"/>
      <c r="C18" s="37" t="s">
        <v>59</v>
      </c>
      <c r="D18" s="33">
        <v>11699</v>
      </c>
      <c r="E18" s="38" t="s">
        <v>88</v>
      </c>
      <c r="F18" s="33">
        <v>37158</v>
      </c>
      <c r="G18" s="33">
        <v>48857</v>
      </c>
      <c r="H18" s="33">
        <v>200925</v>
      </c>
      <c r="I18" s="38" t="s">
        <v>88</v>
      </c>
      <c r="J18" s="33">
        <v>659173</v>
      </c>
      <c r="K18" s="33">
        <v>860098</v>
      </c>
      <c r="L18" s="33">
        <v>43171</v>
      </c>
      <c r="M18" s="38" t="s">
        <v>88</v>
      </c>
      <c r="N18" s="33">
        <v>119282</v>
      </c>
      <c r="O18" s="30">
        <v>162454</v>
      </c>
      <c r="P18" s="6"/>
    </row>
    <row r="19" spans="2:16" ht="22.5" customHeight="1">
      <c r="B19" s="61" t="s">
        <v>3</v>
      </c>
      <c r="C19" s="37" t="s">
        <v>60</v>
      </c>
      <c r="D19" s="33" t="s">
        <v>88</v>
      </c>
      <c r="E19" s="38" t="s">
        <v>88</v>
      </c>
      <c r="F19" s="33">
        <v>94661</v>
      </c>
      <c r="G19" s="33">
        <v>94661</v>
      </c>
      <c r="H19" s="33" t="s">
        <v>88</v>
      </c>
      <c r="I19" s="38" t="s">
        <v>88</v>
      </c>
      <c r="J19" s="33">
        <v>2108839</v>
      </c>
      <c r="K19" s="33">
        <v>2108839</v>
      </c>
      <c r="L19" s="33" t="s">
        <v>88</v>
      </c>
      <c r="M19" s="38" t="s">
        <v>88</v>
      </c>
      <c r="N19" s="33">
        <v>431422</v>
      </c>
      <c r="O19" s="30">
        <v>431422</v>
      </c>
      <c r="P19" s="6"/>
    </row>
    <row r="20" spans="2:16" ht="22.5" customHeight="1">
      <c r="B20" s="61"/>
      <c r="C20" s="37" t="s">
        <v>8</v>
      </c>
      <c r="D20" s="33" t="s">
        <v>88</v>
      </c>
      <c r="E20" s="38" t="s">
        <v>88</v>
      </c>
      <c r="F20" s="33">
        <v>110800</v>
      </c>
      <c r="G20" s="33">
        <v>110800</v>
      </c>
      <c r="H20" s="33" t="s">
        <v>88</v>
      </c>
      <c r="I20" s="38" t="s">
        <v>88</v>
      </c>
      <c r="J20" s="33">
        <v>4527942</v>
      </c>
      <c r="K20" s="33">
        <v>4527942</v>
      </c>
      <c r="L20" s="33" t="s">
        <v>88</v>
      </c>
      <c r="M20" s="38" t="s">
        <v>88</v>
      </c>
      <c r="N20" s="33">
        <v>1334409</v>
      </c>
      <c r="O20" s="30">
        <v>1334409</v>
      </c>
      <c r="P20" s="6"/>
    </row>
    <row r="21" spans="2:16" ht="22.5" customHeight="1">
      <c r="B21" s="62"/>
      <c r="C21" s="39" t="s">
        <v>6</v>
      </c>
      <c r="D21" s="40">
        <v>2109338</v>
      </c>
      <c r="E21" s="43" t="s">
        <v>88</v>
      </c>
      <c r="F21" s="40">
        <v>1853644</v>
      </c>
      <c r="G21" s="40">
        <v>3962982</v>
      </c>
      <c r="H21" s="40">
        <v>6000947</v>
      </c>
      <c r="I21" s="43" t="s">
        <v>88</v>
      </c>
      <c r="J21" s="40">
        <v>12323164</v>
      </c>
      <c r="K21" s="40">
        <v>18324111</v>
      </c>
      <c r="L21" s="40">
        <v>472610</v>
      </c>
      <c r="M21" s="43" t="s">
        <v>88</v>
      </c>
      <c r="N21" s="40">
        <v>2103583</v>
      </c>
      <c r="O21" s="41">
        <v>2576193</v>
      </c>
      <c r="P21" s="6"/>
    </row>
    <row r="22" spans="2:16" ht="22.5" customHeight="1">
      <c r="B22" s="61"/>
      <c r="C22" s="37" t="s">
        <v>7</v>
      </c>
      <c r="D22" s="38" t="s">
        <v>88</v>
      </c>
      <c r="E22" s="38" t="s">
        <v>88</v>
      </c>
      <c r="F22" s="33">
        <v>360032</v>
      </c>
      <c r="G22" s="33">
        <v>360032</v>
      </c>
      <c r="H22" s="38" t="s">
        <v>88</v>
      </c>
      <c r="I22" s="38" t="s">
        <v>88</v>
      </c>
      <c r="J22" s="33">
        <v>275220</v>
      </c>
      <c r="K22" s="33">
        <v>275220</v>
      </c>
      <c r="L22" s="38" t="s">
        <v>88</v>
      </c>
      <c r="M22" s="38" t="s">
        <v>88</v>
      </c>
      <c r="N22" s="38" t="s">
        <v>88</v>
      </c>
      <c r="O22" s="42" t="s">
        <v>88</v>
      </c>
      <c r="P22" s="6"/>
    </row>
    <row r="23" spans="2:16" ht="22.5" customHeight="1">
      <c r="B23" s="61"/>
      <c r="C23" s="37" t="s">
        <v>49</v>
      </c>
      <c r="D23" s="38" t="s">
        <v>88</v>
      </c>
      <c r="E23" s="38" t="s">
        <v>88</v>
      </c>
      <c r="F23" s="33">
        <v>127082</v>
      </c>
      <c r="G23" s="33">
        <v>127082</v>
      </c>
      <c r="H23" s="38" t="s">
        <v>88</v>
      </c>
      <c r="I23" s="38" t="s">
        <v>88</v>
      </c>
      <c r="J23" s="33">
        <v>160706</v>
      </c>
      <c r="K23" s="33">
        <v>160706</v>
      </c>
      <c r="L23" s="38" t="s">
        <v>88</v>
      </c>
      <c r="M23" s="38" t="s">
        <v>88</v>
      </c>
      <c r="N23" s="38" t="s">
        <v>88</v>
      </c>
      <c r="O23" s="42" t="s">
        <v>88</v>
      </c>
      <c r="P23" s="6"/>
    </row>
    <row r="24" spans="2:16" ht="22.5" customHeight="1">
      <c r="B24" s="61" t="s">
        <v>4</v>
      </c>
      <c r="C24" s="37" t="s">
        <v>50</v>
      </c>
      <c r="D24" s="38" t="s">
        <v>88</v>
      </c>
      <c r="E24" s="38" t="s">
        <v>88</v>
      </c>
      <c r="F24" s="38" t="s">
        <v>88</v>
      </c>
      <c r="G24" s="38" t="s">
        <v>88</v>
      </c>
      <c r="H24" s="38" t="s">
        <v>88</v>
      </c>
      <c r="I24" s="38" t="s">
        <v>88</v>
      </c>
      <c r="J24" s="38" t="s">
        <v>88</v>
      </c>
      <c r="K24" s="38" t="s">
        <v>88</v>
      </c>
      <c r="L24" s="38" t="s">
        <v>88</v>
      </c>
      <c r="M24" s="38" t="s">
        <v>88</v>
      </c>
      <c r="N24" s="38" t="s">
        <v>88</v>
      </c>
      <c r="O24" s="42" t="s">
        <v>88</v>
      </c>
      <c r="P24" s="6"/>
    </row>
    <row r="25" spans="2:16" ht="22.5" customHeight="1">
      <c r="B25" s="61"/>
      <c r="C25" s="37" t="s">
        <v>51</v>
      </c>
      <c r="D25" s="38" t="s">
        <v>88</v>
      </c>
      <c r="E25" s="38" t="s">
        <v>88</v>
      </c>
      <c r="F25" s="38" t="s">
        <v>88</v>
      </c>
      <c r="G25" s="38" t="s">
        <v>88</v>
      </c>
      <c r="H25" s="38" t="s">
        <v>88</v>
      </c>
      <c r="I25" s="38" t="s">
        <v>88</v>
      </c>
      <c r="J25" s="38" t="s">
        <v>88</v>
      </c>
      <c r="K25" s="38" t="s">
        <v>88</v>
      </c>
      <c r="L25" s="38" t="s">
        <v>88</v>
      </c>
      <c r="M25" s="38" t="s">
        <v>88</v>
      </c>
      <c r="N25" s="38" t="s">
        <v>88</v>
      </c>
      <c r="O25" s="42" t="s">
        <v>88</v>
      </c>
      <c r="P25" s="6"/>
    </row>
    <row r="26" spans="2:16" ht="22.5" customHeight="1">
      <c r="B26" s="61"/>
      <c r="C26" s="37" t="s">
        <v>52</v>
      </c>
      <c r="D26" s="38" t="s">
        <v>88</v>
      </c>
      <c r="E26" s="38" t="s">
        <v>88</v>
      </c>
      <c r="F26" s="38" t="s">
        <v>88</v>
      </c>
      <c r="G26" s="38" t="s">
        <v>88</v>
      </c>
      <c r="H26" s="38" t="s">
        <v>88</v>
      </c>
      <c r="I26" s="38" t="s">
        <v>88</v>
      </c>
      <c r="J26" s="38" t="s">
        <v>88</v>
      </c>
      <c r="K26" s="38" t="s">
        <v>88</v>
      </c>
      <c r="L26" s="38" t="s">
        <v>88</v>
      </c>
      <c r="M26" s="38" t="s">
        <v>88</v>
      </c>
      <c r="N26" s="38" t="s">
        <v>88</v>
      </c>
      <c r="O26" s="42" t="s">
        <v>88</v>
      </c>
      <c r="P26" s="6"/>
    </row>
    <row r="27" spans="2:16" ht="22.5" customHeight="1">
      <c r="B27" s="61" t="s">
        <v>1</v>
      </c>
      <c r="C27" s="37" t="s">
        <v>53</v>
      </c>
      <c r="D27" s="38" t="s">
        <v>88</v>
      </c>
      <c r="E27" s="38" t="s">
        <v>88</v>
      </c>
      <c r="F27" s="38" t="s">
        <v>88</v>
      </c>
      <c r="G27" s="38" t="s">
        <v>88</v>
      </c>
      <c r="H27" s="38" t="s">
        <v>88</v>
      </c>
      <c r="I27" s="38" t="s">
        <v>88</v>
      </c>
      <c r="J27" s="38" t="s">
        <v>88</v>
      </c>
      <c r="K27" s="38" t="s">
        <v>88</v>
      </c>
      <c r="L27" s="38" t="s">
        <v>88</v>
      </c>
      <c r="M27" s="38" t="s">
        <v>88</v>
      </c>
      <c r="N27" s="38" t="s">
        <v>88</v>
      </c>
      <c r="O27" s="42" t="s">
        <v>88</v>
      </c>
      <c r="P27" s="6"/>
    </row>
    <row r="28" spans="2:16" ht="22.5" customHeight="1">
      <c r="B28" s="61"/>
      <c r="C28" s="37" t="s">
        <v>54</v>
      </c>
      <c r="D28" s="38" t="s">
        <v>88</v>
      </c>
      <c r="E28" s="38" t="s">
        <v>88</v>
      </c>
      <c r="F28" s="38" t="s">
        <v>88</v>
      </c>
      <c r="G28" s="38" t="s">
        <v>88</v>
      </c>
      <c r="H28" s="38" t="s">
        <v>88</v>
      </c>
      <c r="I28" s="38" t="s">
        <v>88</v>
      </c>
      <c r="J28" s="38" t="s">
        <v>88</v>
      </c>
      <c r="K28" s="38" t="s">
        <v>88</v>
      </c>
      <c r="L28" s="38" t="s">
        <v>88</v>
      </c>
      <c r="M28" s="38" t="s">
        <v>88</v>
      </c>
      <c r="N28" s="38" t="s">
        <v>88</v>
      </c>
      <c r="O28" s="42" t="s">
        <v>88</v>
      </c>
      <c r="P28" s="6"/>
    </row>
    <row r="29" spans="2:16" ht="22.5" customHeight="1">
      <c r="B29" s="61"/>
      <c r="C29" s="37" t="s">
        <v>55</v>
      </c>
      <c r="D29" s="38" t="s">
        <v>88</v>
      </c>
      <c r="E29" s="38" t="s">
        <v>88</v>
      </c>
      <c r="F29" s="38" t="s">
        <v>88</v>
      </c>
      <c r="G29" s="38" t="s">
        <v>88</v>
      </c>
      <c r="H29" s="38" t="s">
        <v>88</v>
      </c>
      <c r="I29" s="38" t="s">
        <v>88</v>
      </c>
      <c r="J29" s="38" t="s">
        <v>88</v>
      </c>
      <c r="K29" s="38" t="s">
        <v>88</v>
      </c>
      <c r="L29" s="38" t="s">
        <v>88</v>
      </c>
      <c r="M29" s="38" t="s">
        <v>88</v>
      </c>
      <c r="N29" s="38" t="s">
        <v>88</v>
      </c>
      <c r="O29" s="42" t="s">
        <v>88</v>
      </c>
      <c r="P29" s="6"/>
    </row>
    <row r="30" spans="2:16" ht="22.5" customHeight="1">
      <c r="B30" s="61" t="s">
        <v>2</v>
      </c>
      <c r="C30" s="37" t="s">
        <v>56</v>
      </c>
      <c r="D30" s="38" t="s">
        <v>88</v>
      </c>
      <c r="E30" s="38" t="s">
        <v>88</v>
      </c>
      <c r="F30" s="38" t="s">
        <v>88</v>
      </c>
      <c r="G30" s="38" t="s">
        <v>88</v>
      </c>
      <c r="H30" s="38" t="s">
        <v>88</v>
      </c>
      <c r="I30" s="38" t="s">
        <v>88</v>
      </c>
      <c r="J30" s="38" t="s">
        <v>88</v>
      </c>
      <c r="K30" s="38" t="s">
        <v>88</v>
      </c>
      <c r="L30" s="38" t="s">
        <v>88</v>
      </c>
      <c r="M30" s="38" t="s">
        <v>88</v>
      </c>
      <c r="N30" s="38" t="s">
        <v>88</v>
      </c>
      <c r="O30" s="42" t="s">
        <v>88</v>
      </c>
      <c r="P30" s="6"/>
    </row>
    <row r="31" spans="2:16" ht="22.5" customHeight="1">
      <c r="B31" s="61"/>
      <c r="C31" s="37" t="s">
        <v>57</v>
      </c>
      <c r="D31" s="38" t="s">
        <v>88</v>
      </c>
      <c r="E31" s="38" t="s">
        <v>88</v>
      </c>
      <c r="F31" s="38" t="s">
        <v>88</v>
      </c>
      <c r="G31" s="38" t="s">
        <v>88</v>
      </c>
      <c r="H31" s="38" t="s">
        <v>88</v>
      </c>
      <c r="I31" s="38" t="s">
        <v>88</v>
      </c>
      <c r="J31" s="38" t="s">
        <v>88</v>
      </c>
      <c r="K31" s="38" t="s">
        <v>88</v>
      </c>
      <c r="L31" s="38" t="s">
        <v>88</v>
      </c>
      <c r="M31" s="38" t="s">
        <v>88</v>
      </c>
      <c r="N31" s="38" t="s">
        <v>88</v>
      </c>
      <c r="O31" s="42" t="s">
        <v>88</v>
      </c>
      <c r="P31" s="6"/>
    </row>
    <row r="32" spans="2:16" ht="22.5" customHeight="1">
      <c r="B32" s="61"/>
      <c r="C32" s="37" t="s">
        <v>58</v>
      </c>
      <c r="D32" s="38" t="s">
        <v>88</v>
      </c>
      <c r="E32" s="38" t="s">
        <v>88</v>
      </c>
      <c r="F32" s="38" t="s">
        <v>88</v>
      </c>
      <c r="G32" s="38" t="s">
        <v>88</v>
      </c>
      <c r="H32" s="38" t="s">
        <v>88</v>
      </c>
      <c r="I32" s="38" t="s">
        <v>88</v>
      </c>
      <c r="J32" s="38" t="s">
        <v>88</v>
      </c>
      <c r="K32" s="38" t="s">
        <v>88</v>
      </c>
      <c r="L32" s="38" t="s">
        <v>88</v>
      </c>
      <c r="M32" s="38" t="s">
        <v>88</v>
      </c>
      <c r="N32" s="38" t="s">
        <v>88</v>
      </c>
      <c r="O32" s="42" t="s">
        <v>88</v>
      </c>
      <c r="P32" s="6"/>
    </row>
    <row r="33" spans="2:16" ht="22.5" customHeight="1">
      <c r="B33" s="61" t="s">
        <v>3</v>
      </c>
      <c r="C33" s="37" t="s">
        <v>59</v>
      </c>
      <c r="D33" s="38" t="s">
        <v>88</v>
      </c>
      <c r="E33" s="38" t="s">
        <v>88</v>
      </c>
      <c r="F33" s="38" t="s">
        <v>88</v>
      </c>
      <c r="G33" s="38" t="s">
        <v>88</v>
      </c>
      <c r="H33" s="38" t="s">
        <v>88</v>
      </c>
      <c r="I33" s="38" t="s">
        <v>88</v>
      </c>
      <c r="J33" s="38" t="s">
        <v>88</v>
      </c>
      <c r="K33" s="38" t="s">
        <v>88</v>
      </c>
      <c r="L33" s="38" t="s">
        <v>88</v>
      </c>
      <c r="M33" s="38" t="s">
        <v>88</v>
      </c>
      <c r="N33" s="38" t="s">
        <v>88</v>
      </c>
      <c r="O33" s="42" t="s">
        <v>88</v>
      </c>
      <c r="P33" s="6"/>
    </row>
    <row r="34" spans="2:16" ht="22.5" customHeight="1">
      <c r="B34" s="61"/>
      <c r="C34" s="37" t="s">
        <v>60</v>
      </c>
      <c r="D34" s="38" t="s">
        <v>88</v>
      </c>
      <c r="E34" s="38" t="s">
        <v>88</v>
      </c>
      <c r="F34" s="38" t="s">
        <v>88</v>
      </c>
      <c r="G34" s="38" t="s">
        <v>88</v>
      </c>
      <c r="H34" s="38" t="s">
        <v>88</v>
      </c>
      <c r="I34" s="38" t="s">
        <v>88</v>
      </c>
      <c r="J34" s="38" t="s">
        <v>88</v>
      </c>
      <c r="K34" s="38" t="s">
        <v>88</v>
      </c>
      <c r="L34" s="38" t="s">
        <v>88</v>
      </c>
      <c r="M34" s="38" t="s">
        <v>88</v>
      </c>
      <c r="N34" s="38" t="s">
        <v>88</v>
      </c>
      <c r="O34" s="42" t="s">
        <v>88</v>
      </c>
      <c r="P34" s="6"/>
    </row>
    <row r="35" spans="2:16" ht="22.5" customHeight="1">
      <c r="B35" s="61"/>
      <c r="C35" s="37" t="s">
        <v>8</v>
      </c>
      <c r="D35" s="38" t="s">
        <v>88</v>
      </c>
      <c r="E35" s="38" t="s">
        <v>88</v>
      </c>
      <c r="F35" s="38" t="s">
        <v>88</v>
      </c>
      <c r="G35" s="38" t="s">
        <v>88</v>
      </c>
      <c r="H35" s="38" t="s">
        <v>88</v>
      </c>
      <c r="I35" s="38" t="s">
        <v>88</v>
      </c>
      <c r="J35" s="38" t="s">
        <v>88</v>
      </c>
      <c r="K35" s="38" t="s">
        <v>88</v>
      </c>
      <c r="L35" s="38" t="s">
        <v>88</v>
      </c>
      <c r="M35" s="38" t="s">
        <v>88</v>
      </c>
      <c r="N35" s="38" t="s">
        <v>88</v>
      </c>
      <c r="O35" s="42" t="s">
        <v>88</v>
      </c>
      <c r="P35" s="6"/>
    </row>
    <row r="36" spans="2:16" ht="22.5" customHeight="1">
      <c r="B36" s="62"/>
      <c r="C36" s="39" t="s">
        <v>6</v>
      </c>
      <c r="D36" s="43" t="s">
        <v>88</v>
      </c>
      <c r="E36" s="43" t="s">
        <v>88</v>
      </c>
      <c r="F36" s="40">
        <v>487114</v>
      </c>
      <c r="G36" s="40">
        <v>487114</v>
      </c>
      <c r="H36" s="43" t="s">
        <v>88</v>
      </c>
      <c r="I36" s="43" t="s">
        <v>88</v>
      </c>
      <c r="J36" s="40">
        <v>435925</v>
      </c>
      <c r="K36" s="40">
        <v>435925</v>
      </c>
      <c r="L36" s="43" t="s">
        <v>88</v>
      </c>
      <c r="M36" s="43" t="s">
        <v>88</v>
      </c>
      <c r="N36" s="43" t="s">
        <v>88</v>
      </c>
      <c r="O36" s="44" t="s">
        <v>88</v>
      </c>
      <c r="P36" s="6"/>
    </row>
    <row r="37" spans="2:16" ht="22.5" customHeight="1">
      <c r="B37" s="61"/>
      <c r="C37" s="37" t="s">
        <v>7</v>
      </c>
      <c r="D37" s="33">
        <v>457875</v>
      </c>
      <c r="E37" s="38" t="s">
        <v>88</v>
      </c>
      <c r="F37" s="33">
        <v>464047</v>
      </c>
      <c r="G37" s="33">
        <v>921922</v>
      </c>
      <c r="H37" s="33">
        <v>348442</v>
      </c>
      <c r="I37" s="38" t="s">
        <v>88</v>
      </c>
      <c r="J37" s="33">
        <v>358310</v>
      </c>
      <c r="K37" s="33">
        <v>706752</v>
      </c>
      <c r="L37" s="33">
        <v>8056</v>
      </c>
      <c r="M37" s="38" t="s">
        <v>88</v>
      </c>
      <c r="N37" s="33">
        <v>1751</v>
      </c>
      <c r="O37" s="30">
        <v>9808</v>
      </c>
      <c r="P37" s="6"/>
    </row>
    <row r="38" spans="2:16" ht="22.5" customHeight="1">
      <c r="B38" s="61"/>
      <c r="C38" s="37" t="s">
        <v>49</v>
      </c>
      <c r="D38" s="33">
        <v>578365</v>
      </c>
      <c r="E38" s="38" t="s">
        <v>88</v>
      </c>
      <c r="F38" s="33">
        <v>644702</v>
      </c>
      <c r="G38" s="33">
        <v>1223067</v>
      </c>
      <c r="H38" s="33">
        <v>826367</v>
      </c>
      <c r="I38" s="38" t="s">
        <v>88</v>
      </c>
      <c r="J38" s="33">
        <v>912249</v>
      </c>
      <c r="K38" s="33">
        <v>1738617</v>
      </c>
      <c r="L38" s="33">
        <v>28664</v>
      </c>
      <c r="M38" s="38" t="s">
        <v>88</v>
      </c>
      <c r="N38" s="33">
        <v>11730</v>
      </c>
      <c r="O38" s="30">
        <v>40394</v>
      </c>
      <c r="P38" s="6"/>
    </row>
    <row r="39" spans="2:16" ht="22.5" customHeight="1">
      <c r="B39" s="61"/>
      <c r="C39" s="37" t="s">
        <v>50</v>
      </c>
      <c r="D39" s="33">
        <v>369204</v>
      </c>
      <c r="E39" s="38" t="s">
        <v>88</v>
      </c>
      <c r="F39" s="33">
        <v>399592</v>
      </c>
      <c r="G39" s="33">
        <v>768796</v>
      </c>
      <c r="H39" s="33">
        <v>917076</v>
      </c>
      <c r="I39" s="38" t="s">
        <v>88</v>
      </c>
      <c r="J39" s="33">
        <v>991379</v>
      </c>
      <c r="K39" s="33">
        <v>1908455</v>
      </c>
      <c r="L39" s="33">
        <v>49615</v>
      </c>
      <c r="M39" s="38" t="s">
        <v>88</v>
      </c>
      <c r="N39" s="33">
        <v>19516</v>
      </c>
      <c r="O39" s="30">
        <v>69131</v>
      </c>
      <c r="P39" s="6"/>
    </row>
    <row r="40" spans="2:16" ht="22.5" customHeight="1">
      <c r="B40" s="61" t="s">
        <v>5</v>
      </c>
      <c r="C40" s="37" t="s">
        <v>51</v>
      </c>
      <c r="D40" s="33">
        <v>259889</v>
      </c>
      <c r="E40" s="38" t="s">
        <v>88</v>
      </c>
      <c r="F40" s="33">
        <v>237682</v>
      </c>
      <c r="G40" s="33">
        <v>497571</v>
      </c>
      <c r="H40" s="33">
        <v>911483</v>
      </c>
      <c r="I40" s="38" t="s">
        <v>88</v>
      </c>
      <c r="J40" s="33">
        <v>828626</v>
      </c>
      <c r="K40" s="33">
        <v>1740108</v>
      </c>
      <c r="L40" s="33">
        <v>54073</v>
      </c>
      <c r="M40" s="38" t="s">
        <v>88</v>
      </c>
      <c r="N40" s="33">
        <v>18970</v>
      </c>
      <c r="O40" s="30">
        <v>73043</v>
      </c>
      <c r="P40" s="6"/>
    </row>
    <row r="41" spans="2:16" ht="22.5" customHeight="1">
      <c r="B41" s="61"/>
      <c r="C41" s="37" t="s">
        <v>52</v>
      </c>
      <c r="D41" s="33">
        <v>157877</v>
      </c>
      <c r="E41" s="38" t="s">
        <v>88</v>
      </c>
      <c r="F41" s="33">
        <v>125207</v>
      </c>
      <c r="G41" s="33">
        <v>283084</v>
      </c>
      <c r="H41" s="33">
        <v>707653</v>
      </c>
      <c r="I41" s="38" t="s">
        <v>88</v>
      </c>
      <c r="J41" s="33">
        <v>559286</v>
      </c>
      <c r="K41" s="33">
        <v>1266939</v>
      </c>
      <c r="L41" s="33">
        <v>44686</v>
      </c>
      <c r="M41" s="38" t="s">
        <v>88</v>
      </c>
      <c r="N41" s="33">
        <v>14612</v>
      </c>
      <c r="O41" s="30">
        <v>59298</v>
      </c>
      <c r="P41" s="6"/>
    </row>
    <row r="42" spans="2:16" ht="22.5" customHeight="1">
      <c r="B42" s="61"/>
      <c r="C42" s="37" t="s">
        <v>53</v>
      </c>
      <c r="D42" s="33">
        <v>95276</v>
      </c>
      <c r="E42" s="38" t="s">
        <v>88</v>
      </c>
      <c r="F42" s="33">
        <v>78642</v>
      </c>
      <c r="G42" s="33">
        <v>173918</v>
      </c>
      <c r="H42" s="33">
        <v>526590</v>
      </c>
      <c r="I42" s="38" t="s">
        <v>88</v>
      </c>
      <c r="J42" s="33">
        <v>438734</v>
      </c>
      <c r="K42" s="33">
        <v>965324</v>
      </c>
      <c r="L42" s="33">
        <v>44334</v>
      </c>
      <c r="M42" s="38" t="s">
        <v>88</v>
      </c>
      <c r="N42" s="33">
        <v>18321</v>
      </c>
      <c r="O42" s="30">
        <v>62654</v>
      </c>
      <c r="P42" s="6"/>
    </row>
    <row r="43" spans="2:16" ht="22.5" customHeight="1">
      <c r="B43" s="61"/>
      <c r="C43" s="37" t="s">
        <v>54</v>
      </c>
      <c r="D43" s="33">
        <v>49239</v>
      </c>
      <c r="E43" s="38" t="s">
        <v>88</v>
      </c>
      <c r="F43" s="33">
        <v>36916</v>
      </c>
      <c r="G43" s="33">
        <v>86155</v>
      </c>
      <c r="H43" s="33">
        <v>318782</v>
      </c>
      <c r="I43" s="38" t="s">
        <v>88</v>
      </c>
      <c r="J43" s="33">
        <v>238419</v>
      </c>
      <c r="K43" s="33">
        <v>557201</v>
      </c>
      <c r="L43" s="33">
        <v>19829</v>
      </c>
      <c r="M43" s="38" t="s">
        <v>88</v>
      </c>
      <c r="N43" s="33">
        <v>12175</v>
      </c>
      <c r="O43" s="30">
        <v>32004</v>
      </c>
      <c r="P43" s="6"/>
    </row>
    <row r="44" spans="2:16" ht="22.5" customHeight="1">
      <c r="B44" s="61"/>
      <c r="C44" s="37" t="s">
        <v>55</v>
      </c>
      <c r="D44" s="33">
        <v>38183</v>
      </c>
      <c r="E44" s="38" t="s">
        <v>88</v>
      </c>
      <c r="F44" s="33">
        <v>26643</v>
      </c>
      <c r="G44" s="33">
        <v>64826</v>
      </c>
      <c r="H44" s="33">
        <v>284020</v>
      </c>
      <c r="I44" s="38" t="s">
        <v>88</v>
      </c>
      <c r="J44" s="33">
        <v>195487</v>
      </c>
      <c r="K44" s="33">
        <v>479507</v>
      </c>
      <c r="L44" s="33">
        <v>27416</v>
      </c>
      <c r="M44" s="38" t="s">
        <v>88</v>
      </c>
      <c r="N44" s="33">
        <v>11034</v>
      </c>
      <c r="O44" s="30">
        <v>38449</v>
      </c>
      <c r="P44" s="6"/>
    </row>
    <row r="45" spans="2:16" ht="22.5" customHeight="1">
      <c r="B45" s="61"/>
      <c r="C45" s="37" t="s">
        <v>56</v>
      </c>
      <c r="D45" s="33">
        <v>26476</v>
      </c>
      <c r="E45" s="38" t="s">
        <v>88</v>
      </c>
      <c r="F45" s="33">
        <v>17806</v>
      </c>
      <c r="G45" s="33">
        <v>44282</v>
      </c>
      <c r="H45" s="33">
        <v>224254</v>
      </c>
      <c r="I45" s="38" t="s">
        <v>88</v>
      </c>
      <c r="J45" s="33">
        <v>152051</v>
      </c>
      <c r="K45" s="33">
        <v>376305</v>
      </c>
      <c r="L45" s="33">
        <v>24420</v>
      </c>
      <c r="M45" s="38" t="s">
        <v>88</v>
      </c>
      <c r="N45" s="33">
        <v>10883</v>
      </c>
      <c r="O45" s="30">
        <v>35303</v>
      </c>
      <c r="P45" s="6"/>
    </row>
    <row r="46" spans="2:16" ht="22.5" customHeight="1">
      <c r="B46" s="61"/>
      <c r="C46" s="37" t="s">
        <v>57</v>
      </c>
      <c r="D46" s="33">
        <v>20792</v>
      </c>
      <c r="E46" s="38" t="s">
        <v>88</v>
      </c>
      <c r="F46" s="33">
        <v>12936</v>
      </c>
      <c r="G46" s="33">
        <v>33728</v>
      </c>
      <c r="H46" s="33">
        <v>197281</v>
      </c>
      <c r="I46" s="38" t="s">
        <v>88</v>
      </c>
      <c r="J46" s="33">
        <v>123969</v>
      </c>
      <c r="K46" s="33">
        <v>321250</v>
      </c>
      <c r="L46" s="33">
        <v>27933</v>
      </c>
      <c r="M46" s="38" t="s">
        <v>88</v>
      </c>
      <c r="N46" s="33">
        <v>14114</v>
      </c>
      <c r="O46" s="30">
        <v>42048</v>
      </c>
      <c r="P46" s="6"/>
    </row>
    <row r="47" spans="2:16" ht="22.5" customHeight="1">
      <c r="B47" s="61" t="s">
        <v>6</v>
      </c>
      <c r="C47" s="37" t="s">
        <v>58</v>
      </c>
      <c r="D47" s="33">
        <v>44463</v>
      </c>
      <c r="E47" s="38" t="s">
        <v>88</v>
      </c>
      <c r="F47" s="33">
        <v>53966</v>
      </c>
      <c r="G47" s="33">
        <v>98429</v>
      </c>
      <c r="H47" s="33">
        <v>538074</v>
      </c>
      <c r="I47" s="38" t="s">
        <v>88</v>
      </c>
      <c r="J47" s="33">
        <v>664624</v>
      </c>
      <c r="K47" s="33">
        <v>1202698</v>
      </c>
      <c r="L47" s="33">
        <v>100414</v>
      </c>
      <c r="M47" s="38" t="s">
        <v>88</v>
      </c>
      <c r="N47" s="33">
        <v>85363</v>
      </c>
      <c r="O47" s="30">
        <v>185777</v>
      </c>
      <c r="P47" s="6"/>
    </row>
    <row r="48" spans="2:16" ht="22.5" customHeight="1">
      <c r="B48" s="61"/>
      <c r="C48" s="37" t="s">
        <v>59</v>
      </c>
      <c r="D48" s="33">
        <v>11699</v>
      </c>
      <c r="E48" s="38" t="s">
        <v>88</v>
      </c>
      <c r="F48" s="33">
        <v>37158</v>
      </c>
      <c r="G48" s="33">
        <v>48857</v>
      </c>
      <c r="H48" s="33">
        <v>200925</v>
      </c>
      <c r="I48" s="38" t="s">
        <v>88</v>
      </c>
      <c r="J48" s="33">
        <v>659173</v>
      </c>
      <c r="K48" s="33">
        <v>860098</v>
      </c>
      <c r="L48" s="33">
        <v>43171</v>
      </c>
      <c r="M48" s="38" t="s">
        <v>88</v>
      </c>
      <c r="N48" s="33">
        <v>119282</v>
      </c>
      <c r="O48" s="30">
        <v>162454</v>
      </c>
      <c r="P48" s="6"/>
    </row>
    <row r="49" spans="2:16" ht="22.5" customHeight="1">
      <c r="B49" s="61"/>
      <c r="C49" s="37" t="s">
        <v>60</v>
      </c>
      <c r="D49" s="33" t="s">
        <v>88</v>
      </c>
      <c r="E49" s="38" t="s">
        <v>88</v>
      </c>
      <c r="F49" s="33">
        <v>94661</v>
      </c>
      <c r="G49" s="33">
        <v>94661</v>
      </c>
      <c r="H49" s="33" t="s">
        <v>88</v>
      </c>
      <c r="I49" s="38" t="s">
        <v>88</v>
      </c>
      <c r="J49" s="33">
        <v>2108839</v>
      </c>
      <c r="K49" s="33">
        <v>2108839</v>
      </c>
      <c r="L49" s="33" t="s">
        <v>88</v>
      </c>
      <c r="M49" s="38" t="s">
        <v>88</v>
      </c>
      <c r="N49" s="33">
        <v>431422</v>
      </c>
      <c r="O49" s="30">
        <v>431422</v>
      </c>
      <c r="P49" s="6"/>
    </row>
    <row r="50" spans="2:16" ht="22.5" customHeight="1">
      <c r="B50" s="61"/>
      <c r="C50" s="37" t="s">
        <v>8</v>
      </c>
      <c r="D50" s="33" t="s">
        <v>88</v>
      </c>
      <c r="E50" s="38" t="s">
        <v>88</v>
      </c>
      <c r="F50" s="33">
        <v>110800</v>
      </c>
      <c r="G50" s="33">
        <v>110800</v>
      </c>
      <c r="H50" s="33" t="s">
        <v>88</v>
      </c>
      <c r="I50" s="38" t="s">
        <v>88</v>
      </c>
      <c r="J50" s="33">
        <v>4527942</v>
      </c>
      <c r="K50" s="33">
        <v>4527942</v>
      </c>
      <c r="L50" s="33" t="s">
        <v>88</v>
      </c>
      <c r="M50" s="38" t="s">
        <v>88</v>
      </c>
      <c r="N50" s="33">
        <v>1334409</v>
      </c>
      <c r="O50" s="30">
        <v>1334409</v>
      </c>
      <c r="P50" s="6"/>
    </row>
    <row r="51" spans="2:16" ht="22.5" customHeight="1" thickBot="1">
      <c r="B51" s="63"/>
      <c r="C51" s="45" t="s">
        <v>6</v>
      </c>
      <c r="D51" s="34">
        <v>2109338</v>
      </c>
      <c r="E51" s="46" t="s">
        <v>88</v>
      </c>
      <c r="F51" s="34">
        <v>2340758</v>
      </c>
      <c r="G51" s="34">
        <v>4450096</v>
      </c>
      <c r="H51" s="34">
        <v>6000947</v>
      </c>
      <c r="I51" s="46" t="s">
        <v>88</v>
      </c>
      <c r="J51" s="34">
        <v>12759089</v>
      </c>
      <c r="K51" s="34">
        <v>18760036</v>
      </c>
      <c r="L51" s="34">
        <v>472610</v>
      </c>
      <c r="M51" s="46" t="s">
        <v>88</v>
      </c>
      <c r="N51" s="34">
        <v>2103583</v>
      </c>
      <c r="O51" s="32">
        <v>2576193</v>
      </c>
      <c r="P51" s="6"/>
    </row>
    <row r="52" spans="2:16" ht="1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3"/>
    </row>
  </sheetData>
  <sheetProtection/>
  <mergeCells count="5">
    <mergeCell ref="B1:O1"/>
    <mergeCell ref="M4:N4"/>
    <mergeCell ref="I4:J4"/>
    <mergeCell ref="E4:F4"/>
    <mergeCell ref="B4:C5"/>
  </mergeCells>
  <printOptions horizontalCentered="1"/>
  <pageMargins left="0.3937007874015748" right="0.3937007874015748" top="0.5118110236220472" bottom="0.3937007874015748" header="0" footer="0"/>
  <pageSetup horizontalDpi="96" verticalDpi="96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55"/>
  <sheetViews>
    <sheetView tabSelected="1" showOutlineSymbols="0" zoomScale="90" zoomScaleNormal="90" zoomScaleSheetLayoutView="70" zoomScalePageLayoutView="0" workbookViewId="0" topLeftCell="A1">
      <selection activeCell="B1" sqref="B1:O1"/>
    </sheetView>
  </sheetViews>
  <sheetFormatPr defaultColWidth="10.6640625" defaultRowHeight="15"/>
  <cols>
    <col min="1" max="1" width="0.88671875" style="0" customWidth="1"/>
    <col min="2" max="2" width="2.6640625" style="1" customWidth="1"/>
    <col min="3" max="3" width="12.77734375" style="1" customWidth="1"/>
    <col min="4" max="15" width="8.6640625" style="1" customWidth="1"/>
    <col min="16" max="16" width="0.44140625" style="1" customWidth="1"/>
    <col min="17" max="16384" width="10.6640625" style="1" customWidth="1"/>
  </cols>
  <sheetData>
    <row r="1" spans="2:16" ht="24">
      <c r="B1" s="82" t="s">
        <v>75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3"/>
    </row>
    <row r="2" ht="24.75" customHeight="1"/>
    <row r="3" spans="2:15" ht="24.75" customHeight="1" thickBot="1">
      <c r="B3" s="1" t="s">
        <v>73</v>
      </c>
      <c r="M3" s="5"/>
      <c r="O3" s="5"/>
    </row>
    <row r="4" spans="2:16" ht="18.75" customHeight="1">
      <c r="B4" s="85" t="s">
        <v>82</v>
      </c>
      <c r="C4" s="86"/>
      <c r="D4" s="8"/>
      <c r="E4" s="84" t="s">
        <v>64</v>
      </c>
      <c r="F4" s="84"/>
      <c r="G4" s="9"/>
      <c r="H4" s="8"/>
      <c r="I4" s="84" t="s">
        <v>65</v>
      </c>
      <c r="J4" s="84"/>
      <c r="K4" s="9"/>
      <c r="L4" s="10"/>
      <c r="M4" s="84" t="s">
        <v>14</v>
      </c>
      <c r="N4" s="84"/>
      <c r="O4" s="11"/>
      <c r="P4" s="6"/>
    </row>
    <row r="5" spans="2:16" ht="37.5" customHeight="1">
      <c r="B5" s="87"/>
      <c r="C5" s="88"/>
      <c r="D5" s="12" t="s">
        <v>9</v>
      </c>
      <c r="E5" s="13" t="s">
        <v>61</v>
      </c>
      <c r="F5" s="12" t="s">
        <v>11</v>
      </c>
      <c r="G5" s="12" t="s">
        <v>6</v>
      </c>
      <c r="H5" s="12" t="s">
        <v>9</v>
      </c>
      <c r="I5" s="13" t="s">
        <v>61</v>
      </c>
      <c r="J5" s="12" t="s">
        <v>11</v>
      </c>
      <c r="K5" s="12" t="s">
        <v>6</v>
      </c>
      <c r="L5" s="12" t="s">
        <v>9</v>
      </c>
      <c r="M5" s="13" t="s">
        <v>61</v>
      </c>
      <c r="N5" s="12" t="s">
        <v>11</v>
      </c>
      <c r="O5" s="14" t="s">
        <v>6</v>
      </c>
      <c r="P5" s="6"/>
    </row>
    <row r="6" spans="2:16" ht="25.5" customHeight="1">
      <c r="B6" s="31"/>
      <c r="C6" s="36"/>
      <c r="D6" s="28" t="s">
        <v>10</v>
      </c>
      <c r="E6" s="28" t="s">
        <v>10</v>
      </c>
      <c r="F6" s="28" t="s">
        <v>10</v>
      </c>
      <c r="G6" s="28" t="s">
        <v>10</v>
      </c>
      <c r="H6" s="28" t="s">
        <v>12</v>
      </c>
      <c r="I6" s="28" t="s">
        <v>12</v>
      </c>
      <c r="J6" s="28" t="s">
        <v>12</v>
      </c>
      <c r="K6" s="28" t="s">
        <v>12</v>
      </c>
      <c r="L6" s="28" t="s">
        <v>12</v>
      </c>
      <c r="M6" s="28" t="s">
        <v>12</v>
      </c>
      <c r="N6" s="28" t="s">
        <v>12</v>
      </c>
      <c r="O6" s="29" t="s">
        <v>12</v>
      </c>
      <c r="P6" s="6"/>
    </row>
    <row r="7" spans="2:16" ht="22.5" customHeight="1">
      <c r="B7" s="61"/>
      <c r="C7" s="37" t="s">
        <v>7</v>
      </c>
      <c r="D7" s="33">
        <v>1285165</v>
      </c>
      <c r="E7" s="33">
        <v>125317</v>
      </c>
      <c r="F7" s="33">
        <v>297096</v>
      </c>
      <c r="G7" s="33">
        <f>SUM(D7:F7)</f>
        <v>1707578</v>
      </c>
      <c r="H7" s="33">
        <v>354969</v>
      </c>
      <c r="I7" s="33">
        <v>60902</v>
      </c>
      <c r="J7" s="33">
        <v>134391</v>
      </c>
      <c r="K7" s="33">
        <f>SUM(H7:J7)</f>
        <v>550262</v>
      </c>
      <c r="L7" s="33">
        <v>11182</v>
      </c>
      <c r="M7" s="33">
        <v>1070</v>
      </c>
      <c r="N7" s="33">
        <v>2750</v>
      </c>
      <c r="O7" s="30">
        <f>SUM(L7:N7)</f>
        <v>15002</v>
      </c>
      <c r="P7" s="6"/>
    </row>
    <row r="8" spans="2:16" ht="22.5" customHeight="1">
      <c r="B8" s="61"/>
      <c r="C8" s="37" t="s">
        <v>49</v>
      </c>
      <c r="D8" s="33">
        <v>98462</v>
      </c>
      <c r="E8" s="33">
        <v>62249</v>
      </c>
      <c r="F8" s="33">
        <v>173151</v>
      </c>
      <c r="G8" s="33">
        <f aca="true" t="shared" si="0" ref="G8:G51">SUM(D8:F8)</f>
        <v>333862</v>
      </c>
      <c r="H8" s="33">
        <v>138565</v>
      </c>
      <c r="I8" s="33">
        <v>87851</v>
      </c>
      <c r="J8" s="33">
        <v>243387</v>
      </c>
      <c r="K8" s="33">
        <f aca="true" t="shared" si="1" ref="K8:K51">SUM(H8:J8)</f>
        <v>469803</v>
      </c>
      <c r="L8" s="33">
        <v>7583</v>
      </c>
      <c r="M8" s="33">
        <v>1873</v>
      </c>
      <c r="N8" s="33">
        <v>5109</v>
      </c>
      <c r="O8" s="30">
        <f aca="true" t="shared" si="2" ref="O8:O51">SUM(L8:N8)</f>
        <v>14565</v>
      </c>
      <c r="P8" s="6"/>
    </row>
    <row r="9" spans="2:16" ht="22.5" customHeight="1">
      <c r="B9" s="61" t="s">
        <v>1</v>
      </c>
      <c r="C9" s="37" t="s">
        <v>50</v>
      </c>
      <c r="D9" s="33">
        <v>43292</v>
      </c>
      <c r="E9" s="33">
        <v>20964</v>
      </c>
      <c r="F9" s="33">
        <v>62014</v>
      </c>
      <c r="G9" s="33">
        <f t="shared" si="0"/>
        <v>126270</v>
      </c>
      <c r="H9" s="33">
        <v>105170</v>
      </c>
      <c r="I9" s="33">
        <v>49993</v>
      </c>
      <c r="J9" s="33">
        <v>152308</v>
      </c>
      <c r="K9" s="33">
        <f t="shared" si="1"/>
        <v>307471</v>
      </c>
      <c r="L9" s="33">
        <v>5605</v>
      </c>
      <c r="M9" s="33">
        <v>1140</v>
      </c>
      <c r="N9" s="33">
        <v>2993</v>
      </c>
      <c r="O9" s="30">
        <f t="shared" si="2"/>
        <v>9738</v>
      </c>
      <c r="P9" s="6"/>
    </row>
    <row r="10" spans="2:16" ht="22.5" customHeight="1">
      <c r="B10" s="61"/>
      <c r="C10" s="37" t="s">
        <v>51</v>
      </c>
      <c r="D10" s="33">
        <v>12846</v>
      </c>
      <c r="E10" s="33">
        <v>5285</v>
      </c>
      <c r="F10" s="33">
        <v>23080</v>
      </c>
      <c r="G10" s="33">
        <f t="shared" si="0"/>
        <v>41211</v>
      </c>
      <c r="H10" s="33">
        <v>43166</v>
      </c>
      <c r="I10" s="33">
        <v>17612</v>
      </c>
      <c r="J10" s="33">
        <v>78155</v>
      </c>
      <c r="K10" s="33">
        <f t="shared" si="1"/>
        <v>138933</v>
      </c>
      <c r="L10" s="33">
        <v>2570</v>
      </c>
      <c r="M10" s="33">
        <v>613</v>
      </c>
      <c r="N10" s="33">
        <v>2304</v>
      </c>
      <c r="O10" s="30">
        <f t="shared" si="2"/>
        <v>5487</v>
      </c>
      <c r="P10" s="6"/>
    </row>
    <row r="11" spans="2:16" ht="22.5" customHeight="1">
      <c r="B11" s="61"/>
      <c r="C11" s="37" t="s">
        <v>52</v>
      </c>
      <c r="D11" s="33">
        <v>5109</v>
      </c>
      <c r="E11" s="33">
        <v>1803</v>
      </c>
      <c r="F11" s="33">
        <v>10294</v>
      </c>
      <c r="G11" s="33">
        <f t="shared" si="0"/>
        <v>17206</v>
      </c>
      <c r="H11" s="33">
        <v>22835</v>
      </c>
      <c r="I11" s="33">
        <v>7821</v>
      </c>
      <c r="J11" s="33">
        <v>46078</v>
      </c>
      <c r="K11" s="33">
        <f t="shared" si="1"/>
        <v>76734</v>
      </c>
      <c r="L11" s="33">
        <v>2392</v>
      </c>
      <c r="M11" s="33">
        <v>347</v>
      </c>
      <c r="N11" s="33">
        <v>2365</v>
      </c>
      <c r="O11" s="30">
        <f t="shared" si="2"/>
        <v>5104</v>
      </c>
      <c r="P11" s="6"/>
    </row>
    <row r="12" spans="2:16" ht="22.5" customHeight="1">
      <c r="B12" s="61"/>
      <c r="C12" s="37" t="s">
        <v>53</v>
      </c>
      <c r="D12" s="33">
        <v>2916</v>
      </c>
      <c r="E12" s="33">
        <v>941</v>
      </c>
      <c r="F12" s="33">
        <v>3449</v>
      </c>
      <c r="G12" s="33">
        <f t="shared" si="0"/>
        <v>7306</v>
      </c>
      <c r="H12" s="33">
        <v>15821</v>
      </c>
      <c r="I12" s="33">
        <v>5111</v>
      </c>
      <c r="J12" s="33">
        <v>19126</v>
      </c>
      <c r="K12" s="33">
        <f t="shared" si="1"/>
        <v>40058</v>
      </c>
      <c r="L12" s="33">
        <v>2565</v>
      </c>
      <c r="M12" s="33">
        <v>309</v>
      </c>
      <c r="N12" s="33">
        <v>1866</v>
      </c>
      <c r="O12" s="30">
        <f t="shared" si="2"/>
        <v>4740</v>
      </c>
      <c r="P12" s="6"/>
    </row>
    <row r="13" spans="2:16" ht="22.5" customHeight="1">
      <c r="B13" s="61"/>
      <c r="C13" s="37" t="s">
        <v>54</v>
      </c>
      <c r="D13" s="33">
        <v>1469</v>
      </c>
      <c r="E13" s="33">
        <v>10</v>
      </c>
      <c r="F13" s="33">
        <v>1120</v>
      </c>
      <c r="G13" s="33">
        <f t="shared" si="0"/>
        <v>2599</v>
      </c>
      <c r="H13" s="33">
        <v>9326</v>
      </c>
      <c r="I13" s="33">
        <v>59</v>
      </c>
      <c r="J13" s="33">
        <v>7197</v>
      </c>
      <c r="K13" s="33">
        <f t="shared" si="1"/>
        <v>16582</v>
      </c>
      <c r="L13" s="33">
        <v>453</v>
      </c>
      <c r="M13" s="33">
        <v>3</v>
      </c>
      <c r="N13" s="33">
        <v>1472</v>
      </c>
      <c r="O13" s="30">
        <f t="shared" si="2"/>
        <v>1928</v>
      </c>
      <c r="P13" s="6"/>
    </row>
    <row r="14" spans="2:16" ht="22.5" customHeight="1">
      <c r="B14" s="61" t="s">
        <v>2</v>
      </c>
      <c r="C14" s="37" t="s">
        <v>55</v>
      </c>
      <c r="D14" s="38">
        <v>11</v>
      </c>
      <c r="E14" s="33">
        <v>20</v>
      </c>
      <c r="F14" s="33">
        <v>1566</v>
      </c>
      <c r="G14" s="33">
        <f t="shared" si="0"/>
        <v>1597</v>
      </c>
      <c r="H14" s="38">
        <v>91</v>
      </c>
      <c r="I14" s="33">
        <v>148</v>
      </c>
      <c r="J14" s="33">
        <v>11565</v>
      </c>
      <c r="K14" s="33">
        <f t="shared" si="1"/>
        <v>11804</v>
      </c>
      <c r="L14" s="38">
        <v>8</v>
      </c>
      <c r="M14" s="33">
        <v>14</v>
      </c>
      <c r="N14" s="33">
        <v>619</v>
      </c>
      <c r="O14" s="30">
        <f t="shared" si="2"/>
        <v>641</v>
      </c>
      <c r="P14" s="6"/>
    </row>
    <row r="15" spans="2:16" ht="22.5" customHeight="1">
      <c r="B15" s="61"/>
      <c r="C15" s="37" t="s">
        <v>56</v>
      </c>
      <c r="D15" s="33">
        <v>487</v>
      </c>
      <c r="E15" s="33">
        <v>180</v>
      </c>
      <c r="F15" s="33">
        <v>737</v>
      </c>
      <c r="G15" s="33">
        <f t="shared" si="0"/>
        <v>1404</v>
      </c>
      <c r="H15" s="33">
        <v>4196</v>
      </c>
      <c r="I15" s="33">
        <v>1527</v>
      </c>
      <c r="J15" s="33">
        <v>6350</v>
      </c>
      <c r="K15" s="33">
        <f t="shared" si="1"/>
        <v>12073</v>
      </c>
      <c r="L15" s="33">
        <v>742</v>
      </c>
      <c r="M15" s="33">
        <v>182</v>
      </c>
      <c r="N15" s="33">
        <v>725</v>
      </c>
      <c r="O15" s="30">
        <f t="shared" si="2"/>
        <v>1649</v>
      </c>
      <c r="P15" s="6"/>
    </row>
    <row r="16" spans="2:16" ht="22.5" customHeight="1">
      <c r="B16" s="61"/>
      <c r="C16" s="37" t="s">
        <v>57</v>
      </c>
      <c r="D16" s="33">
        <v>415</v>
      </c>
      <c r="E16" s="33">
        <v>229</v>
      </c>
      <c r="F16" s="33">
        <v>1145</v>
      </c>
      <c r="G16" s="33">
        <f t="shared" si="0"/>
        <v>1789</v>
      </c>
      <c r="H16" s="33">
        <v>3930</v>
      </c>
      <c r="I16" s="33">
        <v>2171</v>
      </c>
      <c r="J16" s="33">
        <v>10653</v>
      </c>
      <c r="K16" s="33">
        <f t="shared" si="1"/>
        <v>16754</v>
      </c>
      <c r="L16" s="33">
        <v>879</v>
      </c>
      <c r="M16" s="33">
        <v>224</v>
      </c>
      <c r="N16" s="33">
        <v>1187</v>
      </c>
      <c r="O16" s="30">
        <f t="shared" si="2"/>
        <v>2290</v>
      </c>
      <c r="P16" s="6"/>
    </row>
    <row r="17" spans="2:16" ht="22.5" customHeight="1">
      <c r="B17" s="61"/>
      <c r="C17" s="37" t="s">
        <v>58</v>
      </c>
      <c r="D17" s="33">
        <v>583</v>
      </c>
      <c r="E17" s="33">
        <v>412</v>
      </c>
      <c r="F17" s="33">
        <v>3494</v>
      </c>
      <c r="G17" s="33">
        <f t="shared" si="0"/>
        <v>4489</v>
      </c>
      <c r="H17" s="33">
        <v>6925</v>
      </c>
      <c r="I17" s="33">
        <v>4538</v>
      </c>
      <c r="J17" s="33">
        <v>41979</v>
      </c>
      <c r="K17" s="33">
        <f t="shared" si="1"/>
        <v>53442</v>
      </c>
      <c r="L17" s="33">
        <v>887</v>
      </c>
      <c r="M17" s="33">
        <v>584</v>
      </c>
      <c r="N17" s="33">
        <v>7735</v>
      </c>
      <c r="O17" s="30">
        <f t="shared" si="2"/>
        <v>9206</v>
      </c>
      <c r="P17" s="6"/>
    </row>
    <row r="18" spans="2:16" ht="22.5" customHeight="1">
      <c r="B18" s="61"/>
      <c r="C18" s="37" t="s">
        <v>59</v>
      </c>
      <c r="D18" s="33">
        <v>627</v>
      </c>
      <c r="E18" s="38">
        <v>353</v>
      </c>
      <c r="F18" s="33">
        <v>2306</v>
      </c>
      <c r="G18" s="33">
        <f t="shared" si="0"/>
        <v>3286</v>
      </c>
      <c r="H18" s="33">
        <v>9950</v>
      </c>
      <c r="I18" s="38">
        <v>5831</v>
      </c>
      <c r="J18" s="33">
        <v>39457</v>
      </c>
      <c r="K18" s="33">
        <f t="shared" si="1"/>
        <v>55238</v>
      </c>
      <c r="L18" s="33">
        <v>2931</v>
      </c>
      <c r="M18" s="38">
        <v>801</v>
      </c>
      <c r="N18" s="33">
        <v>9279</v>
      </c>
      <c r="O18" s="30">
        <f t="shared" si="2"/>
        <v>13011</v>
      </c>
      <c r="P18" s="6"/>
    </row>
    <row r="19" spans="2:16" ht="22.5" customHeight="1">
      <c r="B19" s="61" t="s">
        <v>3</v>
      </c>
      <c r="C19" s="37" t="s">
        <v>60</v>
      </c>
      <c r="D19" s="33" t="s">
        <v>88</v>
      </c>
      <c r="E19" s="33" t="s">
        <v>88</v>
      </c>
      <c r="F19" s="33">
        <v>1272</v>
      </c>
      <c r="G19" s="33">
        <f t="shared" si="0"/>
        <v>1272</v>
      </c>
      <c r="H19" s="33" t="s">
        <v>88</v>
      </c>
      <c r="I19" s="33" t="s">
        <v>88</v>
      </c>
      <c r="J19" s="33">
        <v>29396</v>
      </c>
      <c r="K19" s="33">
        <f t="shared" si="1"/>
        <v>29396</v>
      </c>
      <c r="L19" s="33" t="s">
        <v>88</v>
      </c>
      <c r="M19" s="33" t="s">
        <v>88</v>
      </c>
      <c r="N19" s="33">
        <v>5992</v>
      </c>
      <c r="O19" s="30">
        <f t="shared" si="2"/>
        <v>5992</v>
      </c>
      <c r="P19" s="6"/>
    </row>
    <row r="20" spans="2:16" ht="22.5" customHeight="1">
      <c r="B20" s="61"/>
      <c r="C20" s="37" t="s">
        <v>8</v>
      </c>
      <c r="D20" s="33" t="s">
        <v>88</v>
      </c>
      <c r="E20" s="38" t="s">
        <v>88</v>
      </c>
      <c r="F20" s="33">
        <v>1014</v>
      </c>
      <c r="G20" s="33">
        <f t="shared" si="0"/>
        <v>1014</v>
      </c>
      <c r="H20" s="33" t="s">
        <v>88</v>
      </c>
      <c r="I20" s="38" t="s">
        <v>88</v>
      </c>
      <c r="J20" s="33">
        <v>37443</v>
      </c>
      <c r="K20" s="33">
        <f t="shared" si="1"/>
        <v>37443</v>
      </c>
      <c r="L20" s="33" t="s">
        <v>88</v>
      </c>
      <c r="M20" s="38" t="s">
        <v>88</v>
      </c>
      <c r="N20" s="33">
        <v>11171</v>
      </c>
      <c r="O20" s="30">
        <f t="shared" si="2"/>
        <v>11171</v>
      </c>
      <c r="P20" s="6"/>
    </row>
    <row r="21" spans="2:16" ht="22.5" customHeight="1">
      <c r="B21" s="62"/>
      <c r="C21" s="39" t="s">
        <v>6</v>
      </c>
      <c r="D21" s="40">
        <v>1451382</v>
      </c>
      <c r="E21" s="40">
        <v>217763</v>
      </c>
      <c r="F21" s="40">
        <v>581738</v>
      </c>
      <c r="G21" s="141">
        <f t="shared" si="0"/>
        <v>2250883</v>
      </c>
      <c r="H21" s="40">
        <v>714942</v>
      </c>
      <c r="I21" s="40">
        <v>243564</v>
      </c>
      <c r="J21" s="40">
        <v>857486</v>
      </c>
      <c r="K21" s="141">
        <f t="shared" si="1"/>
        <v>1815992</v>
      </c>
      <c r="L21" s="40">
        <v>37797</v>
      </c>
      <c r="M21" s="40">
        <v>7160</v>
      </c>
      <c r="N21" s="40">
        <v>55565</v>
      </c>
      <c r="O21" s="142">
        <f t="shared" si="2"/>
        <v>100522</v>
      </c>
      <c r="P21" s="6"/>
    </row>
    <row r="22" spans="2:16" ht="22.5" customHeight="1">
      <c r="B22" s="61"/>
      <c r="C22" s="37" t="s">
        <v>7</v>
      </c>
      <c r="D22" s="38" t="s">
        <v>88</v>
      </c>
      <c r="E22" s="33">
        <v>237142</v>
      </c>
      <c r="F22" s="33">
        <v>791165</v>
      </c>
      <c r="G22" s="33">
        <f t="shared" si="0"/>
        <v>1028307</v>
      </c>
      <c r="H22" s="38" t="s">
        <v>88</v>
      </c>
      <c r="I22" s="33">
        <v>55731</v>
      </c>
      <c r="J22" s="33">
        <v>209609</v>
      </c>
      <c r="K22" s="33">
        <f t="shared" si="1"/>
        <v>265340</v>
      </c>
      <c r="L22" s="38" t="s">
        <v>88</v>
      </c>
      <c r="M22" s="38" t="s">
        <v>88</v>
      </c>
      <c r="N22" s="38" t="s">
        <v>88</v>
      </c>
      <c r="O22" s="145" t="s">
        <v>88</v>
      </c>
      <c r="P22" s="6"/>
    </row>
    <row r="23" spans="2:16" ht="22.5" customHeight="1">
      <c r="B23" s="61"/>
      <c r="C23" s="37" t="s">
        <v>49</v>
      </c>
      <c r="D23" s="38" t="s">
        <v>88</v>
      </c>
      <c r="E23" s="33">
        <v>10328</v>
      </c>
      <c r="F23" s="33">
        <v>21743</v>
      </c>
      <c r="G23" s="33">
        <f t="shared" si="0"/>
        <v>32071</v>
      </c>
      <c r="H23" s="38" t="s">
        <v>88</v>
      </c>
      <c r="I23" s="33">
        <v>14449</v>
      </c>
      <c r="J23" s="33">
        <v>29149</v>
      </c>
      <c r="K23" s="33">
        <f t="shared" si="1"/>
        <v>43598</v>
      </c>
      <c r="L23" s="38" t="s">
        <v>88</v>
      </c>
      <c r="M23" s="38" t="s">
        <v>88</v>
      </c>
      <c r="N23" s="38" t="s">
        <v>88</v>
      </c>
      <c r="O23" s="146" t="s">
        <v>88</v>
      </c>
      <c r="P23" s="6"/>
    </row>
    <row r="24" spans="2:16" ht="22.5" customHeight="1">
      <c r="B24" s="61" t="s">
        <v>4</v>
      </c>
      <c r="C24" s="37" t="s">
        <v>50</v>
      </c>
      <c r="D24" s="38" t="s">
        <v>88</v>
      </c>
      <c r="E24" s="38" t="s">
        <v>88</v>
      </c>
      <c r="F24" s="38" t="s">
        <v>88</v>
      </c>
      <c r="G24" s="38" t="s">
        <v>88</v>
      </c>
      <c r="H24" s="38" t="s">
        <v>88</v>
      </c>
      <c r="I24" s="38" t="s">
        <v>88</v>
      </c>
      <c r="J24" s="38" t="s">
        <v>88</v>
      </c>
      <c r="K24" s="38" t="s">
        <v>88</v>
      </c>
      <c r="L24" s="38" t="s">
        <v>88</v>
      </c>
      <c r="M24" s="38" t="s">
        <v>88</v>
      </c>
      <c r="N24" s="38" t="s">
        <v>88</v>
      </c>
      <c r="O24" s="146" t="s">
        <v>88</v>
      </c>
      <c r="P24" s="6"/>
    </row>
    <row r="25" spans="2:16" ht="22.5" customHeight="1">
      <c r="B25" s="61"/>
      <c r="C25" s="37" t="s">
        <v>51</v>
      </c>
      <c r="D25" s="38" t="s">
        <v>88</v>
      </c>
      <c r="E25" s="38" t="s">
        <v>88</v>
      </c>
      <c r="F25" s="38" t="s">
        <v>88</v>
      </c>
      <c r="G25" s="38" t="s">
        <v>88</v>
      </c>
      <c r="H25" s="38" t="s">
        <v>88</v>
      </c>
      <c r="I25" s="38" t="s">
        <v>88</v>
      </c>
      <c r="J25" s="38" t="s">
        <v>88</v>
      </c>
      <c r="K25" s="38" t="s">
        <v>88</v>
      </c>
      <c r="L25" s="38" t="s">
        <v>88</v>
      </c>
      <c r="M25" s="38" t="s">
        <v>88</v>
      </c>
      <c r="N25" s="38" t="s">
        <v>88</v>
      </c>
      <c r="O25" s="146" t="s">
        <v>88</v>
      </c>
      <c r="P25" s="6"/>
    </row>
    <row r="26" spans="2:16" ht="22.5" customHeight="1">
      <c r="B26" s="61"/>
      <c r="C26" s="37" t="s">
        <v>52</v>
      </c>
      <c r="D26" s="38" t="s">
        <v>88</v>
      </c>
      <c r="E26" s="38" t="s">
        <v>88</v>
      </c>
      <c r="F26" s="38" t="s">
        <v>88</v>
      </c>
      <c r="G26" s="38" t="s">
        <v>88</v>
      </c>
      <c r="H26" s="38" t="s">
        <v>88</v>
      </c>
      <c r="I26" s="38" t="s">
        <v>88</v>
      </c>
      <c r="J26" s="38" t="s">
        <v>88</v>
      </c>
      <c r="K26" s="38" t="s">
        <v>88</v>
      </c>
      <c r="L26" s="38" t="s">
        <v>88</v>
      </c>
      <c r="M26" s="38" t="s">
        <v>88</v>
      </c>
      <c r="N26" s="38" t="s">
        <v>88</v>
      </c>
      <c r="O26" s="146" t="s">
        <v>88</v>
      </c>
      <c r="P26" s="6"/>
    </row>
    <row r="27" spans="2:16" ht="22.5" customHeight="1">
      <c r="B27" s="61" t="s">
        <v>1</v>
      </c>
      <c r="C27" s="37" t="s">
        <v>53</v>
      </c>
      <c r="D27" s="38" t="s">
        <v>88</v>
      </c>
      <c r="E27" s="38" t="s">
        <v>88</v>
      </c>
      <c r="F27" s="38" t="s">
        <v>88</v>
      </c>
      <c r="G27" s="38" t="s">
        <v>88</v>
      </c>
      <c r="H27" s="38" t="s">
        <v>88</v>
      </c>
      <c r="I27" s="38" t="s">
        <v>88</v>
      </c>
      <c r="J27" s="38" t="s">
        <v>88</v>
      </c>
      <c r="K27" s="38" t="s">
        <v>88</v>
      </c>
      <c r="L27" s="38" t="s">
        <v>88</v>
      </c>
      <c r="M27" s="38" t="s">
        <v>88</v>
      </c>
      <c r="N27" s="38" t="s">
        <v>88</v>
      </c>
      <c r="O27" s="146" t="s">
        <v>88</v>
      </c>
      <c r="P27" s="6"/>
    </row>
    <row r="28" spans="2:16" ht="22.5" customHeight="1">
      <c r="B28" s="61"/>
      <c r="C28" s="37" t="s">
        <v>54</v>
      </c>
      <c r="D28" s="38" t="s">
        <v>88</v>
      </c>
      <c r="E28" s="38" t="s">
        <v>88</v>
      </c>
      <c r="F28" s="38" t="s">
        <v>88</v>
      </c>
      <c r="G28" s="38" t="s">
        <v>88</v>
      </c>
      <c r="H28" s="38" t="s">
        <v>88</v>
      </c>
      <c r="I28" s="38" t="s">
        <v>88</v>
      </c>
      <c r="J28" s="38" t="s">
        <v>88</v>
      </c>
      <c r="K28" s="38" t="s">
        <v>88</v>
      </c>
      <c r="L28" s="38" t="s">
        <v>88</v>
      </c>
      <c r="M28" s="38" t="s">
        <v>88</v>
      </c>
      <c r="N28" s="38" t="s">
        <v>88</v>
      </c>
      <c r="O28" s="146" t="s">
        <v>88</v>
      </c>
      <c r="P28" s="6"/>
    </row>
    <row r="29" spans="2:16" ht="22.5" customHeight="1">
      <c r="B29" s="61"/>
      <c r="C29" s="37" t="s">
        <v>55</v>
      </c>
      <c r="D29" s="38" t="s">
        <v>88</v>
      </c>
      <c r="E29" s="38" t="s">
        <v>88</v>
      </c>
      <c r="F29" s="38" t="s">
        <v>88</v>
      </c>
      <c r="G29" s="38" t="s">
        <v>88</v>
      </c>
      <c r="H29" s="38" t="s">
        <v>88</v>
      </c>
      <c r="I29" s="38" t="s">
        <v>88</v>
      </c>
      <c r="J29" s="38" t="s">
        <v>88</v>
      </c>
      <c r="K29" s="38" t="s">
        <v>88</v>
      </c>
      <c r="L29" s="38" t="s">
        <v>88</v>
      </c>
      <c r="M29" s="38" t="s">
        <v>88</v>
      </c>
      <c r="N29" s="38" t="s">
        <v>88</v>
      </c>
      <c r="O29" s="146" t="s">
        <v>88</v>
      </c>
      <c r="P29" s="6"/>
    </row>
    <row r="30" spans="2:16" ht="22.5" customHeight="1">
      <c r="B30" s="61" t="s">
        <v>2</v>
      </c>
      <c r="C30" s="37" t="s">
        <v>56</v>
      </c>
      <c r="D30" s="38" t="s">
        <v>88</v>
      </c>
      <c r="E30" s="38" t="s">
        <v>88</v>
      </c>
      <c r="F30" s="38" t="s">
        <v>88</v>
      </c>
      <c r="G30" s="38" t="s">
        <v>88</v>
      </c>
      <c r="H30" s="38" t="s">
        <v>88</v>
      </c>
      <c r="I30" s="38" t="s">
        <v>88</v>
      </c>
      <c r="J30" s="38" t="s">
        <v>88</v>
      </c>
      <c r="K30" s="38" t="s">
        <v>88</v>
      </c>
      <c r="L30" s="38" t="s">
        <v>88</v>
      </c>
      <c r="M30" s="38" t="s">
        <v>88</v>
      </c>
      <c r="N30" s="38" t="s">
        <v>88</v>
      </c>
      <c r="O30" s="146" t="s">
        <v>88</v>
      </c>
      <c r="P30" s="6"/>
    </row>
    <row r="31" spans="2:16" ht="22.5" customHeight="1">
      <c r="B31" s="61"/>
      <c r="C31" s="37" t="s">
        <v>57</v>
      </c>
      <c r="D31" s="38" t="s">
        <v>88</v>
      </c>
      <c r="E31" s="38" t="s">
        <v>88</v>
      </c>
      <c r="F31" s="38" t="s">
        <v>88</v>
      </c>
      <c r="G31" s="38" t="s">
        <v>88</v>
      </c>
      <c r="H31" s="38" t="s">
        <v>88</v>
      </c>
      <c r="I31" s="38" t="s">
        <v>88</v>
      </c>
      <c r="J31" s="38" t="s">
        <v>88</v>
      </c>
      <c r="K31" s="38" t="s">
        <v>88</v>
      </c>
      <c r="L31" s="38" t="s">
        <v>88</v>
      </c>
      <c r="M31" s="38" t="s">
        <v>88</v>
      </c>
      <c r="N31" s="38" t="s">
        <v>88</v>
      </c>
      <c r="O31" s="146" t="s">
        <v>88</v>
      </c>
      <c r="P31" s="6"/>
    </row>
    <row r="32" spans="2:16" ht="22.5" customHeight="1">
      <c r="B32" s="61"/>
      <c r="C32" s="37" t="s">
        <v>58</v>
      </c>
      <c r="D32" s="38" t="s">
        <v>88</v>
      </c>
      <c r="E32" s="38" t="s">
        <v>88</v>
      </c>
      <c r="F32" s="38" t="s">
        <v>88</v>
      </c>
      <c r="G32" s="38" t="s">
        <v>88</v>
      </c>
      <c r="H32" s="38" t="s">
        <v>88</v>
      </c>
      <c r="I32" s="38" t="s">
        <v>88</v>
      </c>
      <c r="J32" s="38" t="s">
        <v>88</v>
      </c>
      <c r="K32" s="38" t="s">
        <v>88</v>
      </c>
      <c r="L32" s="38" t="s">
        <v>88</v>
      </c>
      <c r="M32" s="38" t="s">
        <v>88</v>
      </c>
      <c r="N32" s="38" t="s">
        <v>88</v>
      </c>
      <c r="O32" s="146" t="s">
        <v>88</v>
      </c>
      <c r="P32" s="6"/>
    </row>
    <row r="33" spans="2:16" ht="22.5" customHeight="1">
      <c r="B33" s="61" t="s">
        <v>3</v>
      </c>
      <c r="C33" s="37" t="s">
        <v>59</v>
      </c>
      <c r="D33" s="38" t="s">
        <v>88</v>
      </c>
      <c r="E33" s="38" t="s">
        <v>88</v>
      </c>
      <c r="F33" s="38" t="s">
        <v>88</v>
      </c>
      <c r="G33" s="38" t="s">
        <v>88</v>
      </c>
      <c r="H33" s="38" t="s">
        <v>88</v>
      </c>
      <c r="I33" s="38" t="s">
        <v>88</v>
      </c>
      <c r="J33" s="38" t="s">
        <v>88</v>
      </c>
      <c r="K33" s="38" t="s">
        <v>88</v>
      </c>
      <c r="L33" s="38" t="s">
        <v>88</v>
      </c>
      <c r="M33" s="38" t="s">
        <v>88</v>
      </c>
      <c r="N33" s="38" t="s">
        <v>88</v>
      </c>
      <c r="O33" s="146" t="s">
        <v>88</v>
      </c>
      <c r="P33" s="6"/>
    </row>
    <row r="34" spans="2:16" ht="22.5" customHeight="1">
      <c r="B34" s="61"/>
      <c r="C34" s="37" t="s">
        <v>60</v>
      </c>
      <c r="D34" s="38" t="s">
        <v>88</v>
      </c>
      <c r="E34" s="38" t="s">
        <v>88</v>
      </c>
      <c r="F34" s="38" t="s">
        <v>88</v>
      </c>
      <c r="G34" s="38" t="s">
        <v>88</v>
      </c>
      <c r="H34" s="38" t="s">
        <v>88</v>
      </c>
      <c r="I34" s="38" t="s">
        <v>88</v>
      </c>
      <c r="J34" s="38" t="s">
        <v>88</v>
      </c>
      <c r="K34" s="38" t="s">
        <v>88</v>
      </c>
      <c r="L34" s="38" t="s">
        <v>88</v>
      </c>
      <c r="M34" s="38" t="s">
        <v>88</v>
      </c>
      <c r="N34" s="38" t="s">
        <v>88</v>
      </c>
      <c r="O34" s="146" t="s">
        <v>88</v>
      </c>
      <c r="P34" s="6"/>
    </row>
    <row r="35" spans="2:16" ht="22.5" customHeight="1">
      <c r="B35" s="61"/>
      <c r="C35" s="37" t="s">
        <v>8</v>
      </c>
      <c r="D35" s="38" t="s">
        <v>88</v>
      </c>
      <c r="E35" s="38" t="s">
        <v>88</v>
      </c>
      <c r="F35" s="38" t="s">
        <v>88</v>
      </c>
      <c r="G35" s="38" t="s">
        <v>88</v>
      </c>
      <c r="H35" s="38" t="s">
        <v>88</v>
      </c>
      <c r="I35" s="38" t="s">
        <v>88</v>
      </c>
      <c r="J35" s="38" t="s">
        <v>88</v>
      </c>
      <c r="K35" s="38" t="s">
        <v>88</v>
      </c>
      <c r="L35" s="38" t="s">
        <v>88</v>
      </c>
      <c r="M35" s="38" t="s">
        <v>88</v>
      </c>
      <c r="N35" s="38" t="s">
        <v>88</v>
      </c>
      <c r="O35" s="146" t="s">
        <v>88</v>
      </c>
      <c r="P35" s="6"/>
    </row>
    <row r="36" spans="2:16" ht="22.5" customHeight="1">
      <c r="B36" s="62"/>
      <c r="C36" s="39" t="s">
        <v>6</v>
      </c>
      <c r="D36" s="40" t="s">
        <v>88</v>
      </c>
      <c r="E36" s="40">
        <v>247470</v>
      </c>
      <c r="F36" s="40">
        <v>812908</v>
      </c>
      <c r="G36" s="141">
        <f t="shared" si="0"/>
        <v>1060378</v>
      </c>
      <c r="H36" s="43" t="s">
        <v>88</v>
      </c>
      <c r="I36" s="40">
        <v>70180</v>
      </c>
      <c r="J36" s="40">
        <v>238758</v>
      </c>
      <c r="K36" s="141">
        <f t="shared" si="1"/>
        <v>308938</v>
      </c>
      <c r="L36" s="43" t="s">
        <v>88</v>
      </c>
      <c r="M36" s="43" t="s">
        <v>88</v>
      </c>
      <c r="N36" s="43" t="s">
        <v>88</v>
      </c>
      <c r="O36" s="147" t="s">
        <v>88</v>
      </c>
      <c r="P36" s="6"/>
    </row>
    <row r="37" spans="2:16" ht="22.5" customHeight="1">
      <c r="B37" s="61"/>
      <c r="C37" s="37" t="s">
        <v>7</v>
      </c>
      <c r="D37" s="33">
        <v>1285165</v>
      </c>
      <c r="E37" s="33">
        <v>362459</v>
      </c>
      <c r="F37" s="33">
        <v>1088261</v>
      </c>
      <c r="G37" s="33">
        <f t="shared" si="0"/>
        <v>2735885</v>
      </c>
      <c r="H37" s="33">
        <v>354969</v>
      </c>
      <c r="I37" s="33">
        <v>116633</v>
      </c>
      <c r="J37" s="33">
        <v>344000</v>
      </c>
      <c r="K37" s="33">
        <f t="shared" si="1"/>
        <v>815602</v>
      </c>
      <c r="L37" s="33">
        <v>11182</v>
      </c>
      <c r="M37" s="33">
        <v>1070</v>
      </c>
      <c r="N37" s="33">
        <v>2750</v>
      </c>
      <c r="O37" s="30">
        <f t="shared" si="2"/>
        <v>15002</v>
      </c>
      <c r="P37" s="6"/>
    </row>
    <row r="38" spans="2:16" ht="22.5" customHeight="1">
      <c r="B38" s="61"/>
      <c r="C38" s="37" t="s">
        <v>49</v>
      </c>
      <c r="D38" s="33">
        <v>98462</v>
      </c>
      <c r="E38" s="33">
        <v>72577</v>
      </c>
      <c r="F38" s="33">
        <v>194894</v>
      </c>
      <c r="G38" s="33">
        <f t="shared" si="0"/>
        <v>365933</v>
      </c>
      <c r="H38" s="33">
        <v>138565</v>
      </c>
      <c r="I38" s="33">
        <v>102300</v>
      </c>
      <c r="J38" s="33">
        <v>272536</v>
      </c>
      <c r="K38" s="33">
        <f t="shared" si="1"/>
        <v>513401</v>
      </c>
      <c r="L38" s="33">
        <v>7583</v>
      </c>
      <c r="M38" s="33">
        <v>1873</v>
      </c>
      <c r="N38" s="33">
        <v>5109</v>
      </c>
      <c r="O38" s="30">
        <f t="shared" si="2"/>
        <v>14565</v>
      </c>
      <c r="P38" s="6"/>
    </row>
    <row r="39" spans="2:16" ht="22.5" customHeight="1">
      <c r="B39" s="61"/>
      <c r="C39" s="37" t="s">
        <v>50</v>
      </c>
      <c r="D39" s="33">
        <v>43292</v>
      </c>
      <c r="E39" s="33">
        <v>20964</v>
      </c>
      <c r="F39" s="33">
        <v>62014</v>
      </c>
      <c r="G39" s="33">
        <f t="shared" si="0"/>
        <v>126270</v>
      </c>
      <c r="H39" s="33">
        <v>105170</v>
      </c>
      <c r="I39" s="33">
        <v>49993</v>
      </c>
      <c r="J39" s="33">
        <v>152308</v>
      </c>
      <c r="K39" s="33">
        <f t="shared" si="1"/>
        <v>307471</v>
      </c>
      <c r="L39" s="33">
        <v>5605</v>
      </c>
      <c r="M39" s="33">
        <v>1140</v>
      </c>
      <c r="N39" s="33">
        <v>2993</v>
      </c>
      <c r="O39" s="30">
        <f t="shared" si="2"/>
        <v>9738</v>
      </c>
      <c r="P39" s="6"/>
    </row>
    <row r="40" spans="2:16" ht="22.5" customHeight="1">
      <c r="B40" s="61" t="s">
        <v>5</v>
      </c>
      <c r="C40" s="37" t="s">
        <v>51</v>
      </c>
      <c r="D40" s="33">
        <v>12846</v>
      </c>
      <c r="E40" s="33">
        <v>5285</v>
      </c>
      <c r="F40" s="33">
        <v>23080</v>
      </c>
      <c r="G40" s="33">
        <f t="shared" si="0"/>
        <v>41211</v>
      </c>
      <c r="H40" s="33">
        <v>43166</v>
      </c>
      <c r="I40" s="33">
        <v>17612</v>
      </c>
      <c r="J40" s="33">
        <v>78155</v>
      </c>
      <c r="K40" s="33">
        <f t="shared" si="1"/>
        <v>138933</v>
      </c>
      <c r="L40" s="33">
        <v>2570</v>
      </c>
      <c r="M40" s="33">
        <v>613</v>
      </c>
      <c r="N40" s="33">
        <v>2304</v>
      </c>
      <c r="O40" s="30">
        <f t="shared" si="2"/>
        <v>5487</v>
      </c>
      <c r="P40" s="6"/>
    </row>
    <row r="41" spans="2:16" ht="22.5" customHeight="1">
      <c r="B41" s="61"/>
      <c r="C41" s="37" t="s">
        <v>52</v>
      </c>
      <c r="D41" s="33">
        <v>5109</v>
      </c>
      <c r="E41" s="33">
        <v>1803</v>
      </c>
      <c r="F41" s="33">
        <v>10294</v>
      </c>
      <c r="G41" s="33">
        <f t="shared" si="0"/>
        <v>17206</v>
      </c>
      <c r="H41" s="33">
        <v>22835</v>
      </c>
      <c r="I41" s="33">
        <v>7821</v>
      </c>
      <c r="J41" s="33">
        <v>46078</v>
      </c>
      <c r="K41" s="33">
        <f t="shared" si="1"/>
        <v>76734</v>
      </c>
      <c r="L41" s="33">
        <v>2392</v>
      </c>
      <c r="M41" s="33">
        <v>347</v>
      </c>
      <c r="N41" s="33">
        <v>2365</v>
      </c>
      <c r="O41" s="30">
        <f t="shared" si="2"/>
        <v>5104</v>
      </c>
      <c r="P41" s="6"/>
    </row>
    <row r="42" spans="2:16" ht="22.5" customHeight="1">
      <c r="B42" s="61"/>
      <c r="C42" s="37" t="s">
        <v>53</v>
      </c>
      <c r="D42" s="33">
        <v>2916</v>
      </c>
      <c r="E42" s="33">
        <v>941</v>
      </c>
      <c r="F42" s="33">
        <v>3449</v>
      </c>
      <c r="G42" s="33">
        <f t="shared" si="0"/>
        <v>7306</v>
      </c>
      <c r="H42" s="33">
        <v>15821</v>
      </c>
      <c r="I42" s="33">
        <v>5111</v>
      </c>
      <c r="J42" s="33">
        <v>19126</v>
      </c>
      <c r="K42" s="33">
        <f t="shared" si="1"/>
        <v>40058</v>
      </c>
      <c r="L42" s="33">
        <v>2565</v>
      </c>
      <c r="M42" s="33">
        <v>309</v>
      </c>
      <c r="N42" s="33">
        <v>1866</v>
      </c>
      <c r="O42" s="30">
        <f t="shared" si="2"/>
        <v>4740</v>
      </c>
      <c r="P42" s="6"/>
    </row>
    <row r="43" spans="2:16" ht="22.5" customHeight="1">
      <c r="B43" s="61"/>
      <c r="C43" s="37" t="s">
        <v>54</v>
      </c>
      <c r="D43" s="33">
        <v>1469</v>
      </c>
      <c r="E43" s="33">
        <v>10</v>
      </c>
      <c r="F43" s="33">
        <v>1120</v>
      </c>
      <c r="G43" s="33">
        <f t="shared" si="0"/>
        <v>2599</v>
      </c>
      <c r="H43" s="33">
        <v>9326</v>
      </c>
      <c r="I43" s="33">
        <v>59</v>
      </c>
      <c r="J43" s="33">
        <v>7197</v>
      </c>
      <c r="K43" s="33">
        <f t="shared" si="1"/>
        <v>16582</v>
      </c>
      <c r="L43" s="33">
        <v>453</v>
      </c>
      <c r="M43" s="33">
        <v>3</v>
      </c>
      <c r="N43" s="33">
        <v>1472</v>
      </c>
      <c r="O43" s="30">
        <f t="shared" si="2"/>
        <v>1928</v>
      </c>
      <c r="P43" s="6"/>
    </row>
    <row r="44" spans="2:16" ht="22.5" customHeight="1">
      <c r="B44" s="61"/>
      <c r="C44" s="37" t="s">
        <v>55</v>
      </c>
      <c r="D44" s="38">
        <v>11</v>
      </c>
      <c r="E44" s="33">
        <v>20</v>
      </c>
      <c r="F44" s="33">
        <v>1566</v>
      </c>
      <c r="G44" s="33">
        <f t="shared" si="0"/>
        <v>1597</v>
      </c>
      <c r="H44" s="38">
        <v>91</v>
      </c>
      <c r="I44" s="33">
        <v>148</v>
      </c>
      <c r="J44" s="33">
        <v>11565</v>
      </c>
      <c r="K44" s="33">
        <f t="shared" si="1"/>
        <v>11804</v>
      </c>
      <c r="L44" s="38">
        <v>8</v>
      </c>
      <c r="M44" s="33">
        <v>14</v>
      </c>
      <c r="N44" s="33">
        <v>619</v>
      </c>
      <c r="O44" s="30">
        <f t="shared" si="2"/>
        <v>641</v>
      </c>
      <c r="P44" s="6"/>
    </row>
    <row r="45" spans="2:16" ht="22.5" customHeight="1">
      <c r="B45" s="61"/>
      <c r="C45" s="37" t="s">
        <v>56</v>
      </c>
      <c r="D45" s="33">
        <v>487</v>
      </c>
      <c r="E45" s="33">
        <v>180</v>
      </c>
      <c r="F45" s="33">
        <v>737</v>
      </c>
      <c r="G45" s="33">
        <f t="shared" si="0"/>
        <v>1404</v>
      </c>
      <c r="H45" s="33">
        <v>4196</v>
      </c>
      <c r="I45" s="33">
        <v>1527</v>
      </c>
      <c r="J45" s="33">
        <v>6350</v>
      </c>
      <c r="K45" s="33">
        <f t="shared" si="1"/>
        <v>12073</v>
      </c>
      <c r="L45" s="33">
        <v>742</v>
      </c>
      <c r="M45" s="33">
        <v>182</v>
      </c>
      <c r="N45" s="33">
        <v>725</v>
      </c>
      <c r="O45" s="30">
        <f t="shared" si="2"/>
        <v>1649</v>
      </c>
      <c r="P45" s="6"/>
    </row>
    <row r="46" spans="2:16" ht="22.5" customHeight="1">
      <c r="B46" s="61"/>
      <c r="C46" s="37" t="s">
        <v>57</v>
      </c>
      <c r="D46" s="33">
        <v>415</v>
      </c>
      <c r="E46" s="33">
        <v>229</v>
      </c>
      <c r="F46" s="33">
        <v>1145</v>
      </c>
      <c r="G46" s="33">
        <f t="shared" si="0"/>
        <v>1789</v>
      </c>
      <c r="H46" s="33">
        <v>3930</v>
      </c>
      <c r="I46" s="33">
        <v>2171</v>
      </c>
      <c r="J46" s="33">
        <v>10653</v>
      </c>
      <c r="K46" s="33">
        <f t="shared" si="1"/>
        <v>16754</v>
      </c>
      <c r="L46" s="33">
        <v>879</v>
      </c>
      <c r="M46" s="33">
        <v>224</v>
      </c>
      <c r="N46" s="33">
        <v>1187</v>
      </c>
      <c r="O46" s="30">
        <f t="shared" si="2"/>
        <v>2290</v>
      </c>
      <c r="P46" s="6"/>
    </row>
    <row r="47" spans="2:16" ht="22.5" customHeight="1">
      <c r="B47" s="61" t="s">
        <v>6</v>
      </c>
      <c r="C47" s="37" t="s">
        <v>58</v>
      </c>
      <c r="D47" s="33">
        <v>583</v>
      </c>
      <c r="E47" s="33">
        <v>412</v>
      </c>
      <c r="F47" s="33">
        <v>3494</v>
      </c>
      <c r="G47" s="33">
        <f t="shared" si="0"/>
        <v>4489</v>
      </c>
      <c r="H47" s="33">
        <v>6925</v>
      </c>
      <c r="I47" s="33">
        <v>4538</v>
      </c>
      <c r="J47" s="33">
        <v>41979</v>
      </c>
      <c r="K47" s="33">
        <f t="shared" si="1"/>
        <v>53442</v>
      </c>
      <c r="L47" s="33">
        <v>887</v>
      </c>
      <c r="M47" s="33">
        <v>584</v>
      </c>
      <c r="N47" s="33">
        <v>7735</v>
      </c>
      <c r="O47" s="30">
        <f t="shared" si="2"/>
        <v>9206</v>
      </c>
      <c r="P47" s="6"/>
    </row>
    <row r="48" spans="2:16" ht="22.5" customHeight="1">
      <c r="B48" s="61"/>
      <c r="C48" s="37" t="s">
        <v>59</v>
      </c>
      <c r="D48" s="33">
        <v>627</v>
      </c>
      <c r="E48" s="38">
        <v>353</v>
      </c>
      <c r="F48" s="33">
        <v>2306</v>
      </c>
      <c r="G48" s="33">
        <f t="shared" si="0"/>
        <v>3286</v>
      </c>
      <c r="H48" s="33">
        <v>9950</v>
      </c>
      <c r="I48" s="38">
        <v>5831</v>
      </c>
      <c r="J48" s="33">
        <v>39457</v>
      </c>
      <c r="K48" s="33">
        <f t="shared" si="1"/>
        <v>55238</v>
      </c>
      <c r="L48" s="33">
        <v>2931</v>
      </c>
      <c r="M48" s="38">
        <v>801</v>
      </c>
      <c r="N48" s="33">
        <v>9279</v>
      </c>
      <c r="O48" s="30">
        <f t="shared" si="2"/>
        <v>13011</v>
      </c>
      <c r="P48" s="6"/>
    </row>
    <row r="49" spans="2:16" ht="22.5" customHeight="1">
      <c r="B49" s="61"/>
      <c r="C49" s="37" t="s">
        <v>60</v>
      </c>
      <c r="D49" s="33" t="s">
        <v>88</v>
      </c>
      <c r="E49" s="33" t="s">
        <v>88</v>
      </c>
      <c r="F49" s="33">
        <v>1272</v>
      </c>
      <c r="G49" s="33">
        <f t="shared" si="0"/>
        <v>1272</v>
      </c>
      <c r="H49" s="33" t="s">
        <v>88</v>
      </c>
      <c r="I49" s="33" t="s">
        <v>88</v>
      </c>
      <c r="J49" s="33">
        <v>29396</v>
      </c>
      <c r="K49" s="33">
        <f t="shared" si="1"/>
        <v>29396</v>
      </c>
      <c r="L49" s="33" t="s">
        <v>88</v>
      </c>
      <c r="M49" s="33" t="s">
        <v>88</v>
      </c>
      <c r="N49" s="33">
        <v>5992</v>
      </c>
      <c r="O49" s="30">
        <f t="shared" si="2"/>
        <v>5992</v>
      </c>
      <c r="P49" s="6"/>
    </row>
    <row r="50" spans="2:16" ht="22.5" customHeight="1">
      <c r="B50" s="61"/>
      <c r="C50" s="37" t="s">
        <v>8</v>
      </c>
      <c r="D50" s="33" t="s">
        <v>88</v>
      </c>
      <c r="E50" s="38" t="s">
        <v>88</v>
      </c>
      <c r="F50" s="33">
        <v>1014</v>
      </c>
      <c r="G50" s="33">
        <f t="shared" si="0"/>
        <v>1014</v>
      </c>
      <c r="H50" s="33" t="s">
        <v>88</v>
      </c>
      <c r="I50" s="38" t="s">
        <v>88</v>
      </c>
      <c r="J50" s="33">
        <v>37443</v>
      </c>
      <c r="K50" s="33">
        <f t="shared" si="1"/>
        <v>37443</v>
      </c>
      <c r="L50" s="33" t="s">
        <v>88</v>
      </c>
      <c r="M50" s="38" t="s">
        <v>88</v>
      </c>
      <c r="N50" s="33">
        <v>11171</v>
      </c>
      <c r="O50" s="30">
        <f t="shared" si="2"/>
        <v>11171</v>
      </c>
      <c r="P50" s="6"/>
    </row>
    <row r="51" spans="2:16" ht="22.5" customHeight="1" thickBot="1">
      <c r="B51" s="63"/>
      <c r="C51" s="45" t="s">
        <v>6</v>
      </c>
      <c r="D51" s="34">
        <v>1451382</v>
      </c>
      <c r="E51" s="34">
        <v>465233</v>
      </c>
      <c r="F51" s="34">
        <v>1394646</v>
      </c>
      <c r="G51" s="143">
        <f t="shared" si="0"/>
        <v>3311261</v>
      </c>
      <c r="H51" s="34">
        <v>714942</v>
      </c>
      <c r="I51" s="34">
        <v>313744</v>
      </c>
      <c r="J51" s="34">
        <v>1096244</v>
      </c>
      <c r="K51" s="143">
        <f t="shared" si="1"/>
        <v>2124930</v>
      </c>
      <c r="L51" s="34">
        <v>37797</v>
      </c>
      <c r="M51" s="34">
        <v>7160</v>
      </c>
      <c r="N51" s="34">
        <v>55565</v>
      </c>
      <c r="O51" s="144">
        <f t="shared" si="2"/>
        <v>100522</v>
      </c>
      <c r="P51" s="6"/>
    </row>
    <row r="52" spans="2:16" ht="1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3"/>
    </row>
    <row r="55" ht="15">
      <c r="C55" s="7"/>
    </row>
  </sheetData>
  <sheetProtection/>
  <mergeCells count="5">
    <mergeCell ref="B1:O1"/>
    <mergeCell ref="M4:N4"/>
    <mergeCell ref="I4:J4"/>
    <mergeCell ref="E4:F4"/>
    <mergeCell ref="B4:C5"/>
  </mergeCells>
  <printOptions horizontalCentered="1"/>
  <pageMargins left="0.3937007874015748" right="0.3937007874015748" top="0.5118110236220472" bottom="0.3937007874015748" header="0" footer="0"/>
  <pageSetup horizontalDpi="96" verticalDpi="96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showOutlineSymbols="0" zoomScale="90" zoomScaleNormal="90" zoomScalePageLayoutView="0" workbookViewId="0" topLeftCell="A4">
      <selection activeCell="A1" sqref="A1"/>
    </sheetView>
  </sheetViews>
  <sheetFormatPr defaultColWidth="10.6640625" defaultRowHeight="15"/>
  <cols>
    <col min="1" max="1" width="1.1171875" style="0" customWidth="1"/>
    <col min="2" max="2" width="2.6640625" style="1" customWidth="1"/>
    <col min="3" max="3" width="11.77734375" style="1" customWidth="1"/>
    <col min="4" max="15" width="8.4453125" style="1" customWidth="1"/>
    <col min="16" max="16" width="8.77734375" style="1" customWidth="1"/>
    <col min="17" max="16384" width="10.6640625" style="1" customWidth="1"/>
  </cols>
  <sheetData>
    <row r="1" spans="2:16" ht="24"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59"/>
    </row>
    <row r="2" ht="24.75" customHeight="1">
      <c r="B2" s="3"/>
    </row>
    <row r="3" spans="2:15" ht="24.75" customHeight="1" thickBot="1">
      <c r="B3" s="1" t="s">
        <v>66</v>
      </c>
      <c r="O3" s="35" t="s">
        <v>67</v>
      </c>
    </row>
    <row r="4" spans="1:16" ht="17.25" customHeight="1">
      <c r="A4" s="18"/>
      <c r="B4" s="85" t="s">
        <v>80</v>
      </c>
      <c r="C4" s="89"/>
      <c r="D4" s="10"/>
      <c r="E4" s="10"/>
      <c r="F4" s="10"/>
      <c r="G4" s="10"/>
      <c r="H4" s="9"/>
      <c r="I4" s="84" t="s">
        <v>15</v>
      </c>
      <c r="J4" s="84"/>
      <c r="K4" s="84"/>
      <c r="L4" s="84"/>
      <c r="M4" s="9"/>
      <c r="N4" s="9"/>
      <c r="O4" s="11"/>
      <c r="P4" s="6"/>
    </row>
    <row r="5" spans="1:16" ht="17.25" customHeight="1">
      <c r="A5" s="18"/>
      <c r="B5" s="90"/>
      <c r="C5" s="91"/>
      <c r="D5" s="20" t="s">
        <v>16</v>
      </c>
      <c r="E5" s="21"/>
      <c r="F5" s="21"/>
      <c r="G5" s="15"/>
      <c r="H5" s="22"/>
      <c r="I5" s="22"/>
      <c r="J5" s="22"/>
      <c r="K5" s="22"/>
      <c r="L5" s="22"/>
      <c r="M5" s="22"/>
      <c r="N5" s="22"/>
      <c r="O5" s="23"/>
      <c r="P5" s="6"/>
    </row>
    <row r="6" spans="1:16" ht="17.25" customHeight="1">
      <c r="A6" s="18"/>
      <c r="B6" s="90"/>
      <c r="C6" s="91"/>
      <c r="D6" s="21"/>
      <c r="E6" s="20" t="s">
        <v>17</v>
      </c>
      <c r="F6" s="20" t="s">
        <v>18</v>
      </c>
      <c r="G6" s="20" t="s">
        <v>19</v>
      </c>
      <c r="H6" s="131" t="s">
        <v>68</v>
      </c>
      <c r="I6" s="132"/>
      <c r="J6" s="132"/>
      <c r="K6" s="133"/>
      <c r="L6" s="131" t="s">
        <v>69</v>
      </c>
      <c r="M6" s="132"/>
      <c r="N6" s="132"/>
      <c r="O6" s="134"/>
      <c r="P6" s="6"/>
    </row>
    <row r="7" spans="1:16" ht="17.25" customHeight="1">
      <c r="A7" s="18"/>
      <c r="B7" s="90"/>
      <c r="C7" s="91"/>
      <c r="D7" s="20" t="s">
        <v>20</v>
      </c>
      <c r="E7" s="21"/>
      <c r="F7" s="21"/>
      <c r="G7" s="20" t="s">
        <v>21</v>
      </c>
      <c r="H7" s="122" t="s">
        <v>25</v>
      </c>
      <c r="I7" s="122" t="s">
        <v>26</v>
      </c>
      <c r="J7" s="24" t="s">
        <v>22</v>
      </c>
      <c r="K7" s="24" t="s">
        <v>23</v>
      </c>
      <c r="L7" s="122" t="s">
        <v>25</v>
      </c>
      <c r="M7" s="122" t="s">
        <v>26</v>
      </c>
      <c r="N7" s="24" t="s">
        <v>22</v>
      </c>
      <c r="O7" s="25" t="s">
        <v>23</v>
      </c>
      <c r="P7" s="6"/>
    </row>
    <row r="8" spans="1:16" ht="17.25" customHeight="1">
      <c r="A8" s="18"/>
      <c r="B8" s="90"/>
      <c r="C8" s="91"/>
      <c r="D8" s="21"/>
      <c r="E8" s="21"/>
      <c r="F8" s="21"/>
      <c r="G8" s="20" t="s">
        <v>24</v>
      </c>
      <c r="H8" s="115"/>
      <c r="I8" s="115"/>
      <c r="J8" s="56" t="s">
        <v>26</v>
      </c>
      <c r="K8" s="56" t="s">
        <v>26</v>
      </c>
      <c r="L8" s="115"/>
      <c r="M8" s="115"/>
      <c r="N8" s="56" t="s">
        <v>26</v>
      </c>
      <c r="O8" s="57" t="s">
        <v>26</v>
      </c>
      <c r="P8" s="6"/>
    </row>
    <row r="9" spans="1:16" ht="37.5" customHeight="1">
      <c r="A9" s="18"/>
      <c r="B9" s="26"/>
      <c r="C9" s="27"/>
      <c r="D9" s="28" t="s">
        <v>10</v>
      </c>
      <c r="E9" s="28" t="s">
        <v>12</v>
      </c>
      <c r="F9" s="28" t="s">
        <v>12</v>
      </c>
      <c r="G9" s="28" t="s">
        <v>10</v>
      </c>
      <c r="H9" s="28" t="s">
        <v>10</v>
      </c>
      <c r="I9" s="28" t="s">
        <v>10</v>
      </c>
      <c r="J9" s="28" t="s">
        <v>10</v>
      </c>
      <c r="K9" s="28" t="s">
        <v>10</v>
      </c>
      <c r="L9" s="28" t="s">
        <v>10</v>
      </c>
      <c r="M9" s="28" t="s">
        <v>10</v>
      </c>
      <c r="N9" s="28" t="s">
        <v>10</v>
      </c>
      <c r="O9" s="29" t="s">
        <v>10</v>
      </c>
      <c r="P9" s="6"/>
    </row>
    <row r="10" spans="1:16" ht="37.5" customHeight="1">
      <c r="A10" s="18"/>
      <c r="B10" s="94" t="s">
        <v>70</v>
      </c>
      <c r="C10" s="95"/>
      <c r="D10" s="33">
        <v>94661</v>
      </c>
      <c r="E10" s="33">
        <v>2108839</v>
      </c>
      <c r="F10" s="33">
        <v>431422</v>
      </c>
      <c r="G10" s="33">
        <v>49637</v>
      </c>
      <c r="H10" s="33">
        <v>48590</v>
      </c>
      <c r="I10" s="33">
        <v>234</v>
      </c>
      <c r="J10" s="33">
        <v>73</v>
      </c>
      <c r="K10" s="33">
        <v>1</v>
      </c>
      <c r="L10" s="33">
        <v>718</v>
      </c>
      <c r="M10" s="33">
        <v>19</v>
      </c>
      <c r="N10" s="33">
        <v>2</v>
      </c>
      <c r="O10" s="30" t="s">
        <v>88</v>
      </c>
      <c r="P10" s="6"/>
    </row>
    <row r="11" spans="1:16" ht="37.5" customHeight="1">
      <c r="A11" s="18"/>
      <c r="B11" s="94" t="s">
        <v>71</v>
      </c>
      <c r="C11" s="95"/>
      <c r="D11" s="33">
        <v>110800</v>
      </c>
      <c r="E11" s="33">
        <v>4527942</v>
      </c>
      <c r="F11" s="33">
        <v>1334409</v>
      </c>
      <c r="G11" s="33">
        <v>43194</v>
      </c>
      <c r="H11" s="33">
        <v>41824</v>
      </c>
      <c r="I11" s="33">
        <v>195</v>
      </c>
      <c r="J11" s="33">
        <v>43</v>
      </c>
      <c r="K11" s="33">
        <v>83</v>
      </c>
      <c r="L11" s="33">
        <v>1037</v>
      </c>
      <c r="M11" s="33">
        <v>8</v>
      </c>
      <c r="N11" s="33">
        <v>4</v>
      </c>
      <c r="O11" s="30" t="s">
        <v>88</v>
      </c>
      <c r="P11" s="6"/>
    </row>
    <row r="12" spans="1:16" ht="37.5" customHeight="1" thickBot="1">
      <c r="A12" s="18"/>
      <c r="B12" s="96" t="s">
        <v>28</v>
      </c>
      <c r="C12" s="97"/>
      <c r="D12" s="34">
        <v>205461</v>
      </c>
      <c r="E12" s="34">
        <v>6636781</v>
      </c>
      <c r="F12" s="34">
        <v>1765831</v>
      </c>
      <c r="G12" s="34">
        <v>92831</v>
      </c>
      <c r="H12" s="34">
        <v>90414</v>
      </c>
      <c r="I12" s="34">
        <v>429</v>
      </c>
      <c r="J12" s="34">
        <v>116</v>
      </c>
      <c r="K12" s="34">
        <v>84</v>
      </c>
      <c r="L12" s="34">
        <v>1755</v>
      </c>
      <c r="M12" s="34">
        <v>27</v>
      </c>
      <c r="N12" s="34">
        <v>6</v>
      </c>
      <c r="O12" s="32" t="s">
        <v>88</v>
      </c>
      <c r="P12" s="6"/>
    </row>
    <row r="13" spans="2:3" ht="15.75" thickBot="1">
      <c r="B13" s="3"/>
      <c r="C13" s="16"/>
    </row>
    <row r="14" spans="2:15" ht="22.5" customHeight="1">
      <c r="B14" s="85" t="s">
        <v>78</v>
      </c>
      <c r="C14" s="86"/>
      <c r="D14" s="135" t="s">
        <v>83</v>
      </c>
      <c r="E14" s="136"/>
      <c r="F14" s="136"/>
      <c r="G14" s="136"/>
      <c r="H14" s="136"/>
      <c r="I14" s="136"/>
      <c r="J14" s="136"/>
      <c r="K14" s="137"/>
      <c r="L14" s="64"/>
      <c r="M14" s="64"/>
      <c r="N14" s="65" t="s">
        <v>29</v>
      </c>
      <c r="O14" s="66"/>
    </row>
    <row r="15" spans="2:15" ht="22.5" customHeight="1">
      <c r="B15" s="98"/>
      <c r="C15" s="99"/>
      <c r="D15" s="67" t="s">
        <v>84</v>
      </c>
      <c r="E15" s="68"/>
      <c r="F15" s="68"/>
      <c r="G15" s="68"/>
      <c r="H15" s="69"/>
      <c r="I15" s="138" t="s">
        <v>85</v>
      </c>
      <c r="J15" s="139"/>
      <c r="K15" s="140"/>
      <c r="L15" s="70" t="s">
        <v>6</v>
      </c>
      <c r="M15" s="71"/>
      <c r="N15" s="71"/>
      <c r="O15" s="72"/>
    </row>
    <row r="16" spans="2:15" ht="22.5" customHeight="1">
      <c r="B16" s="98"/>
      <c r="C16" s="99"/>
      <c r="D16" s="73" t="s">
        <v>35</v>
      </c>
      <c r="E16" s="120" t="s">
        <v>86</v>
      </c>
      <c r="F16" s="74" t="s">
        <v>30</v>
      </c>
      <c r="G16" s="112" t="s">
        <v>87</v>
      </c>
      <c r="H16" s="113"/>
      <c r="I16" s="123" t="s">
        <v>37</v>
      </c>
      <c r="J16" s="74" t="s">
        <v>22</v>
      </c>
      <c r="K16" s="74" t="s">
        <v>23</v>
      </c>
      <c r="L16" s="70" t="s">
        <v>31</v>
      </c>
      <c r="M16" s="70" t="s">
        <v>26</v>
      </c>
      <c r="N16" s="75" t="s">
        <v>32</v>
      </c>
      <c r="O16" s="76" t="s">
        <v>33</v>
      </c>
    </row>
    <row r="17" spans="2:15" ht="22.5" customHeight="1">
      <c r="B17" s="87"/>
      <c r="C17" s="88"/>
      <c r="D17" s="77" t="s">
        <v>34</v>
      </c>
      <c r="E17" s="121"/>
      <c r="F17" s="78" t="s">
        <v>35</v>
      </c>
      <c r="G17" s="79" t="s">
        <v>36</v>
      </c>
      <c r="H17" s="79" t="s">
        <v>11</v>
      </c>
      <c r="I17" s="124"/>
      <c r="J17" s="78" t="s">
        <v>26</v>
      </c>
      <c r="K17" s="78" t="s">
        <v>26</v>
      </c>
      <c r="L17" s="80"/>
      <c r="M17" s="80"/>
      <c r="N17" s="80"/>
      <c r="O17" s="81"/>
    </row>
    <row r="18" spans="2:15" ht="37.5" customHeight="1">
      <c r="B18" s="31"/>
      <c r="C18" s="27"/>
      <c r="D18" s="28" t="s">
        <v>10</v>
      </c>
      <c r="E18" s="28" t="s">
        <v>10</v>
      </c>
      <c r="F18" s="28" t="s">
        <v>10</v>
      </c>
      <c r="G18" s="28" t="s">
        <v>10</v>
      </c>
      <c r="H18" s="28" t="s">
        <v>10</v>
      </c>
      <c r="I18" s="28" t="s">
        <v>10</v>
      </c>
      <c r="J18" s="28" t="s">
        <v>10</v>
      </c>
      <c r="K18" s="28" t="s">
        <v>10</v>
      </c>
      <c r="L18" s="28" t="s">
        <v>10</v>
      </c>
      <c r="M18" s="28" t="s">
        <v>10</v>
      </c>
      <c r="N18" s="28" t="s">
        <v>10</v>
      </c>
      <c r="O18" s="29" t="s">
        <v>10</v>
      </c>
    </row>
    <row r="19" spans="2:15" ht="37.5" customHeight="1">
      <c r="B19" s="94" t="s">
        <v>70</v>
      </c>
      <c r="C19" s="95"/>
      <c r="D19" s="33">
        <v>52776</v>
      </c>
      <c r="E19" s="33">
        <v>29960</v>
      </c>
      <c r="F19" s="33">
        <v>17210</v>
      </c>
      <c r="G19" s="33">
        <v>2759</v>
      </c>
      <c r="H19" s="33">
        <v>2847</v>
      </c>
      <c r="I19" s="33">
        <v>851</v>
      </c>
      <c r="J19" s="33">
        <v>1222</v>
      </c>
      <c r="K19" s="33">
        <v>241</v>
      </c>
      <c r="L19" s="33">
        <v>102413</v>
      </c>
      <c r="M19" s="33">
        <v>451</v>
      </c>
      <c r="N19" s="33">
        <v>282</v>
      </c>
      <c r="O19" s="30">
        <v>60</v>
      </c>
    </row>
    <row r="20" spans="2:15" ht="37.5" customHeight="1">
      <c r="B20" s="94" t="s">
        <v>71</v>
      </c>
      <c r="C20" s="95"/>
      <c r="D20" s="33">
        <v>58411</v>
      </c>
      <c r="E20" s="33">
        <v>35805</v>
      </c>
      <c r="F20" s="33">
        <v>14790</v>
      </c>
      <c r="G20" s="33">
        <v>3863</v>
      </c>
      <c r="H20" s="33">
        <v>3953</v>
      </c>
      <c r="I20" s="33">
        <v>664</v>
      </c>
      <c r="J20" s="33">
        <v>647</v>
      </c>
      <c r="K20" s="33">
        <v>216</v>
      </c>
      <c r="L20" s="33">
        <v>101605</v>
      </c>
      <c r="M20" s="33">
        <v>127</v>
      </c>
      <c r="N20" s="33">
        <v>664</v>
      </c>
      <c r="O20" s="30">
        <v>26</v>
      </c>
    </row>
    <row r="21" spans="2:15" ht="37.5" customHeight="1" thickBot="1">
      <c r="B21" s="96" t="s">
        <v>28</v>
      </c>
      <c r="C21" s="97"/>
      <c r="D21" s="34">
        <v>111187</v>
      </c>
      <c r="E21" s="34">
        <v>65765</v>
      </c>
      <c r="F21" s="34">
        <v>32000</v>
      </c>
      <c r="G21" s="34">
        <v>6622</v>
      </c>
      <c r="H21" s="34">
        <v>6800</v>
      </c>
      <c r="I21" s="34">
        <v>1515</v>
      </c>
      <c r="J21" s="34">
        <v>1869</v>
      </c>
      <c r="K21" s="34">
        <v>457</v>
      </c>
      <c r="L21" s="34">
        <v>204018</v>
      </c>
      <c r="M21" s="34">
        <v>578</v>
      </c>
      <c r="N21" s="34">
        <v>946</v>
      </c>
      <c r="O21" s="32">
        <v>86</v>
      </c>
    </row>
    <row r="22" spans="2:16" ht="24" customHeight="1">
      <c r="B22" s="3"/>
      <c r="C22" s="17"/>
      <c r="D22" s="17"/>
      <c r="E22" s="17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2:16" ht="24.75" customHeight="1">
      <c r="B23" s="3"/>
      <c r="C23" s="17"/>
      <c r="D23" s="17"/>
      <c r="E23" s="17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2:15" ht="24.75" customHeight="1" thickBot="1">
      <c r="B24" s="19" t="s">
        <v>74</v>
      </c>
      <c r="O24" s="35" t="s">
        <v>67</v>
      </c>
    </row>
    <row r="25" spans="2:15" ht="24" customHeight="1">
      <c r="B25" s="85" t="s">
        <v>79</v>
      </c>
      <c r="C25" s="92"/>
      <c r="D25" s="92"/>
      <c r="E25" s="86"/>
      <c r="F25" s="114" t="s">
        <v>38</v>
      </c>
      <c r="G25" s="114" t="s">
        <v>39</v>
      </c>
      <c r="H25" s="114" t="s">
        <v>40</v>
      </c>
      <c r="I25" s="114" t="s">
        <v>41</v>
      </c>
      <c r="J25" s="114" t="s">
        <v>42</v>
      </c>
      <c r="K25" s="114" t="s">
        <v>43</v>
      </c>
      <c r="L25" s="129" t="s">
        <v>44</v>
      </c>
      <c r="M25" s="127" t="s">
        <v>45</v>
      </c>
      <c r="N25" s="114" t="s">
        <v>46</v>
      </c>
      <c r="O25" s="125" t="s">
        <v>47</v>
      </c>
    </row>
    <row r="26" spans="2:15" ht="24" customHeight="1">
      <c r="B26" s="87"/>
      <c r="C26" s="93"/>
      <c r="D26" s="93"/>
      <c r="E26" s="88"/>
      <c r="F26" s="115"/>
      <c r="G26" s="115"/>
      <c r="H26" s="115"/>
      <c r="I26" s="115"/>
      <c r="J26" s="115"/>
      <c r="K26" s="115"/>
      <c r="L26" s="130"/>
      <c r="M26" s="128"/>
      <c r="N26" s="115"/>
      <c r="O26" s="126"/>
    </row>
    <row r="27" spans="2:15" ht="37.5" customHeight="1">
      <c r="B27" s="105" t="s">
        <v>72</v>
      </c>
      <c r="C27" s="36"/>
      <c r="D27" s="47"/>
      <c r="E27" s="47"/>
      <c r="F27" s="28" t="s">
        <v>10</v>
      </c>
      <c r="G27" s="28" t="s">
        <v>10</v>
      </c>
      <c r="H27" s="28" t="s">
        <v>10</v>
      </c>
      <c r="I27" s="28" t="s">
        <v>10</v>
      </c>
      <c r="J27" s="28" t="s">
        <v>10</v>
      </c>
      <c r="K27" s="28" t="s">
        <v>10</v>
      </c>
      <c r="L27" s="28" t="s">
        <v>10</v>
      </c>
      <c r="M27" s="28" t="s">
        <v>10</v>
      </c>
      <c r="N27" s="28" t="s">
        <v>10</v>
      </c>
      <c r="O27" s="29" t="s">
        <v>10</v>
      </c>
    </row>
    <row r="28" spans="2:15" ht="37.5" customHeight="1">
      <c r="B28" s="116"/>
      <c r="C28" s="102" t="s">
        <v>27</v>
      </c>
      <c r="D28" s="118"/>
      <c r="E28" s="119"/>
      <c r="F28" s="48">
        <v>32423</v>
      </c>
      <c r="G28" s="48">
        <v>33937</v>
      </c>
      <c r="H28" s="48">
        <v>16885</v>
      </c>
      <c r="I28" s="48">
        <v>9018</v>
      </c>
      <c r="J28" s="48">
        <v>2005</v>
      </c>
      <c r="K28" s="48">
        <v>330</v>
      </c>
      <c r="L28" s="48">
        <v>53</v>
      </c>
      <c r="M28" s="48">
        <v>9</v>
      </c>
      <c r="N28" s="48">
        <v>1</v>
      </c>
      <c r="O28" s="49">
        <v>94661</v>
      </c>
    </row>
    <row r="29" spans="2:15" ht="37.5" customHeight="1">
      <c r="B29" s="116"/>
      <c r="C29" s="102" t="s">
        <v>8</v>
      </c>
      <c r="D29" s="103"/>
      <c r="E29" s="104"/>
      <c r="F29" s="48">
        <v>49599</v>
      </c>
      <c r="G29" s="48">
        <v>33777</v>
      </c>
      <c r="H29" s="48">
        <v>15800</v>
      </c>
      <c r="I29" s="48">
        <v>9259</v>
      </c>
      <c r="J29" s="48">
        <v>1506</v>
      </c>
      <c r="K29" s="48">
        <v>711</v>
      </c>
      <c r="L29" s="48">
        <v>116</v>
      </c>
      <c r="M29" s="48">
        <v>27</v>
      </c>
      <c r="N29" s="48">
        <v>5</v>
      </c>
      <c r="O29" s="49">
        <v>110800</v>
      </c>
    </row>
    <row r="30" spans="2:15" ht="37.5" customHeight="1">
      <c r="B30" s="117"/>
      <c r="C30" s="109" t="s">
        <v>28</v>
      </c>
      <c r="D30" s="110"/>
      <c r="E30" s="111"/>
      <c r="F30" s="50">
        <v>82022</v>
      </c>
      <c r="G30" s="50">
        <v>67714</v>
      </c>
      <c r="H30" s="50">
        <v>32685</v>
      </c>
      <c r="I30" s="50">
        <v>18277</v>
      </c>
      <c r="J30" s="50">
        <v>3511</v>
      </c>
      <c r="K30" s="50">
        <v>1041</v>
      </c>
      <c r="L30" s="50">
        <v>169</v>
      </c>
      <c r="M30" s="50">
        <v>36</v>
      </c>
      <c r="N30" s="50">
        <v>6</v>
      </c>
      <c r="O30" s="51">
        <v>205461</v>
      </c>
    </row>
    <row r="31" spans="2:15" ht="37.5" customHeight="1">
      <c r="B31" s="105" t="s">
        <v>76</v>
      </c>
      <c r="C31" s="36"/>
      <c r="D31" s="47"/>
      <c r="E31" s="47"/>
      <c r="F31" s="52" t="s">
        <v>12</v>
      </c>
      <c r="G31" s="52" t="s">
        <v>12</v>
      </c>
      <c r="H31" s="52" t="s">
        <v>12</v>
      </c>
      <c r="I31" s="52" t="s">
        <v>12</v>
      </c>
      <c r="J31" s="52" t="s">
        <v>12</v>
      </c>
      <c r="K31" s="52" t="s">
        <v>12</v>
      </c>
      <c r="L31" s="52" t="s">
        <v>12</v>
      </c>
      <c r="M31" s="52" t="s">
        <v>12</v>
      </c>
      <c r="N31" s="52" t="s">
        <v>12</v>
      </c>
      <c r="O31" s="53" t="s">
        <v>12</v>
      </c>
    </row>
    <row r="32" spans="2:15" ht="37.5" customHeight="1">
      <c r="B32" s="106"/>
      <c r="C32" s="102" t="s">
        <v>27</v>
      </c>
      <c r="D32" s="103"/>
      <c r="E32" s="104"/>
      <c r="F32" s="48">
        <v>724384</v>
      </c>
      <c r="G32" s="48">
        <v>757810</v>
      </c>
      <c r="H32" s="48">
        <v>372541</v>
      </c>
      <c r="I32" s="48">
        <v>201303</v>
      </c>
      <c r="J32" s="48">
        <v>44183</v>
      </c>
      <c r="K32" s="48">
        <v>7230</v>
      </c>
      <c r="L32" s="48">
        <v>1172</v>
      </c>
      <c r="M32" s="48">
        <v>186</v>
      </c>
      <c r="N32" s="48">
        <v>31</v>
      </c>
      <c r="O32" s="49">
        <v>2108839</v>
      </c>
    </row>
    <row r="33" spans="2:15" ht="37.5" customHeight="1">
      <c r="B33" s="106"/>
      <c r="C33" s="102" t="s">
        <v>8</v>
      </c>
      <c r="D33" s="103"/>
      <c r="E33" s="104"/>
      <c r="F33" s="48">
        <v>2108706</v>
      </c>
      <c r="G33" s="48">
        <v>1370700</v>
      </c>
      <c r="H33" s="48">
        <v>597558</v>
      </c>
      <c r="I33" s="48">
        <v>360472</v>
      </c>
      <c r="J33" s="48">
        <v>54963</v>
      </c>
      <c r="K33" s="48">
        <v>27072</v>
      </c>
      <c r="L33" s="48">
        <v>7219</v>
      </c>
      <c r="M33" s="48">
        <v>1016</v>
      </c>
      <c r="N33" s="48">
        <v>236</v>
      </c>
      <c r="O33" s="49">
        <v>4527942</v>
      </c>
    </row>
    <row r="34" spans="2:15" ht="37.5" customHeight="1">
      <c r="B34" s="107"/>
      <c r="C34" s="109" t="s">
        <v>28</v>
      </c>
      <c r="D34" s="110"/>
      <c r="E34" s="111"/>
      <c r="F34" s="50">
        <v>2833090</v>
      </c>
      <c r="G34" s="50">
        <v>2128510</v>
      </c>
      <c r="H34" s="50">
        <v>970098</v>
      </c>
      <c r="I34" s="50">
        <v>561774</v>
      </c>
      <c r="J34" s="50">
        <v>99146</v>
      </c>
      <c r="K34" s="50">
        <v>34301</v>
      </c>
      <c r="L34" s="50">
        <v>8392</v>
      </c>
      <c r="M34" s="50">
        <v>1202</v>
      </c>
      <c r="N34" s="50">
        <v>267</v>
      </c>
      <c r="O34" s="51">
        <v>6636781</v>
      </c>
    </row>
    <row r="35" spans="2:15" ht="37.5" customHeight="1">
      <c r="B35" s="105" t="s">
        <v>77</v>
      </c>
      <c r="C35" s="36"/>
      <c r="D35" s="47"/>
      <c r="E35" s="47"/>
      <c r="F35" s="52" t="s">
        <v>12</v>
      </c>
      <c r="G35" s="52" t="s">
        <v>12</v>
      </c>
      <c r="H35" s="52" t="s">
        <v>12</v>
      </c>
      <c r="I35" s="52" t="s">
        <v>12</v>
      </c>
      <c r="J35" s="52" t="s">
        <v>12</v>
      </c>
      <c r="K35" s="52" t="s">
        <v>12</v>
      </c>
      <c r="L35" s="52" t="s">
        <v>12</v>
      </c>
      <c r="M35" s="52" t="s">
        <v>12</v>
      </c>
      <c r="N35" s="52" t="s">
        <v>12</v>
      </c>
      <c r="O35" s="53" t="s">
        <v>12</v>
      </c>
    </row>
    <row r="36" spans="2:15" ht="37.5" customHeight="1">
      <c r="B36" s="106"/>
      <c r="C36" s="102" t="s">
        <v>27</v>
      </c>
      <c r="D36" s="103"/>
      <c r="E36" s="104"/>
      <c r="F36" s="48">
        <v>162009</v>
      </c>
      <c r="G36" s="48">
        <v>154126</v>
      </c>
      <c r="H36" s="48">
        <v>69035</v>
      </c>
      <c r="I36" s="48">
        <v>36677</v>
      </c>
      <c r="J36" s="48">
        <v>8303</v>
      </c>
      <c r="K36" s="48">
        <v>1000</v>
      </c>
      <c r="L36" s="48">
        <v>234</v>
      </c>
      <c r="M36" s="48">
        <v>31</v>
      </c>
      <c r="N36" s="48">
        <v>5</v>
      </c>
      <c r="O36" s="49">
        <v>431422</v>
      </c>
    </row>
    <row r="37" spans="2:15" ht="37.5" customHeight="1">
      <c r="B37" s="106"/>
      <c r="C37" s="102" t="s">
        <v>8</v>
      </c>
      <c r="D37" s="103"/>
      <c r="E37" s="104"/>
      <c r="F37" s="48">
        <v>652897</v>
      </c>
      <c r="G37" s="48">
        <v>391046</v>
      </c>
      <c r="H37" s="48">
        <v>165510</v>
      </c>
      <c r="I37" s="48">
        <v>100215</v>
      </c>
      <c r="J37" s="48">
        <v>14513</v>
      </c>
      <c r="K37" s="48">
        <v>7511</v>
      </c>
      <c r="L37" s="48">
        <v>2392</v>
      </c>
      <c r="M37" s="48">
        <v>264</v>
      </c>
      <c r="N37" s="48">
        <v>61</v>
      </c>
      <c r="O37" s="49">
        <v>1334409</v>
      </c>
    </row>
    <row r="38" spans="2:15" ht="37.5" customHeight="1" thickBot="1">
      <c r="B38" s="108"/>
      <c r="C38" s="100" t="s">
        <v>28</v>
      </c>
      <c r="D38" s="101"/>
      <c r="E38" s="97"/>
      <c r="F38" s="54">
        <v>814906</v>
      </c>
      <c r="G38" s="54">
        <v>545172</v>
      </c>
      <c r="H38" s="54">
        <v>234545</v>
      </c>
      <c r="I38" s="54">
        <v>136892</v>
      </c>
      <c r="J38" s="54">
        <v>22816</v>
      </c>
      <c r="K38" s="54">
        <v>8512</v>
      </c>
      <c r="L38" s="54">
        <v>2626</v>
      </c>
      <c r="M38" s="54">
        <v>296</v>
      </c>
      <c r="N38" s="54">
        <v>66</v>
      </c>
      <c r="O38" s="55">
        <v>1765831</v>
      </c>
    </row>
    <row r="41" spans="2:16" ht="1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3"/>
    </row>
  </sheetData>
  <sheetProtection/>
  <mergeCells count="43">
    <mergeCell ref="O25:O26"/>
    <mergeCell ref="M25:M26"/>
    <mergeCell ref="L25:L26"/>
    <mergeCell ref="I4:L4"/>
    <mergeCell ref="H6:K6"/>
    <mergeCell ref="L6:O6"/>
    <mergeCell ref="H7:H8"/>
    <mergeCell ref="I7:I8"/>
    <mergeCell ref="D14:K14"/>
    <mergeCell ref="I15:K15"/>
    <mergeCell ref="L7:L8"/>
    <mergeCell ref="M7:M8"/>
    <mergeCell ref="I25:I26"/>
    <mergeCell ref="J25:J26"/>
    <mergeCell ref="K25:K26"/>
    <mergeCell ref="N25:N26"/>
    <mergeCell ref="I16:I17"/>
    <mergeCell ref="G16:H16"/>
    <mergeCell ref="F25:F26"/>
    <mergeCell ref="G25:G26"/>
    <mergeCell ref="B27:B30"/>
    <mergeCell ref="H25:H26"/>
    <mergeCell ref="C28:E28"/>
    <mergeCell ref="E16:E17"/>
    <mergeCell ref="C38:E38"/>
    <mergeCell ref="C33:E33"/>
    <mergeCell ref="B31:B34"/>
    <mergeCell ref="C29:E29"/>
    <mergeCell ref="B35:B38"/>
    <mergeCell ref="C37:E37"/>
    <mergeCell ref="C36:E36"/>
    <mergeCell ref="C34:E34"/>
    <mergeCell ref="C32:E32"/>
    <mergeCell ref="C30:E30"/>
    <mergeCell ref="B4:C8"/>
    <mergeCell ref="B25:E26"/>
    <mergeCell ref="B10:C10"/>
    <mergeCell ref="B11:C11"/>
    <mergeCell ref="B12:C12"/>
    <mergeCell ref="B19:C19"/>
    <mergeCell ref="B14:C17"/>
    <mergeCell ref="B20:C20"/>
    <mergeCell ref="B21:C21"/>
  </mergeCells>
  <printOptions horizontalCentered="1"/>
  <pageMargins left="0.3937007874015748" right="0.3937007874015748" top="0.5118110236220472" bottom="0.3937007874015748" header="0" footer="0"/>
  <pageSetup horizontalDpi="96" verticalDpi="96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