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xr:revisionPtr revIDLastSave="0" documentId="13_ncr:1_{6E4A2EFE-403A-4B69-9F7A-A4EF57B07B72}" xr6:coauthVersionLast="36" xr6:coauthVersionMax="36" xr10:uidLastSave="{00000000-0000-0000-0000-000000000000}"/>
  <bookViews>
    <workbookView xWindow="1200" yWindow="4730" windowWidth="13270" windowHeight="4200" tabRatio="781" xr2:uid="{00000000-000D-0000-FFFF-FFFF00000000}"/>
  </bookViews>
  <sheets>
    <sheet name="9(1)たばこ税" sheetId="3" r:id="rId1"/>
    <sheet name="9(2)(3)たばこ税" sheetId="4" r:id="rId2"/>
    <sheet name="10(1)揮発油税" sheetId="6" r:id="rId3"/>
    <sheet name="10(3)(4)揮発油税" sheetId="7" r:id="rId4"/>
    <sheet name="10(5)揮発油税" sheetId="8" r:id="rId5"/>
    <sheet name="11(1)(2)航空機燃料税" sheetId="9" r:id="rId6"/>
    <sheet name="12(1)(2)(3)(4)石油ガス税" sheetId="10" r:id="rId7"/>
    <sheet name="13(1)(2)石油石炭税" sheetId="11" r:id="rId8"/>
    <sheet name="13(3)(4)石油石炭税" sheetId="12" r:id="rId9"/>
    <sheet name="14(1)(2)印紙税" sheetId="14" r:id="rId10"/>
    <sheet name="15(1)(2)電源開発促進税" sheetId="15" r:id="rId11"/>
    <sheet name="16国際観光旅客税" sheetId="17" r:id="rId12"/>
  </sheets>
  <calcPr calcId="191029"/>
</workbook>
</file>

<file path=xl/calcChain.xml><?xml version="1.0" encoding="utf-8"?>
<calcChain xmlns="http://schemas.openxmlformats.org/spreadsheetml/2006/main">
  <c r="F13" i="17" l="1"/>
  <c r="F15" i="15"/>
  <c r="E15" i="15"/>
  <c r="I50" i="14"/>
  <c r="H50" i="14"/>
  <c r="G50" i="14"/>
  <c r="F50" i="14"/>
  <c r="D50" i="14"/>
  <c r="F16" i="10"/>
  <c r="H15" i="6"/>
  <c r="G15" i="6"/>
  <c r="G68" i="10"/>
  <c r="F15" i="9"/>
  <c r="E15" i="9"/>
  <c r="G15" i="3"/>
  <c r="F15" i="3"/>
  <c r="E15" i="3"/>
  <c r="D15" i="3"/>
  <c r="E13" i="17"/>
  <c r="J40" i="7"/>
  <c r="E50" i="14"/>
  <c r="G16" i="10"/>
  <c r="H11" i="12"/>
</calcChain>
</file>

<file path=xl/sharedStrings.xml><?xml version="1.0" encoding="utf-8"?>
<sst xmlns="http://schemas.openxmlformats.org/spreadsheetml/2006/main" count="1054" uniqueCount="667">
  <si>
    <t xml:space="preserve">              Statistics of exemption</t>
    <phoneticPr fontId="3"/>
  </si>
  <si>
    <t xml:space="preserve">              Number of related sites</t>
    <phoneticPr fontId="3"/>
  </si>
  <si>
    <t>Person</t>
    <phoneticPr fontId="3"/>
  </si>
  <si>
    <t>9   Tobacco Tax and Special Tobacco Surtax</t>
    <phoneticPr fontId="3"/>
  </si>
  <si>
    <r>
      <t xml:space="preserve">国　　　税　　　庁
</t>
    </r>
    <r>
      <rPr>
        <sz val="6"/>
        <rFont val="Century"/>
        <family val="1"/>
      </rPr>
      <t>National Tax Agency</t>
    </r>
    <phoneticPr fontId="3"/>
  </si>
  <si>
    <r>
      <t xml:space="preserve">税　　　　額
</t>
    </r>
    <r>
      <rPr>
        <sz val="6"/>
        <rFont val="Century"/>
        <family val="1"/>
      </rPr>
      <t>Amount of tax</t>
    </r>
    <phoneticPr fontId="3"/>
  </si>
  <si>
    <t>Thousand</t>
    <phoneticPr fontId="3"/>
  </si>
  <si>
    <t>Amount of tax for goods 
in stock</t>
    <phoneticPr fontId="3"/>
  </si>
  <si>
    <t>加算税</t>
    <phoneticPr fontId="3"/>
  </si>
  <si>
    <t>　 過少申告</t>
    <phoneticPr fontId="3"/>
  </si>
  <si>
    <t>　 無申告</t>
    <phoneticPr fontId="3"/>
  </si>
  <si>
    <t xml:space="preserve"> 人</t>
    <phoneticPr fontId="3"/>
  </si>
  <si>
    <t>９　たばこ税及びたばこ特別税</t>
    <phoneticPr fontId="3"/>
  </si>
  <si>
    <t xml:space="preserve">            Statistics of exemption</t>
    <phoneticPr fontId="3"/>
  </si>
  <si>
    <r>
      <t xml:space="preserve">合　　　計
</t>
    </r>
    <r>
      <rPr>
        <sz val="6"/>
        <rFont val="Century"/>
        <family val="1"/>
      </rPr>
      <t>Total</t>
    </r>
    <phoneticPr fontId="3"/>
  </si>
  <si>
    <t>紙巻たばこ</t>
    <phoneticPr fontId="3"/>
  </si>
  <si>
    <t>Cigarette</t>
    <phoneticPr fontId="3"/>
  </si>
  <si>
    <t>Regular tax rate</t>
    <phoneticPr fontId="3"/>
  </si>
  <si>
    <t>Temporary tax rate</t>
    <phoneticPr fontId="3"/>
  </si>
  <si>
    <t>小　　計</t>
    <phoneticPr fontId="3"/>
  </si>
  <si>
    <t>Subtotal</t>
    <phoneticPr fontId="3"/>
  </si>
  <si>
    <t>パイプたばこ</t>
    <phoneticPr fontId="3"/>
  </si>
  <si>
    <t>Pipe smoking tobacco</t>
    <phoneticPr fontId="3"/>
  </si>
  <si>
    <t>葉巻たばこ</t>
    <phoneticPr fontId="3"/>
  </si>
  <si>
    <t>Cigar</t>
    <phoneticPr fontId="3"/>
  </si>
  <si>
    <t>刻みたばこ</t>
    <phoneticPr fontId="3"/>
  </si>
  <si>
    <t>Shredded tobacco</t>
    <phoneticPr fontId="3"/>
  </si>
  <si>
    <t>かみ用の製造たばこ</t>
    <phoneticPr fontId="3"/>
  </si>
  <si>
    <t>Manufactured chewing tobacco</t>
    <phoneticPr fontId="3"/>
  </si>
  <si>
    <t>かぎ用の製造たばこ</t>
    <phoneticPr fontId="3"/>
  </si>
  <si>
    <t>Manufactured sniffing tobacco</t>
    <phoneticPr fontId="3"/>
  </si>
  <si>
    <t>合　　　　　　計</t>
    <phoneticPr fontId="3"/>
  </si>
  <si>
    <t>Total</t>
    <phoneticPr fontId="3"/>
  </si>
  <si>
    <t>Number of taxpayers</t>
    <phoneticPr fontId="3"/>
  </si>
  <si>
    <t>人</t>
    <phoneticPr fontId="3"/>
  </si>
  <si>
    <t>Persons</t>
    <phoneticPr fontId="3"/>
  </si>
  <si>
    <t>（注）税関分は含まない。</t>
    <phoneticPr fontId="3"/>
  </si>
  <si>
    <t>(3)　製造場数　　　　　　　　　　</t>
    <phoneticPr fontId="3"/>
  </si>
  <si>
    <t xml:space="preserve">
製　造　場</t>
    <phoneticPr fontId="3"/>
  </si>
  <si>
    <t>製造たばこ製造場</t>
    <phoneticPr fontId="3"/>
  </si>
  <si>
    <t>Manufacturing factories for manufactured tobacco</t>
    <phoneticPr fontId="3"/>
  </si>
  <si>
    <t>原料事務所</t>
    <phoneticPr fontId="3"/>
  </si>
  <si>
    <t>Others</t>
    <phoneticPr fontId="3"/>
  </si>
  <si>
    <t>法定製造場</t>
    <phoneticPr fontId="3"/>
  </si>
  <si>
    <t>Statutory manufacturing factories</t>
    <phoneticPr fontId="3"/>
  </si>
  <si>
    <t xml:space="preserve">合　　　計 </t>
    <phoneticPr fontId="3"/>
  </si>
  <si>
    <t>移出数量</t>
    <phoneticPr fontId="3"/>
  </si>
  <si>
    <t>欠減控除数量</t>
    <phoneticPr fontId="3"/>
  </si>
  <si>
    <t>Amount of deduction for loss of reduction</t>
    <phoneticPr fontId="3"/>
  </si>
  <si>
    <t>場内消費数量</t>
    <phoneticPr fontId="3"/>
  </si>
  <si>
    <t>Amount consumed in sites</t>
    <phoneticPr fontId="3"/>
  </si>
  <si>
    <t>用途外使用等数量</t>
    <phoneticPr fontId="3"/>
  </si>
  <si>
    <t>Amount used for unintended use</t>
    <phoneticPr fontId="3"/>
  </si>
  <si>
    <t>控除税額</t>
    <phoneticPr fontId="3"/>
  </si>
  <si>
    <t>Amount of deduct tax</t>
    <phoneticPr fontId="3"/>
  </si>
  <si>
    <t>差　引　計</t>
    <phoneticPr fontId="3"/>
  </si>
  <si>
    <t>Total after deduction</t>
    <phoneticPr fontId="3"/>
  </si>
  <si>
    <t xml:space="preserve">
加算税</t>
    <phoneticPr fontId="3"/>
  </si>
  <si>
    <t>過少申告</t>
    <phoneticPr fontId="3"/>
  </si>
  <si>
    <t>For understatement</t>
    <phoneticPr fontId="3"/>
  </si>
  <si>
    <t>無申告</t>
    <phoneticPr fontId="3"/>
  </si>
  <si>
    <t>For failure to file</t>
    <phoneticPr fontId="3"/>
  </si>
  <si>
    <t>課税人員</t>
    <phoneticPr fontId="3"/>
  </si>
  <si>
    <t>Number of taxable taxpayers</t>
    <phoneticPr fontId="3"/>
  </si>
  <si>
    <t>還付金額</t>
    <phoneticPr fontId="3"/>
  </si>
  <si>
    <t>Amount of refund</t>
    <phoneticPr fontId="3"/>
  </si>
  <si>
    <t>納期限延長税額</t>
    <phoneticPr fontId="3"/>
  </si>
  <si>
    <t>Amount of tax subject to postponement of due date for tax payment</t>
    <phoneticPr fontId="3"/>
  </si>
  <si>
    <t>(2)　税関分の課税状況</t>
    <phoneticPr fontId="3"/>
  </si>
  <si>
    <r>
      <t xml:space="preserve">区　　　　　分
</t>
    </r>
    <r>
      <rPr>
        <sz val="6"/>
        <rFont val="Century"/>
        <family val="1"/>
      </rPr>
      <t>Type</t>
    </r>
    <phoneticPr fontId="3"/>
  </si>
  <si>
    <r>
      <t xml:space="preserve">数　　　量
</t>
    </r>
    <r>
      <rPr>
        <sz val="6"/>
        <rFont val="Century"/>
        <family val="1"/>
      </rPr>
      <t>Volume</t>
    </r>
    <phoneticPr fontId="3"/>
  </si>
  <si>
    <r>
      <t xml:space="preserve">税　　額
</t>
    </r>
    <r>
      <rPr>
        <sz val="6"/>
        <rFont val="Century"/>
        <family val="1"/>
      </rPr>
      <t>Amount of tax</t>
    </r>
    <phoneticPr fontId="3"/>
  </si>
  <si>
    <t>百万円</t>
    <phoneticPr fontId="3"/>
  </si>
  <si>
    <t>計</t>
    <phoneticPr fontId="3"/>
  </si>
  <si>
    <t>Amoount of deduct tax</t>
    <phoneticPr fontId="3"/>
  </si>
  <si>
    <t>差引計</t>
    <phoneticPr fontId="3"/>
  </si>
  <si>
    <t>Defidient returns</t>
    <phoneticPr fontId="3"/>
  </si>
  <si>
    <t>No returen or returen after due dat</t>
    <phoneticPr fontId="3"/>
  </si>
  <si>
    <t>Amount of retund</t>
    <phoneticPr fontId="3"/>
  </si>
  <si>
    <t>(3)　免除状況</t>
    <phoneticPr fontId="3"/>
  </si>
  <si>
    <r>
      <t xml:space="preserve">区　　　　分
</t>
    </r>
    <r>
      <rPr>
        <sz val="6"/>
        <rFont val="Century"/>
        <family val="1"/>
      </rPr>
      <t>Type</t>
    </r>
    <phoneticPr fontId="3"/>
  </si>
  <si>
    <r>
      <t xml:space="preserve">課　税　外　数　量　等
</t>
    </r>
    <r>
      <rPr>
        <sz val="6"/>
        <rFont val="Century"/>
        <family val="1"/>
      </rPr>
      <t>Non-taxable volume, etc.</t>
    </r>
    <phoneticPr fontId="3"/>
  </si>
  <si>
    <r>
      <t xml:space="preserve">件　　　　数
</t>
    </r>
    <r>
      <rPr>
        <sz val="6"/>
        <rFont val="Century"/>
        <family val="1"/>
      </rPr>
      <t>Number of cases</t>
    </r>
    <phoneticPr fontId="3"/>
  </si>
  <si>
    <r>
      <t xml:space="preserve">数　　量
</t>
    </r>
    <r>
      <rPr>
        <sz val="6"/>
        <rFont val="Century"/>
        <family val="1"/>
      </rPr>
      <t>Volume</t>
    </r>
    <phoneticPr fontId="3"/>
  </si>
  <si>
    <t>件</t>
    <phoneticPr fontId="3"/>
  </si>
  <si>
    <t>Case</t>
    <phoneticPr fontId="3"/>
  </si>
  <si>
    <t>未納税移出</t>
    <phoneticPr fontId="3"/>
  </si>
  <si>
    <t>Non-taxable transference</t>
    <phoneticPr fontId="3"/>
  </si>
  <si>
    <t>輸出免税</t>
    <phoneticPr fontId="3"/>
  </si>
  <si>
    <t>Export exemption</t>
    <phoneticPr fontId="3"/>
  </si>
  <si>
    <t>灯油免税</t>
    <phoneticPr fontId="3"/>
  </si>
  <si>
    <t>Exemption for kerosene</t>
    <phoneticPr fontId="3"/>
  </si>
  <si>
    <t>航空機燃料用</t>
    <phoneticPr fontId="3"/>
  </si>
  <si>
    <t>For aviation fuel</t>
    <phoneticPr fontId="3"/>
  </si>
  <si>
    <t>For gas</t>
    <phoneticPr fontId="3"/>
  </si>
  <si>
    <t>For others</t>
    <phoneticPr fontId="3"/>
  </si>
  <si>
    <t>For stationary trrops</t>
    <phoneticPr fontId="3"/>
  </si>
  <si>
    <t>For foreign government offices</t>
    <phoneticPr fontId="3"/>
  </si>
  <si>
    <t>Note: Figures for customhouse are not included.</t>
    <phoneticPr fontId="3"/>
  </si>
  <si>
    <t>(4)　関係場数</t>
    <phoneticPr fontId="3"/>
  </si>
  <si>
    <r>
      <t xml:space="preserve">区　　　　　　　　　分
</t>
    </r>
    <r>
      <rPr>
        <sz val="6"/>
        <rFont val="Century"/>
        <family val="1"/>
      </rPr>
      <t>Type</t>
    </r>
    <phoneticPr fontId="3"/>
  </si>
  <si>
    <t>場　　　数</t>
    <phoneticPr fontId="3"/>
  </si>
  <si>
    <t>Number of sites</t>
    <phoneticPr fontId="3"/>
  </si>
  <si>
    <t xml:space="preserve">
製造場</t>
    <phoneticPr fontId="3"/>
  </si>
  <si>
    <t>製油所</t>
    <phoneticPr fontId="3"/>
  </si>
  <si>
    <t>Oil refineries</t>
    <phoneticPr fontId="3"/>
  </si>
  <si>
    <t>天然揮発油製造場</t>
    <phoneticPr fontId="3"/>
  </si>
  <si>
    <t>Natural volatile oil refineries</t>
    <phoneticPr fontId="3"/>
  </si>
  <si>
    <t>廃油再生工場</t>
    <phoneticPr fontId="3"/>
  </si>
  <si>
    <t>Waste oil recycling facilities</t>
    <phoneticPr fontId="3"/>
  </si>
  <si>
    <t>その他</t>
    <phoneticPr fontId="3"/>
  </si>
  <si>
    <t>ガス工場</t>
    <phoneticPr fontId="3"/>
  </si>
  <si>
    <t>Gas plant</t>
    <phoneticPr fontId="3"/>
  </si>
  <si>
    <t>特定石油化学製品製造場</t>
    <phoneticPr fontId="3"/>
  </si>
  <si>
    <t>Manufacturing plants of specified petrochemicals</t>
    <phoneticPr fontId="3"/>
  </si>
  <si>
    <t>未納税蔵置場</t>
    <phoneticPr fontId="3"/>
  </si>
  <si>
    <t>Non-taxable warehousing sites</t>
    <phoneticPr fontId="3"/>
  </si>
  <si>
    <t>特定石油化学製品蔵置場</t>
    <phoneticPr fontId="3"/>
  </si>
  <si>
    <t>Warehousing site of specified petrochemicals</t>
    <phoneticPr fontId="3"/>
  </si>
  <si>
    <t>For rubber</t>
    <phoneticPr fontId="3"/>
  </si>
  <si>
    <t>For paint</t>
    <phoneticPr fontId="3"/>
  </si>
  <si>
    <t>For printing ink</t>
    <phoneticPr fontId="3"/>
  </si>
  <si>
    <t>For adhesive agent</t>
    <phoneticPr fontId="3"/>
  </si>
  <si>
    <t>For cleansing or for mold release</t>
    <phoneticPr fontId="3"/>
  </si>
  <si>
    <t>特定石油化学製品使用場</t>
    <phoneticPr fontId="3"/>
  </si>
  <si>
    <t>Facilities using specified petrochemicals</t>
    <phoneticPr fontId="3"/>
  </si>
  <si>
    <t>駐留軍等用免税使用場指定店舗</t>
    <phoneticPr fontId="3"/>
  </si>
  <si>
    <t>Designated shops as sites providing non-taxables for stationary trrops</t>
    <phoneticPr fontId="3"/>
  </si>
  <si>
    <t>外国公館等用指定給油所</t>
    <phoneticPr fontId="3"/>
  </si>
  <si>
    <t>Designated filling stations as sites for foreign government offices</t>
    <phoneticPr fontId="3"/>
  </si>
  <si>
    <t>合　　　　　　　　計</t>
    <phoneticPr fontId="3"/>
  </si>
  <si>
    <r>
      <t>　　　区</t>
    </r>
    <r>
      <rPr>
        <sz val="8"/>
        <rFont val="Century"/>
        <family val="1"/>
      </rPr>
      <t xml:space="preserve">  </t>
    </r>
    <r>
      <rPr>
        <sz val="8"/>
        <rFont val="ＭＳ 明朝"/>
        <family val="1"/>
        <charset val="128"/>
      </rPr>
      <t>分
　</t>
    </r>
    <r>
      <rPr>
        <sz val="8"/>
        <rFont val="Century"/>
        <family val="1"/>
      </rPr>
      <t xml:space="preserve">       </t>
    </r>
    <r>
      <rPr>
        <sz val="8"/>
        <rFont val="ＭＳ 明朝"/>
        <family val="1"/>
        <charset val="128"/>
      </rPr>
      <t>　</t>
    </r>
    <r>
      <rPr>
        <sz val="5"/>
        <rFont val="Century"/>
        <family val="1"/>
      </rPr>
      <t xml:space="preserve">Type
</t>
    </r>
    <r>
      <rPr>
        <sz val="8"/>
        <rFont val="Century"/>
        <family val="1"/>
      </rPr>
      <t xml:space="preserve">
</t>
    </r>
    <r>
      <rPr>
        <sz val="8"/>
        <rFont val="ＭＳ 明朝"/>
        <family val="1"/>
        <charset val="128"/>
      </rPr>
      <t xml:space="preserve">国税局
</t>
    </r>
    <r>
      <rPr>
        <sz val="6"/>
        <rFont val="Century"/>
        <family val="1"/>
      </rPr>
      <t>Regional
Taxation
Bureau</t>
    </r>
    <phoneticPr fontId="17"/>
  </si>
  <si>
    <t>11 航空機燃料税</t>
    <phoneticPr fontId="3"/>
  </si>
  <si>
    <t>(1)　課税状況</t>
    <phoneticPr fontId="17"/>
  </si>
  <si>
    <t>区          分</t>
    <phoneticPr fontId="17"/>
  </si>
  <si>
    <t>Type</t>
    <phoneticPr fontId="17"/>
  </si>
  <si>
    <t>Volume</t>
    <phoneticPr fontId="17"/>
  </si>
  <si>
    <t>Amount of tax</t>
    <phoneticPr fontId="17"/>
  </si>
  <si>
    <t>(In site)</t>
    <phoneticPr fontId="3"/>
  </si>
  <si>
    <r>
      <t>12</t>
    </r>
    <r>
      <rPr>
        <sz val="8"/>
        <rFont val="ＭＳ 明朝"/>
        <family val="1"/>
        <charset val="128"/>
      </rPr>
      <t>　</t>
    </r>
    <r>
      <rPr>
        <sz val="8"/>
        <rFont val="Century"/>
        <family val="1"/>
      </rPr>
      <t>Liquefied Petroleum Gas Tax</t>
    </r>
    <phoneticPr fontId="21"/>
  </si>
  <si>
    <t>Weight</t>
    <phoneticPr fontId="3"/>
  </si>
  <si>
    <t>(1)　課税状況</t>
    <phoneticPr fontId="3"/>
  </si>
  <si>
    <t>区        分</t>
    <phoneticPr fontId="3"/>
  </si>
  <si>
    <t>数    量</t>
    <phoneticPr fontId="3"/>
  </si>
  <si>
    <t>税    額</t>
    <phoneticPr fontId="3"/>
  </si>
  <si>
    <t>Type</t>
    <phoneticPr fontId="3"/>
  </si>
  <si>
    <t>Volume</t>
    <phoneticPr fontId="3"/>
  </si>
  <si>
    <t>Amount of tax</t>
    <phoneticPr fontId="3"/>
  </si>
  <si>
    <t>Million yen</t>
    <phoneticPr fontId="3"/>
  </si>
  <si>
    <t>Gaseous hydrocarbon</t>
    <phoneticPr fontId="3"/>
  </si>
  <si>
    <t>Coal</t>
    <phoneticPr fontId="3"/>
  </si>
  <si>
    <t>区　　　　分</t>
    <phoneticPr fontId="3"/>
  </si>
  <si>
    <t>件　　数</t>
    <phoneticPr fontId="3"/>
  </si>
  <si>
    <t>数　　量</t>
    <phoneticPr fontId="3"/>
  </si>
  <si>
    <t>Number of cases</t>
    <phoneticPr fontId="3"/>
  </si>
  <si>
    <t xml:space="preserve"> Crude oil</t>
    <phoneticPr fontId="3"/>
  </si>
  <si>
    <t>特例承認に係る納税地</t>
    <phoneticPr fontId="3"/>
  </si>
  <si>
    <t>Places for tax payment approved for special treatment</t>
    <phoneticPr fontId="3"/>
  </si>
  <si>
    <t>Other places for tax payment</t>
    <phoneticPr fontId="3"/>
  </si>
  <si>
    <t>Extracting sites for private use</t>
    <phoneticPr fontId="3"/>
  </si>
  <si>
    <t>Tax seal stamping</t>
    <phoneticPr fontId="3"/>
  </si>
  <si>
    <t>Payment by the use of stamp tax payment instrument</t>
    <phoneticPr fontId="3"/>
  </si>
  <si>
    <t>Format display</t>
    <phoneticPr fontId="3"/>
  </si>
  <si>
    <t>Payment at a certain time by discount bankbook</t>
    <phoneticPr fontId="3"/>
  </si>
  <si>
    <t xml:space="preserve">免税揮発油使用場
</t>
    <rPh sb="3" eb="4">
      <t>ハツ</t>
    </rPh>
    <phoneticPr fontId="3"/>
  </si>
  <si>
    <t>区        分</t>
  </si>
  <si>
    <t>重    量</t>
  </si>
  <si>
    <t>税    額</t>
  </si>
  <si>
    <t>t</t>
  </si>
  <si>
    <t>控    除    税    額</t>
  </si>
  <si>
    <t>Amount of deduct tax</t>
  </si>
  <si>
    <t>差       引       計</t>
  </si>
  <si>
    <t>Total after deduction</t>
  </si>
  <si>
    <t>過少申告</t>
  </si>
  <si>
    <t>無 申 告</t>
  </si>
  <si>
    <t>課    税    人    員</t>
  </si>
  <si>
    <t>納 期 限 延 長 税 額</t>
  </si>
  <si>
    <t>輸出免税</t>
  </si>
  <si>
    <t>原料用</t>
  </si>
  <si>
    <t>熱源用</t>
  </si>
  <si>
    <t>駐留軍用免税</t>
  </si>
  <si>
    <t>その他</t>
  </si>
  <si>
    <t>Others</t>
  </si>
  <si>
    <t>Total</t>
  </si>
  <si>
    <t>場    数</t>
  </si>
  <si>
    <t>Type</t>
  </si>
  <si>
    <t>場</t>
  </si>
  <si>
    <t>営業用スタンド</t>
  </si>
  <si>
    <t>自家用スタンド</t>
  </si>
  <si>
    <t>そ     の     他</t>
  </si>
  <si>
    <t>合            計</t>
  </si>
  <si>
    <t>原  料  用</t>
  </si>
  <si>
    <t>熱  源  用</t>
  </si>
  <si>
    <t>国税局</t>
  </si>
  <si>
    <t>移出重量</t>
  </si>
  <si>
    <t>税  額</t>
  </si>
  <si>
    <t>課税人員</t>
  </si>
  <si>
    <t>関係場数</t>
  </si>
  <si>
    <t>人</t>
  </si>
  <si>
    <t>関東信越</t>
  </si>
  <si>
    <t>原          油</t>
  </si>
  <si>
    <t>石  油  製  品</t>
  </si>
  <si>
    <t>ガス状炭化水素</t>
  </si>
  <si>
    <t>控  除  税  額</t>
  </si>
  <si>
    <t>差    引    計</t>
  </si>
  <si>
    <t>合          計</t>
  </si>
  <si>
    <t>課  税  人  員</t>
  </si>
  <si>
    <t>還  付  金  額</t>
  </si>
  <si>
    <t>納期限延長税額</t>
  </si>
  <si>
    <t>区          分</t>
  </si>
  <si>
    <t>その他の納税地</t>
  </si>
  <si>
    <t>未納税蔵置場</t>
  </si>
  <si>
    <t>自家用採取場所</t>
  </si>
  <si>
    <t>重</t>
  </si>
  <si>
    <t>納税人員</t>
  </si>
  <si>
    <t>税印押なつ</t>
  </si>
  <si>
    <t>印紙税納付計器の使用によるもの</t>
  </si>
  <si>
    <t>書式表示</t>
  </si>
  <si>
    <t>預金通帳の一定時納付によるもの</t>
  </si>
  <si>
    <t>充当税額</t>
  </si>
  <si>
    <t>差引計</t>
  </si>
  <si>
    <t>無申告</t>
  </si>
  <si>
    <t>過怠税</t>
  </si>
  <si>
    <t>還付金額</t>
  </si>
  <si>
    <t>設置者数</t>
  </si>
  <si>
    <t>設置台数</t>
  </si>
  <si>
    <t>数      量</t>
  </si>
  <si>
    <t>税      額</t>
  </si>
  <si>
    <t>従量料金制の供給販売電気</t>
  </si>
  <si>
    <t>定額料金制の供給販売電気</t>
  </si>
  <si>
    <t>計量自家使用販売電気</t>
  </si>
  <si>
    <t>推計自家使用販売電気</t>
  </si>
  <si>
    <t>過  少  申  告</t>
  </si>
  <si>
    <t>無    申    告</t>
  </si>
  <si>
    <t>Amount of shipment</t>
    <phoneticPr fontId="3"/>
  </si>
  <si>
    <t>人</t>
    <rPh sb="0" eb="1">
      <t>ニン</t>
    </rPh>
    <phoneticPr fontId="3"/>
  </si>
  <si>
    <t>百万円</t>
    <rPh sb="0" eb="3">
      <t>ヒャクマンエン</t>
    </rPh>
    <phoneticPr fontId="3"/>
  </si>
  <si>
    <t>（注）税関分は含まない。</t>
    <rPh sb="1" eb="2">
      <t>チュウ</t>
    </rPh>
    <rPh sb="3" eb="5">
      <t>ゼイカン</t>
    </rPh>
    <rPh sb="5" eb="6">
      <t>ブン</t>
    </rPh>
    <rPh sb="7" eb="8">
      <t>フク</t>
    </rPh>
    <phoneticPr fontId="3"/>
  </si>
  <si>
    <t>件</t>
    <rPh sb="0" eb="1">
      <t>ケン</t>
    </rPh>
    <phoneticPr fontId="3"/>
  </si>
  <si>
    <t>合　　　　計</t>
    <phoneticPr fontId="3"/>
  </si>
  <si>
    <t>税      額</t>
    <phoneticPr fontId="3"/>
  </si>
  <si>
    <t>Amount of tax appropriated</t>
    <phoneticPr fontId="3"/>
  </si>
  <si>
    <t xml:space="preserve">
加算税</t>
    <rPh sb="2" eb="5">
      <t>カサンゼイ</t>
    </rPh>
    <phoneticPr fontId="3"/>
  </si>
  <si>
    <t>（注）この表は、「(1)課税状況」の累年比較を示したものである。</t>
    <rPh sb="1" eb="2">
      <t>チュウ</t>
    </rPh>
    <phoneticPr fontId="3"/>
  </si>
  <si>
    <t xml:space="preserve">
販売電気の電力量</t>
    <rPh sb="1" eb="3">
      <t>ハンバイ</t>
    </rPh>
    <rPh sb="3" eb="5">
      <t>デンキ</t>
    </rPh>
    <rPh sb="6" eb="8">
      <t>デンリョク</t>
    </rPh>
    <rPh sb="8" eb="9">
      <t>リョウ</t>
    </rPh>
    <phoneticPr fontId="3"/>
  </si>
  <si>
    <t xml:space="preserve">
加算税</t>
    <rPh sb="1" eb="4">
      <t>カサンゼイ</t>
    </rPh>
    <phoneticPr fontId="3"/>
  </si>
  <si>
    <t>計</t>
    <rPh sb="0" eb="1">
      <t>ケイ</t>
    </rPh>
    <phoneticPr fontId="3"/>
  </si>
  <si>
    <t>区　　　分</t>
    <rPh sb="0" eb="5">
      <t>クブン</t>
    </rPh>
    <phoneticPr fontId="3"/>
  </si>
  <si>
    <t>人　　　数</t>
    <rPh sb="4" eb="5">
      <t>スウ</t>
    </rPh>
    <phoneticPr fontId="3"/>
  </si>
  <si>
    <t>人</t>
    <rPh sb="0" eb="1">
      <t>ヒト</t>
    </rPh>
    <phoneticPr fontId="3"/>
  </si>
  <si>
    <t xml:space="preserve">Manufactured sniffing tobacco </t>
    <phoneticPr fontId="3"/>
  </si>
  <si>
    <t>手持品課税額</t>
    <phoneticPr fontId="3"/>
  </si>
  <si>
    <r>
      <t>合計税額</t>
    </r>
    <r>
      <rPr>
        <sz val="8"/>
        <rFont val="ＭＳ 明朝"/>
        <family val="1"/>
        <charset val="128"/>
      </rPr>
      <t/>
    </r>
    <phoneticPr fontId="3"/>
  </si>
  <si>
    <t>Amount of tax deducted</t>
    <phoneticPr fontId="3"/>
  </si>
  <si>
    <t>Total amount of tax</t>
    <phoneticPr fontId="3"/>
  </si>
  <si>
    <r>
      <t>差引税額</t>
    </r>
    <r>
      <rPr>
        <sz val="8"/>
        <rFont val="ＭＳ 明朝"/>
        <family val="1"/>
        <charset val="128"/>
      </rPr>
      <t/>
    </r>
    <phoneticPr fontId="3"/>
  </si>
  <si>
    <t>Amount of tax after deduction</t>
    <phoneticPr fontId="3"/>
  </si>
  <si>
    <t>本則税率</t>
    <rPh sb="0" eb="2">
      <t>ホンソク</t>
    </rPh>
    <rPh sb="2" eb="4">
      <t>ゼイリツ</t>
    </rPh>
    <phoneticPr fontId="3"/>
  </si>
  <si>
    <t>暫定税率</t>
    <rPh sb="0" eb="2">
      <t>ザンテイ</t>
    </rPh>
    <rPh sb="2" eb="4">
      <t>ゼイリツ</t>
    </rPh>
    <phoneticPr fontId="3"/>
  </si>
  <si>
    <t>千本</t>
    <phoneticPr fontId="3"/>
  </si>
  <si>
    <r>
      <t xml:space="preserve">区　　　　　　　　分
</t>
    </r>
    <r>
      <rPr>
        <sz val="6"/>
        <rFont val="Century"/>
        <family val="1"/>
      </rPr>
      <t>Type</t>
    </r>
    <phoneticPr fontId="3"/>
  </si>
  <si>
    <r>
      <t xml:space="preserve">課税標準数量
</t>
    </r>
    <r>
      <rPr>
        <sz val="6"/>
        <rFont val="Century"/>
        <family val="1"/>
      </rPr>
      <t>Quantity as tax base</t>
    </r>
    <phoneticPr fontId="3"/>
  </si>
  <si>
    <t>(2)　免除状況</t>
    <rPh sb="4" eb="6">
      <t>メンジョ</t>
    </rPh>
    <rPh sb="6" eb="8">
      <t>ジョウキョウ</t>
    </rPh>
    <phoneticPr fontId="3"/>
  </si>
  <si>
    <r>
      <t xml:space="preserve">区　　　分
</t>
    </r>
    <r>
      <rPr>
        <sz val="6"/>
        <rFont val="Century"/>
        <family val="1"/>
      </rPr>
      <t>Type</t>
    </r>
    <rPh sb="0" eb="1">
      <t>ク</t>
    </rPh>
    <rPh sb="4" eb="5">
      <t>ブン</t>
    </rPh>
    <phoneticPr fontId="3"/>
  </si>
  <si>
    <r>
      <t xml:space="preserve">未　納　税
</t>
    </r>
    <r>
      <rPr>
        <sz val="6"/>
        <rFont val="Century"/>
        <family val="1"/>
      </rPr>
      <t>Non-taxable transference</t>
    </r>
    <rPh sb="0" eb="1">
      <t>ミ</t>
    </rPh>
    <rPh sb="2" eb="3">
      <t>オサム</t>
    </rPh>
    <rPh sb="4" eb="5">
      <t>ゼイ</t>
    </rPh>
    <phoneticPr fontId="3"/>
  </si>
  <si>
    <r>
      <t xml:space="preserve">輸　出　免　税
</t>
    </r>
    <r>
      <rPr>
        <sz val="6"/>
        <rFont val="Century"/>
        <family val="1"/>
      </rPr>
      <t>Export exemption</t>
    </r>
    <rPh sb="0" eb="1">
      <t>ユ</t>
    </rPh>
    <rPh sb="2" eb="3">
      <t>デ</t>
    </rPh>
    <rPh sb="4" eb="5">
      <t>メン</t>
    </rPh>
    <rPh sb="6" eb="7">
      <t>ゼイ</t>
    </rPh>
    <phoneticPr fontId="3"/>
  </si>
  <si>
    <r>
      <t xml:space="preserve">そ　の　他
</t>
    </r>
    <r>
      <rPr>
        <sz val="6"/>
        <rFont val="Century"/>
        <family val="1"/>
      </rPr>
      <t>Others</t>
    </r>
    <rPh sb="4" eb="5">
      <t>タ</t>
    </rPh>
    <phoneticPr fontId="3"/>
  </si>
  <si>
    <t>人　　　　　　員</t>
    <phoneticPr fontId="3"/>
  </si>
  <si>
    <t>数　　　量</t>
    <phoneticPr fontId="3"/>
  </si>
  <si>
    <t>税　　　額</t>
    <phoneticPr fontId="3"/>
  </si>
  <si>
    <t>(2)　課税人員</t>
    <rPh sb="4" eb="6">
      <t>カゼイ</t>
    </rPh>
    <rPh sb="6" eb="8">
      <t>ジンイン</t>
    </rPh>
    <phoneticPr fontId="3"/>
  </si>
  <si>
    <t>計</t>
  </si>
  <si>
    <r>
      <t xml:space="preserve">税　　　額
</t>
    </r>
    <r>
      <rPr>
        <sz val="6"/>
        <rFont val="Century"/>
        <family val="1"/>
      </rPr>
      <t>Amount of tax</t>
    </r>
    <rPh sb="0" eb="1">
      <t>ゼイ</t>
    </rPh>
    <rPh sb="4" eb="5">
      <t>ガク</t>
    </rPh>
    <phoneticPr fontId="17"/>
  </si>
  <si>
    <r>
      <t xml:space="preserve">計
</t>
    </r>
    <r>
      <rPr>
        <sz val="6"/>
        <rFont val="Century"/>
        <family val="1"/>
      </rPr>
      <t>Total</t>
    </r>
    <rPh sb="0" eb="1">
      <t>ケイ</t>
    </rPh>
    <phoneticPr fontId="17"/>
  </si>
  <si>
    <t>百万円</t>
  </si>
  <si>
    <t>数　　　　　量</t>
    <rPh sb="0" eb="1">
      <t>カズ</t>
    </rPh>
    <rPh sb="6" eb="7">
      <t>リョウ</t>
    </rPh>
    <phoneticPr fontId="17"/>
  </si>
  <si>
    <t>税　　　　　額</t>
    <rPh sb="0" eb="1">
      <t>ゼイ</t>
    </rPh>
    <rPh sb="6" eb="7">
      <t>ガク</t>
    </rPh>
    <phoneticPr fontId="17"/>
  </si>
  <si>
    <t>Amount of receiving</t>
  </si>
  <si>
    <t>沖縄路線航空機に係る軽減</t>
    <rPh sb="0" eb="2">
      <t>オキナワ</t>
    </rPh>
    <rPh sb="2" eb="4">
      <t>ロセン</t>
    </rPh>
    <rPh sb="4" eb="7">
      <t>コウクウキ</t>
    </rPh>
    <rPh sb="8" eb="9">
      <t>カカ</t>
    </rPh>
    <rPh sb="10" eb="12">
      <t>ケイゲン</t>
    </rPh>
    <phoneticPr fontId="17"/>
  </si>
  <si>
    <t>特定離島路線航空機に係る軽減</t>
    <rPh sb="0" eb="2">
      <t>トクテイ</t>
    </rPh>
    <rPh sb="2" eb="4">
      <t>リトウ</t>
    </rPh>
    <rPh sb="4" eb="6">
      <t>ロセン</t>
    </rPh>
    <rPh sb="6" eb="9">
      <t>コウクウキ</t>
    </rPh>
    <rPh sb="10" eb="11">
      <t>カカ</t>
    </rPh>
    <rPh sb="12" eb="14">
      <t>ケイゲン</t>
    </rPh>
    <phoneticPr fontId="17"/>
  </si>
  <si>
    <t>うち軽減税率</t>
    <rPh sb="2" eb="3">
      <t>カル</t>
    </rPh>
    <phoneticPr fontId="17"/>
  </si>
  <si>
    <r>
      <t xml:space="preserve">移出数量
</t>
    </r>
    <r>
      <rPr>
        <sz val="6"/>
        <rFont val="Century"/>
        <family val="1"/>
      </rPr>
      <t>Volume of shipment</t>
    </r>
    <rPh sb="0" eb="2">
      <t>イシュツ</t>
    </rPh>
    <rPh sb="2" eb="4">
      <t>スウリョウ</t>
    </rPh>
    <phoneticPr fontId="17"/>
  </si>
  <si>
    <r>
      <t xml:space="preserve">欠減控除数量
</t>
    </r>
    <r>
      <rPr>
        <sz val="5.5"/>
        <rFont val="Century"/>
        <family val="1"/>
      </rPr>
      <t>Volume of deduction for loss of reduction</t>
    </r>
    <rPh sb="0" eb="1">
      <t>カ</t>
    </rPh>
    <rPh sb="1" eb="2">
      <t>ゲン</t>
    </rPh>
    <rPh sb="2" eb="4">
      <t>コウジョ</t>
    </rPh>
    <rPh sb="4" eb="6">
      <t>スウリョウ</t>
    </rPh>
    <phoneticPr fontId="17"/>
  </si>
  <si>
    <r>
      <t xml:space="preserve">場　　　内
消費数量等
</t>
    </r>
    <r>
      <rPr>
        <sz val="5.5"/>
        <rFont val="Century"/>
        <family val="1"/>
      </rPr>
      <t>Volume consumed in sites,etc.</t>
    </r>
    <rPh sb="0" eb="1">
      <t>バ</t>
    </rPh>
    <rPh sb="4" eb="5">
      <t>ウチ</t>
    </rPh>
    <rPh sb="6" eb="8">
      <t>ショウヒ</t>
    </rPh>
    <rPh sb="8" eb="10">
      <t>スウリョウ</t>
    </rPh>
    <rPh sb="10" eb="11">
      <t>ナド</t>
    </rPh>
    <phoneticPr fontId="17"/>
  </si>
  <si>
    <r>
      <t xml:space="preserve">免除数量
</t>
    </r>
    <r>
      <rPr>
        <sz val="6"/>
        <rFont val="Century"/>
        <family val="1"/>
      </rPr>
      <t>Volume of Exemption</t>
    </r>
    <rPh sb="0" eb="2">
      <t>メンジョ</t>
    </rPh>
    <rPh sb="2" eb="4">
      <t>スウリョウ</t>
    </rPh>
    <phoneticPr fontId="17"/>
  </si>
  <si>
    <r>
      <t xml:space="preserve">数　　　　　　　　　量
</t>
    </r>
    <r>
      <rPr>
        <sz val="6"/>
        <rFont val="Century"/>
        <family val="1"/>
      </rPr>
      <t>Volume</t>
    </r>
    <rPh sb="0" eb="1">
      <t>カズ</t>
    </rPh>
    <rPh sb="10" eb="11">
      <t>リョウ</t>
    </rPh>
    <phoneticPr fontId="17"/>
  </si>
  <si>
    <t>（単位：場）</t>
    <rPh sb="1" eb="3">
      <t>タンイ</t>
    </rPh>
    <rPh sb="4" eb="5">
      <t>バ</t>
    </rPh>
    <phoneticPr fontId="17"/>
  </si>
  <si>
    <t xml:space="preserve">その他
</t>
    <rPh sb="2" eb="3">
      <t>タ</t>
    </rPh>
    <phoneticPr fontId="17"/>
  </si>
  <si>
    <t>Million yen</t>
  </si>
  <si>
    <t>資料：消費税室調</t>
    <rPh sb="0" eb="2">
      <t>シリョウ</t>
    </rPh>
    <rPh sb="3" eb="6">
      <t>ショウヒゼイ</t>
    </rPh>
    <rPh sb="6" eb="7">
      <t>シツ</t>
    </rPh>
    <rPh sb="7" eb="8">
      <t>シラ</t>
    </rPh>
    <phoneticPr fontId="3"/>
  </si>
  <si>
    <t>13 石油石炭税</t>
    <rPh sb="5" eb="7">
      <t>セキタン</t>
    </rPh>
    <phoneticPr fontId="3"/>
  </si>
  <si>
    <t>石炭</t>
    <rPh sb="0" eb="2">
      <t>セキタン</t>
    </rPh>
    <phoneticPr fontId="3"/>
  </si>
  <si>
    <t>(5)　国税局別の課税状況</t>
    <rPh sb="4" eb="7">
      <t>コクゼイキョク</t>
    </rPh>
    <rPh sb="9" eb="11">
      <t>カゼイ</t>
    </rPh>
    <rPh sb="11" eb="13">
      <t>ジョウキョウ</t>
    </rPh>
    <phoneticPr fontId="17"/>
  </si>
  <si>
    <t>Number of taxed taxpayers</t>
    <phoneticPr fontId="3"/>
  </si>
  <si>
    <r>
      <t>(単位：百万本）</t>
    </r>
    <r>
      <rPr>
        <sz val="6"/>
        <rFont val="ＭＳ 明朝"/>
        <family val="1"/>
        <charset val="128"/>
      </rPr>
      <t xml:space="preserve">
（</t>
    </r>
    <r>
      <rPr>
        <sz val="6"/>
        <rFont val="Century"/>
        <family val="1"/>
      </rPr>
      <t>In million pieces</t>
    </r>
    <r>
      <rPr>
        <sz val="6"/>
        <rFont val="ＭＳ 明朝"/>
        <family val="1"/>
        <charset val="128"/>
      </rPr>
      <t>）</t>
    </r>
    <rPh sb="1" eb="3">
      <t>タンイ</t>
    </rPh>
    <phoneticPr fontId="3"/>
  </si>
  <si>
    <t>Regional leaf tabacco procuring office</t>
    <phoneticPr fontId="3"/>
  </si>
  <si>
    <r>
      <t xml:space="preserve">場　　　　数
</t>
    </r>
    <r>
      <rPr>
        <sz val="6"/>
        <rFont val="Century"/>
        <family val="1"/>
      </rPr>
      <t>Number of factories</t>
    </r>
    <phoneticPr fontId="3"/>
  </si>
  <si>
    <r>
      <t xml:space="preserve">納　　税　　地　　数
</t>
    </r>
    <r>
      <rPr>
        <sz val="6"/>
        <rFont val="Century"/>
        <family val="1"/>
      </rPr>
      <t>Number of taxable sites</t>
    </r>
    <rPh sb="0" eb="1">
      <t>オサム</t>
    </rPh>
    <rPh sb="3" eb="4">
      <t>ゼイ</t>
    </rPh>
    <rPh sb="6" eb="7">
      <t>チ</t>
    </rPh>
    <rPh sb="9" eb="10">
      <t>スウ</t>
    </rPh>
    <phoneticPr fontId="17"/>
  </si>
  <si>
    <r>
      <t xml:space="preserve">税　　　関　　　分
</t>
    </r>
    <r>
      <rPr>
        <sz val="6"/>
        <rFont val="Century"/>
        <family val="1"/>
      </rPr>
      <t>Customhouse</t>
    </r>
    <phoneticPr fontId="3"/>
  </si>
  <si>
    <r>
      <t xml:space="preserve">関係場数
</t>
    </r>
    <r>
      <rPr>
        <sz val="6"/>
        <rFont val="Century"/>
        <family val="1"/>
      </rPr>
      <t>Number of 
related factories,etc.</t>
    </r>
    <rPh sb="0" eb="2">
      <t>カンケイ</t>
    </rPh>
    <rPh sb="2" eb="3">
      <t>バ</t>
    </rPh>
    <rPh sb="3" eb="4">
      <t>スウ</t>
    </rPh>
    <phoneticPr fontId="17"/>
  </si>
  <si>
    <t>（単位：場）</t>
    <rPh sb="1" eb="3">
      <t>タンイ</t>
    </rPh>
    <rPh sb="4" eb="5">
      <t>ジョウ</t>
    </rPh>
    <phoneticPr fontId="3"/>
  </si>
  <si>
    <t>Site</t>
  </si>
  <si>
    <r>
      <t xml:space="preserve"> 13</t>
    </r>
    <r>
      <rPr>
        <sz val="8"/>
        <rFont val="ＭＳ Ｐ明朝"/>
        <family val="1"/>
        <charset val="128"/>
      </rPr>
      <t>　</t>
    </r>
    <r>
      <rPr>
        <sz val="8"/>
        <rFont val="Century"/>
        <family val="1"/>
      </rPr>
      <t>Petroleum and Coal Tax</t>
    </r>
    <phoneticPr fontId="3"/>
  </si>
  <si>
    <t>ゴム用</t>
    <phoneticPr fontId="3"/>
  </si>
  <si>
    <t>塗料用</t>
    <phoneticPr fontId="3"/>
  </si>
  <si>
    <t>印刷用インキ用</t>
    <phoneticPr fontId="3"/>
  </si>
  <si>
    <t>接着剤用</t>
    <phoneticPr fontId="3"/>
  </si>
  <si>
    <t>洗浄用又は離型用</t>
    <phoneticPr fontId="3"/>
  </si>
  <si>
    <t>駐留軍用</t>
    <phoneticPr fontId="3"/>
  </si>
  <si>
    <t>外国公館等用</t>
    <phoneticPr fontId="3"/>
  </si>
  <si>
    <r>
      <t xml:space="preserve"> </t>
    </r>
    <r>
      <rPr>
        <sz val="7"/>
        <rFont val="ＭＳ Ｐ明朝"/>
        <family val="1"/>
        <charset val="128"/>
      </rPr>
      <t>　</t>
    </r>
    <r>
      <rPr>
        <sz val="7"/>
        <rFont val="Century"/>
        <family val="1"/>
      </rPr>
      <t xml:space="preserve">  Number of related factories, etc.</t>
    </r>
    <phoneticPr fontId="3"/>
  </si>
  <si>
    <t xml:space="preserve">     Statistics of taxation</t>
    <phoneticPr fontId="17"/>
  </si>
  <si>
    <t xml:space="preserve">             Statistics of taxation</t>
    <phoneticPr fontId="3"/>
  </si>
  <si>
    <t xml:space="preserve">    Statistics of taxation for custom house</t>
    <phoneticPr fontId="3"/>
  </si>
  <si>
    <t>Total</t>
    <phoneticPr fontId="3"/>
  </si>
  <si>
    <t>　ガス用</t>
    <phoneticPr fontId="3"/>
  </si>
  <si>
    <t>　その他</t>
    <phoneticPr fontId="3"/>
  </si>
  <si>
    <t>15 電源開発促進税</t>
    <phoneticPr fontId="3"/>
  </si>
  <si>
    <t>(1)　課税状況</t>
    <phoneticPr fontId="3"/>
  </si>
  <si>
    <t>Type</t>
    <phoneticPr fontId="3"/>
  </si>
  <si>
    <t>Volume</t>
    <phoneticPr fontId="3"/>
  </si>
  <si>
    <t>Amount of tax</t>
    <phoneticPr fontId="3"/>
  </si>
  <si>
    <t>百万円</t>
    <phoneticPr fontId="3"/>
  </si>
  <si>
    <t>Million yen</t>
    <phoneticPr fontId="3"/>
  </si>
  <si>
    <t>Electricity sold  by mater rate supply</t>
    <phoneticPr fontId="3"/>
  </si>
  <si>
    <t>Electricity sold  by flat rate supply</t>
    <phoneticPr fontId="3"/>
  </si>
  <si>
    <t>Actual watt hours of electricity sold  for private use</t>
    <phoneticPr fontId="3"/>
  </si>
  <si>
    <t>Estimated watt hours of electricity sold  for private use</t>
    <phoneticPr fontId="3"/>
  </si>
  <si>
    <t>Subtotal</t>
    <phoneticPr fontId="3"/>
  </si>
  <si>
    <t>For understatement</t>
    <phoneticPr fontId="3"/>
  </si>
  <si>
    <t>For failure to file</t>
    <phoneticPr fontId="3"/>
  </si>
  <si>
    <t>For fraud case</t>
    <phoneticPr fontId="3"/>
  </si>
  <si>
    <t>課  税  人  員</t>
    <phoneticPr fontId="3"/>
  </si>
  <si>
    <t>Number of suppliers</t>
    <phoneticPr fontId="3"/>
  </si>
  <si>
    <t>Person</t>
    <phoneticPr fontId="3"/>
  </si>
  <si>
    <t>Total after deduction</t>
    <phoneticPr fontId="3"/>
  </si>
  <si>
    <t>For understatement</t>
    <phoneticPr fontId="3"/>
  </si>
  <si>
    <t>For failure to file</t>
    <phoneticPr fontId="3"/>
  </si>
  <si>
    <t>For fraud case</t>
    <phoneticPr fontId="3"/>
  </si>
  <si>
    <t>Delinquency tax</t>
    <phoneticPr fontId="3"/>
  </si>
  <si>
    <t>Amount of refund</t>
    <phoneticPr fontId="3"/>
  </si>
  <si>
    <t>Number of taxpayers who install the instrument</t>
    <phoneticPr fontId="3"/>
  </si>
  <si>
    <t>Number of instruments installed</t>
    <phoneticPr fontId="3"/>
  </si>
  <si>
    <t>(2)　課税状況の累年比較</t>
    <phoneticPr fontId="3"/>
  </si>
  <si>
    <t>印紙税納付
計器使用分</t>
    <phoneticPr fontId="3"/>
  </si>
  <si>
    <t>預金通帳の
一定時納付</t>
    <phoneticPr fontId="3"/>
  </si>
  <si>
    <t>Tax seal stamping</t>
    <phoneticPr fontId="3"/>
  </si>
  <si>
    <t>Payment by the use of stamp tax payment instrument</t>
    <phoneticPr fontId="3"/>
  </si>
  <si>
    <t>Payment at a certain time by discount bankbook</t>
    <phoneticPr fontId="3"/>
  </si>
  <si>
    <t>Million yen</t>
    <phoneticPr fontId="3"/>
  </si>
  <si>
    <t>Person</t>
    <phoneticPr fontId="3"/>
  </si>
  <si>
    <t>Crude oil</t>
    <phoneticPr fontId="3"/>
  </si>
  <si>
    <t>Petroleum product</t>
    <phoneticPr fontId="3"/>
  </si>
  <si>
    <t>Gaseous hydrocarbon</t>
    <phoneticPr fontId="3"/>
  </si>
  <si>
    <t>Coal</t>
    <phoneticPr fontId="3"/>
  </si>
  <si>
    <t>Total</t>
    <phoneticPr fontId="3"/>
  </si>
  <si>
    <t xml:space="preserve">加算税
</t>
    <phoneticPr fontId="17"/>
  </si>
  <si>
    <t>For understatement</t>
    <phoneticPr fontId="17"/>
  </si>
  <si>
    <t>For failure to file</t>
    <phoneticPr fontId="17"/>
  </si>
  <si>
    <t>Total</t>
    <phoneticPr fontId="17"/>
  </si>
  <si>
    <t>Number of taxpayers</t>
    <phoneticPr fontId="17"/>
  </si>
  <si>
    <t>Amount of refund</t>
    <phoneticPr fontId="17"/>
  </si>
  <si>
    <t>Amount of tax subject to postponement of due date for tax payment</t>
    <phoneticPr fontId="3"/>
  </si>
  <si>
    <t>Note: Figures for customhouse are not included.</t>
    <phoneticPr fontId="3"/>
  </si>
  <si>
    <t>(2)　税関分の課税状況</t>
    <phoneticPr fontId="3"/>
  </si>
  <si>
    <t>数     量</t>
    <phoneticPr fontId="3"/>
  </si>
  <si>
    <t>税     額</t>
    <phoneticPr fontId="3"/>
  </si>
  <si>
    <t>Type</t>
    <phoneticPr fontId="3"/>
  </si>
  <si>
    <t>Volume</t>
    <phoneticPr fontId="3"/>
  </si>
  <si>
    <t>Amount of tax</t>
    <phoneticPr fontId="3"/>
  </si>
  <si>
    <t>Number of taxpaers</t>
    <phoneticPr fontId="17"/>
  </si>
  <si>
    <t>移    出    重    量</t>
    <phoneticPr fontId="3"/>
  </si>
  <si>
    <t>Amount of shipment</t>
    <phoneticPr fontId="3"/>
  </si>
  <si>
    <t xml:space="preserve">
加算税</t>
    <phoneticPr fontId="17"/>
  </si>
  <si>
    <t>合            計</t>
    <phoneticPr fontId="3"/>
  </si>
  <si>
    <t>(2)　免除状況</t>
    <phoneticPr fontId="3"/>
  </si>
  <si>
    <t>件　　数</t>
    <phoneticPr fontId="3"/>
  </si>
  <si>
    <t>重　　量</t>
    <phoneticPr fontId="3"/>
  </si>
  <si>
    <t>Number of cases</t>
    <phoneticPr fontId="3"/>
  </si>
  <si>
    <t>Weight</t>
    <phoneticPr fontId="3"/>
  </si>
  <si>
    <t>件</t>
    <phoneticPr fontId="3"/>
  </si>
  <si>
    <t>ｔ</t>
    <phoneticPr fontId="3"/>
  </si>
  <si>
    <t>Case</t>
    <phoneticPr fontId="3"/>
  </si>
  <si>
    <t>Export exemption</t>
    <phoneticPr fontId="3"/>
  </si>
  <si>
    <t>For materials</t>
    <phoneticPr fontId="3"/>
  </si>
  <si>
    <t>For heat source</t>
    <phoneticPr fontId="3"/>
  </si>
  <si>
    <t>Exemption for stationary troops</t>
    <phoneticPr fontId="3"/>
  </si>
  <si>
    <t>合　　　　　計</t>
    <phoneticPr fontId="3"/>
  </si>
  <si>
    <t>12 石油ガス税</t>
    <phoneticPr fontId="3"/>
  </si>
  <si>
    <t>(3)　関係場数</t>
    <phoneticPr fontId="3"/>
  </si>
  <si>
    <r>
      <t>　　　</t>
    </r>
    <r>
      <rPr>
        <sz val="7"/>
        <rFont val="Century"/>
        <family val="1"/>
      </rPr>
      <t>Number of related sites</t>
    </r>
    <phoneticPr fontId="3"/>
  </si>
  <si>
    <t>Number of sites</t>
    <phoneticPr fontId="3"/>
  </si>
  <si>
    <t>Gas station for business operation</t>
    <phoneticPr fontId="3"/>
  </si>
  <si>
    <t>Gas station for private use</t>
    <phoneticPr fontId="3"/>
  </si>
  <si>
    <t>Removable container filling station</t>
    <phoneticPr fontId="3"/>
  </si>
  <si>
    <t>Others</t>
    <phoneticPr fontId="3"/>
  </si>
  <si>
    <t>Total</t>
    <phoneticPr fontId="3"/>
  </si>
  <si>
    <t>For materials</t>
    <phoneticPr fontId="3"/>
  </si>
  <si>
    <t>For heat source</t>
    <phoneticPr fontId="3"/>
  </si>
  <si>
    <t>(4)　国税局別課税状況</t>
    <phoneticPr fontId="3"/>
  </si>
  <si>
    <t>Regional Taxation Bureau</t>
    <phoneticPr fontId="3"/>
  </si>
  <si>
    <t>Weight of shipment</t>
    <phoneticPr fontId="3"/>
  </si>
  <si>
    <t>Amount of tax</t>
    <phoneticPr fontId="3"/>
  </si>
  <si>
    <t>Number of taxpayers</t>
    <phoneticPr fontId="3"/>
  </si>
  <si>
    <t>Number of related sites</t>
    <phoneticPr fontId="3"/>
  </si>
  <si>
    <t>Person</t>
    <phoneticPr fontId="21"/>
  </si>
  <si>
    <t>札  　幌</t>
    <phoneticPr fontId="3"/>
  </si>
  <si>
    <t>Sapporo</t>
    <phoneticPr fontId="3"/>
  </si>
  <si>
    <t>仙  　台</t>
    <phoneticPr fontId="3"/>
  </si>
  <si>
    <t>Sendai</t>
    <phoneticPr fontId="3"/>
  </si>
  <si>
    <t>Kanto Shinetsu</t>
    <phoneticPr fontId="3"/>
  </si>
  <si>
    <t>東　  京</t>
    <phoneticPr fontId="3"/>
  </si>
  <si>
    <t>Tokyo</t>
    <phoneticPr fontId="3"/>
  </si>
  <si>
    <t>金　  沢</t>
    <phoneticPr fontId="3"/>
  </si>
  <si>
    <t>Kanazawa</t>
    <phoneticPr fontId="3"/>
  </si>
  <si>
    <t>名 古 屋</t>
    <phoneticPr fontId="3"/>
  </si>
  <si>
    <t>Nagoya</t>
    <phoneticPr fontId="3"/>
  </si>
  <si>
    <t>大  　阪</t>
    <phoneticPr fontId="3"/>
  </si>
  <si>
    <t>Osaka</t>
    <phoneticPr fontId="3"/>
  </si>
  <si>
    <t>広 　 島</t>
    <phoneticPr fontId="3"/>
  </si>
  <si>
    <t>Hiroshima</t>
    <phoneticPr fontId="3"/>
  </si>
  <si>
    <t>高 　 松</t>
    <phoneticPr fontId="3"/>
  </si>
  <si>
    <t>Takamatsu</t>
    <phoneticPr fontId="3"/>
  </si>
  <si>
    <t>福 　 岡</t>
    <phoneticPr fontId="3"/>
  </si>
  <si>
    <t>Fukuoka</t>
    <phoneticPr fontId="3"/>
  </si>
  <si>
    <t>熊  　本</t>
    <phoneticPr fontId="3"/>
  </si>
  <si>
    <t>Kumamoto</t>
    <phoneticPr fontId="3"/>
  </si>
  <si>
    <t>沖  　縄</t>
    <phoneticPr fontId="3"/>
  </si>
  <si>
    <t>Okinawa</t>
    <phoneticPr fontId="3"/>
  </si>
  <si>
    <t>Million yen</t>
    <phoneticPr fontId="17"/>
  </si>
  <si>
    <t>積 込 数 量 及 び 税 額</t>
    <phoneticPr fontId="17"/>
  </si>
  <si>
    <t>Volume of loaded fuel 
and amount of tax</t>
    <phoneticPr fontId="17"/>
  </si>
  <si>
    <t>For air route to Okinawa</t>
    <phoneticPr fontId="17"/>
  </si>
  <si>
    <t>The part subject to reduced tax rate</t>
    <phoneticPr fontId="17"/>
  </si>
  <si>
    <t>For air routes to solitary islands</t>
    <phoneticPr fontId="17"/>
  </si>
  <si>
    <t>控     除     税     額</t>
    <phoneticPr fontId="17"/>
  </si>
  <si>
    <t>Amount of deduct tax</t>
    <phoneticPr fontId="17"/>
  </si>
  <si>
    <t>差        引        計</t>
    <phoneticPr fontId="17"/>
  </si>
  <si>
    <t>Total after deduction</t>
    <phoneticPr fontId="17"/>
  </si>
  <si>
    <t xml:space="preserve">加算税
</t>
    <phoneticPr fontId="17"/>
  </si>
  <si>
    <t>過　少　申　告</t>
    <phoneticPr fontId="17"/>
  </si>
  <si>
    <t>無　　申　　告</t>
    <phoneticPr fontId="17"/>
  </si>
  <si>
    <t>重</t>
    <phoneticPr fontId="17"/>
  </si>
  <si>
    <t>合          計</t>
    <phoneticPr fontId="17"/>
  </si>
  <si>
    <t>(2)　関係場数</t>
    <phoneticPr fontId="17"/>
  </si>
  <si>
    <t xml:space="preserve">     Number of related sites</t>
    <phoneticPr fontId="17"/>
  </si>
  <si>
    <t>(In site)</t>
    <phoneticPr fontId="3"/>
  </si>
  <si>
    <r>
      <t xml:space="preserve">区          分
</t>
    </r>
    <r>
      <rPr>
        <sz val="6"/>
        <rFont val="Century"/>
        <family val="1"/>
      </rPr>
      <t>Type</t>
    </r>
    <phoneticPr fontId="17"/>
  </si>
  <si>
    <t>特 例 承 認 に 係 る も の</t>
    <phoneticPr fontId="17"/>
  </si>
  <si>
    <t>Sites approved for special treatment</t>
    <phoneticPr fontId="17"/>
  </si>
  <si>
    <t>定期運送事業者に係るもの</t>
    <phoneticPr fontId="17"/>
  </si>
  <si>
    <t>Related to regular transportation service</t>
    <phoneticPr fontId="17"/>
  </si>
  <si>
    <t>その他のもの</t>
    <phoneticPr fontId="17"/>
  </si>
  <si>
    <t>Others</t>
    <phoneticPr fontId="17"/>
  </si>
  <si>
    <t>Site</t>
    <phoneticPr fontId="17"/>
  </si>
  <si>
    <r>
      <t xml:space="preserve">札  幌
</t>
    </r>
    <r>
      <rPr>
        <sz val="6"/>
        <rFont val="Century"/>
        <family val="1"/>
      </rPr>
      <t>Sapporo</t>
    </r>
    <phoneticPr fontId="17"/>
  </si>
  <si>
    <r>
      <t xml:space="preserve">仙  台
</t>
    </r>
    <r>
      <rPr>
        <sz val="6"/>
        <rFont val="Century"/>
        <family val="1"/>
      </rPr>
      <t>Sendai</t>
    </r>
    <phoneticPr fontId="17"/>
  </si>
  <si>
    <r>
      <t xml:space="preserve">関東信越
</t>
    </r>
    <r>
      <rPr>
        <sz val="6"/>
        <rFont val="Century"/>
        <family val="1"/>
      </rPr>
      <t>Kanto Shinetsu</t>
    </r>
    <phoneticPr fontId="17"/>
  </si>
  <si>
    <r>
      <t xml:space="preserve">東  京
</t>
    </r>
    <r>
      <rPr>
        <sz val="6"/>
        <rFont val="Century"/>
        <family val="1"/>
      </rPr>
      <t>Tokyo</t>
    </r>
    <phoneticPr fontId="17"/>
  </si>
  <si>
    <r>
      <t xml:space="preserve">金  沢
</t>
    </r>
    <r>
      <rPr>
        <sz val="6"/>
        <rFont val="Century"/>
        <family val="1"/>
      </rPr>
      <t>Kanazawa</t>
    </r>
    <phoneticPr fontId="17"/>
  </si>
  <si>
    <r>
      <t xml:space="preserve">名古屋
</t>
    </r>
    <r>
      <rPr>
        <sz val="6"/>
        <rFont val="Century"/>
        <family val="1"/>
      </rPr>
      <t>Nagoya</t>
    </r>
    <phoneticPr fontId="17"/>
  </si>
  <si>
    <r>
      <t xml:space="preserve">大  阪
</t>
    </r>
    <r>
      <rPr>
        <sz val="6"/>
        <rFont val="Century"/>
        <family val="1"/>
      </rPr>
      <t>Osaka</t>
    </r>
    <phoneticPr fontId="17"/>
  </si>
  <si>
    <r>
      <t xml:space="preserve">広  島
</t>
    </r>
    <r>
      <rPr>
        <sz val="6"/>
        <rFont val="Century"/>
        <family val="1"/>
      </rPr>
      <t>Hiroshima</t>
    </r>
    <phoneticPr fontId="17"/>
  </si>
  <si>
    <r>
      <t xml:space="preserve">高  松
</t>
    </r>
    <r>
      <rPr>
        <sz val="6"/>
        <rFont val="Century"/>
        <family val="1"/>
      </rPr>
      <t>Takamatsu</t>
    </r>
    <phoneticPr fontId="17"/>
  </si>
  <si>
    <r>
      <t xml:space="preserve">福  岡
</t>
    </r>
    <r>
      <rPr>
        <sz val="6"/>
        <rFont val="Century"/>
        <family val="1"/>
      </rPr>
      <t>Fukuoka</t>
    </r>
    <phoneticPr fontId="17"/>
  </si>
  <si>
    <r>
      <t xml:space="preserve">熊  本
</t>
    </r>
    <r>
      <rPr>
        <sz val="6"/>
        <rFont val="Century"/>
        <family val="1"/>
      </rPr>
      <t>Kumamoto</t>
    </r>
    <phoneticPr fontId="17"/>
  </si>
  <si>
    <r>
      <t xml:space="preserve">沖  縄
</t>
    </r>
    <r>
      <rPr>
        <sz val="6"/>
        <rFont val="Century"/>
        <family val="1"/>
      </rPr>
      <t>Okinawa</t>
    </r>
    <phoneticPr fontId="17"/>
  </si>
  <si>
    <r>
      <t>引取数量</t>
    </r>
    <r>
      <rPr>
        <sz val="10.4"/>
        <rFont val="ＭＳ 明朝"/>
        <family val="1"/>
        <charset val="128"/>
      </rPr>
      <t xml:space="preserve">
</t>
    </r>
    <r>
      <rPr>
        <sz val="6"/>
        <rFont val="Century"/>
        <family val="1"/>
      </rPr>
      <t>Amount of receiving</t>
    </r>
    <phoneticPr fontId="3"/>
  </si>
  <si>
    <r>
      <t xml:space="preserve">11 航空機燃料税
</t>
    </r>
    <r>
      <rPr>
        <sz val="12"/>
        <rFont val="Century"/>
        <family val="1"/>
      </rPr>
      <t xml:space="preserve">   Aviation Fuel Tax</t>
    </r>
    <phoneticPr fontId="17"/>
  </si>
  <si>
    <r>
      <t xml:space="preserve">13 石油石炭税
</t>
    </r>
    <r>
      <rPr>
        <sz val="12"/>
        <rFont val="Century"/>
        <family val="1"/>
      </rPr>
      <t xml:space="preserve">                    Petroleum and Coal Tax</t>
    </r>
    <rPh sb="5" eb="6">
      <t>イシ</t>
    </rPh>
    <rPh sb="6" eb="7">
      <t>スミ</t>
    </rPh>
    <phoneticPr fontId="3"/>
  </si>
  <si>
    <r>
      <t>15 電源開発促進税</t>
    </r>
    <r>
      <rPr>
        <sz val="16"/>
        <rFont val="ＭＳ 明朝"/>
        <family val="1"/>
        <charset val="128"/>
      </rPr>
      <t xml:space="preserve">
</t>
    </r>
    <r>
      <rPr>
        <sz val="12"/>
        <rFont val="Century"/>
        <family val="1"/>
      </rPr>
      <t xml:space="preserve">                                               Promotion of Power-resources Development Tax</t>
    </r>
    <phoneticPr fontId="3"/>
  </si>
  <si>
    <r>
      <rPr>
        <sz val="7"/>
        <rFont val="ＭＳ Ｐ明朝"/>
        <family val="1"/>
        <charset val="128"/>
      </rPr>
      <t>　　　　</t>
    </r>
    <r>
      <rPr>
        <sz val="7"/>
        <rFont val="Century"/>
        <family val="1"/>
      </rPr>
      <t xml:space="preserve">     Statistics of taxation</t>
    </r>
    <phoneticPr fontId="3"/>
  </si>
  <si>
    <r>
      <rPr>
        <sz val="7"/>
        <rFont val="ＭＳ Ｐ明朝"/>
        <family val="1"/>
        <charset val="128"/>
      </rPr>
      <t>　　</t>
    </r>
    <r>
      <rPr>
        <sz val="7"/>
        <rFont val="Century"/>
        <family val="1"/>
      </rPr>
      <t xml:space="preserve">       </t>
    </r>
    <r>
      <rPr>
        <sz val="7"/>
        <rFont val="ＭＳ Ｐ明朝"/>
        <family val="1"/>
        <charset val="128"/>
      </rPr>
      <t>　</t>
    </r>
    <r>
      <rPr>
        <sz val="7"/>
        <rFont val="Century"/>
        <family val="1"/>
      </rPr>
      <t>Statistics of taxation</t>
    </r>
    <phoneticPr fontId="3"/>
  </si>
  <si>
    <r>
      <rPr>
        <sz val="7"/>
        <rFont val="ＭＳ Ｐ明朝"/>
        <family val="1"/>
        <charset val="128"/>
      </rPr>
      <t>　</t>
    </r>
    <r>
      <rPr>
        <sz val="7"/>
        <rFont val="Century"/>
        <family val="1"/>
      </rPr>
      <t xml:space="preserve">    </t>
    </r>
    <r>
      <rPr>
        <sz val="7"/>
        <rFont val="ＭＳ Ｐ明朝"/>
        <family val="1"/>
        <charset val="128"/>
      </rPr>
      <t>　　　</t>
    </r>
    <r>
      <rPr>
        <sz val="7"/>
        <rFont val="Century"/>
        <family val="1"/>
      </rPr>
      <t xml:space="preserve"> Statistics of taxation for custom house</t>
    </r>
    <phoneticPr fontId="3"/>
  </si>
  <si>
    <r>
      <rPr>
        <sz val="7"/>
        <rFont val="ＭＳ Ｐ明朝"/>
        <family val="1"/>
        <charset val="128"/>
      </rPr>
      <t>　　</t>
    </r>
    <r>
      <rPr>
        <sz val="7"/>
        <rFont val="Century"/>
        <family val="1"/>
      </rPr>
      <t xml:space="preserve"> Statistics of exemption</t>
    </r>
    <phoneticPr fontId="3"/>
  </si>
  <si>
    <r>
      <rPr>
        <sz val="7"/>
        <rFont val="ＭＳ Ｐ明朝"/>
        <family val="1"/>
        <charset val="128"/>
      </rPr>
      <t>　　</t>
    </r>
    <r>
      <rPr>
        <sz val="7"/>
        <rFont val="Century"/>
        <family val="1"/>
      </rPr>
      <t xml:space="preserve"> Statistics of taxation by Regional Taxation Bureaus</t>
    </r>
    <phoneticPr fontId="3"/>
  </si>
  <si>
    <r>
      <rPr>
        <sz val="7"/>
        <rFont val="ＭＳ Ｐ明朝"/>
        <family val="1"/>
        <charset val="128"/>
      </rPr>
      <t>　　</t>
    </r>
    <r>
      <rPr>
        <sz val="7"/>
        <rFont val="Century"/>
        <family val="1"/>
      </rPr>
      <t xml:space="preserve"> Statistics of taxation by Regional Taxation Bureaus</t>
    </r>
    <phoneticPr fontId="17"/>
  </si>
  <si>
    <r>
      <rPr>
        <sz val="7"/>
        <rFont val="ＭＳ Ｐ明朝"/>
        <family val="1"/>
        <charset val="128"/>
      </rPr>
      <t>　</t>
    </r>
    <r>
      <rPr>
        <sz val="7"/>
        <rFont val="Century"/>
        <family val="1"/>
      </rPr>
      <t xml:space="preserve">   Statistics of exemption</t>
    </r>
    <phoneticPr fontId="3"/>
  </si>
  <si>
    <r>
      <rPr>
        <sz val="7"/>
        <rFont val="ＭＳ Ｐ明朝"/>
        <family val="1"/>
        <charset val="128"/>
      </rPr>
      <t>　　</t>
    </r>
    <r>
      <rPr>
        <sz val="7"/>
        <rFont val="Century"/>
        <family val="1"/>
      </rPr>
      <t>Statistics of taxation</t>
    </r>
    <phoneticPr fontId="3"/>
  </si>
  <si>
    <r>
      <rPr>
        <sz val="7"/>
        <rFont val="ＭＳ Ｐ明朝"/>
        <family val="1"/>
        <charset val="128"/>
      </rPr>
      <t>　　</t>
    </r>
    <r>
      <rPr>
        <sz val="7"/>
        <rFont val="Century"/>
        <family val="1"/>
      </rPr>
      <t>Number of manufacturing factories</t>
    </r>
    <phoneticPr fontId="3"/>
  </si>
  <si>
    <r>
      <rPr>
        <sz val="7"/>
        <rFont val="ＭＳ Ｐ明朝"/>
        <family val="1"/>
        <charset val="128"/>
      </rPr>
      <t>　　　</t>
    </r>
    <r>
      <rPr>
        <sz val="7"/>
        <rFont val="Century"/>
        <family val="1"/>
      </rPr>
      <t xml:space="preserve">    </t>
    </r>
    <r>
      <rPr>
        <sz val="7"/>
        <rFont val="ＭＳ Ｐ明朝"/>
        <family val="1"/>
        <charset val="128"/>
      </rPr>
      <t>　</t>
    </r>
    <r>
      <rPr>
        <sz val="7"/>
        <rFont val="Century"/>
        <family val="1"/>
      </rPr>
      <t>Statistics of taxation</t>
    </r>
    <phoneticPr fontId="3"/>
  </si>
  <si>
    <t>着脱式容器充てん場</t>
    <rPh sb="0" eb="2">
      <t>チャクダツ</t>
    </rPh>
    <phoneticPr fontId="3"/>
  </si>
  <si>
    <t>課税標準</t>
    <rPh sb="0" eb="2">
      <t>カゼイ</t>
    </rPh>
    <rPh sb="2" eb="4">
      <t>ヒョウジュン</t>
    </rPh>
    <phoneticPr fontId="3"/>
  </si>
  <si>
    <t>Tax base</t>
    <phoneticPr fontId="3"/>
  </si>
  <si>
    <t>10  Gasoline Tax and Local gasoline Tax</t>
    <phoneticPr fontId="3"/>
  </si>
  <si>
    <t>10　揮発油税及び地方揮発油税</t>
    <rPh sb="11" eb="13">
      <t>キハツ</t>
    </rPh>
    <rPh sb="13" eb="14">
      <t>ユ</t>
    </rPh>
    <phoneticPr fontId="3"/>
  </si>
  <si>
    <t>エタノール相当数量</t>
    <rPh sb="5" eb="7">
      <t>ソウトウ</t>
    </rPh>
    <rPh sb="7" eb="9">
      <t>スウリョウ</t>
    </rPh>
    <phoneticPr fontId="3"/>
  </si>
  <si>
    <t>Thousand kW hour</t>
    <phoneticPr fontId="3"/>
  </si>
  <si>
    <t>千kWh</t>
    <phoneticPr fontId="3"/>
  </si>
  <si>
    <t>-</t>
    <phoneticPr fontId="3"/>
  </si>
  <si>
    <t>課     税     人     員</t>
    <rPh sb="0" eb="1">
      <t>カ</t>
    </rPh>
    <rPh sb="6" eb="7">
      <t>ゼイ</t>
    </rPh>
    <rPh sb="12" eb="13">
      <t>ジン</t>
    </rPh>
    <rPh sb="18" eb="19">
      <t>イン</t>
    </rPh>
    <phoneticPr fontId="17"/>
  </si>
  <si>
    <t>Number of taxpayers</t>
    <phoneticPr fontId="17"/>
  </si>
  <si>
    <t>還    付    金    額</t>
    <phoneticPr fontId="3"/>
  </si>
  <si>
    <t>還     付     金     額</t>
    <rPh sb="0" eb="1">
      <t>カン</t>
    </rPh>
    <rPh sb="6" eb="7">
      <t>ヅケ</t>
    </rPh>
    <rPh sb="12" eb="13">
      <t>キン</t>
    </rPh>
    <rPh sb="18" eb="19">
      <t>ガク</t>
    </rPh>
    <phoneticPr fontId="17"/>
  </si>
  <si>
    <t>Amount of refund</t>
    <phoneticPr fontId="17"/>
  </si>
  <si>
    <t>Amount of ethanol equivalent</t>
    <phoneticPr fontId="3"/>
  </si>
  <si>
    <r>
      <t xml:space="preserve">エタノール
相当数量
</t>
    </r>
    <r>
      <rPr>
        <sz val="5.5"/>
        <rFont val="Century"/>
        <family val="1"/>
      </rPr>
      <t>Amount of ethanol equivalent</t>
    </r>
    <rPh sb="6" eb="8">
      <t>ソウトウ</t>
    </rPh>
    <rPh sb="8" eb="10">
      <t>スウリョウ</t>
    </rPh>
    <phoneticPr fontId="17"/>
  </si>
  <si>
    <t>化学用
石　油</t>
    <rPh sb="0" eb="3">
      <t>カガクヨウ</t>
    </rPh>
    <phoneticPr fontId="3"/>
  </si>
  <si>
    <t xml:space="preserve">
工　　場
石油化学</t>
    <phoneticPr fontId="3"/>
  </si>
  <si>
    <t xml:space="preserve">
免 　税
特定用途</t>
    <rPh sb="1" eb="2">
      <t>メン</t>
    </rPh>
    <rPh sb="4" eb="5">
      <t>ゼイ</t>
    </rPh>
    <phoneticPr fontId="3"/>
  </si>
  <si>
    <t xml:space="preserve">
納付計器
印紙税</t>
    <phoneticPr fontId="3"/>
  </si>
  <si>
    <t>Format display</t>
    <phoneticPr fontId="3"/>
  </si>
  <si>
    <t>税      額</t>
    <rPh sb="0" eb="1">
      <t>ゼイ</t>
    </rPh>
    <rPh sb="7" eb="8">
      <t>ガク</t>
    </rPh>
    <phoneticPr fontId="3"/>
  </si>
  <si>
    <t xml:space="preserve">
石油ガス使用場
免　税　課　税</t>
    <phoneticPr fontId="3"/>
  </si>
  <si>
    <t>(注)　印紙税は、原則として証書や帳簿に相当額の印紙を貼付して納税することになっているが、株券のように一時に多数の課税
　　物件を作成する場合等においては、印紙貼付による手数を省くため例外的に相当額を現金で納付することを認めている。
　　　この場合、①課税物件に政府の定める書式による表示をするのを書式表示といい、②税印の押なつを受けることを税印押な
　　つという。</t>
    <rPh sb="1" eb="2">
      <t>チュウ</t>
    </rPh>
    <rPh sb="4" eb="7">
      <t>インシゼイ</t>
    </rPh>
    <rPh sb="9" eb="11">
      <t>ゲンソク</t>
    </rPh>
    <rPh sb="14" eb="16">
      <t>ショウショ</t>
    </rPh>
    <rPh sb="17" eb="19">
      <t>チョウボ</t>
    </rPh>
    <rPh sb="20" eb="22">
      <t>ソウトウ</t>
    </rPh>
    <rPh sb="22" eb="23">
      <t>ガク</t>
    </rPh>
    <rPh sb="24" eb="26">
      <t>インシ</t>
    </rPh>
    <rPh sb="28" eb="29">
      <t>フ</t>
    </rPh>
    <rPh sb="31" eb="33">
      <t>ノウゼイ</t>
    </rPh>
    <rPh sb="45" eb="47">
      <t>カブケン</t>
    </rPh>
    <rPh sb="51" eb="53">
      <t>イチジ</t>
    </rPh>
    <rPh sb="54" eb="56">
      <t>タスウ</t>
    </rPh>
    <rPh sb="62" eb="64">
      <t>ブッケン</t>
    </rPh>
    <rPh sb="65" eb="67">
      <t>サクセイ</t>
    </rPh>
    <rPh sb="69" eb="71">
      <t>バアイ</t>
    </rPh>
    <rPh sb="71" eb="72">
      <t>トウ</t>
    </rPh>
    <rPh sb="78" eb="80">
      <t>インシ</t>
    </rPh>
    <rPh sb="81" eb="82">
      <t>フ</t>
    </rPh>
    <rPh sb="85" eb="87">
      <t>テスウ</t>
    </rPh>
    <rPh sb="88" eb="89">
      <t>ハブ</t>
    </rPh>
    <rPh sb="92" eb="95">
      <t>レイガイテキ</t>
    </rPh>
    <rPh sb="96" eb="98">
      <t>ソウトウ</t>
    </rPh>
    <rPh sb="98" eb="99">
      <t>ガク</t>
    </rPh>
    <rPh sb="100" eb="102">
      <t>ゲンキン</t>
    </rPh>
    <rPh sb="103" eb="105">
      <t>ノウフ</t>
    </rPh>
    <rPh sb="110" eb="111">
      <t>ミト</t>
    </rPh>
    <rPh sb="122" eb="124">
      <t>バアイ</t>
    </rPh>
    <rPh sb="126" eb="128">
      <t>カゼイ</t>
    </rPh>
    <rPh sb="128" eb="130">
      <t>ブッケン</t>
    </rPh>
    <rPh sb="131" eb="133">
      <t>セイフ</t>
    </rPh>
    <rPh sb="134" eb="135">
      <t>サダ</t>
    </rPh>
    <rPh sb="137" eb="139">
      <t>ショシキ</t>
    </rPh>
    <rPh sb="142" eb="144">
      <t>ヒョウジ</t>
    </rPh>
    <rPh sb="149" eb="151">
      <t>ショシキ</t>
    </rPh>
    <rPh sb="151" eb="153">
      <t>ヒョウジ</t>
    </rPh>
    <rPh sb="158" eb="159">
      <t>ゼイ</t>
    </rPh>
    <rPh sb="159" eb="160">
      <t>イン</t>
    </rPh>
    <rPh sb="161" eb="162">
      <t>オウ</t>
    </rPh>
    <rPh sb="165" eb="166">
      <t>ウ</t>
    </rPh>
    <rPh sb="171" eb="172">
      <t>ゼイ</t>
    </rPh>
    <rPh sb="172" eb="173">
      <t>イン</t>
    </rPh>
    <rPh sb="173" eb="174">
      <t>オウ</t>
    </rPh>
    <phoneticPr fontId="3"/>
  </si>
  <si>
    <t>Note: This table shows “(1) Statistics of taxation”, “(3) Statistics of Exemption”, and “(4) Number of related sites” by Regional Taxation Bureaus.</t>
    <phoneticPr fontId="17"/>
  </si>
  <si>
    <t>㎘</t>
    <phoneticPr fontId="3"/>
  </si>
  <si>
    <t>㎘</t>
    <phoneticPr fontId="17"/>
  </si>
  <si>
    <t xml:space="preserve">     2017</t>
  </si>
  <si>
    <t>一般送配電事業者</t>
    <rPh sb="0" eb="2">
      <t>イッパン</t>
    </rPh>
    <rPh sb="2" eb="3">
      <t>ソウ</t>
    </rPh>
    <rPh sb="3" eb="5">
      <t>ハイデン</t>
    </rPh>
    <rPh sb="5" eb="8">
      <t>ジギョウシャ</t>
    </rPh>
    <phoneticPr fontId="3"/>
  </si>
  <si>
    <t>General power transmission and distribution business</t>
    <phoneticPr fontId="3"/>
  </si>
  <si>
    <r>
      <t xml:space="preserve">16 国際観光旅客税
</t>
    </r>
    <r>
      <rPr>
        <sz val="12"/>
        <rFont val="Century"/>
        <family val="1"/>
      </rPr>
      <t xml:space="preserve">          International Tourist Tax</t>
    </r>
    <rPh sb="3" eb="5">
      <t>コクサイ</t>
    </rPh>
    <rPh sb="5" eb="7">
      <t>カンコウ</t>
    </rPh>
    <rPh sb="7" eb="9">
      <t>リョキャク</t>
    </rPh>
    <rPh sb="9" eb="10">
      <t>ゼイ</t>
    </rPh>
    <phoneticPr fontId="17"/>
  </si>
  <si>
    <t>人　　　　　員</t>
    <rPh sb="0" eb="1">
      <t>ヒト</t>
    </rPh>
    <rPh sb="6" eb="7">
      <t>イン</t>
    </rPh>
    <phoneticPr fontId="17"/>
  </si>
  <si>
    <t>課税対象人員</t>
  </si>
  <si>
    <t>(2)　加算税等の状況</t>
    <rPh sb="4" eb="7">
      <t>カサンゼイ</t>
    </rPh>
    <rPh sb="7" eb="8">
      <t>トウ</t>
    </rPh>
    <phoneticPr fontId="17"/>
  </si>
  <si>
    <t>区　　　　　分</t>
    <rPh sb="0" eb="1">
      <t>ク</t>
    </rPh>
    <rPh sb="6" eb="7">
      <t>ブン</t>
    </rPh>
    <phoneticPr fontId="32"/>
  </si>
  <si>
    <t>重加算税</t>
    <phoneticPr fontId="32"/>
  </si>
  <si>
    <t>課税対象人員</t>
    <rPh sb="0" eb="2">
      <t>カゼイ</t>
    </rPh>
    <rPh sb="2" eb="4">
      <t>タイショウ</t>
    </rPh>
    <rPh sb="4" eb="6">
      <t>ジンイン</t>
    </rPh>
    <phoneticPr fontId="32"/>
  </si>
  <si>
    <t>(4)　税関分の加算税等の状況</t>
    <rPh sb="4" eb="6">
      <t>ゼイカン</t>
    </rPh>
    <rPh sb="6" eb="7">
      <t>ブン</t>
    </rPh>
    <rPh sb="8" eb="11">
      <t>カサンゼイ</t>
    </rPh>
    <rPh sb="11" eb="12">
      <t>トウ</t>
    </rPh>
    <phoneticPr fontId="17"/>
  </si>
  <si>
    <t xml:space="preserve">     Statistics of additional tax, etc. for custom house</t>
    <phoneticPr fontId="17"/>
  </si>
  <si>
    <t>税　　　　　額</t>
    <rPh sb="0" eb="1">
      <t>ゼイ</t>
    </rPh>
    <rPh sb="6" eb="7">
      <t>ガク</t>
    </rPh>
    <phoneticPr fontId="32"/>
  </si>
  <si>
    <t>不納付加算税</t>
    <rPh sb="0" eb="1">
      <t>フ</t>
    </rPh>
    <rPh sb="1" eb="3">
      <t>ノウフ</t>
    </rPh>
    <rPh sb="3" eb="6">
      <t>カサンゼイ</t>
    </rPh>
    <phoneticPr fontId="32"/>
  </si>
  <si>
    <t>On non-payment</t>
    <phoneticPr fontId="3"/>
  </si>
  <si>
    <t>重加算税</t>
    <rPh sb="0" eb="1">
      <t>ジュウ</t>
    </rPh>
    <rPh sb="1" eb="4">
      <t>カサンゼイ</t>
    </rPh>
    <phoneticPr fontId="32"/>
  </si>
  <si>
    <t>合計</t>
    <phoneticPr fontId="17"/>
  </si>
  <si>
    <t>還付金額</t>
    <rPh sb="0" eb="2">
      <t>カンプ</t>
    </rPh>
    <rPh sb="2" eb="4">
      <t>キンガク</t>
    </rPh>
    <phoneticPr fontId="32"/>
  </si>
  <si>
    <t>区分</t>
    <rPh sb="0" eb="2">
      <t>クブン</t>
    </rPh>
    <phoneticPr fontId="32"/>
  </si>
  <si>
    <t>Type</t>
    <phoneticPr fontId="32"/>
  </si>
  <si>
    <t>件</t>
    <rPh sb="0" eb="1">
      <t>ケン</t>
    </rPh>
    <phoneticPr fontId="32"/>
  </si>
  <si>
    <t>Case</t>
    <phoneticPr fontId="32"/>
  </si>
  <si>
    <t>税関分</t>
    <rPh sb="0" eb="2">
      <t>ゼイカン</t>
    </rPh>
    <rPh sb="2" eb="3">
      <t>ブン</t>
    </rPh>
    <phoneticPr fontId="32"/>
  </si>
  <si>
    <t>合計</t>
    <phoneticPr fontId="32"/>
  </si>
  <si>
    <t xml:space="preserve">     Statistics of additional tax, etc.</t>
    <phoneticPr fontId="17"/>
  </si>
  <si>
    <t>Type</t>
    <phoneticPr fontId="17"/>
  </si>
  <si>
    <t>Amount of tax</t>
    <phoneticPr fontId="17"/>
  </si>
  <si>
    <t>不納付加算税</t>
    <phoneticPr fontId="32"/>
  </si>
  <si>
    <t>On non-payment</t>
    <phoneticPr fontId="3"/>
  </si>
  <si>
    <t>還付金額</t>
    <phoneticPr fontId="32"/>
  </si>
  <si>
    <t>(3)　税関分の課税状況</t>
    <phoneticPr fontId="3"/>
  </si>
  <si>
    <t>(5)　特別徴収義務者数</t>
    <rPh sb="4" eb="6">
      <t>トクベツ</t>
    </rPh>
    <rPh sb="6" eb="8">
      <t>チョウシュウ</t>
    </rPh>
    <rPh sb="8" eb="11">
      <t>ギムシャ</t>
    </rPh>
    <rPh sb="11" eb="12">
      <t>スウ</t>
    </rPh>
    <phoneticPr fontId="3"/>
  </si>
  <si>
    <t>千人</t>
    <rPh sb="0" eb="1">
      <t>セン</t>
    </rPh>
    <rPh sb="1" eb="2">
      <t>ヒト</t>
    </rPh>
    <phoneticPr fontId="17"/>
  </si>
  <si>
    <t>税務署分</t>
    <rPh sb="0" eb="3">
      <t>ゼイムショ</t>
    </rPh>
    <rPh sb="3" eb="4">
      <t>ブン</t>
    </rPh>
    <phoneticPr fontId="32"/>
  </si>
  <si>
    <t>　　 重</t>
    <rPh sb="3" eb="4">
      <t>ジュウ</t>
    </rPh>
    <phoneticPr fontId="3"/>
  </si>
  <si>
    <t>For fraud case</t>
    <phoneticPr fontId="17"/>
  </si>
  <si>
    <t xml:space="preserve">
加算税
</t>
    <phoneticPr fontId="3"/>
  </si>
  <si>
    <t>重</t>
    <rPh sb="0" eb="1">
      <t>ジュウ</t>
    </rPh>
    <phoneticPr fontId="3"/>
  </si>
  <si>
    <t>For fraud case</t>
    <phoneticPr fontId="3"/>
  </si>
  <si>
    <t>For fraud case</t>
    <phoneticPr fontId="3"/>
  </si>
  <si>
    <t>For fraud case</t>
    <phoneticPr fontId="3"/>
  </si>
  <si>
    <t>加熱式たばこ</t>
    <rPh sb="0" eb="2">
      <t>カネツ</t>
    </rPh>
    <rPh sb="2" eb="3">
      <t>シキ</t>
    </rPh>
    <phoneticPr fontId="3"/>
  </si>
  <si>
    <t>加熱式たばこ</t>
    <rPh sb="0" eb="3">
      <t>カネツシキ</t>
    </rPh>
    <phoneticPr fontId="3"/>
  </si>
  <si>
    <r>
      <t>Heated</t>
    </r>
    <r>
      <rPr>
        <sz val="6"/>
        <rFont val="ＭＳ Ｐ明朝"/>
        <family val="1"/>
        <charset val="128"/>
      </rPr>
      <t>　</t>
    </r>
    <r>
      <rPr>
        <sz val="6"/>
        <rFont val="Century"/>
        <family val="1"/>
      </rPr>
      <t>tobacco</t>
    </r>
    <phoneticPr fontId="3"/>
  </si>
  <si>
    <r>
      <t>Heated</t>
    </r>
    <r>
      <rPr>
        <sz val="6"/>
        <rFont val="ＭＳ Ｐ明朝"/>
        <family val="1"/>
        <charset val="128"/>
      </rPr>
      <t>　</t>
    </r>
    <r>
      <rPr>
        <sz val="6"/>
        <rFont val="Century"/>
        <family val="1"/>
      </rPr>
      <t>tobacco</t>
    </r>
    <phoneticPr fontId="3"/>
  </si>
  <si>
    <t>29</t>
    <phoneticPr fontId="3"/>
  </si>
  <si>
    <t>30</t>
    <phoneticPr fontId="3"/>
  </si>
  <si>
    <t xml:space="preserve">     2018</t>
    <phoneticPr fontId="3"/>
  </si>
  <si>
    <r>
      <t xml:space="preserve">全  国  計
</t>
    </r>
    <r>
      <rPr>
        <b/>
        <sz val="6"/>
        <rFont val="Century"/>
        <family val="1"/>
      </rPr>
      <t>Grand Total</t>
    </r>
    <phoneticPr fontId="17"/>
  </si>
  <si>
    <t xml:space="preserve">     2018</t>
  </si>
  <si>
    <t>Number</t>
    <phoneticPr fontId="17"/>
  </si>
  <si>
    <t>For tax office</t>
    <phoneticPr fontId="32"/>
  </si>
  <si>
    <t>For custom house</t>
    <phoneticPr fontId="32"/>
  </si>
  <si>
    <r>
      <t xml:space="preserve"> 16</t>
    </r>
    <r>
      <rPr>
        <sz val="8"/>
        <rFont val="ＭＳ Ｐ明朝"/>
        <family val="1"/>
        <charset val="128"/>
      </rPr>
      <t>　</t>
    </r>
    <r>
      <rPr>
        <sz val="8"/>
        <rFont val="Century"/>
        <family val="1"/>
      </rPr>
      <t xml:space="preserve"> International Tourist Tax</t>
    </r>
    <phoneticPr fontId="3"/>
  </si>
  <si>
    <t>16 国際観光旅客税</t>
    <rPh sb="3" eb="10">
      <t>コクサイカンコウリョカクゼイ</t>
    </rPh>
    <phoneticPr fontId="3"/>
  </si>
  <si>
    <t>航空用</t>
    <phoneticPr fontId="3"/>
  </si>
  <si>
    <t xml:space="preserve"> </t>
    <phoneticPr fontId="3"/>
  </si>
  <si>
    <t>件　　　　　数</t>
    <rPh sb="0" eb="1">
      <t>ケン</t>
    </rPh>
    <rPh sb="6" eb="7">
      <t>カズ</t>
    </rPh>
    <phoneticPr fontId="32"/>
  </si>
  <si>
    <t>Number of  cases</t>
    <phoneticPr fontId="3"/>
  </si>
  <si>
    <r>
      <t xml:space="preserve">９　たばこ税及びたばこ特別税
</t>
    </r>
    <r>
      <rPr>
        <sz val="12"/>
        <rFont val="ＭＳ 明朝"/>
        <family val="1"/>
        <charset val="128"/>
      </rPr>
      <t xml:space="preserve">    </t>
    </r>
    <r>
      <rPr>
        <sz val="12"/>
        <rFont val="Century"/>
        <family val="1"/>
      </rPr>
      <t>Tobacco Tax and Special Tobacco Surtax</t>
    </r>
    <phoneticPr fontId="3"/>
  </si>
  <si>
    <t xml:space="preserve">     Statistics of taxation for custom house</t>
    <phoneticPr fontId="3"/>
  </si>
  <si>
    <t xml:space="preserve">     Number of  special tax collectors</t>
    <phoneticPr fontId="17"/>
  </si>
  <si>
    <r>
      <t xml:space="preserve">10　揮発油税及び地方揮発油税
</t>
    </r>
    <r>
      <rPr>
        <sz val="12"/>
        <rFont val="Century"/>
        <family val="1"/>
      </rPr>
      <t>Gasoline Tax and Local gasoline Tax</t>
    </r>
    <rPh sb="11" eb="13">
      <t>キハツ</t>
    </rPh>
    <rPh sb="13" eb="14">
      <t>ユ</t>
    </rPh>
    <phoneticPr fontId="3"/>
  </si>
  <si>
    <r>
      <t xml:space="preserve">12 石油ガス税
</t>
    </r>
    <r>
      <rPr>
        <sz val="12"/>
        <rFont val="Century"/>
        <family val="1"/>
      </rPr>
      <t xml:space="preserve">                             Liquefied Petroleum Gas Tax</t>
    </r>
    <phoneticPr fontId="3"/>
  </si>
  <si>
    <t xml:space="preserve">     2019</t>
  </si>
  <si>
    <t xml:space="preserve">     2019</t>
    <phoneticPr fontId="3"/>
  </si>
  <si>
    <r>
      <t>令　和　元　</t>
    </r>
    <r>
      <rPr>
        <sz val="8"/>
        <color indexed="9"/>
        <rFont val="ＭＳ ゴシック"/>
        <family val="3"/>
        <charset val="128"/>
      </rPr>
      <t>年　度</t>
    </r>
    <rPh sb="0" eb="1">
      <t>レイ</t>
    </rPh>
    <rPh sb="2" eb="3">
      <t>ワ</t>
    </rPh>
    <rPh sb="4" eb="5">
      <t>ガン</t>
    </rPh>
    <phoneticPr fontId="3"/>
  </si>
  <si>
    <r>
      <t>令　和　元　</t>
    </r>
    <r>
      <rPr>
        <sz val="8"/>
        <color indexed="9"/>
        <rFont val="ＭＳ ゴシック"/>
        <family val="3"/>
        <charset val="128"/>
      </rPr>
      <t>年　度</t>
    </r>
    <rPh sb="0" eb="1">
      <t>レイ</t>
    </rPh>
    <rPh sb="2" eb="3">
      <t>ワ</t>
    </rPh>
    <rPh sb="4" eb="5">
      <t>ガン</t>
    </rPh>
    <phoneticPr fontId="3"/>
  </si>
  <si>
    <r>
      <t>令　和　元</t>
    </r>
    <r>
      <rPr>
        <sz val="8"/>
        <color indexed="9"/>
        <rFont val="ＭＳ ゴシック"/>
        <family val="3"/>
        <charset val="128"/>
      </rPr>
      <t>　年　度</t>
    </r>
    <rPh sb="0" eb="1">
      <t>レイ</t>
    </rPh>
    <rPh sb="2" eb="3">
      <t>ワ</t>
    </rPh>
    <rPh sb="4" eb="5">
      <t>ガン</t>
    </rPh>
    <phoneticPr fontId="3"/>
  </si>
  <si>
    <r>
      <t xml:space="preserve"> 14</t>
    </r>
    <r>
      <rPr>
        <sz val="8"/>
        <rFont val="ＭＳ Ｐ明朝"/>
        <family val="1"/>
        <charset val="128"/>
      </rPr>
      <t>　</t>
    </r>
    <r>
      <rPr>
        <sz val="8"/>
        <rFont val="Century"/>
        <family val="1"/>
      </rPr>
      <t xml:space="preserve"> Stamp Tax</t>
    </r>
    <phoneticPr fontId="3"/>
  </si>
  <si>
    <r>
      <t xml:space="preserve">14 印　紙　税
</t>
    </r>
    <r>
      <rPr>
        <sz val="12"/>
        <rFont val="Century"/>
        <family val="1"/>
      </rPr>
      <t>Stamp Tax</t>
    </r>
    <phoneticPr fontId="3"/>
  </si>
  <si>
    <r>
      <rPr>
        <sz val="7"/>
        <rFont val="ＭＳ Ｐ明朝"/>
        <family val="1"/>
        <charset val="128"/>
      </rPr>
      <t>　　　</t>
    </r>
    <r>
      <rPr>
        <sz val="7"/>
        <rFont val="Century"/>
        <family val="1"/>
      </rPr>
      <t xml:space="preserve">      Statistics of taxation</t>
    </r>
    <phoneticPr fontId="3"/>
  </si>
  <si>
    <r>
      <rPr>
        <sz val="7"/>
        <rFont val="ＭＳ Ｐ明朝"/>
        <family val="1"/>
        <charset val="128"/>
      </rPr>
      <t>　　</t>
    </r>
    <r>
      <rPr>
        <sz val="7"/>
        <rFont val="Century"/>
        <family val="1"/>
      </rPr>
      <t xml:space="preserve">     </t>
    </r>
    <r>
      <rPr>
        <sz val="7"/>
        <rFont val="ＭＳ Ｐ明朝"/>
        <family val="1"/>
        <charset val="128"/>
      </rPr>
      <t>　　</t>
    </r>
    <r>
      <rPr>
        <sz val="7"/>
        <rFont val="Century"/>
        <family val="1"/>
      </rPr>
      <t>Yearly Comparison of statistics of taxation</t>
    </r>
    <phoneticPr fontId="3"/>
  </si>
  <si>
    <r>
      <t xml:space="preserve">区      分
</t>
    </r>
    <r>
      <rPr>
        <sz val="6"/>
        <rFont val="Century"/>
        <family val="1"/>
      </rPr>
      <t>Type</t>
    </r>
    <phoneticPr fontId="3"/>
  </si>
  <si>
    <r>
      <rPr>
        <sz val="8"/>
        <rFont val="ＭＳ Ｐ明朝"/>
        <family val="1"/>
        <charset val="128"/>
      </rPr>
      <t>納税人員</t>
    </r>
    <r>
      <rPr>
        <sz val="7"/>
        <rFont val="ＭＳ Ｐ明朝"/>
        <family val="1"/>
        <charset val="128"/>
      </rPr>
      <t xml:space="preserve">
</t>
    </r>
    <r>
      <rPr>
        <sz val="5"/>
        <rFont val="Century"/>
        <family val="1"/>
      </rPr>
      <t>Number of taxpayers</t>
    </r>
    <phoneticPr fontId="3"/>
  </si>
  <si>
    <r>
      <rPr>
        <sz val="7"/>
        <rFont val="ＭＳ Ｐ明朝"/>
        <family val="1"/>
        <charset val="128"/>
      </rPr>
      <t>　</t>
    </r>
    <r>
      <rPr>
        <sz val="7"/>
        <rFont val="Century"/>
        <family val="1"/>
      </rPr>
      <t>Note: This table shows yearly comparison of “(1) Statistics of taxation”.</t>
    </r>
    <phoneticPr fontId="3"/>
  </si>
  <si>
    <r>
      <t>令和元</t>
    </r>
    <r>
      <rPr>
        <sz val="8"/>
        <color indexed="9"/>
        <rFont val="ＭＳ 明朝"/>
        <family val="1"/>
        <charset val="128"/>
      </rPr>
      <t>年度</t>
    </r>
    <rPh sb="0" eb="2">
      <t>レイワ</t>
    </rPh>
    <rPh sb="2" eb="3">
      <t>ガン</t>
    </rPh>
    <rPh sb="3" eb="5">
      <t>ネンド</t>
    </rPh>
    <phoneticPr fontId="3"/>
  </si>
  <si>
    <r>
      <t>　　　</t>
    </r>
    <r>
      <rPr>
        <sz val="7"/>
        <rFont val="Century"/>
        <family val="1"/>
      </rPr>
      <t xml:space="preserve">    </t>
    </r>
    <r>
      <rPr>
        <sz val="7"/>
        <rFont val="ＭＳ Ｐ明朝"/>
        <family val="1"/>
        <charset val="128"/>
      </rPr>
      <t>　</t>
    </r>
    <r>
      <rPr>
        <sz val="7"/>
        <rFont val="Century"/>
        <family val="1"/>
      </rPr>
      <t>Number of taxpayers</t>
    </r>
    <phoneticPr fontId="3"/>
  </si>
  <si>
    <t>石    炭</t>
    <rPh sb="0" eb="1">
      <t>イシ</t>
    </rPh>
    <rPh sb="5" eb="6">
      <t>スミ</t>
    </rPh>
    <phoneticPr fontId="3"/>
  </si>
  <si>
    <t>原    油</t>
    <phoneticPr fontId="3"/>
  </si>
  <si>
    <r>
      <rPr>
        <b/>
        <sz val="6"/>
        <color indexed="9"/>
        <rFont val="Century"/>
        <family val="1"/>
      </rPr>
      <t>FY</t>
    </r>
    <r>
      <rPr>
        <b/>
        <sz val="6"/>
        <rFont val="Century"/>
        <family val="1"/>
      </rPr>
      <t>2020</t>
    </r>
    <phoneticPr fontId="3"/>
  </si>
  <si>
    <t xml:space="preserve">     2020</t>
    <phoneticPr fontId="3"/>
  </si>
  <si>
    <t xml:space="preserve">      2017</t>
  </si>
  <si>
    <t xml:space="preserve">      2018</t>
  </si>
  <si>
    <t>２</t>
    <phoneticPr fontId="3"/>
  </si>
  <si>
    <t>29</t>
    <phoneticPr fontId="17"/>
  </si>
  <si>
    <t>30</t>
    <phoneticPr fontId="17"/>
  </si>
  <si>
    <t xml:space="preserve">     2017</t>
    <phoneticPr fontId="3"/>
  </si>
  <si>
    <t>Note:This table shows “(1) Statistics of taxation” and “(3) Number of related sites” by Regional Taxation Bureaus.</t>
    <phoneticPr fontId="3"/>
  </si>
  <si>
    <t>全  国  計</t>
    <rPh sb="0" eb="1">
      <t>ゼン</t>
    </rPh>
    <rPh sb="3" eb="4">
      <t>クニ</t>
    </rPh>
    <rPh sb="6" eb="7">
      <t>ケイ</t>
    </rPh>
    <phoneticPr fontId="3"/>
  </si>
  <si>
    <t>Grand Total</t>
    <phoneticPr fontId="3"/>
  </si>
  <si>
    <t>合　　　　計</t>
    <phoneticPr fontId="3"/>
  </si>
  <si>
    <t>合          計</t>
    <phoneticPr fontId="17"/>
  </si>
  <si>
    <r>
      <t xml:space="preserve">Note:  In principle, stamp tax is paid by equivalent amount of revenue stamps affixed to dovuments such as certificates, bankbooks and so on.
         However, in certain cases, such as when many taxable documents like share certificates and bonds are issued repeatedly , taxpayers may
         pay the tax in cash exceptionally to avoid the labor of affixing revenue stamps. 
</t>
    </r>
    <r>
      <rPr>
        <sz val="7"/>
        <rFont val="ＭＳ Ｐ明朝"/>
        <family val="1"/>
        <charset val="128"/>
      </rPr>
      <t>　　　　</t>
    </r>
    <r>
      <rPr>
        <sz val="7"/>
        <rFont val="Century"/>
        <family val="1"/>
      </rPr>
      <t xml:space="preserve">  In such cases, </t>
    </r>
    <r>
      <rPr>
        <sz val="7"/>
        <rFont val="ＭＳ Ｐ明朝"/>
        <family val="1"/>
        <charset val="128"/>
      </rPr>
      <t>①</t>
    </r>
    <r>
      <rPr>
        <sz val="7"/>
        <rFont val="Century"/>
        <family val="1"/>
      </rPr>
      <t xml:space="preserve"> Marking taxable documents according to the format provided by the government is called “format display”. </t>
    </r>
    <r>
      <rPr>
        <sz val="7"/>
        <rFont val="ＭＳ Ｐ明朝"/>
        <family val="1"/>
        <charset val="128"/>
      </rPr>
      <t>②</t>
    </r>
    <r>
      <rPr>
        <sz val="7"/>
        <rFont val="Century"/>
        <family val="1"/>
      </rPr>
      <t xml:space="preserve"> Having
</t>
    </r>
    <r>
      <rPr>
        <sz val="7"/>
        <rFont val="ＭＳ Ｐ明朝"/>
        <family val="1"/>
        <charset val="128"/>
      </rPr>
      <t>　　　</t>
    </r>
    <r>
      <rPr>
        <sz val="7"/>
        <rFont val="Century"/>
        <family val="1"/>
      </rPr>
      <t xml:space="preserve">  tax seals stamped is called “tax seal stamping”. </t>
    </r>
    <phoneticPr fontId="3"/>
  </si>
  <si>
    <t>平　成　28　年　度</t>
    <phoneticPr fontId="3"/>
  </si>
  <si>
    <t>FY2016</t>
    <phoneticPr fontId="3"/>
  </si>
  <si>
    <t xml:space="preserve">     2021</t>
    <phoneticPr fontId="3"/>
  </si>
  <si>
    <t>調査期間等：令和３年４月１日から令和４年３月31日までの間の申告又は処理による課税事績である。</t>
    <rPh sb="6" eb="8">
      <t>レイワ</t>
    </rPh>
    <rPh sb="16" eb="18">
      <t>レイワ</t>
    </rPh>
    <phoneticPr fontId="3"/>
  </si>
  <si>
    <t>Period covered by survey  :  This table shows the status of taxation based on returns filed or cases processed between April 1, 2021 and March 31, 2022.</t>
    <phoneticPr fontId="3"/>
  </si>
  <si>
    <t>調査時点：令和４年３月31日</t>
    <rPh sb="5" eb="7">
      <t>レイワ</t>
    </rPh>
    <phoneticPr fontId="3"/>
  </si>
  <si>
    <t>Time of survey: March 31, 2022</t>
    <phoneticPr fontId="3"/>
  </si>
  <si>
    <t>Source: Consumption Tax Office
Period covered by survey :  This table shows the statistics of  applications for exemption filed or cases processed between April 1, 2021 and March 31, 2022.
Note: Figures for customhouse are not included.</t>
    <phoneticPr fontId="3"/>
  </si>
  <si>
    <t>調査期間等：令和３年４月１日から令和４年３月31日までの間に免除の申請又は処理をしたものである。</t>
    <rPh sb="6" eb="8">
      <t>レイワ</t>
    </rPh>
    <rPh sb="9" eb="10">
      <t>ネン</t>
    </rPh>
    <rPh sb="16" eb="18">
      <t>レイワ</t>
    </rPh>
    <phoneticPr fontId="3"/>
  </si>
  <si>
    <t>Period covered by survey  :  This table shows the status of taxation based on returns filed or cases processed between April 1, 2021 and March 31, 2022.
Note: Figures for customhouse are not included.</t>
    <phoneticPr fontId="3"/>
  </si>
  <si>
    <r>
      <t>Period covered by survey  :</t>
    </r>
    <r>
      <rPr>
        <sz val="7"/>
        <rFont val="ＭＳ Ｐ明朝"/>
        <family val="1"/>
        <charset val="128"/>
      </rPr>
      <t>　</t>
    </r>
    <r>
      <rPr>
        <sz val="7"/>
        <rFont val="Century"/>
        <family val="1"/>
      </rPr>
      <t>This table shows the status of taxation based on returns filed or cases processed between April 1, 2021 and March 31, 2022.</t>
    </r>
    <phoneticPr fontId="3"/>
  </si>
  <si>
    <t>Source: Consumption Tax Office
Period covered by survey  :  This table shows the status of  applications for exemption filed or cases processed between  April 1,
                                               2021 and March 31, 2022.</t>
    <phoneticPr fontId="3"/>
  </si>
  <si>
    <t>FY2016</t>
    <phoneticPr fontId="3"/>
  </si>
  <si>
    <t>FY2016</t>
    <phoneticPr fontId="3"/>
  </si>
  <si>
    <t xml:space="preserve">     2020</t>
  </si>
  <si>
    <t xml:space="preserve">     2021</t>
    <phoneticPr fontId="17"/>
  </si>
  <si>
    <t>調査期間等：令和３年４月１日から令和４年３月31日までの間の申告又は処理による課税事績である。</t>
    <rPh sb="0" eb="2">
      <t>チョウサ</t>
    </rPh>
    <rPh sb="2" eb="4">
      <t>キカン</t>
    </rPh>
    <rPh sb="4" eb="5">
      <t>トウ</t>
    </rPh>
    <rPh sb="6" eb="8">
      <t>レイワ</t>
    </rPh>
    <rPh sb="9" eb="10">
      <t>ネン</t>
    </rPh>
    <rPh sb="11" eb="12">
      <t>ガツ</t>
    </rPh>
    <rPh sb="13" eb="14">
      <t>ニチ</t>
    </rPh>
    <rPh sb="16" eb="18">
      <t>レイワ</t>
    </rPh>
    <rPh sb="19" eb="20">
      <t>ネン</t>
    </rPh>
    <rPh sb="20" eb="21">
      <t>ヘイネン</t>
    </rPh>
    <rPh sb="21" eb="22">
      <t>ガツ</t>
    </rPh>
    <rPh sb="24" eb="25">
      <t>ニチ</t>
    </rPh>
    <rPh sb="28" eb="29">
      <t>アイダ</t>
    </rPh>
    <rPh sb="30" eb="32">
      <t>シンコク</t>
    </rPh>
    <rPh sb="32" eb="33">
      <t>マタ</t>
    </rPh>
    <rPh sb="34" eb="36">
      <t>ショリ</t>
    </rPh>
    <rPh sb="39" eb="41">
      <t>カゼイ</t>
    </rPh>
    <rPh sb="41" eb="43">
      <t>ジセキ</t>
    </rPh>
    <phoneticPr fontId="17"/>
  </si>
  <si>
    <t>Period covered by survey  :  This table shows the status of taxation based on returns filed or cases processed between April 1, 2021 and March 31, 2022.</t>
    <phoneticPr fontId="17"/>
  </si>
  <si>
    <t>調査時点：令和４年３月31日</t>
    <rPh sb="5" eb="7">
      <t>レイワ</t>
    </rPh>
    <phoneticPr fontId="17"/>
  </si>
  <si>
    <t>Time of survey: March 31, 2022</t>
    <phoneticPr fontId="17"/>
  </si>
  <si>
    <t>29</t>
    <phoneticPr fontId="3"/>
  </si>
  <si>
    <t>30</t>
    <phoneticPr fontId="3"/>
  </si>
  <si>
    <t>調査期間等：令和３年４月１日から令和４年３月31日までの間の申告又は処理による課税事績である。</t>
    <rPh sb="0" eb="2">
      <t>チョウサ</t>
    </rPh>
    <rPh sb="2" eb="4">
      <t>キカン</t>
    </rPh>
    <rPh sb="4" eb="5">
      <t>トウ</t>
    </rPh>
    <rPh sb="6" eb="8">
      <t>レイワ</t>
    </rPh>
    <rPh sb="16" eb="18">
      <t>レイワ</t>
    </rPh>
    <phoneticPr fontId="3"/>
  </si>
  <si>
    <r>
      <t>Period covered by survey .:</t>
    </r>
    <r>
      <rPr>
        <sz val="7"/>
        <rFont val="ＭＳ Ｐ明朝"/>
        <family val="1"/>
        <charset val="128"/>
      </rPr>
      <t>　</t>
    </r>
    <r>
      <rPr>
        <sz val="7"/>
        <rFont val="Century"/>
        <family val="1"/>
      </rPr>
      <t>This table shows the staus of taxation based on returns filed or cases processed between April 1, 2021 and March 31, 2022.
Note: Figures for customhouse are not included.</t>
    </r>
    <phoneticPr fontId="3"/>
  </si>
  <si>
    <t>調査期間等：令和３年４月１日から令和４年３月31日までの間に免除の申請又は処理をしたものである。</t>
    <rPh sb="6" eb="8">
      <t>レイワ</t>
    </rPh>
    <rPh sb="16" eb="18">
      <t>レイワ</t>
    </rPh>
    <phoneticPr fontId="3"/>
  </si>
  <si>
    <t>Source: Consumption Tax Office
Period covered by survey :  This table shows the statistics of  applications for exemption filed or cases processed between April 1, 2021 and March 31, 2022.</t>
    <phoneticPr fontId="3"/>
  </si>
  <si>
    <t>30</t>
    <phoneticPr fontId="3"/>
  </si>
  <si>
    <t>FY2016</t>
    <phoneticPr fontId="3"/>
  </si>
  <si>
    <t>Period covered by survey :  This table shows the status of taxation based on returns filed or cases processed between April 1, 2021 and March 31, 2022.</t>
    <phoneticPr fontId="3"/>
  </si>
  <si>
    <t>Source: Consumption Tax Office
Period covered by survey  :  This table shows the statistics of  applications for exemption filed or cases processed between April 1, 2021 and 
                                               March 31, 2022. 
Note: Figures for customhouse are not included.</t>
    <phoneticPr fontId="3"/>
  </si>
  <si>
    <t>調査期間等：令和３年４月１日から令和４年３月31日までの間の現金納付による課税事績を示したものである。</t>
    <rPh sb="0" eb="2">
      <t>チョウサ</t>
    </rPh>
    <rPh sb="2" eb="4">
      <t>キカン</t>
    </rPh>
    <rPh sb="4" eb="5">
      <t>トウ</t>
    </rPh>
    <rPh sb="6" eb="8">
      <t>レイワ</t>
    </rPh>
    <rPh sb="16" eb="18">
      <t>レイワ</t>
    </rPh>
    <rPh sb="19" eb="20">
      <t>ネン</t>
    </rPh>
    <phoneticPr fontId="3"/>
  </si>
  <si>
    <t>Period covered by survey  :  This table shows the status of taxation of stamp tax paid by cash between April 1, 2021 and March 31,2022.</t>
    <phoneticPr fontId="3"/>
  </si>
  <si>
    <t>平成28年度</t>
    <rPh sb="0" eb="2">
      <t>ヘイセイ</t>
    </rPh>
    <rPh sb="4" eb="6">
      <t>ネンド</t>
    </rPh>
    <phoneticPr fontId="3"/>
  </si>
  <si>
    <t xml:space="preserve"> FY2016</t>
    <phoneticPr fontId="3"/>
  </si>
  <si>
    <t xml:space="preserve">      2019</t>
  </si>
  <si>
    <t xml:space="preserve">      2020</t>
  </si>
  <si>
    <t xml:space="preserve">      2021</t>
    <phoneticPr fontId="3"/>
  </si>
  <si>
    <t>３</t>
  </si>
  <si>
    <t>FY2016</t>
    <phoneticPr fontId="3"/>
  </si>
  <si>
    <t>調査期間等：令和３年４月１日から令和４年３月31日までの間の申告又は処理による課税事績である。</t>
    <rPh sb="0" eb="2">
      <t>チョウサ</t>
    </rPh>
    <rPh sb="2" eb="4">
      <t>キカン</t>
    </rPh>
    <rPh sb="4" eb="5">
      <t>トウ</t>
    </rPh>
    <rPh sb="6" eb="8">
      <t>レイワ</t>
    </rPh>
    <rPh sb="9" eb="10">
      <t>ネン</t>
    </rPh>
    <rPh sb="10" eb="11">
      <t>ヘイネン</t>
    </rPh>
    <rPh sb="11" eb="12">
      <t>ガツ</t>
    </rPh>
    <rPh sb="13" eb="14">
      <t>ニチ</t>
    </rPh>
    <rPh sb="16" eb="18">
      <t>レイワ</t>
    </rPh>
    <rPh sb="19" eb="20">
      <t>ネン</t>
    </rPh>
    <rPh sb="21" eb="22">
      <t>ガツ</t>
    </rPh>
    <rPh sb="24" eb="25">
      <t>ニチ</t>
    </rPh>
    <rPh sb="28" eb="29">
      <t>アイダ</t>
    </rPh>
    <rPh sb="30" eb="32">
      <t>シンコク</t>
    </rPh>
    <rPh sb="32" eb="33">
      <t>マタ</t>
    </rPh>
    <rPh sb="34" eb="36">
      <t>ショリ</t>
    </rPh>
    <rPh sb="39" eb="41">
      <t>カゼイ</t>
    </rPh>
    <rPh sb="41" eb="43">
      <t>ジセキ</t>
    </rPh>
    <phoneticPr fontId="3"/>
  </si>
  <si>
    <t>Period covered by survey  :  This table shows the status of taxation based on returns filed or cases processed between April 1, 2021 and March 31, 2022.</t>
    <phoneticPr fontId="3"/>
  </si>
  <si>
    <t>令　和　元　年　度</t>
    <rPh sb="0" eb="1">
      <t>レイ</t>
    </rPh>
    <rPh sb="2" eb="3">
      <t>ワ</t>
    </rPh>
    <rPh sb="4" eb="5">
      <t>ガン</t>
    </rPh>
    <phoneticPr fontId="3"/>
  </si>
  <si>
    <r>
      <rPr>
        <b/>
        <sz val="6"/>
        <color indexed="9"/>
        <rFont val="Century"/>
        <family val="1"/>
      </rPr>
      <t>FY</t>
    </r>
    <r>
      <rPr>
        <b/>
        <sz val="6"/>
        <rFont val="Century"/>
        <family val="1"/>
      </rPr>
      <t>2021</t>
    </r>
    <phoneticPr fontId="3"/>
  </si>
  <si>
    <t>Period covered by survey:  This table, made on the basis of the status of payment of international tourist tax between June 1, 2021 and May 31, 2022 and  the 
                                            taxation for international tourist tax which were processed by the District Director of the Tax Offices between April 1, 2021 and
                                            March 31, 2022, shows the number of taxable passengers and the amount of tax on departure from Japan between April 1, 2021 and
                                            March 31, 2022.</t>
    <phoneticPr fontId="3"/>
  </si>
  <si>
    <t>Period covered by survey:  This table, made on the basis of the status of payment of international tourist tax between June 1, 2021 and May 31, 2022 and the
                                            taxation for  international tourist tax which were processed by the Director-General of the Customs Houses between
                                            April 1, 2021 and 31 March, 2022, shows the number of taxable passengers and the amount of tax on departure from Japan between
                                            April 1, 2021 and March 31, 2022. 
                                             Of  those mentioned above, the number of taxable passengers and the amount of tax provided by  International Tourist Tax Act Sec.18
                                            was made on the basis of the status of payment of international tourist tax between April 1, 2021 and March 31 2022.</t>
    <phoneticPr fontId="3"/>
  </si>
  <si>
    <t>29</t>
  </si>
  <si>
    <t>30</t>
  </si>
  <si>
    <t xml:space="preserve">     2017</t>
    <phoneticPr fontId="3"/>
  </si>
  <si>
    <t>Time of survey: March 31, 2022</t>
    <phoneticPr fontId="17"/>
  </si>
  <si>
    <t>Period covered by survey:  This table was made on the basis of the status of taxation for additional tax and refund which were processed by the  Director-
                                             generals of the Customs Houses between April 1, 2021 and March 31, 2022.</t>
    <phoneticPr fontId="3"/>
  </si>
  <si>
    <t>調査時点：令和４年３月31日
用語の説明：特別徴収義務者とは、国際観光旅客税を徴収して国に納付する義務のある者をいう。
（注）この表は、納税地を所轄する税務署長又は税関長へ、「国際旅客運送事業開始届出書」を提出した事業者を示したものである。</t>
    <rPh sb="5" eb="7">
      <t>レイワ</t>
    </rPh>
    <phoneticPr fontId="17"/>
  </si>
  <si>
    <t xml:space="preserve">Time of survey:  March 31, 2022
Terminology:  “Special tax collector” means those who must collect and pay the international tourist tax to the government. 
Note:  This table shows the number of operators of international passenger transport business who submitted the “Notification of the commencement of an 
           international passenger transport business” to the tax office or the custom house.
</t>
    <phoneticPr fontId="3"/>
  </si>
  <si>
    <t>調査期間等：令和３年４月１日から令和４年３月31日までの間に免税の申請又は処理したものである。</t>
    <rPh sb="6" eb="8">
      <t>レイワ</t>
    </rPh>
    <rPh sb="16" eb="18">
      <t>レイワ</t>
    </rPh>
    <phoneticPr fontId="3"/>
  </si>
  <si>
    <t>平　成　30　年　度</t>
    <phoneticPr fontId="3"/>
  </si>
  <si>
    <t>FY2018</t>
    <phoneticPr fontId="3"/>
  </si>
  <si>
    <r>
      <rPr>
        <b/>
        <sz val="6"/>
        <color indexed="9"/>
        <rFont val="Century"/>
        <family val="1"/>
      </rPr>
      <t>FY</t>
    </r>
    <r>
      <rPr>
        <b/>
        <sz val="6"/>
        <rFont val="Century"/>
        <family val="1"/>
      </rPr>
      <t>2019</t>
    </r>
    <r>
      <rPr>
        <b/>
        <sz val="10.4"/>
        <rFont val="ＭＳ 明朝"/>
        <family val="1"/>
        <charset val="128"/>
      </rPr>
      <t/>
    </r>
  </si>
  <si>
    <t>Period covered by survey:  This table was made on the basis of the status of taxation for additional tax and refund which were processed by the  District  
                                             Directors of the Tax Offices between April 1, 2021 and March 31, 2022.</t>
    <phoneticPr fontId="3"/>
  </si>
  <si>
    <t>-</t>
  </si>
  <si>
    <t>（注）この表は、「(1)課税状況」、「(3)免除状況」及び「(4)関係場数」を国税局別に示したものである。</t>
    <rPh sb="12" eb="14">
      <t>カゼイ</t>
    </rPh>
    <rPh sb="14" eb="16">
      <t>ジョウキョウ</t>
    </rPh>
    <rPh sb="22" eb="24">
      <t>メンジョ</t>
    </rPh>
    <rPh sb="24" eb="26">
      <t>ジョウキョウ</t>
    </rPh>
    <rPh sb="27" eb="28">
      <t>オヨ</t>
    </rPh>
    <rPh sb="33" eb="35">
      <t>カンケイ</t>
    </rPh>
    <rPh sb="35" eb="36">
      <t>バ</t>
    </rPh>
    <rPh sb="36" eb="37">
      <t>スウ</t>
    </rPh>
    <rPh sb="39" eb="42">
      <t>コクゼイキョク</t>
    </rPh>
    <rPh sb="42" eb="43">
      <t>ベツ</t>
    </rPh>
    <rPh sb="44" eb="45">
      <t>シメ</t>
    </rPh>
    <phoneticPr fontId="17"/>
  </si>
  <si>
    <t>（注）この表は、「(1)課税状況」及び「(3)関係場数」を国税局別に示したものである。</t>
    <rPh sb="1" eb="2">
      <t>チュウ</t>
    </rPh>
    <rPh sb="12" eb="14">
      <t>カゼイ</t>
    </rPh>
    <rPh sb="14" eb="16">
      <t>ジョウキョウ</t>
    </rPh>
    <rPh sb="17" eb="18">
      <t>オヨ</t>
    </rPh>
    <rPh sb="23" eb="25">
      <t>カンケイ</t>
    </rPh>
    <rPh sb="25" eb="26">
      <t>ジョウ</t>
    </rPh>
    <rPh sb="26" eb="27">
      <t>スウ</t>
    </rPh>
    <rPh sb="29" eb="32">
      <t>コクゼイキョク</t>
    </rPh>
    <rPh sb="32" eb="33">
      <t>ベツ</t>
    </rPh>
    <phoneticPr fontId="3"/>
  </si>
  <si>
    <t>X</t>
    <phoneticPr fontId="3"/>
  </si>
  <si>
    <t>調査期間等：　令和３年４月１日から令和４年３月31日までの本邦からの出国に係る人員及び税額について、令和３年６月１日から令和４年
　　　　　　５月31日までの納付事績及び令和３年４月１日から令和４年３月31日までに税務署長が行った処理事績に基づいて作成した。</t>
    <rPh sb="0" eb="2">
      <t>チョウサ</t>
    </rPh>
    <rPh sb="2" eb="4">
      <t>キカン</t>
    </rPh>
    <rPh sb="4" eb="5">
      <t>トウ</t>
    </rPh>
    <phoneticPr fontId="17"/>
  </si>
  <si>
    <t>調査期間等：　令和３年４月１日から令和４年３月31日までの本邦からの出国に係る人員及び税額について、令和３年６月１日から令和４年
            ５月31日までの納付事績及び令和３年４月１日から令和４年３月31日までに税関長が行った処理事績に基づいて作成した。
　　　　　　　なお、国際観光旅客税法第18条の規定に基づき納付されるものについては、令和３年４月１日から令和４年３月31日までの納
　　　　　　付事績に基づいて作成した。</t>
    <rPh sb="0" eb="2">
      <t>チョウサ</t>
    </rPh>
    <rPh sb="2" eb="4">
      <t>キカン</t>
    </rPh>
    <rPh sb="4" eb="5">
      <t>トウ</t>
    </rPh>
    <phoneticPr fontId="17"/>
  </si>
  <si>
    <t>調査期間等：令和３年４月１日から令和４年３月31日までに税務署長が行った処理事績に基づいて作成した。</t>
    <rPh sb="0" eb="2">
      <t>チョウサ</t>
    </rPh>
    <rPh sb="2" eb="4">
      <t>キカン</t>
    </rPh>
    <rPh sb="4" eb="5">
      <t>トウ</t>
    </rPh>
    <rPh sb="6" eb="8">
      <t>レイワ</t>
    </rPh>
    <rPh sb="9" eb="10">
      <t>ネン</t>
    </rPh>
    <rPh sb="11" eb="12">
      <t>ガツ</t>
    </rPh>
    <rPh sb="13" eb="14">
      <t>ニチ</t>
    </rPh>
    <rPh sb="16" eb="18">
      <t>レイワ</t>
    </rPh>
    <rPh sb="19" eb="20">
      <t>ネン</t>
    </rPh>
    <rPh sb="21" eb="22">
      <t>ガツ</t>
    </rPh>
    <rPh sb="24" eb="25">
      <t>ニチ</t>
    </rPh>
    <rPh sb="28" eb="30">
      <t>ゼイム</t>
    </rPh>
    <rPh sb="30" eb="32">
      <t>ショチョウ</t>
    </rPh>
    <rPh sb="33" eb="34">
      <t>オコナ</t>
    </rPh>
    <rPh sb="36" eb="38">
      <t>ショリ</t>
    </rPh>
    <rPh sb="38" eb="40">
      <t>ジセキ</t>
    </rPh>
    <rPh sb="41" eb="42">
      <t>モト</t>
    </rPh>
    <rPh sb="45" eb="47">
      <t>サクセイ</t>
    </rPh>
    <phoneticPr fontId="32"/>
  </si>
  <si>
    <t>調査期間等：令和３年４月１日から令和４年３月31日までに税関長が行った処理事績に基づいて作成した。</t>
    <rPh sb="0" eb="2">
      <t>チョウサ</t>
    </rPh>
    <rPh sb="2" eb="4">
      <t>キカン</t>
    </rPh>
    <rPh sb="4" eb="5">
      <t>トウ</t>
    </rPh>
    <rPh sb="6" eb="8">
      <t>レイワ</t>
    </rPh>
    <rPh sb="9" eb="10">
      <t>ネン</t>
    </rPh>
    <rPh sb="11" eb="12">
      <t>ガツ</t>
    </rPh>
    <rPh sb="13" eb="14">
      <t>ニチ</t>
    </rPh>
    <rPh sb="16" eb="18">
      <t>レイワ</t>
    </rPh>
    <rPh sb="19" eb="20">
      <t>ネン</t>
    </rPh>
    <rPh sb="21" eb="22">
      <t>ガツ</t>
    </rPh>
    <rPh sb="24" eb="25">
      <t>ニチ</t>
    </rPh>
    <rPh sb="28" eb="30">
      <t>ゼイカン</t>
    </rPh>
    <rPh sb="30" eb="31">
      <t>チョウ</t>
    </rPh>
    <rPh sb="32" eb="33">
      <t>オコナ</t>
    </rPh>
    <rPh sb="35" eb="37">
      <t>ショリ</t>
    </rPh>
    <rPh sb="37" eb="39">
      <t>ジセキ</t>
    </rPh>
    <rPh sb="40" eb="41">
      <t>モト</t>
    </rPh>
    <rPh sb="44" eb="46">
      <t>サクセイ</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</si>
</sst>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_);[Red]\(#,##0\)"/>
    <numFmt numFmtId="177" formatCode="0;&quot;△ &quot;0"/>
    <numFmt numFmtId="178" formatCode="#,##0_ ;[Red]\-#,##0\ "/>
    <numFmt numFmtId="179" formatCode="_(* #,##0_);_(* \(#,##0\);_(* &quot;-&quot;_);_(@_)"/>
  </numFmts>
  <fonts count="38" x14ac:knownFonts="1">
    <font>
      <sz val="10.4"/>
      <name val="ＭＳ 明朝"/>
      <family val="1"/>
      <charset val="128"/>
    </font>
    <font>
      <b/>
      <sz val="10.4"/>
      <name val="ＭＳ 明朝"/>
      <family val="1"/>
      <charset val="128"/>
    </font>
    <font>
      <sz val="10.4"/>
      <name val="ＭＳ 明朝"/>
      <family val="1"/>
      <charset val="128"/>
    </font>
    <font>
      <sz val="6"/>
      <name val="ＭＳ 明朝"/>
      <family val="1"/>
      <charset val="128"/>
    </font>
    <font>
      <sz val="8"/>
      <name val="ＭＳ 明朝"/>
      <family val="1"/>
      <charset val="128"/>
    </font>
    <font>
      <sz val="8"/>
      <name val="ＭＳ ゴシック"/>
      <family val="3"/>
      <charset val="128"/>
    </font>
    <font>
      <sz val="7"/>
      <name val="Century"/>
      <family val="1"/>
    </font>
    <font>
      <i/>
      <sz val="8"/>
      <name val="ＭＳ 明朝"/>
      <family val="1"/>
      <charset val="128"/>
    </font>
    <font>
      <sz val="8"/>
      <name val="Century"/>
      <family val="1"/>
    </font>
    <font>
      <sz val="10.5"/>
      <name val="ＭＳ 明朝"/>
      <family val="1"/>
      <charset val="128"/>
    </font>
    <font>
      <sz val="7"/>
      <name val="ＭＳ Ｐ明朝"/>
      <family val="1"/>
      <charset val="128"/>
    </font>
    <font>
      <sz val="6"/>
      <name val="Century"/>
      <family val="1"/>
    </font>
    <font>
      <b/>
      <sz val="6"/>
      <name val="Century"/>
      <family val="1"/>
    </font>
    <font>
      <sz val="10"/>
      <name val="ＭＳ Ｐ明朝"/>
      <family val="1"/>
      <charset val="128"/>
    </font>
    <font>
      <sz val="20.8"/>
      <name val="ＭＳ 明朝"/>
      <family val="1"/>
      <charset val="128"/>
    </font>
    <font>
      <sz val="5.5"/>
      <name val="Century"/>
      <family val="1"/>
    </font>
    <font>
      <sz val="5"/>
      <name val="Century"/>
      <family val="1"/>
    </font>
    <font>
      <sz val="6"/>
      <name val="ＭＳ Ｐ明朝"/>
      <family val="1"/>
      <charset val="128"/>
    </font>
    <font>
      <sz val="10"/>
      <name val="ＭＳ ゴシック"/>
      <family val="3"/>
      <charset val="128"/>
    </font>
    <font>
      <sz val="21"/>
      <name val="ＭＳ 明朝"/>
      <family val="1"/>
      <charset val="128"/>
    </font>
    <font>
      <sz val="8"/>
      <name val="ＭＳ Ｐ明朝"/>
      <family val="1"/>
      <charset val="128"/>
    </font>
    <font>
      <sz val="6"/>
      <name val="ＭＳ ゴシック"/>
      <family val="3"/>
      <charset val="128"/>
    </font>
    <font>
      <sz val="10.5"/>
      <name val="ＭＳ ゴシック"/>
      <family val="3"/>
      <charset val="128"/>
    </font>
    <font>
      <sz val="21"/>
      <name val="Century"/>
      <family val="1"/>
    </font>
    <font>
      <u/>
      <sz val="7"/>
      <name val="Century"/>
      <family val="1"/>
    </font>
    <font>
      <sz val="16"/>
      <name val="ＭＳ 明朝"/>
      <family val="1"/>
      <charset val="128"/>
    </font>
    <font>
      <sz val="9"/>
      <name val="ＭＳ 明朝"/>
      <family val="1"/>
      <charset val="128"/>
    </font>
    <font>
      <sz val="11"/>
      <name val="ＭＳ 明朝"/>
      <family val="1"/>
      <charset val="128"/>
    </font>
    <font>
      <sz val="12"/>
      <name val="ＭＳ 明朝"/>
      <family val="1"/>
      <charset val="128"/>
    </font>
    <font>
      <sz val="12"/>
      <name val="ＭＳ ゴシック"/>
      <family val="3"/>
      <charset val="128"/>
    </font>
    <font>
      <sz val="12"/>
      <name val="Century"/>
      <family val="1"/>
    </font>
    <font>
      <sz val="9"/>
      <color indexed="8"/>
      <name val="ＭＳ Ｐゴシック"/>
      <family val="3"/>
      <charset val="128"/>
    </font>
    <font>
      <sz val="6"/>
      <name val="ＭＳ Ｐゴシック"/>
      <family val="3"/>
      <charset val="128"/>
    </font>
    <font>
      <sz val="10.4"/>
      <name val="ＭＳ ゴシック"/>
      <family val="3"/>
      <charset val="128"/>
    </font>
    <font>
      <sz val="8"/>
      <color indexed="9"/>
      <name val="ＭＳ ゴシック"/>
      <family val="3"/>
      <charset val="128"/>
    </font>
    <font>
      <b/>
      <sz val="6"/>
      <color indexed="9"/>
      <name val="Century"/>
      <family val="1"/>
    </font>
    <font>
      <sz val="8"/>
      <color indexed="9"/>
      <name val="ＭＳ 明朝"/>
      <family val="1"/>
      <charset val="128"/>
    </font>
    <font>
      <sz val="7"/>
      <color theme="1"/>
      <name val="Century"/>
      <family val="1"/>
    </font>
  </fonts>
  <fills count="2">
    <fill>
      <patternFill patternType="none"/>
    </fill>
    <fill>
      <patternFill patternType="gray125"/>
    </fill>
  </fills>
  <borders count="42">
    <border>
      <left/>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8"/>
      </left>
      <right/>
      <top/>
      <bottom/>
      <diagonal/>
    </border>
    <border>
      <left style="hair">
        <color indexed="8"/>
      </left>
      <right style="hair">
        <color indexed="8"/>
      </right>
      <top style="hair">
        <color indexed="8"/>
      </top>
      <bottom/>
      <diagonal/>
    </border>
    <border>
      <left style="hair">
        <color indexed="8"/>
      </left>
      <right style="hair">
        <color indexed="8"/>
      </right>
      <top/>
      <bottom/>
      <diagonal/>
    </border>
    <border>
      <left/>
      <right style="hair">
        <color indexed="8"/>
      </right>
      <top/>
      <bottom/>
      <diagonal/>
    </border>
    <border>
      <left style="hair">
        <color indexed="8"/>
      </left>
      <right style="hair">
        <color indexed="8"/>
      </right>
      <top style="hair">
        <color indexed="8"/>
      </top>
      <bottom style="hair">
        <color indexed="8"/>
      </bottom>
      <diagonal/>
    </border>
    <border>
      <left/>
      <right style="hair">
        <color indexed="64"/>
      </right>
      <top/>
      <bottom style="hair">
        <color indexed="64"/>
      </bottom>
      <diagonal/>
    </border>
    <border>
      <left/>
      <right/>
      <top/>
      <bottom style="hair">
        <color indexed="64"/>
      </bottom>
      <diagonal/>
    </border>
    <border>
      <left style="hair">
        <color indexed="8"/>
      </left>
      <right style="hair">
        <color indexed="8"/>
      </right>
      <top/>
      <bottom style="hair">
        <color indexed="8"/>
      </bottom>
      <diagonal/>
    </border>
    <border>
      <left/>
      <right style="hair">
        <color indexed="8"/>
      </right>
      <top style="hair">
        <color indexed="8"/>
      </top>
      <bottom/>
      <diagonal/>
    </border>
    <border>
      <left/>
      <right/>
      <top style="hair">
        <color indexed="8"/>
      </top>
      <bottom/>
      <diagonal/>
    </border>
    <border>
      <left/>
      <right style="hair">
        <color indexed="8"/>
      </right>
      <top/>
      <bottom style="hair">
        <color indexed="8"/>
      </bottom>
      <diagonal/>
    </border>
    <border>
      <left style="hair">
        <color indexed="64"/>
      </left>
      <right style="hair">
        <color indexed="8"/>
      </right>
      <top/>
      <bottom/>
      <diagonal/>
    </border>
    <border>
      <left style="hair">
        <color indexed="8"/>
      </left>
      <right style="hair">
        <color indexed="64"/>
      </right>
      <top/>
      <bottom/>
      <diagonal/>
    </border>
    <border>
      <left/>
      <right style="hair">
        <color indexed="64"/>
      </right>
      <top style="hair">
        <color indexed="64"/>
      </top>
      <bottom style="hair">
        <color indexed="64"/>
      </bottom>
      <diagonal/>
    </border>
    <border>
      <left style="hair">
        <color indexed="64"/>
      </left>
      <right/>
      <top/>
      <bottom style="hair">
        <color indexed="8"/>
      </bottom>
      <diagonal/>
    </border>
    <border>
      <left style="hair">
        <color indexed="8"/>
      </left>
      <right/>
      <top style="hair">
        <color indexed="8"/>
      </top>
      <bottom/>
      <diagonal/>
    </border>
    <border>
      <left style="hair">
        <color indexed="8"/>
      </left>
      <right/>
      <top/>
      <bottom style="hair">
        <color indexed="8"/>
      </bottom>
      <diagonal/>
    </border>
    <border>
      <left/>
      <right/>
      <top/>
      <bottom style="hair">
        <color indexed="8"/>
      </bottom>
      <diagonal/>
    </border>
    <border>
      <left/>
      <right style="hair">
        <color indexed="8"/>
      </right>
      <top style="hair">
        <color indexed="8"/>
      </top>
      <bottom style="hair">
        <color indexed="8"/>
      </bottom>
      <diagonal/>
    </border>
    <border>
      <left style="hair">
        <color indexed="64"/>
      </left>
      <right style="hair">
        <color indexed="8"/>
      </right>
      <top/>
      <bottom style="hair">
        <color indexed="64"/>
      </bottom>
      <diagonal/>
    </border>
    <border>
      <left/>
      <right/>
      <top style="hair">
        <color indexed="64"/>
      </top>
      <bottom style="hair">
        <color indexed="64"/>
      </bottom>
      <diagonal/>
    </border>
    <border>
      <left style="hair">
        <color indexed="8"/>
      </left>
      <right style="hair">
        <color indexed="64"/>
      </right>
      <top/>
      <bottom style="hair">
        <color indexed="8"/>
      </bottom>
      <diagonal/>
    </border>
    <border>
      <left style="hair">
        <color indexed="64"/>
      </left>
      <right style="hair">
        <color indexed="64"/>
      </right>
      <top/>
      <bottom style="hair">
        <color indexed="8"/>
      </bottom>
      <diagonal/>
    </border>
    <border>
      <left style="hair">
        <color indexed="8"/>
      </left>
      <right/>
      <top style="hair">
        <color indexed="64"/>
      </top>
      <bottom/>
      <diagonal/>
    </border>
    <border>
      <left/>
      <right style="hair">
        <color indexed="64"/>
      </right>
      <top/>
      <bottom style="hair">
        <color indexed="8"/>
      </bottom>
      <diagonal/>
    </border>
    <border diagonalDown="1">
      <left style="hair">
        <color indexed="8"/>
      </left>
      <right style="hair">
        <color indexed="8"/>
      </right>
      <top style="hair">
        <color indexed="8"/>
      </top>
      <bottom/>
      <diagonal style="hair">
        <color indexed="8"/>
      </diagonal>
    </border>
    <border diagonalDown="1">
      <left style="hair">
        <color indexed="8"/>
      </left>
      <right style="hair">
        <color indexed="8"/>
      </right>
      <top/>
      <bottom/>
      <diagonal style="hair">
        <color indexed="8"/>
      </diagonal>
    </border>
    <border diagonalDown="1">
      <left style="hair">
        <color indexed="8"/>
      </left>
      <right style="hair">
        <color indexed="8"/>
      </right>
      <top/>
      <bottom style="hair">
        <color indexed="8"/>
      </bottom>
      <diagonal style="hair">
        <color indexed="8"/>
      </diagonal>
    </border>
    <border>
      <left style="hair">
        <color indexed="8"/>
      </left>
      <right/>
      <top style="hair">
        <color indexed="8"/>
      </top>
      <bottom style="hair">
        <color indexed="8"/>
      </bottom>
      <diagonal/>
    </border>
    <border>
      <left/>
      <right/>
      <top style="hair">
        <color indexed="8"/>
      </top>
      <bottom style="hair">
        <color indexed="8"/>
      </bottom>
      <diagonal/>
    </border>
  </borders>
  <cellStyleXfs count="10">
    <xf numFmtId="0" fontId="0" fillId="0" borderId="0"/>
    <xf numFmtId="9" fontId="2" fillId="0" borderId="0" applyFont="0" applyFill="0" applyBorder="0" applyAlignment="0" applyProtection="0"/>
    <xf numFmtId="9" fontId="31" fillId="0" borderId="0" applyFont="0" applyFill="0" applyBorder="0" applyAlignment="0" applyProtection="0"/>
    <xf numFmtId="38" fontId="2" fillId="0" borderId="0" applyFont="0" applyFill="0" applyBorder="0" applyAlignment="0" applyProtection="0"/>
    <xf numFmtId="179" fontId="31" fillId="0" borderId="0" applyFont="0" applyFill="0" applyBorder="0" applyAlignment="0" applyProtection="0"/>
    <xf numFmtId="41" fontId="31" fillId="0" borderId="0" applyFont="0" applyFill="0" applyBorder="0" applyAlignment="0" applyProtection="0"/>
    <xf numFmtId="0" fontId="22" fillId="0" borderId="0"/>
    <xf numFmtId="0" fontId="4" fillId="0" borderId="0"/>
    <xf numFmtId="0" fontId="13" fillId="0" borderId="0"/>
    <xf numFmtId="0" fontId="9" fillId="0" borderId="0"/>
  </cellStyleXfs>
  <cellXfs count="940">
    <xf numFmtId="0" fontId="0" fillId="0" borderId="0" xfId="0"/>
    <xf numFmtId="0" fontId="4" fillId="0" borderId="0" xfId="0" applyFont="1" applyAlignment="1">
      <alignment vertical="center"/>
    </xf>
    <xf numFmtId="0" fontId="5" fillId="0" borderId="0" xfId="0" applyFont="1" applyAlignment="1">
      <alignment vertical="center"/>
    </xf>
    <xf numFmtId="0" fontId="9"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horizontal="right" vertical="center"/>
    </xf>
    <xf numFmtId="0" fontId="4" fillId="0" borderId="6" xfId="0" applyFont="1" applyBorder="1" applyAlignment="1">
      <alignment horizontal="right" vertical="center"/>
    </xf>
    <xf numFmtId="0" fontId="4" fillId="0" borderId="5" xfId="0" applyFont="1" applyBorder="1" applyAlignment="1">
      <alignment horizontal="center" vertical="center"/>
    </xf>
    <xf numFmtId="38" fontId="4" fillId="0" borderId="4" xfId="3" applyFont="1" applyBorder="1" applyAlignment="1">
      <alignment horizontal="right" vertical="center"/>
    </xf>
    <xf numFmtId="0" fontId="8" fillId="0" borderId="0" xfId="0" applyFont="1" applyAlignment="1">
      <alignment vertical="center"/>
    </xf>
    <xf numFmtId="38" fontId="4" fillId="0" borderId="6" xfId="3" applyFont="1" applyBorder="1" applyAlignment="1">
      <alignment horizontal="right" vertical="center"/>
    </xf>
    <xf numFmtId="0" fontId="4" fillId="0" borderId="0" xfId="0" applyFont="1" applyBorder="1"/>
    <xf numFmtId="0" fontId="4" fillId="0" borderId="7" xfId="0" applyFont="1" applyBorder="1" applyAlignment="1">
      <alignment vertical="center"/>
    </xf>
    <xf numFmtId="0" fontId="4" fillId="0" borderId="0" xfId="0" applyFont="1"/>
    <xf numFmtId="0" fontId="4" fillId="0" borderId="8" xfId="0" applyFont="1" applyBorder="1" applyAlignment="1">
      <alignment horizontal="center" wrapText="1"/>
    </xf>
    <xf numFmtId="0" fontId="4" fillId="0" borderId="8" xfId="0" applyFont="1" applyBorder="1" applyAlignment="1">
      <alignment horizontal="center" vertical="center" wrapText="1"/>
    </xf>
    <xf numFmtId="3" fontId="5" fillId="0" borderId="6" xfId="0" applyNumberFormat="1"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vertical="center"/>
    </xf>
    <xf numFmtId="0" fontId="4" fillId="0" borderId="9"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left" vertical="center"/>
    </xf>
    <xf numFmtId="0" fontId="7" fillId="0" borderId="4" xfId="0" applyFont="1" applyBorder="1" applyAlignment="1">
      <alignment horizontal="right" vertical="center"/>
    </xf>
    <xf numFmtId="0" fontId="4" fillId="0" borderId="0" xfId="0" applyFont="1" applyAlignment="1">
      <alignment horizontal="distributed" vertical="center"/>
    </xf>
    <xf numFmtId="0" fontId="4" fillId="0" borderId="4" xfId="0" applyFont="1" applyBorder="1" applyAlignment="1">
      <alignment horizontal="distributed" vertical="center"/>
    </xf>
    <xf numFmtId="0" fontId="4" fillId="0" borderId="3" xfId="0" applyFont="1" applyBorder="1" applyAlignment="1">
      <alignment horizontal="right" vertical="center"/>
    </xf>
    <xf numFmtId="0" fontId="4" fillId="0" borderId="10" xfId="0" applyFont="1" applyBorder="1" applyAlignment="1">
      <alignment vertical="center"/>
    </xf>
    <xf numFmtId="0" fontId="4" fillId="0" borderId="2" xfId="0" applyFont="1" applyBorder="1" applyAlignment="1">
      <alignment vertical="center"/>
    </xf>
    <xf numFmtId="0" fontId="14" fillId="0" borderId="0" xfId="0" applyFont="1" applyAlignment="1">
      <alignment vertical="center"/>
    </xf>
    <xf numFmtId="0" fontId="5" fillId="0" borderId="4" xfId="0" applyFont="1" applyBorder="1" applyAlignment="1">
      <alignment horizontal="right" vertical="center"/>
    </xf>
    <xf numFmtId="0" fontId="9" fillId="0" borderId="0" xfId="0" applyFont="1" applyAlignment="1">
      <alignment vertical="center"/>
    </xf>
    <xf numFmtId="0" fontId="4" fillId="0" borderId="11" xfId="0" applyFont="1" applyBorder="1" applyAlignment="1">
      <alignment vertical="center"/>
    </xf>
    <xf numFmtId="0" fontId="11" fillId="0" borderId="5" xfId="0" applyFont="1" applyBorder="1" applyAlignment="1">
      <alignment horizontal="left" vertical="center" wrapText="1"/>
    </xf>
    <xf numFmtId="0" fontId="6" fillId="0" borderId="0" xfId="0" applyFont="1" applyAlignment="1">
      <alignment vertical="center"/>
    </xf>
    <xf numFmtId="0" fontId="9" fillId="0" borderId="0" xfId="8" applyFont="1" applyAlignment="1">
      <alignment vertical="center"/>
    </xf>
    <xf numFmtId="0" fontId="4" fillId="0" borderId="12" xfId="8" applyFont="1" applyBorder="1" applyAlignment="1">
      <alignment horizontal="center" vertical="center" wrapText="1"/>
    </xf>
    <xf numFmtId="0" fontId="4" fillId="0" borderId="12" xfId="8" applyFont="1" applyBorder="1" applyAlignment="1">
      <alignment horizontal="left" vertical="center" wrapText="1"/>
    </xf>
    <xf numFmtId="0" fontId="4" fillId="0" borderId="13" xfId="8" applyFont="1" applyBorder="1" applyAlignment="1">
      <alignment horizontal="right" vertical="center" shrinkToFit="1"/>
    </xf>
    <xf numFmtId="0" fontId="4" fillId="0" borderId="13" xfId="8" applyFont="1" applyBorder="1" applyAlignment="1">
      <alignment horizontal="right" vertical="center"/>
    </xf>
    <xf numFmtId="3" fontId="4" fillId="0" borderId="14" xfId="8" applyNumberFormat="1" applyFont="1" applyBorder="1" applyAlignment="1">
      <alignment horizontal="right" vertical="center"/>
    </xf>
    <xf numFmtId="0" fontId="4" fillId="0" borderId="12" xfId="8" applyFont="1" applyBorder="1" applyAlignment="1">
      <alignment horizontal="center" vertical="center"/>
    </xf>
    <xf numFmtId="0" fontId="11" fillId="0" borderId="15" xfId="8" applyFont="1" applyBorder="1" applyAlignment="1">
      <alignment horizontal="left" vertical="center"/>
    </xf>
    <xf numFmtId="0" fontId="18" fillId="0" borderId="0" xfId="8" applyFont="1"/>
    <xf numFmtId="0" fontId="4" fillId="0" borderId="16" xfId="8" applyFont="1" applyBorder="1" applyAlignment="1">
      <alignment horizontal="center" vertical="center" wrapText="1"/>
    </xf>
    <xf numFmtId="0" fontId="4" fillId="0" borderId="0" xfId="8" applyFont="1" applyBorder="1" applyAlignment="1">
      <alignment vertical="center"/>
    </xf>
    <xf numFmtId="0" fontId="4" fillId="0" borderId="0" xfId="8" applyFont="1" applyAlignment="1" applyProtection="1">
      <alignment vertical="center"/>
      <protection locked="0"/>
    </xf>
    <xf numFmtId="0" fontId="20" fillId="0" borderId="0" xfId="8" applyFont="1" applyAlignment="1">
      <alignment vertical="center"/>
    </xf>
    <xf numFmtId="0" fontId="11" fillId="0" borderId="14" xfId="8" applyFont="1" applyBorder="1" applyAlignment="1">
      <alignment horizontal="right" vertical="center"/>
    </xf>
    <xf numFmtId="0" fontId="4" fillId="0" borderId="13" xfId="8" applyFont="1" applyBorder="1" applyAlignment="1">
      <alignment horizontal="center" vertical="center"/>
    </xf>
    <xf numFmtId="0" fontId="11" fillId="0" borderId="6" xfId="0" applyFont="1" applyBorder="1" applyAlignment="1">
      <alignment horizontal="right" vertical="center"/>
    </xf>
    <xf numFmtId="0" fontId="11" fillId="0" borderId="17" xfId="0" applyFont="1" applyBorder="1" applyAlignment="1">
      <alignment horizontal="left" vertical="center" wrapText="1"/>
    </xf>
    <xf numFmtId="0" fontId="4" fillId="0" borderId="0" xfId="0" applyFont="1" applyBorder="1" applyAlignment="1">
      <alignment horizontal="distributed" vertical="center"/>
    </xf>
    <xf numFmtId="0" fontId="5" fillId="0" borderId="18" xfId="0" applyFont="1" applyBorder="1" applyAlignment="1">
      <alignment horizontal="center" vertical="center"/>
    </xf>
    <xf numFmtId="0" fontId="12" fillId="0" borderId="5" xfId="0" applyFont="1" applyBorder="1" applyAlignment="1">
      <alignment horizontal="left" vertical="center" wrapText="1"/>
    </xf>
    <xf numFmtId="49" fontId="4" fillId="0" borderId="14" xfId="8" applyNumberFormat="1" applyFont="1" applyBorder="1" applyAlignment="1">
      <alignment horizontal="right" vertical="center"/>
    </xf>
    <xf numFmtId="0" fontId="6" fillId="0" borderId="0" xfId="0" applyFont="1"/>
    <xf numFmtId="49" fontId="4" fillId="0" borderId="0" xfId="8" applyNumberFormat="1" applyFont="1" applyBorder="1" applyAlignment="1">
      <alignment horizontal="right" vertical="center"/>
    </xf>
    <xf numFmtId="0" fontId="20" fillId="0" borderId="12" xfId="8" applyFont="1" applyBorder="1" applyAlignment="1">
      <alignment vertical="center"/>
    </xf>
    <xf numFmtId="0" fontId="11" fillId="0" borderId="19" xfId="8"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left"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wrapText="1"/>
    </xf>
    <xf numFmtId="0" fontId="4" fillId="0" borderId="18" xfId="0" applyFont="1" applyBorder="1" applyAlignment="1">
      <alignment horizontal="center" vertical="center"/>
    </xf>
    <xf numFmtId="0" fontId="4" fillId="0" borderId="18" xfId="0" applyFont="1" applyBorder="1" applyAlignment="1">
      <alignment horizontal="distributed"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xf>
    <xf numFmtId="0" fontId="4" fillId="0" borderId="9" xfId="0" applyFont="1" applyBorder="1" applyAlignment="1">
      <alignment horizontal="right"/>
    </xf>
    <xf numFmtId="0" fontId="4" fillId="0" borderId="18" xfId="0" applyFont="1" applyBorder="1" applyAlignment="1">
      <alignment horizontal="center" vertical="center" wrapText="1"/>
    </xf>
    <xf numFmtId="0" fontId="4" fillId="0" borderId="0" xfId="8" applyFont="1" applyBorder="1" applyAlignment="1">
      <alignment horizontal="center" vertical="center" wrapText="1"/>
    </xf>
    <xf numFmtId="49" fontId="9" fillId="0" borderId="0" xfId="8" applyNumberFormat="1" applyFont="1" applyAlignment="1">
      <alignment vertical="center"/>
    </xf>
    <xf numFmtId="49" fontId="4" fillId="0" borderId="0" xfId="8" applyNumberFormat="1" applyFont="1" applyBorder="1" applyAlignment="1">
      <alignment vertical="center"/>
    </xf>
    <xf numFmtId="0" fontId="4" fillId="0" borderId="0" xfId="0" applyFont="1" applyBorder="1" applyAlignment="1">
      <alignment horizontal="left" vertical="center" wrapText="1"/>
    </xf>
    <xf numFmtId="0" fontId="4" fillId="0" borderId="4" xfId="0" applyFont="1" applyBorder="1" applyAlignment="1">
      <alignment horizontal="center" vertical="center"/>
    </xf>
    <xf numFmtId="0" fontId="4" fillId="0" borderId="11" xfId="0" applyFont="1" applyBorder="1" applyAlignment="1">
      <alignment horizontal="right" vertical="center"/>
    </xf>
    <xf numFmtId="0" fontId="12" fillId="0" borderId="15" xfId="8" applyFont="1" applyBorder="1" applyAlignment="1">
      <alignment horizontal="left" vertical="center"/>
    </xf>
    <xf numFmtId="49" fontId="5" fillId="0" borderId="4" xfId="0" applyNumberFormat="1" applyFont="1" applyBorder="1" applyAlignment="1">
      <alignment horizontal="center" vertical="center"/>
    </xf>
    <xf numFmtId="0" fontId="20" fillId="0" borderId="20" xfId="8" applyFont="1" applyBorder="1" applyAlignment="1">
      <alignment vertical="center"/>
    </xf>
    <xf numFmtId="0" fontId="20" fillId="0" borderId="15" xfId="8" applyFont="1" applyBorder="1" applyAlignment="1">
      <alignment vertical="center"/>
    </xf>
    <xf numFmtId="0" fontId="11" fillId="0" borderId="15" xfId="8" applyFont="1" applyBorder="1" applyAlignment="1">
      <alignment horizontal="left" vertical="center" wrapText="1"/>
    </xf>
    <xf numFmtId="0" fontId="20" fillId="0" borderId="0" xfId="8" applyFont="1" applyAlignment="1">
      <alignment vertical="top"/>
    </xf>
    <xf numFmtId="0" fontId="4" fillId="0" borderId="0" xfId="8" applyFont="1" applyBorder="1" applyAlignment="1">
      <alignment horizontal="left"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16" fillId="0" borderId="15" xfId="8" applyFont="1" applyBorder="1" applyAlignment="1">
      <alignment horizontal="left" vertical="center" wrapText="1"/>
    </xf>
    <xf numFmtId="0" fontId="4" fillId="0" borderId="21" xfId="8" applyFont="1" applyBorder="1" applyAlignment="1">
      <alignment horizontal="center" vertical="center"/>
    </xf>
    <xf numFmtId="0" fontId="4" fillId="0" borderId="0" xfId="8" applyFont="1" applyBorder="1" applyAlignment="1">
      <alignment horizontal="center" vertical="center"/>
    </xf>
    <xf numFmtId="38" fontId="11" fillId="0" borderId="4" xfId="3" applyFont="1" applyBorder="1" applyAlignment="1">
      <alignment horizontal="right" vertical="center"/>
    </xf>
    <xf numFmtId="38" fontId="11" fillId="0" borderId="6" xfId="3" applyFont="1" applyBorder="1" applyAlignment="1">
      <alignment horizontal="right" vertical="center"/>
    </xf>
    <xf numFmtId="0" fontId="10" fillId="0" borderId="0" xfId="0" applyFont="1" applyBorder="1" applyAlignment="1">
      <alignment horizontal="left" vertical="center" indent="1"/>
    </xf>
    <xf numFmtId="0" fontId="12" fillId="0" borderId="5"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right" vertical="center"/>
    </xf>
    <xf numFmtId="0" fontId="4" fillId="0" borderId="9" xfId="0" applyFont="1" applyBorder="1" applyAlignment="1">
      <alignment horizontal="right" vertical="center"/>
    </xf>
    <xf numFmtId="0" fontId="11" fillId="0" borderId="9" xfId="0" applyFont="1" applyBorder="1" applyAlignment="1">
      <alignment horizontal="center" vertical="center"/>
    </xf>
    <xf numFmtId="0" fontId="6" fillId="0" borderId="0" xfId="0" applyFont="1" applyAlignment="1">
      <alignment horizontal="left" vertical="center" indent="1"/>
    </xf>
    <xf numFmtId="0" fontId="16" fillId="0" borderId="20" xfId="8" applyFont="1" applyBorder="1" applyAlignment="1">
      <alignment horizontal="left" vertical="center" wrapText="1"/>
    </xf>
    <xf numFmtId="0" fontId="12" fillId="0" borderId="22" xfId="8" applyFont="1" applyBorder="1" applyAlignment="1">
      <alignment horizontal="left" vertical="center" wrapText="1"/>
    </xf>
    <xf numFmtId="0" fontId="4" fillId="0" borderId="15" xfId="8" applyFont="1" applyBorder="1" applyAlignment="1">
      <alignment horizontal="left" vertical="center"/>
    </xf>
    <xf numFmtId="49" fontId="4" fillId="0" borderId="0" xfId="8" applyNumberFormat="1" applyFont="1" applyAlignment="1">
      <alignment horizontal="right"/>
    </xf>
    <xf numFmtId="9" fontId="4" fillId="0" borderId="0" xfId="1" applyFont="1" applyBorder="1" applyAlignment="1">
      <alignment horizontal="left" vertical="center"/>
    </xf>
    <xf numFmtId="0" fontId="12" fillId="0" borderId="0" xfId="0" applyFont="1" applyBorder="1" applyAlignment="1">
      <alignment horizontal="left" vertical="center"/>
    </xf>
    <xf numFmtId="0" fontId="6" fillId="0" borderId="0" xfId="0" applyFont="1" applyBorder="1" applyAlignment="1">
      <alignment horizontal="left" vertical="center" indent="1"/>
    </xf>
    <xf numFmtId="0" fontId="11" fillId="0" borderId="7" xfId="0" applyFont="1" applyBorder="1" applyAlignment="1">
      <alignment horizontal="center" vertical="center"/>
    </xf>
    <xf numFmtId="0" fontId="8" fillId="0" borderId="0" xfId="9" applyFont="1" applyAlignment="1">
      <alignment horizontal="right" vertical="center"/>
    </xf>
    <xf numFmtId="0" fontId="4" fillId="0" borderId="18" xfId="9" applyFont="1" applyBorder="1" applyAlignment="1">
      <alignment horizontal="distributed" vertical="center"/>
    </xf>
    <xf numFmtId="0" fontId="19" fillId="0" borderId="0" xfId="9" applyFont="1" applyAlignment="1">
      <alignment horizontal="center" vertical="center" wrapText="1"/>
    </xf>
    <xf numFmtId="0" fontId="19" fillId="0" borderId="0" xfId="9" applyFont="1" applyAlignment="1">
      <alignment horizontal="center" vertical="center"/>
    </xf>
    <xf numFmtId="0" fontId="19" fillId="0" borderId="0" xfId="9" applyFont="1"/>
    <xf numFmtId="0" fontId="4" fillId="0" borderId="10" xfId="9" applyFont="1" applyBorder="1" applyAlignment="1">
      <alignment horizontal="center" vertical="center"/>
    </xf>
    <xf numFmtId="0" fontId="4" fillId="0" borderId="9" xfId="9" applyFont="1" applyBorder="1" applyAlignment="1">
      <alignment horizontal="center" vertical="center"/>
    </xf>
    <xf numFmtId="0" fontId="11" fillId="0" borderId="3" xfId="9" applyFont="1" applyBorder="1" applyAlignment="1">
      <alignment horizontal="center" vertical="center"/>
    </xf>
    <xf numFmtId="0" fontId="4" fillId="0" borderId="10" xfId="9" applyFont="1" applyBorder="1" applyAlignment="1">
      <alignment vertical="center"/>
    </xf>
    <xf numFmtId="0" fontId="4" fillId="0" borderId="7" xfId="9" applyFont="1" applyBorder="1" applyAlignment="1">
      <alignment vertical="center"/>
    </xf>
    <xf numFmtId="0" fontId="4" fillId="0" borderId="11" xfId="9" applyFont="1" applyBorder="1" applyAlignment="1">
      <alignment vertical="center"/>
    </xf>
    <xf numFmtId="0" fontId="4" fillId="0" borderId="9" xfId="9" applyFont="1" applyBorder="1" applyAlignment="1">
      <alignment horizontal="right" vertical="center"/>
    </xf>
    <xf numFmtId="0" fontId="4" fillId="0" borderId="4" xfId="9" applyFont="1" applyBorder="1" applyAlignment="1">
      <alignment vertical="center"/>
    </xf>
    <xf numFmtId="0" fontId="4" fillId="0" borderId="0" xfId="9" applyFont="1" applyBorder="1" applyAlignment="1">
      <alignment vertical="center"/>
    </xf>
    <xf numFmtId="0" fontId="11" fillId="0" borderId="0" xfId="9" applyFont="1" applyBorder="1" applyAlignment="1">
      <alignment vertical="center" wrapText="1"/>
    </xf>
    <xf numFmtId="0" fontId="11" fillId="0" borderId="5" xfId="9" applyFont="1" applyBorder="1" applyAlignment="1">
      <alignment vertical="center" wrapText="1"/>
    </xf>
    <xf numFmtId="0" fontId="4" fillId="0" borderId="6" xfId="9" applyFont="1" applyBorder="1" applyAlignment="1">
      <alignment horizontal="right" vertical="center"/>
    </xf>
    <xf numFmtId="0" fontId="11" fillId="0" borderId="6" xfId="9" applyFont="1" applyBorder="1" applyAlignment="1">
      <alignment horizontal="right" vertical="center"/>
    </xf>
    <xf numFmtId="0" fontId="4" fillId="0" borderId="4" xfId="9" applyFont="1" applyBorder="1" applyAlignment="1">
      <alignment horizontal="center" vertical="center"/>
    </xf>
    <xf numFmtId="0" fontId="4" fillId="0" borderId="0" xfId="9" applyFont="1" applyBorder="1" applyAlignment="1">
      <alignment horizontal="center" vertical="center"/>
    </xf>
    <xf numFmtId="0" fontId="11" fillId="0" borderId="5" xfId="9" applyFont="1" applyBorder="1" applyAlignment="1">
      <alignment horizontal="left" vertical="center" wrapText="1"/>
    </xf>
    <xf numFmtId="0" fontId="4" fillId="0" borderId="4" xfId="9" applyFont="1" applyBorder="1" applyAlignment="1">
      <alignment horizontal="distributed" vertical="center"/>
    </xf>
    <xf numFmtId="0" fontId="4" fillId="0" borderId="0" xfId="9" applyFont="1" applyBorder="1" applyAlignment="1">
      <alignment horizontal="distributed" vertical="center"/>
    </xf>
    <xf numFmtId="0" fontId="11" fillId="0" borderId="0" xfId="8" applyFont="1" applyBorder="1" applyAlignment="1">
      <alignment vertical="center" wrapText="1"/>
    </xf>
    <xf numFmtId="0" fontId="11" fillId="0" borderId="5" xfId="8" applyFont="1" applyBorder="1" applyAlignment="1">
      <alignment vertical="center" wrapText="1"/>
    </xf>
    <xf numFmtId="0" fontId="5" fillId="0" borderId="0" xfId="9" applyFont="1" applyBorder="1" applyAlignment="1">
      <alignment horizontal="center" vertical="center"/>
    </xf>
    <xf numFmtId="0" fontId="4" fillId="0" borderId="7" xfId="9" applyFont="1" applyBorder="1" applyAlignment="1">
      <alignment horizontal="distributed" vertical="center"/>
    </xf>
    <xf numFmtId="0" fontId="5" fillId="0" borderId="7" xfId="9" applyFont="1" applyBorder="1" applyAlignment="1">
      <alignment horizontal="center" vertical="center"/>
    </xf>
    <xf numFmtId="3" fontId="4" fillId="0" borderId="10" xfId="9" applyNumberFormat="1" applyFont="1" applyBorder="1" applyAlignment="1">
      <alignment vertical="center"/>
    </xf>
    <xf numFmtId="3" fontId="4" fillId="0" borderId="11" xfId="9" applyNumberFormat="1" applyFont="1" applyBorder="1" applyAlignment="1">
      <alignment horizontal="right" vertical="center"/>
    </xf>
    <xf numFmtId="3" fontId="4" fillId="0" borderId="4" xfId="9" applyNumberFormat="1" applyFont="1" applyBorder="1" applyAlignment="1">
      <alignment vertical="center"/>
    </xf>
    <xf numFmtId="3" fontId="11" fillId="0" borderId="5" xfId="9" applyNumberFormat="1" applyFont="1" applyBorder="1" applyAlignment="1">
      <alignment horizontal="right" vertical="center"/>
    </xf>
    <xf numFmtId="3" fontId="4" fillId="0" borderId="4" xfId="9" applyNumberFormat="1" applyFont="1" applyBorder="1" applyAlignment="1">
      <alignment horizontal="right" vertical="center"/>
    </xf>
    <xf numFmtId="3" fontId="4" fillId="0" borderId="5" xfId="9" applyNumberFormat="1" applyFont="1" applyBorder="1" applyAlignment="1">
      <alignment horizontal="right" vertical="center"/>
    </xf>
    <xf numFmtId="3" fontId="4" fillId="0" borderId="4" xfId="9" applyNumberFormat="1" applyFont="1" applyBorder="1" applyAlignment="1">
      <alignment horizontal="right" vertical="center" wrapText="1"/>
    </xf>
    <xf numFmtId="0" fontId="4" fillId="0" borderId="0" xfId="9" applyFont="1" applyBorder="1" applyAlignment="1">
      <alignment horizontal="left" vertical="top" wrapText="1"/>
    </xf>
    <xf numFmtId="0" fontId="6" fillId="0" borderId="0" xfId="9" applyFont="1" applyBorder="1" applyAlignment="1">
      <alignment horizontal="left" vertical="top" wrapText="1"/>
    </xf>
    <xf numFmtId="0" fontId="4" fillId="0" borderId="9" xfId="9" applyFont="1" applyBorder="1" applyAlignment="1">
      <alignment horizontal="center"/>
    </xf>
    <xf numFmtId="0" fontId="11" fillId="0" borderId="5" xfId="9" applyFont="1" applyBorder="1" applyAlignment="1">
      <alignment horizontal="left" vertical="center"/>
    </xf>
    <xf numFmtId="0" fontId="6" fillId="0" borderId="0" xfId="9" applyFont="1" applyBorder="1" applyAlignment="1">
      <alignment horizontal="left" vertical="center" wrapText="1"/>
    </xf>
    <xf numFmtId="0" fontId="5" fillId="0" borderId="18" xfId="9" applyFont="1" applyBorder="1" applyAlignment="1">
      <alignment horizontal="center" vertical="center"/>
    </xf>
    <xf numFmtId="0" fontId="10" fillId="0" borderId="0" xfId="9" applyFont="1" applyBorder="1" applyAlignment="1">
      <alignment horizontal="left" vertical="center"/>
    </xf>
    <xf numFmtId="0" fontId="11" fillId="0" borderId="0" xfId="9" applyFont="1" applyBorder="1" applyAlignment="1">
      <alignment horizontal="center" vertical="center"/>
    </xf>
    <xf numFmtId="0" fontId="4" fillId="0" borderId="5" xfId="9" applyFont="1" applyBorder="1" applyAlignment="1">
      <alignment horizontal="right" vertical="center"/>
    </xf>
    <xf numFmtId="0" fontId="12" fillId="0" borderId="0" xfId="9" applyFont="1" applyBorder="1" applyAlignment="1">
      <alignment horizontal="right" vertical="center" wrapText="1"/>
    </xf>
    <xf numFmtId="3" fontId="5" fillId="0" borderId="4" xfId="9" applyNumberFormat="1" applyFont="1" applyBorder="1" applyAlignment="1">
      <alignment horizontal="right" vertical="center"/>
    </xf>
    <xf numFmtId="0" fontId="12" fillId="0" borderId="0" xfId="9" applyFont="1" applyBorder="1" applyAlignment="1">
      <alignment horizontal="left" vertical="center" wrapText="1"/>
    </xf>
    <xf numFmtId="0" fontId="4" fillId="0" borderId="18" xfId="9" applyFont="1" applyBorder="1" applyAlignment="1">
      <alignment horizontal="center" vertical="center"/>
    </xf>
    <xf numFmtId="0" fontId="11" fillId="0" borderId="17" xfId="9" applyFont="1" applyBorder="1" applyAlignment="1">
      <alignment horizontal="left" vertical="center"/>
    </xf>
    <xf numFmtId="0" fontId="11" fillId="0" borderId="3" xfId="9" applyFont="1" applyBorder="1" applyAlignment="1">
      <alignment horizontal="center" vertical="center" wrapText="1"/>
    </xf>
    <xf numFmtId="0" fontId="4" fillId="0" borderId="11" xfId="9" applyFont="1" applyBorder="1" applyAlignment="1">
      <alignment horizontal="right" vertical="center"/>
    </xf>
    <xf numFmtId="0" fontId="4" fillId="0" borderId="0" xfId="9" applyFont="1" applyBorder="1" applyAlignment="1">
      <alignment horizontal="right" vertical="center"/>
    </xf>
    <xf numFmtId="0" fontId="4" fillId="0" borderId="4" xfId="9" applyFont="1" applyBorder="1" applyAlignment="1">
      <alignment horizontal="center"/>
    </xf>
    <xf numFmtId="3" fontId="11" fillId="0" borderId="5" xfId="9" applyNumberFormat="1" applyFont="1" applyBorder="1" applyAlignment="1">
      <alignment horizontal="left" vertical="center"/>
    </xf>
    <xf numFmtId="3" fontId="11" fillId="0" borderId="0" xfId="9" applyNumberFormat="1" applyFont="1" applyBorder="1" applyAlignment="1">
      <alignment horizontal="left" vertical="center"/>
    </xf>
    <xf numFmtId="0" fontId="5" fillId="0" borderId="2" xfId="9" applyFont="1" applyBorder="1" applyAlignment="1">
      <alignment horizontal="center"/>
    </xf>
    <xf numFmtId="0" fontId="12" fillId="0" borderId="17" xfId="9" applyFont="1" applyBorder="1" applyAlignment="1">
      <alignment horizontal="left" vertical="center" justifyLastLine="1"/>
    </xf>
    <xf numFmtId="0" fontId="12" fillId="0" borderId="18" xfId="9" applyFont="1" applyBorder="1" applyAlignment="1">
      <alignment horizontal="left" vertical="center" justifyLastLine="1"/>
    </xf>
    <xf numFmtId="0" fontId="6" fillId="0" borderId="0" xfId="9" applyFont="1"/>
    <xf numFmtId="0" fontId="4" fillId="0" borderId="5" xfId="9" applyFont="1" applyBorder="1" applyAlignment="1">
      <alignment vertical="center"/>
    </xf>
    <xf numFmtId="0" fontId="4" fillId="0" borderId="5" xfId="9" applyFont="1" applyBorder="1" applyAlignment="1">
      <alignment horizontal="left" vertical="center"/>
    </xf>
    <xf numFmtId="3" fontId="4" fillId="0" borderId="6" xfId="9" applyNumberFormat="1" applyFont="1" applyBorder="1" applyAlignment="1">
      <alignment horizontal="right" vertical="center"/>
    </xf>
    <xf numFmtId="0" fontId="12" fillId="0" borderId="5" xfId="9" applyFont="1" applyBorder="1" applyAlignment="1">
      <alignment horizontal="left" vertical="center" wrapText="1"/>
    </xf>
    <xf numFmtId="0" fontId="22" fillId="0" borderId="0" xfId="9" applyFont="1"/>
    <xf numFmtId="0" fontId="11" fillId="0" borderId="5" xfId="8" applyFont="1" applyBorder="1" applyAlignment="1">
      <alignment horizontal="left" vertical="center" wrapText="1"/>
    </xf>
    <xf numFmtId="0" fontId="12" fillId="0" borderId="5" xfId="8" applyFont="1" applyBorder="1" applyAlignment="1">
      <alignment horizontal="left" vertical="center" wrapText="1"/>
    </xf>
    <xf numFmtId="0" fontId="11" fillId="0" borderId="17" xfId="9" applyFont="1" applyBorder="1" applyAlignment="1">
      <alignment horizontal="left" vertical="center" wrapText="1"/>
    </xf>
    <xf numFmtId="0" fontId="4" fillId="0" borderId="0" xfId="9" applyFont="1"/>
    <xf numFmtId="0" fontId="6" fillId="0" borderId="0" xfId="9" applyFont="1" applyAlignment="1">
      <alignment horizontal="justify" vertical="top" wrapText="1"/>
    </xf>
    <xf numFmtId="0" fontId="11" fillId="0" borderId="3" xfId="9" applyFont="1" applyBorder="1" applyAlignment="1">
      <alignment horizontal="center" vertical="top"/>
    </xf>
    <xf numFmtId="0" fontId="5" fillId="0" borderId="18" xfId="9" applyFont="1" applyBorder="1" applyAlignment="1">
      <alignment horizontal="distributed" vertical="center"/>
    </xf>
    <xf numFmtId="0" fontId="4" fillId="0" borderId="0" xfId="9" applyFont="1" applyBorder="1" applyAlignment="1">
      <alignment horizontal="right"/>
    </xf>
    <xf numFmtId="0" fontId="6" fillId="0" borderId="0" xfId="9" applyFont="1" applyBorder="1" applyAlignment="1">
      <alignment horizontal="right"/>
    </xf>
    <xf numFmtId="0" fontId="4" fillId="0" borderId="0" xfId="9" applyFont="1" applyBorder="1" applyAlignment="1">
      <alignment horizontal="distributed" vertical="center" wrapText="1"/>
    </xf>
    <xf numFmtId="0" fontId="5" fillId="0" borderId="18" xfId="9" applyFont="1" applyBorder="1" applyAlignment="1">
      <alignment horizontal="distributed" vertical="center" wrapText="1"/>
    </xf>
    <xf numFmtId="0" fontId="9" fillId="0" borderId="0" xfId="9" applyFont="1" applyAlignment="1">
      <alignment horizontal="left"/>
    </xf>
    <xf numFmtId="0" fontId="5" fillId="0" borderId="0" xfId="9" applyFont="1" applyBorder="1" applyAlignment="1">
      <alignment horizontal="distributed" vertical="center"/>
    </xf>
    <xf numFmtId="0" fontId="24" fillId="0" borderId="0" xfId="9" applyFont="1" applyAlignment="1">
      <alignment horizontal="left" vertical="center"/>
    </xf>
    <xf numFmtId="0" fontId="16" fillId="0" borderId="3" xfId="9" applyFont="1" applyBorder="1" applyAlignment="1">
      <alignment horizontal="center" vertical="center"/>
    </xf>
    <xf numFmtId="0" fontId="16" fillId="0" borderId="3" xfId="9" applyFont="1" applyBorder="1" applyAlignment="1">
      <alignment horizontal="center" vertical="center" wrapText="1"/>
    </xf>
    <xf numFmtId="0" fontId="6" fillId="0" borderId="0" xfId="9" applyFont="1" applyBorder="1" applyAlignment="1">
      <alignment horizontal="left" vertical="center"/>
    </xf>
    <xf numFmtId="0" fontId="4" fillId="0" borderId="0" xfId="9" applyFont="1" applyBorder="1" applyAlignment="1">
      <alignment horizontal="left" vertical="top"/>
    </xf>
    <xf numFmtId="0" fontId="12" fillId="0" borderId="0" xfId="0" applyFont="1" applyBorder="1" applyAlignment="1">
      <alignment horizontal="left" vertical="center" wrapText="1"/>
    </xf>
    <xf numFmtId="3" fontId="5" fillId="0" borderId="5" xfId="9" applyNumberFormat="1" applyFont="1" applyBorder="1" applyAlignment="1">
      <alignment horizontal="right" vertical="center"/>
    </xf>
    <xf numFmtId="3" fontId="4" fillId="0" borderId="2" xfId="9" applyNumberFormat="1" applyFont="1" applyBorder="1" applyAlignment="1">
      <alignment horizontal="right" vertical="center"/>
    </xf>
    <xf numFmtId="3" fontId="4" fillId="0" borderId="2" xfId="9" applyNumberFormat="1" applyFont="1" applyBorder="1" applyAlignment="1">
      <alignment horizontal="right" vertical="center" wrapText="1"/>
    </xf>
    <xf numFmtId="0" fontId="5" fillId="0" borderId="4" xfId="0" applyFont="1" applyBorder="1" applyAlignment="1">
      <alignment horizontal="centerContinuous" vertical="center"/>
    </xf>
    <xf numFmtId="49" fontId="5" fillId="0" borderId="4" xfId="0" applyNumberFormat="1" applyFont="1" applyBorder="1" applyAlignment="1">
      <alignment horizontal="centerContinuous" vertical="center"/>
    </xf>
    <xf numFmtId="49" fontId="5" fillId="0" borderId="0" xfId="0" applyNumberFormat="1" applyFont="1" applyBorder="1" applyAlignment="1">
      <alignment horizontal="centerContinuous" vertical="center"/>
    </xf>
    <xf numFmtId="0" fontId="4" fillId="0" borderId="0" xfId="9" applyFont="1" applyBorder="1" applyAlignment="1">
      <alignment horizontal="centerContinuous" vertical="center"/>
    </xf>
    <xf numFmtId="0" fontId="4" fillId="0" borderId="7" xfId="9" applyFont="1" applyBorder="1" applyAlignment="1">
      <alignment horizontal="left" vertical="center"/>
    </xf>
    <xf numFmtId="3" fontId="4" fillId="0" borderId="0" xfId="0" applyNumberFormat="1" applyFont="1" applyBorder="1" applyAlignment="1">
      <alignment vertical="center"/>
    </xf>
    <xf numFmtId="3" fontId="4" fillId="0" borderId="0" xfId="9" applyNumberFormat="1" applyFont="1" applyBorder="1" applyAlignment="1"/>
    <xf numFmtId="3" fontId="5" fillId="0" borderId="18" xfId="9" applyNumberFormat="1" applyFont="1" applyBorder="1" applyAlignment="1"/>
    <xf numFmtId="49" fontId="5" fillId="0" borderId="14" xfId="8" applyNumberFormat="1" applyFont="1" applyBorder="1" applyAlignment="1">
      <alignment horizontal="right" vertical="center"/>
    </xf>
    <xf numFmtId="0" fontId="6" fillId="0" borderId="0" xfId="0" applyFont="1" applyBorder="1"/>
    <xf numFmtId="0" fontId="4" fillId="0" borderId="0" xfId="0" applyFont="1" applyAlignment="1">
      <alignment horizontal="left" vertical="center"/>
    </xf>
    <xf numFmtId="0" fontId="8" fillId="0" borderId="0" xfId="0" applyFont="1" applyAlignment="1">
      <alignment horizontal="right" vertical="center"/>
    </xf>
    <xf numFmtId="0" fontId="4" fillId="0" borderId="0" xfId="9" applyFont="1" applyBorder="1" applyAlignment="1">
      <alignment horizontal="left" vertical="center"/>
    </xf>
    <xf numFmtId="0" fontId="4" fillId="0" borderId="0" xfId="0" applyFont="1" applyBorder="1" applyAlignment="1">
      <alignment horizontal="distributed"/>
    </xf>
    <xf numFmtId="0" fontId="10" fillId="0" borderId="18" xfId="8" applyFont="1" applyBorder="1" applyAlignment="1">
      <alignment horizontal="left" vertical="center" indent="1"/>
    </xf>
    <xf numFmtId="0" fontId="4" fillId="0" borderId="7" xfId="0" applyFont="1" applyBorder="1" applyAlignment="1">
      <alignment horizontal="distributed"/>
    </xf>
    <xf numFmtId="0" fontId="4" fillId="0" borderId="14" xfId="8" applyFont="1" applyBorder="1" applyAlignment="1">
      <alignment horizontal="center" vertical="center" wrapText="1"/>
    </xf>
    <xf numFmtId="49" fontId="4" fillId="0" borderId="5" xfId="0" applyNumberFormat="1" applyFont="1" applyBorder="1" applyAlignment="1">
      <alignment horizontal="center" vertical="center"/>
    </xf>
    <xf numFmtId="0" fontId="4" fillId="0" borderId="4" xfId="8" applyFont="1" applyBorder="1" applyAlignment="1">
      <alignment horizontal="center" vertical="center" wrapText="1"/>
    </xf>
    <xf numFmtId="0" fontId="20" fillId="0" borderId="5" xfId="8" applyFont="1" applyBorder="1" applyAlignment="1">
      <alignment vertical="center"/>
    </xf>
    <xf numFmtId="0" fontId="4" fillId="0" borderId="0" xfId="0" applyFont="1" applyAlignment="1">
      <alignment horizontal="right"/>
    </xf>
    <xf numFmtId="0" fontId="6" fillId="0" borderId="0" xfId="0" applyFont="1" applyAlignment="1">
      <alignment horizontal="right"/>
    </xf>
    <xf numFmtId="38" fontId="11" fillId="0" borderId="5" xfId="3" applyFont="1" applyBorder="1" applyAlignment="1">
      <alignment horizontal="right" vertical="center"/>
    </xf>
    <xf numFmtId="0" fontId="7" fillId="0" borderId="6" xfId="0" applyFont="1" applyBorder="1" applyAlignment="1">
      <alignment horizontal="right" vertical="center"/>
    </xf>
    <xf numFmtId="0" fontId="11" fillId="0" borderId="5" xfId="0" applyFont="1" applyBorder="1" applyAlignment="1">
      <alignment horizontal="right" vertical="center"/>
    </xf>
    <xf numFmtId="0" fontId="11" fillId="0" borderId="6" xfId="0" applyFont="1" applyBorder="1" applyAlignment="1">
      <alignment horizontal="right"/>
    </xf>
    <xf numFmtId="49" fontId="11" fillId="0" borderId="0" xfId="9" applyNumberFormat="1" applyFont="1" applyBorder="1" applyAlignment="1">
      <alignment horizontal="left" vertical="center"/>
    </xf>
    <xf numFmtId="41" fontId="4" fillId="0" borderId="4" xfId="9" applyNumberFormat="1" applyFont="1" applyBorder="1" applyAlignment="1">
      <alignment horizontal="right" vertical="center"/>
    </xf>
    <xf numFmtId="41" fontId="5" fillId="0" borderId="2" xfId="9" applyNumberFormat="1" applyFont="1" applyBorder="1" applyAlignment="1">
      <alignment horizontal="right" vertical="center"/>
    </xf>
    <xf numFmtId="38" fontId="5" fillId="0" borderId="4" xfId="3" applyFont="1" applyFill="1" applyBorder="1" applyAlignment="1">
      <alignment horizontal="right" vertical="center"/>
    </xf>
    <xf numFmtId="38" fontId="5" fillId="0" borderId="6" xfId="3" applyFont="1" applyFill="1" applyBorder="1" applyAlignment="1">
      <alignment horizontal="right" vertical="center"/>
    </xf>
    <xf numFmtId="0" fontId="12" fillId="0" borderId="6" xfId="0" applyFont="1" applyFill="1" applyBorder="1" applyAlignment="1">
      <alignment horizontal="right" vertical="center"/>
    </xf>
    <xf numFmtId="0" fontId="12" fillId="0" borderId="6" xfId="0" applyFont="1" applyFill="1" applyBorder="1" applyAlignment="1">
      <alignment horizontal="left" vertical="center"/>
    </xf>
    <xf numFmtId="3" fontId="5" fillId="0" borderId="6" xfId="0" applyNumberFormat="1" applyFont="1" applyFill="1" applyBorder="1" applyAlignment="1">
      <alignment vertical="center"/>
    </xf>
    <xf numFmtId="3" fontId="4" fillId="0" borderId="4" xfId="0" applyNumberFormat="1" applyFont="1" applyFill="1" applyBorder="1" applyAlignment="1">
      <alignment horizontal="right" vertical="center"/>
    </xf>
    <xf numFmtId="38" fontId="4" fillId="0" borderId="4" xfId="3" applyFont="1" applyFill="1" applyBorder="1" applyAlignment="1">
      <alignment vertical="center"/>
    </xf>
    <xf numFmtId="38" fontId="4" fillId="0" borderId="6" xfId="3" applyFont="1" applyFill="1" applyBorder="1" applyAlignment="1">
      <alignment vertical="center"/>
    </xf>
    <xf numFmtId="38" fontId="4" fillId="0" borderId="3" xfId="3" applyFont="1" applyFill="1" applyBorder="1" applyAlignment="1">
      <alignment vertical="center"/>
    </xf>
    <xf numFmtId="3" fontId="4" fillId="0" borderId="3"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3" fontId="5" fillId="0" borderId="4" xfId="0" applyNumberFormat="1" applyFont="1" applyFill="1" applyBorder="1" applyAlignment="1">
      <alignment vertical="center"/>
    </xf>
    <xf numFmtId="3" fontId="4" fillId="0" borderId="4" xfId="0" applyNumberFormat="1" applyFont="1" applyFill="1" applyBorder="1" applyAlignment="1">
      <alignment vertical="center"/>
    </xf>
    <xf numFmtId="3" fontId="5" fillId="0" borderId="3" xfId="0" applyNumberFormat="1" applyFont="1" applyFill="1" applyBorder="1" applyAlignment="1">
      <alignment vertical="center"/>
    </xf>
    <xf numFmtId="3" fontId="4" fillId="0" borderId="0" xfId="0" applyNumberFormat="1" applyFont="1" applyFill="1" applyBorder="1" applyAlignment="1">
      <alignment horizontal="right" wrapText="1"/>
    </xf>
    <xf numFmtId="3" fontId="4" fillId="0" borderId="14" xfId="8" applyNumberFormat="1" applyFont="1" applyFill="1" applyBorder="1" applyAlignment="1">
      <alignment horizontal="right" vertical="center"/>
    </xf>
    <xf numFmtId="3" fontId="26" fillId="0" borderId="0" xfId="8" applyNumberFormat="1" applyFont="1" applyProtection="1">
      <protection locked="0"/>
    </xf>
    <xf numFmtId="3" fontId="5" fillId="0" borderId="14" xfId="8" applyNumberFormat="1" applyFont="1" applyFill="1" applyBorder="1" applyAlignment="1">
      <alignment horizontal="right" vertical="center"/>
    </xf>
    <xf numFmtId="0" fontId="4" fillId="0" borderId="23" xfId="8" applyFont="1" applyFill="1" applyBorder="1" applyAlignment="1">
      <alignment horizontal="right" vertical="center"/>
    </xf>
    <xf numFmtId="0" fontId="11" fillId="0" borderId="24" xfId="8" applyFont="1" applyFill="1" applyBorder="1" applyAlignment="1">
      <alignment horizontal="right" vertical="center"/>
    </xf>
    <xf numFmtId="3" fontId="4" fillId="0" borderId="14" xfId="8" applyNumberFormat="1" applyFont="1" applyFill="1" applyBorder="1" applyAlignment="1">
      <alignment vertical="center"/>
    </xf>
    <xf numFmtId="3" fontId="5" fillId="0" borderId="14" xfId="8" applyNumberFormat="1" applyFont="1" applyFill="1" applyBorder="1" applyAlignment="1">
      <alignment vertical="center"/>
    </xf>
    <xf numFmtId="3" fontId="4" fillId="0" borderId="13" xfId="8" applyNumberFormat="1" applyFont="1" applyFill="1" applyBorder="1" applyAlignment="1">
      <alignment vertical="center"/>
    </xf>
    <xf numFmtId="3" fontId="5" fillId="0" borderId="19" xfId="8" applyNumberFormat="1" applyFont="1" applyFill="1" applyBorder="1" applyAlignment="1">
      <alignment vertical="center"/>
    </xf>
    <xf numFmtId="3" fontId="4" fillId="0" borderId="6" xfId="9" applyNumberFormat="1" applyFont="1" applyFill="1" applyBorder="1" applyAlignment="1">
      <alignment vertical="center"/>
    </xf>
    <xf numFmtId="3" fontId="5" fillId="0" borderId="6" xfId="9" applyNumberFormat="1" applyFont="1" applyFill="1" applyBorder="1" applyAlignment="1">
      <alignment vertical="center"/>
    </xf>
    <xf numFmtId="3" fontId="4" fillId="0" borderId="5" xfId="9" applyNumberFormat="1" applyFont="1" applyFill="1" applyBorder="1" applyAlignment="1">
      <alignment horizontal="right" vertical="center"/>
    </xf>
    <xf numFmtId="3" fontId="4" fillId="0" borderId="5" xfId="9" applyNumberFormat="1" applyFont="1" applyFill="1" applyBorder="1" applyAlignment="1">
      <alignment horizontal="right" vertical="center" wrapText="1"/>
    </xf>
    <xf numFmtId="3" fontId="4" fillId="0" borderId="17" xfId="9" applyNumberFormat="1" applyFont="1" applyFill="1" applyBorder="1" applyAlignment="1">
      <alignment horizontal="right" vertical="center" wrapText="1"/>
    </xf>
    <xf numFmtId="41" fontId="4" fillId="0" borderId="6" xfId="9" applyNumberFormat="1" applyFont="1" applyFill="1" applyBorder="1" applyAlignment="1">
      <alignment horizontal="right" vertical="center"/>
    </xf>
    <xf numFmtId="3" fontId="5" fillId="0" borderId="5" xfId="9" applyNumberFormat="1" applyFont="1" applyFill="1" applyBorder="1" applyAlignment="1">
      <alignment horizontal="right" vertical="center"/>
    </xf>
    <xf numFmtId="3" fontId="4" fillId="0" borderId="5" xfId="9" applyNumberFormat="1" applyFont="1" applyFill="1" applyBorder="1" applyAlignment="1"/>
    <xf numFmtId="3" fontId="4" fillId="0" borderId="4" xfId="9" applyNumberFormat="1" applyFont="1" applyFill="1" applyBorder="1" applyAlignment="1"/>
    <xf numFmtId="3" fontId="5" fillId="0" borderId="17" xfId="9" applyNumberFormat="1" applyFont="1" applyFill="1" applyBorder="1" applyAlignment="1"/>
    <xf numFmtId="3" fontId="5" fillId="0" borderId="2" xfId="9" applyNumberFormat="1" applyFont="1" applyFill="1" applyBorder="1" applyAlignment="1"/>
    <xf numFmtId="3" fontId="4" fillId="0" borderId="6" xfId="9" applyNumberFormat="1" applyFont="1" applyFill="1" applyBorder="1" applyAlignment="1">
      <alignment horizontal="right" vertical="center"/>
    </xf>
    <xf numFmtId="0" fontId="11" fillId="0" borderId="11" xfId="8" applyFont="1" applyBorder="1" applyAlignment="1">
      <alignment horizontal="left" vertical="center" wrapText="1"/>
    </xf>
    <xf numFmtId="0" fontId="4" fillId="0" borderId="4" xfId="9" applyFont="1" applyFill="1" applyBorder="1" applyAlignment="1">
      <alignment vertical="center"/>
    </xf>
    <xf numFmtId="0" fontId="4" fillId="0" borderId="5" xfId="9" applyNumberFormat="1" applyFont="1" applyFill="1" applyBorder="1" applyAlignment="1">
      <alignment horizontal="right"/>
    </xf>
    <xf numFmtId="0" fontId="4" fillId="0" borderId="10" xfId="9" applyFont="1" applyFill="1" applyBorder="1" applyAlignment="1">
      <alignment vertical="center" wrapText="1"/>
    </xf>
    <xf numFmtId="0" fontId="4" fillId="0" borderId="4" xfId="9" applyFont="1" applyFill="1" applyBorder="1" applyAlignment="1">
      <alignment vertical="center" wrapText="1"/>
    </xf>
    <xf numFmtId="0" fontId="5" fillId="0" borderId="2" xfId="9" applyFont="1" applyFill="1" applyBorder="1" applyAlignment="1">
      <alignment vertical="center" wrapText="1"/>
    </xf>
    <xf numFmtId="3" fontId="4" fillId="0" borderId="3" xfId="9" applyNumberFormat="1" applyFont="1" applyFill="1" applyBorder="1" applyAlignment="1">
      <alignment horizontal="right" vertical="center"/>
    </xf>
    <xf numFmtId="3" fontId="4" fillId="0" borderId="25" xfId="9" applyNumberFormat="1" applyFont="1" applyFill="1" applyBorder="1" applyAlignment="1">
      <alignment horizontal="right" wrapText="1"/>
    </xf>
    <xf numFmtId="176" fontId="4" fillId="0" borderId="4" xfId="3" applyNumberFormat="1" applyFont="1" applyBorder="1" applyAlignment="1">
      <alignment horizontal="right" vertical="center"/>
    </xf>
    <xf numFmtId="176" fontId="4" fillId="0" borderId="2" xfId="3" applyNumberFormat="1" applyFont="1" applyBorder="1" applyAlignment="1">
      <alignment horizontal="right" vertical="center"/>
    </xf>
    <xf numFmtId="0" fontId="14" fillId="0" borderId="0" xfId="0" applyFont="1" applyBorder="1" applyAlignment="1">
      <alignment horizontal="center" vertical="center" wrapText="1"/>
    </xf>
    <xf numFmtId="0" fontId="4" fillId="0" borderId="7" xfId="9" applyFont="1" applyBorder="1" applyAlignment="1">
      <alignment horizontal="center" vertical="center"/>
    </xf>
    <xf numFmtId="0" fontId="4" fillId="0" borderId="11" xfId="9" applyFont="1" applyBorder="1" applyAlignment="1">
      <alignment horizontal="center" vertical="center"/>
    </xf>
    <xf numFmtId="0" fontId="9" fillId="0" borderId="0" xfId="9" applyFont="1" applyAlignment="1">
      <alignment horizontal="left" vertical="center"/>
    </xf>
    <xf numFmtId="0" fontId="4" fillId="0" borderId="5" xfId="9"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41" fontId="4" fillId="0" borderId="4" xfId="9" applyNumberFormat="1" applyFont="1" applyFill="1" applyBorder="1" applyAlignment="1">
      <alignment horizontal="right" vertical="center"/>
    </xf>
    <xf numFmtId="0" fontId="9" fillId="0" borderId="0" xfId="9" applyFont="1"/>
    <xf numFmtId="0" fontId="9" fillId="0" borderId="4" xfId="9" applyFont="1" applyBorder="1" applyAlignment="1">
      <alignment vertical="center"/>
    </xf>
    <xf numFmtId="0" fontId="9" fillId="0" borderId="0" xfId="9" applyFont="1" applyAlignment="1">
      <alignment vertical="center"/>
    </xf>
    <xf numFmtId="41" fontId="4" fillId="0" borderId="9" xfId="0" applyNumberFormat="1" applyFont="1" applyBorder="1" applyAlignment="1">
      <alignment horizontal="right" vertical="center" wrapText="1"/>
    </xf>
    <xf numFmtId="0" fontId="0" fillId="0" borderId="0" xfId="0" applyFont="1" applyBorder="1"/>
    <xf numFmtId="0" fontId="0" fillId="0" borderId="0" xfId="0" applyFont="1"/>
    <xf numFmtId="38" fontId="5" fillId="0" borderId="6" xfId="3" applyFont="1" applyBorder="1" applyAlignment="1">
      <alignment horizontal="right" vertical="center"/>
    </xf>
    <xf numFmtId="0" fontId="9" fillId="0" borderId="10" xfId="9" applyFont="1" applyBorder="1" applyAlignment="1">
      <alignment vertical="center"/>
    </xf>
    <xf numFmtId="0" fontId="9" fillId="0" borderId="0" xfId="9" applyFont="1" applyBorder="1" applyAlignment="1">
      <alignment vertical="center"/>
    </xf>
    <xf numFmtId="0" fontId="9" fillId="0" borderId="0" xfId="9" applyFont="1" applyBorder="1"/>
    <xf numFmtId="0" fontId="9" fillId="0" borderId="7" xfId="9" applyFont="1" applyBorder="1" applyAlignment="1">
      <alignment vertical="center"/>
    </xf>
    <xf numFmtId="0" fontId="9" fillId="0" borderId="11" xfId="9" applyFont="1" applyBorder="1" applyAlignment="1">
      <alignment vertical="center"/>
    </xf>
    <xf numFmtId="0" fontId="9" fillId="0" borderId="5" xfId="9" applyFont="1" applyBorder="1" applyAlignment="1">
      <alignment vertical="center"/>
    </xf>
    <xf numFmtId="0" fontId="9" fillId="0" borderId="0" xfId="9" applyFont="1" applyAlignment="1">
      <alignment horizontal="left" vertical="top" wrapText="1"/>
    </xf>
    <xf numFmtId="0" fontId="26" fillId="0" borderId="0" xfId="9" applyFont="1" applyBorder="1" applyAlignment="1">
      <alignment horizontal="left" vertical="top" wrapText="1"/>
    </xf>
    <xf numFmtId="0" fontId="4" fillId="0" borderId="9" xfId="9" applyFont="1" applyBorder="1" applyAlignment="1">
      <alignment horizontal="center" vertical="center" wrapText="1"/>
    </xf>
    <xf numFmtId="49" fontId="4" fillId="0" borderId="4" xfId="9" applyNumberFormat="1" applyFont="1" applyBorder="1" applyAlignment="1">
      <alignment horizontal="center"/>
    </xf>
    <xf numFmtId="38" fontId="4" fillId="0" borderId="6" xfId="3" applyFont="1" applyBorder="1"/>
    <xf numFmtId="38" fontId="4" fillId="0" borderId="3" xfId="3" applyFont="1" applyBorder="1"/>
    <xf numFmtId="0" fontId="28" fillId="0" borderId="0" xfId="8" applyFont="1" applyAlignment="1" applyProtection="1">
      <alignment vertical="center"/>
      <protection locked="0"/>
    </xf>
    <xf numFmtId="49" fontId="28" fillId="0" borderId="0" xfId="8" applyNumberFormat="1" applyFont="1" applyAlignment="1">
      <alignment vertical="center"/>
    </xf>
    <xf numFmtId="0" fontId="9" fillId="0" borderId="0" xfId="8" applyFont="1" applyProtection="1">
      <protection locked="0"/>
    </xf>
    <xf numFmtId="0" fontId="13" fillId="0" borderId="0" xfId="8" applyFont="1"/>
    <xf numFmtId="0" fontId="9" fillId="0" borderId="0" xfId="8" applyFont="1" applyAlignment="1" applyProtection="1">
      <alignment vertical="center"/>
      <protection locked="0"/>
    </xf>
    <xf numFmtId="0" fontId="13" fillId="0" borderId="0" xfId="8" applyFont="1" applyAlignment="1">
      <alignment vertical="center"/>
    </xf>
    <xf numFmtId="0" fontId="28" fillId="0" borderId="0" xfId="8" applyFont="1" applyProtection="1">
      <protection locked="0"/>
    </xf>
    <xf numFmtId="0" fontId="5" fillId="0" borderId="26" xfId="8" applyFont="1" applyBorder="1" applyAlignment="1">
      <alignment horizontal="center" vertical="center" wrapText="1"/>
    </xf>
    <xf numFmtId="0" fontId="28" fillId="0" borderId="0" xfId="8" applyFont="1" applyBorder="1" applyProtection="1">
      <protection locked="0"/>
    </xf>
    <xf numFmtId="0" fontId="29" fillId="0" borderId="0" xfId="8" applyFont="1" applyProtection="1">
      <protection locked="0"/>
    </xf>
    <xf numFmtId="0" fontId="14" fillId="0" borderId="0" xfId="0" applyFont="1" applyAlignment="1">
      <alignment horizontal="center" vertical="center"/>
    </xf>
    <xf numFmtId="0" fontId="0" fillId="0" borderId="10"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6" fillId="0" borderId="18" xfId="0" applyFont="1" applyBorder="1" applyAlignment="1">
      <alignment horizontal="left" vertical="center" indent="1"/>
    </xf>
    <xf numFmtId="0" fontId="6" fillId="0" borderId="0" xfId="8" applyFont="1" applyAlignment="1" applyProtection="1">
      <alignment vertical="center"/>
      <protection locked="0"/>
    </xf>
    <xf numFmtId="49" fontId="6" fillId="0" borderId="0" xfId="8" applyNumberFormat="1" applyFont="1" applyBorder="1" applyAlignment="1">
      <alignment horizontal="left" vertical="center" indent="1"/>
    </xf>
    <xf numFmtId="49" fontId="4" fillId="0" borderId="0" xfId="8" applyNumberFormat="1" applyFont="1" applyBorder="1" applyAlignment="1">
      <alignment horizontal="left" vertical="center" indent="1"/>
    </xf>
    <xf numFmtId="49" fontId="6" fillId="0" borderId="0" xfId="8" applyNumberFormat="1" applyFont="1" applyAlignment="1">
      <alignment horizontal="left" vertical="center" indent="1"/>
    </xf>
    <xf numFmtId="49" fontId="28" fillId="0" borderId="0" xfId="8" applyNumberFormat="1" applyFont="1" applyAlignment="1">
      <alignment horizontal="left" vertical="center" indent="1"/>
    </xf>
    <xf numFmtId="0" fontId="12" fillId="0" borderId="0" xfId="9" applyFont="1" applyBorder="1" applyAlignment="1">
      <alignment horizontal="left" vertical="center"/>
    </xf>
    <xf numFmtId="0" fontId="6" fillId="0" borderId="0" xfId="9" applyFont="1" applyAlignment="1">
      <alignment horizontal="left" indent="1"/>
    </xf>
    <xf numFmtId="0" fontId="10" fillId="0" borderId="0" xfId="9" applyFont="1" applyAlignment="1">
      <alignment horizontal="left" vertical="center" indent="1"/>
    </xf>
    <xf numFmtId="0" fontId="6" fillId="0" borderId="0" xfId="9" applyFont="1" applyAlignment="1">
      <alignment horizontal="left" vertical="center" indent="1"/>
    </xf>
    <xf numFmtId="0" fontId="6" fillId="0" borderId="0" xfId="9" applyFont="1" applyAlignment="1">
      <alignment horizontal="left" vertical="center"/>
    </xf>
    <xf numFmtId="49" fontId="27" fillId="0" borderId="0" xfId="9" applyNumberFormat="1" applyFont="1" applyAlignment="1">
      <alignment horizontal="left" vertical="center"/>
    </xf>
    <xf numFmtId="0" fontId="6" fillId="0" borderId="0" xfId="9" applyFont="1" applyBorder="1" applyAlignment="1">
      <alignment horizontal="left" indent="1"/>
    </xf>
    <xf numFmtId="0" fontId="6" fillId="0" borderId="0" xfId="9" applyFont="1" applyBorder="1" applyAlignment="1">
      <alignment horizontal="left"/>
    </xf>
    <xf numFmtId="0" fontId="10" fillId="0" borderId="18" xfId="9" applyFont="1" applyBorder="1" applyAlignment="1">
      <alignment horizontal="left" vertical="center"/>
    </xf>
    <xf numFmtId="0" fontId="6" fillId="0" borderId="18" xfId="9" applyFont="1" applyBorder="1" applyAlignment="1">
      <alignment horizontal="left" vertical="center"/>
    </xf>
    <xf numFmtId="0" fontId="6" fillId="0" borderId="0" xfId="9" applyFont="1" applyBorder="1" applyAlignment="1">
      <alignment horizontal="left" vertical="top"/>
    </xf>
    <xf numFmtId="0" fontId="4" fillId="0" borderId="0" xfId="9" applyFont="1" applyBorder="1" applyAlignment="1">
      <alignment horizontal="left"/>
    </xf>
    <xf numFmtId="0" fontId="6" fillId="0" borderId="0" xfId="9" applyFont="1" applyAlignment="1">
      <alignment horizontal="left"/>
    </xf>
    <xf numFmtId="0" fontId="9" fillId="0" borderId="0" xfId="9" applyFont="1" applyBorder="1" applyAlignment="1">
      <alignment horizontal="left" vertical="center"/>
    </xf>
    <xf numFmtId="0" fontId="5" fillId="0" borderId="0" xfId="9" applyFont="1" applyBorder="1" applyAlignment="1">
      <alignment horizontal="left" vertical="center"/>
    </xf>
    <xf numFmtId="0" fontId="4" fillId="0" borderId="0" xfId="9" applyFont="1" applyAlignment="1">
      <alignment horizontal="left" vertical="center"/>
    </xf>
    <xf numFmtId="0" fontId="4" fillId="0" borderId="21" xfId="8" applyFont="1" applyBorder="1" applyAlignment="1">
      <alignment horizontal="left" vertical="center"/>
    </xf>
    <xf numFmtId="0" fontId="6" fillId="0" borderId="0" xfId="8" applyFont="1" applyBorder="1" applyAlignment="1">
      <alignment horizontal="left" vertical="center"/>
    </xf>
    <xf numFmtId="0" fontId="4" fillId="0" borderId="0" xfId="0" applyFont="1" applyBorder="1" applyAlignment="1">
      <alignment horizontal="left" vertical="center"/>
    </xf>
    <xf numFmtId="0" fontId="6" fillId="0" borderId="0" xfId="0" applyFont="1" applyAlignment="1">
      <alignment horizontal="left" vertical="center"/>
    </xf>
    <xf numFmtId="0" fontId="4" fillId="0" borderId="7" xfId="0" applyFont="1" applyBorder="1" applyAlignment="1">
      <alignment horizontal="left" vertical="center"/>
    </xf>
    <xf numFmtId="0" fontId="6" fillId="0" borderId="18" xfId="8" applyFont="1" applyBorder="1" applyAlignment="1">
      <alignment horizontal="left" vertical="center" indent="1"/>
    </xf>
    <xf numFmtId="3" fontId="28" fillId="0" borderId="0" xfId="8" applyNumberFormat="1" applyFont="1" applyProtection="1">
      <protection locked="0"/>
    </xf>
    <xf numFmtId="178" fontId="4" fillId="0" borderId="4" xfId="0" applyNumberFormat="1" applyFont="1" applyBorder="1" applyAlignment="1">
      <alignment horizontal="right" vertical="center"/>
    </xf>
    <xf numFmtId="38" fontId="4" fillId="0" borderId="4" xfId="0" applyNumberFormat="1" applyFont="1" applyFill="1" applyBorder="1" applyAlignment="1">
      <alignment horizontal="right" vertical="center"/>
    </xf>
    <xf numFmtId="38" fontId="5" fillId="0" borderId="4" xfId="0" applyNumberFormat="1" applyFont="1" applyFill="1" applyBorder="1" applyAlignment="1">
      <alignment horizontal="right" vertical="center"/>
    </xf>
    <xf numFmtId="38" fontId="5" fillId="0" borderId="4" xfId="0" applyNumberFormat="1" applyFont="1" applyBorder="1" applyAlignment="1">
      <alignment horizontal="right" vertical="center"/>
    </xf>
    <xf numFmtId="38" fontId="5" fillId="0" borderId="6" xfId="0" applyNumberFormat="1" applyFont="1" applyFill="1" applyBorder="1" applyAlignment="1">
      <alignment horizontal="right" vertical="center"/>
    </xf>
    <xf numFmtId="38" fontId="4" fillId="0" borderId="4" xfId="0" applyNumberFormat="1" applyFont="1" applyBorder="1" applyAlignment="1">
      <alignment horizontal="right" vertical="center"/>
    </xf>
    <xf numFmtId="38" fontId="4" fillId="0" borderId="6" xfId="0" applyNumberFormat="1" applyFont="1" applyFill="1" applyBorder="1" applyAlignment="1">
      <alignment horizontal="right" vertical="center"/>
    </xf>
    <xf numFmtId="38" fontId="4" fillId="0" borderId="4" xfId="3" applyNumberFormat="1" applyFont="1" applyFill="1" applyBorder="1" applyAlignment="1">
      <alignment vertical="center"/>
    </xf>
    <xf numFmtId="38" fontId="4" fillId="0" borderId="4" xfId="3" applyNumberFormat="1" applyFont="1" applyBorder="1" applyAlignment="1">
      <alignment horizontal="right" vertical="center"/>
    </xf>
    <xf numFmtId="38" fontId="4" fillId="0" borderId="6" xfId="3" applyNumberFormat="1" applyFont="1" applyFill="1" applyBorder="1" applyAlignment="1">
      <alignment vertical="center"/>
    </xf>
    <xf numFmtId="38" fontId="4" fillId="0" borderId="6" xfId="9" applyNumberFormat="1" applyFont="1" applyFill="1" applyBorder="1" applyAlignment="1">
      <alignment vertical="center"/>
    </xf>
    <xf numFmtId="38" fontId="4" fillId="0" borderId="6" xfId="9" applyNumberFormat="1" applyFont="1" applyBorder="1" applyAlignment="1">
      <alignment horizontal="right" vertical="center"/>
    </xf>
    <xf numFmtId="38" fontId="5" fillId="0" borderId="6" xfId="9" applyNumberFormat="1" applyFont="1" applyBorder="1" applyAlignment="1">
      <alignment vertical="center"/>
    </xf>
    <xf numFmtId="38" fontId="4" fillId="0" borderId="6" xfId="9" applyNumberFormat="1" applyFont="1" applyBorder="1" applyAlignment="1">
      <alignment vertical="center"/>
    </xf>
    <xf numFmtId="38" fontId="4" fillId="0" borderId="6" xfId="9" applyNumberFormat="1" applyFont="1" applyFill="1" applyBorder="1" applyAlignment="1">
      <alignment horizontal="right" vertical="center"/>
    </xf>
    <xf numFmtId="38" fontId="5" fillId="0" borderId="3" xfId="9" applyNumberFormat="1" applyFont="1" applyBorder="1" applyAlignment="1">
      <alignment vertical="center"/>
    </xf>
    <xf numFmtId="0" fontId="4" fillId="0" borderId="4" xfId="0" applyFont="1" applyFill="1" applyBorder="1" applyAlignment="1">
      <alignment horizontal="right" vertical="center"/>
    </xf>
    <xf numFmtId="49" fontId="4" fillId="0" borderId="0" xfId="0" applyNumberFormat="1" applyFont="1" applyFill="1" applyBorder="1" applyAlignment="1">
      <alignment horizontal="center" vertical="center"/>
    </xf>
    <xf numFmtId="0" fontId="12" fillId="0" borderId="5"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wrapText="1"/>
    </xf>
    <xf numFmtId="0" fontId="5" fillId="0" borderId="0" xfId="0" applyFont="1" applyFill="1" applyBorder="1" applyAlignment="1">
      <alignment horizontal="center" vertical="center"/>
    </xf>
    <xf numFmtId="3" fontId="5" fillId="0" borderId="4"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7" fillId="0" borderId="14" xfId="8" applyFont="1" applyFill="1" applyBorder="1" applyAlignment="1">
      <alignment horizontal="right" vertical="center"/>
    </xf>
    <xf numFmtId="0" fontId="11" fillId="0" borderId="14" xfId="8" applyFont="1" applyFill="1" applyBorder="1" applyAlignment="1">
      <alignment horizontal="right" vertical="center" shrinkToFit="1"/>
    </xf>
    <xf numFmtId="0" fontId="11" fillId="0" borderId="14" xfId="8" applyFont="1" applyFill="1" applyBorder="1" applyAlignment="1">
      <alignment horizontal="right" vertical="center"/>
    </xf>
    <xf numFmtId="0" fontId="20" fillId="0" borderId="0" xfId="8" applyFont="1" applyFill="1" applyBorder="1" applyAlignment="1">
      <alignment vertical="center"/>
    </xf>
    <xf numFmtId="41" fontId="4" fillId="0" borderId="4" xfId="0" applyNumberFormat="1" applyFont="1" applyBorder="1" applyAlignment="1">
      <alignment horizontal="right" vertical="center"/>
    </xf>
    <xf numFmtId="41" fontId="4" fillId="0" borderId="0" xfId="0" applyNumberFormat="1" applyFont="1" applyFill="1" applyBorder="1" applyAlignment="1">
      <alignment horizontal="right" wrapText="1"/>
    </xf>
    <xf numFmtId="3" fontId="13" fillId="0" borderId="0" xfId="8" applyNumberFormat="1" applyFont="1"/>
    <xf numFmtId="0" fontId="6" fillId="0" borderId="0" xfId="0" applyFont="1" applyBorder="1" applyAlignment="1">
      <alignment vertical="center" wrapText="1"/>
    </xf>
    <xf numFmtId="0" fontId="20" fillId="0" borderId="27" xfId="8" applyFont="1" applyFill="1" applyBorder="1" applyAlignment="1">
      <alignment vertical="center"/>
    </xf>
    <xf numFmtId="0" fontId="20" fillId="0" borderId="21" xfId="8" applyFont="1" applyFill="1" applyBorder="1" applyAlignment="1">
      <alignment vertical="center"/>
    </xf>
    <xf numFmtId="0" fontId="12" fillId="0" borderId="21" xfId="8" applyFont="1" applyFill="1" applyBorder="1" applyAlignment="1">
      <alignment horizontal="left" vertical="center"/>
    </xf>
    <xf numFmtId="49" fontId="5" fillId="0" borderId="13" xfId="8" applyNumberFormat="1" applyFont="1" applyFill="1" applyBorder="1" applyAlignment="1">
      <alignment horizontal="right" vertical="center"/>
    </xf>
    <xf numFmtId="3" fontId="4" fillId="0" borderId="11" xfId="9" applyNumberFormat="1" applyFont="1" applyFill="1" applyBorder="1" applyAlignment="1">
      <alignment horizontal="right" vertical="center"/>
    </xf>
    <xf numFmtId="0" fontId="12" fillId="0" borderId="0" xfId="8" applyFont="1" applyFill="1" applyBorder="1" applyAlignment="1">
      <alignment horizontal="left" vertical="center"/>
    </xf>
    <xf numFmtId="49" fontId="5" fillId="0" borderId="14" xfId="8" applyNumberFormat="1" applyFont="1" applyFill="1" applyBorder="1" applyAlignment="1">
      <alignment horizontal="right" vertical="center"/>
    </xf>
    <xf numFmtId="3" fontId="11" fillId="0" borderId="5" xfId="9" applyNumberFormat="1" applyFont="1" applyFill="1" applyBorder="1" applyAlignment="1">
      <alignment horizontal="right" vertical="center"/>
    </xf>
    <xf numFmtId="0" fontId="5" fillId="0" borderId="12" xfId="8" applyFont="1" applyFill="1" applyBorder="1" applyAlignment="1">
      <alignment horizontal="center" vertical="center" wrapText="1"/>
    </xf>
    <xf numFmtId="0" fontId="5" fillId="0" borderId="0" xfId="8" applyFont="1" applyFill="1" applyBorder="1" applyAlignment="1">
      <alignment horizontal="center" vertical="center"/>
    </xf>
    <xf numFmtId="0" fontId="5" fillId="0" borderId="28" xfId="8" applyFont="1" applyFill="1" applyBorder="1" applyAlignment="1">
      <alignment horizontal="center" vertical="center" wrapText="1"/>
    </xf>
    <xf numFmtId="0" fontId="5" fillId="0" borderId="29" xfId="8" applyFont="1" applyFill="1" applyBorder="1" applyAlignment="1">
      <alignment horizontal="center" vertical="center"/>
    </xf>
    <xf numFmtId="0" fontId="12" fillId="0" borderId="29" xfId="8" applyFont="1" applyFill="1" applyBorder="1" applyAlignment="1">
      <alignment horizontal="left" vertical="center"/>
    </xf>
    <xf numFmtId="49" fontId="5" fillId="0" borderId="19" xfId="8" applyNumberFormat="1" applyFont="1" applyFill="1" applyBorder="1" applyAlignment="1">
      <alignment horizontal="right" vertical="center"/>
    </xf>
    <xf numFmtId="38" fontId="4" fillId="0" borderId="2" xfId="3" applyNumberFormat="1" applyFont="1" applyBorder="1" applyAlignment="1">
      <alignment horizontal="right" vertical="center"/>
    </xf>
    <xf numFmtId="38" fontId="4" fillId="0" borderId="5" xfId="3" applyNumberFormat="1" applyFont="1" applyFill="1" applyBorder="1" applyAlignment="1">
      <alignment vertical="center"/>
    </xf>
    <xf numFmtId="38" fontId="5" fillId="0" borderId="3" xfId="3" applyNumberFormat="1" applyFont="1" applyFill="1" applyBorder="1" applyAlignment="1">
      <alignment vertical="center"/>
    </xf>
    <xf numFmtId="38" fontId="5" fillId="0" borderId="17" xfId="3" applyNumberFormat="1" applyFont="1" applyFill="1" applyBorder="1" applyAlignment="1">
      <alignment vertical="center"/>
    </xf>
    <xf numFmtId="38" fontId="5" fillId="0" borderId="6" xfId="3" applyNumberFormat="1" applyFont="1" applyFill="1" applyBorder="1" applyAlignment="1">
      <alignment vertical="center"/>
    </xf>
    <xf numFmtId="38" fontId="4" fillId="0" borderId="14" xfId="8" applyNumberFormat="1" applyFont="1" applyFill="1" applyBorder="1" applyAlignment="1">
      <alignment horizontal="right" vertical="center"/>
    </xf>
    <xf numFmtId="38" fontId="5" fillId="0" borderId="19" xfId="8" applyNumberFormat="1" applyFont="1" applyFill="1" applyBorder="1" applyAlignment="1">
      <alignment horizontal="right" vertical="center"/>
    </xf>
    <xf numFmtId="38" fontId="5" fillId="0" borderId="3" xfId="9" applyNumberFormat="1" applyFont="1" applyFill="1" applyBorder="1" applyAlignment="1">
      <alignment horizontal="right" vertical="center"/>
    </xf>
    <xf numFmtId="38" fontId="4" fillId="0" borderId="5" xfId="9" applyNumberFormat="1" applyFont="1" applyFill="1" applyBorder="1" applyAlignment="1">
      <alignment horizontal="right" vertical="center"/>
    </xf>
    <xf numFmtId="38" fontId="4" fillId="0" borderId="17" xfId="9" applyNumberFormat="1" applyFont="1" applyFill="1" applyBorder="1" applyAlignment="1">
      <alignment horizontal="right" vertical="center"/>
    </xf>
    <xf numFmtId="38" fontId="11" fillId="0" borderId="6" xfId="9" applyNumberFormat="1" applyFont="1" applyBorder="1" applyAlignment="1">
      <alignment horizontal="right" vertical="center"/>
    </xf>
    <xf numFmtId="38" fontId="4" fillId="0" borderId="5" xfId="9" applyNumberFormat="1" applyFont="1" applyBorder="1" applyAlignment="1">
      <alignment horizontal="right" vertical="center"/>
    </xf>
    <xf numFmtId="38" fontId="5" fillId="0" borderId="17" xfId="9" applyNumberFormat="1" applyFont="1" applyBorder="1" applyAlignment="1">
      <alignment horizontal="right" vertical="center"/>
    </xf>
    <xf numFmtId="38" fontId="4" fillId="0" borderId="9" xfId="9" applyNumberFormat="1" applyFont="1" applyFill="1" applyBorder="1" applyAlignment="1">
      <alignment horizontal="right" vertical="center" wrapText="1"/>
    </xf>
    <xf numFmtId="38" fontId="4" fillId="0" borderId="6" xfId="9" applyNumberFormat="1" applyFont="1" applyFill="1" applyBorder="1" applyAlignment="1">
      <alignment horizontal="right" vertical="center" wrapText="1"/>
    </xf>
    <xf numFmtId="38" fontId="5" fillId="0" borderId="3" xfId="9" applyNumberFormat="1" applyFont="1" applyFill="1" applyBorder="1" applyAlignment="1">
      <alignment horizontal="right" vertical="center" wrapText="1"/>
    </xf>
    <xf numFmtId="38" fontId="4" fillId="0" borderId="11" xfId="9" applyNumberFormat="1" applyFont="1" applyFill="1" applyBorder="1" applyAlignment="1">
      <alignment horizontal="right" vertical="center" wrapText="1"/>
    </xf>
    <xf numFmtId="38" fontId="4" fillId="0" borderId="5" xfId="9" applyNumberFormat="1" applyFont="1" applyFill="1" applyBorder="1" applyAlignment="1">
      <alignment horizontal="right" vertical="center" wrapText="1"/>
    </xf>
    <xf numFmtId="38" fontId="5" fillId="0" borderId="17" xfId="9" applyNumberFormat="1" applyFont="1" applyFill="1" applyBorder="1" applyAlignment="1">
      <alignment horizontal="right" vertical="center" wrapText="1"/>
    </xf>
    <xf numFmtId="0" fontId="4" fillId="0" borderId="0" xfId="9" applyFont="1" applyAlignment="1">
      <alignment horizontal="right"/>
    </xf>
    <xf numFmtId="38" fontId="5" fillId="0" borderId="6" xfId="9" applyNumberFormat="1" applyFont="1" applyFill="1" applyBorder="1" applyAlignment="1">
      <alignment vertical="center"/>
    </xf>
    <xf numFmtId="38" fontId="5" fillId="0" borderId="4" xfId="9" applyNumberFormat="1" applyFont="1" applyFill="1" applyBorder="1" applyAlignment="1">
      <alignment vertical="center"/>
    </xf>
    <xf numFmtId="38" fontId="4" fillId="0" borderId="4" xfId="0" applyNumberFormat="1" applyFont="1" applyFill="1" applyBorder="1" applyAlignment="1">
      <alignment vertical="center"/>
    </xf>
    <xf numFmtId="38" fontId="5" fillId="0" borderId="4" xfId="0" applyNumberFormat="1" applyFont="1" applyFill="1" applyBorder="1" applyAlignment="1">
      <alignment vertical="center"/>
    </xf>
    <xf numFmtId="38" fontId="5" fillId="0" borderId="6" xfId="0" applyNumberFormat="1" applyFont="1" applyFill="1" applyBorder="1" applyAlignment="1">
      <alignment vertical="center"/>
    </xf>
    <xf numFmtId="38" fontId="4" fillId="0" borderId="6" xfId="0" applyNumberFormat="1" applyFont="1" applyFill="1" applyBorder="1" applyAlignment="1">
      <alignment vertical="center"/>
    </xf>
    <xf numFmtId="38" fontId="5" fillId="0" borderId="3" xfId="0" applyNumberFormat="1" applyFont="1" applyFill="1" applyBorder="1" applyAlignment="1">
      <alignment vertical="center"/>
    </xf>
    <xf numFmtId="38" fontId="4" fillId="0" borderId="5" xfId="0" applyNumberFormat="1" applyFont="1" applyFill="1" applyBorder="1" applyAlignment="1">
      <alignment horizontal="right" wrapText="1"/>
    </xf>
    <xf numFmtId="38" fontId="4" fillId="0" borderId="5" xfId="0" applyNumberFormat="1" applyFont="1" applyFill="1" applyBorder="1" applyAlignment="1">
      <alignment horizontal="right"/>
    </xf>
    <xf numFmtId="38" fontId="4" fillId="0" borderId="17" xfId="0" applyNumberFormat="1" applyFont="1" applyFill="1" applyBorder="1" applyAlignment="1">
      <alignment horizontal="right" vertical="center"/>
    </xf>
    <xf numFmtId="3" fontId="4" fillId="0" borderId="15" xfId="8" applyNumberFormat="1" applyFont="1" applyFill="1" applyBorder="1" applyAlignment="1">
      <alignment vertical="center"/>
    </xf>
    <xf numFmtId="0" fontId="11" fillId="0" borderId="0" xfId="8" applyFont="1" applyFill="1" applyBorder="1" applyAlignment="1">
      <alignment horizontal="left" vertical="center"/>
    </xf>
    <xf numFmtId="38" fontId="4" fillId="0" borderId="6" xfId="3" applyFont="1" applyFill="1" applyBorder="1"/>
    <xf numFmtId="0" fontId="11" fillId="0" borderId="0" xfId="0" applyFont="1" applyFill="1" applyBorder="1" applyAlignment="1">
      <alignment horizontal="left" vertical="center" wrapText="1"/>
    </xf>
    <xf numFmtId="0" fontId="4" fillId="0" borderId="12" xfId="8" applyFont="1" applyFill="1" applyBorder="1" applyAlignment="1">
      <alignment horizontal="center" vertical="center" wrapText="1"/>
    </xf>
    <xf numFmtId="0" fontId="4" fillId="0" borderId="0" xfId="8" applyFont="1" applyFill="1" applyBorder="1" applyAlignment="1">
      <alignment horizontal="center" vertical="center"/>
    </xf>
    <xf numFmtId="41" fontId="4" fillId="0" borderId="0" xfId="0" applyNumberFormat="1" applyFont="1" applyFill="1" applyBorder="1" applyAlignment="1">
      <alignment horizontal="right" vertical="center"/>
    </xf>
    <xf numFmtId="3" fontId="5" fillId="0" borderId="0" xfId="8" applyNumberFormat="1" applyFont="1" applyFill="1" applyBorder="1" applyAlignment="1">
      <alignment vertical="center"/>
    </xf>
    <xf numFmtId="41" fontId="4" fillId="0" borderId="12" xfId="0" applyNumberFormat="1" applyFont="1" applyFill="1" applyBorder="1" applyAlignment="1">
      <alignment horizontal="right" vertical="center"/>
    </xf>
    <xf numFmtId="49" fontId="5" fillId="0" borderId="0" xfId="8" applyNumberFormat="1" applyFont="1" applyFill="1" applyBorder="1" applyAlignment="1">
      <alignment horizontal="right" vertical="center"/>
    </xf>
    <xf numFmtId="3" fontId="5" fillId="0" borderId="0" xfId="8" applyNumberFormat="1" applyFont="1" applyFill="1" applyBorder="1" applyAlignment="1">
      <alignment horizontal="right" vertical="center"/>
    </xf>
    <xf numFmtId="0" fontId="4" fillId="0" borderId="0" xfId="6" applyFont="1" applyFill="1" applyAlignment="1">
      <alignment horizontal="left" vertical="center"/>
    </xf>
    <xf numFmtId="0" fontId="4" fillId="0" borderId="0" xfId="6" applyFont="1" applyFill="1" applyAlignment="1">
      <alignment vertical="center"/>
    </xf>
    <xf numFmtId="0" fontId="2" fillId="0" borderId="0" xfId="0" applyFont="1" applyFill="1"/>
    <xf numFmtId="0" fontId="8" fillId="0" borderId="0" xfId="6" applyFont="1" applyFill="1" applyAlignment="1">
      <alignment horizontal="right" vertical="center"/>
    </xf>
    <xf numFmtId="49" fontId="9" fillId="0" borderId="0" xfId="8" applyNumberFormat="1" applyFont="1" applyFill="1" applyAlignment="1">
      <alignment vertical="center"/>
    </xf>
    <xf numFmtId="0" fontId="28" fillId="0" borderId="0" xfId="8" applyFont="1" applyFill="1" applyAlignment="1" applyProtection="1">
      <alignment vertical="center"/>
      <protection locked="0"/>
    </xf>
    <xf numFmtId="49" fontId="6" fillId="0" borderId="0" xfId="8" applyNumberFormat="1" applyFont="1" applyFill="1" applyAlignment="1">
      <alignment horizontal="left" vertical="center" indent="1"/>
    </xf>
    <xf numFmtId="49" fontId="28" fillId="0" borderId="0" xfId="8" applyNumberFormat="1" applyFont="1" applyFill="1" applyAlignment="1">
      <alignment horizontal="left" vertical="center" indent="1"/>
    </xf>
    <xf numFmtId="49" fontId="28" fillId="0" borderId="0" xfId="8" applyNumberFormat="1" applyFont="1" applyFill="1" applyAlignment="1">
      <alignment vertical="center"/>
    </xf>
    <xf numFmtId="0" fontId="4" fillId="0" borderId="21" xfId="8" applyFont="1" applyFill="1" applyBorder="1" applyAlignment="1">
      <alignment horizontal="center" vertical="center"/>
    </xf>
    <xf numFmtId="0" fontId="4" fillId="0" borderId="13" xfId="8" applyFont="1" applyFill="1" applyBorder="1" applyAlignment="1">
      <alignment horizontal="center" vertical="center"/>
    </xf>
    <xf numFmtId="0" fontId="11" fillId="0" borderId="19" xfId="8" applyFont="1" applyFill="1" applyBorder="1" applyAlignment="1">
      <alignment horizontal="center" vertical="center"/>
    </xf>
    <xf numFmtId="0" fontId="20" fillId="0" borderId="12" xfId="8" applyFont="1" applyFill="1" applyBorder="1" applyAlignment="1">
      <alignment vertical="center"/>
    </xf>
    <xf numFmtId="0" fontId="20" fillId="0" borderId="20" xfId="8" applyFont="1" applyFill="1" applyBorder="1" applyAlignment="1">
      <alignment vertical="center"/>
    </xf>
    <xf numFmtId="0" fontId="4" fillId="0" borderId="13" xfId="8" applyFont="1" applyFill="1" applyBorder="1" applyAlignment="1">
      <alignment horizontal="right" vertical="center"/>
    </xf>
    <xf numFmtId="0" fontId="20" fillId="0" borderId="15" xfId="8" applyFont="1" applyFill="1" applyBorder="1" applyAlignment="1">
      <alignment vertical="center"/>
    </xf>
    <xf numFmtId="0" fontId="12" fillId="0" borderId="5" xfId="6" applyFont="1" applyFill="1" applyBorder="1" applyAlignment="1">
      <alignment horizontal="left" vertical="center"/>
    </xf>
    <xf numFmtId="0" fontId="12" fillId="0" borderId="5" xfId="6" quotePrefix="1" applyFont="1" applyFill="1" applyBorder="1" applyAlignment="1">
      <alignment horizontal="left" vertical="center"/>
    </xf>
    <xf numFmtId="0" fontId="6" fillId="0" borderId="0" xfId="8" applyFont="1" applyFill="1" applyBorder="1" applyAlignment="1">
      <alignment horizontal="left" vertical="top" wrapText="1"/>
    </xf>
    <xf numFmtId="0" fontId="4" fillId="0" borderId="12" xfId="8" applyFont="1" applyFill="1" applyBorder="1" applyAlignment="1">
      <alignment horizontal="right" vertical="center"/>
    </xf>
    <xf numFmtId="0" fontId="11" fillId="0" borderId="12" xfId="8" applyFont="1" applyFill="1" applyBorder="1" applyAlignment="1">
      <alignment horizontal="right" vertical="center"/>
    </xf>
    <xf numFmtId="38" fontId="4" fillId="0" borderId="14" xfId="0" applyNumberFormat="1" applyFont="1" applyFill="1" applyBorder="1" applyAlignment="1">
      <alignment horizontal="right" vertical="center"/>
    </xf>
    <xf numFmtId="0" fontId="12" fillId="0" borderId="15" xfId="8" applyFont="1" applyFill="1" applyBorder="1" applyAlignment="1">
      <alignment horizontal="left" vertical="center"/>
    </xf>
    <xf numFmtId="0" fontId="4" fillId="0" borderId="0" xfId="8" applyFont="1" applyFill="1" applyBorder="1" applyAlignment="1">
      <alignment vertical="top" wrapText="1"/>
    </xf>
    <xf numFmtId="49" fontId="4" fillId="0" borderId="0" xfId="8" applyNumberFormat="1" applyFont="1" applyFill="1" applyAlignment="1">
      <alignment horizontal="right"/>
    </xf>
    <xf numFmtId="0" fontId="20" fillId="0" borderId="0" xfId="8" applyFont="1" applyFill="1" applyAlignment="1">
      <alignment vertical="center"/>
    </xf>
    <xf numFmtId="0" fontId="6" fillId="0" borderId="18" xfId="0" applyFont="1" applyFill="1" applyBorder="1" applyAlignment="1">
      <alignment horizontal="left" vertical="center" indent="1"/>
    </xf>
    <xf numFmtId="49" fontId="4" fillId="0" borderId="0" xfId="8" applyNumberFormat="1" applyFont="1" applyFill="1" applyBorder="1" applyAlignment="1">
      <alignment horizontal="left" vertical="center" indent="1"/>
    </xf>
    <xf numFmtId="49" fontId="4" fillId="0" borderId="0" xfId="8" applyNumberFormat="1" applyFont="1" applyFill="1" applyBorder="1" applyAlignment="1">
      <alignment vertical="center"/>
    </xf>
    <xf numFmtId="0" fontId="6" fillId="0" borderId="0" xfId="6" applyFont="1" applyFill="1" applyAlignment="1">
      <alignment horizontal="right"/>
    </xf>
    <xf numFmtId="49" fontId="4" fillId="0" borderId="0" xfId="8" applyNumberFormat="1" applyFont="1" applyFill="1" applyBorder="1" applyAlignment="1">
      <alignment horizontal="right" vertical="center"/>
    </xf>
    <xf numFmtId="0" fontId="4" fillId="0" borderId="13" xfId="8" applyFont="1" applyFill="1" applyBorder="1" applyAlignment="1">
      <alignment horizontal="center" vertical="center" wrapText="1"/>
    </xf>
    <xf numFmtId="0" fontId="6" fillId="0" borderId="12" xfId="8" applyFont="1" applyFill="1" applyBorder="1" applyAlignment="1">
      <alignment horizontal="left" vertical="top" wrapText="1"/>
    </xf>
    <xf numFmtId="0" fontId="4" fillId="0" borderId="0" xfId="8" applyFont="1" applyFill="1" applyBorder="1" applyAlignment="1">
      <alignment horizontal="distributed" vertical="center" wrapText="1" indent="2"/>
    </xf>
    <xf numFmtId="0" fontId="20" fillId="0" borderId="11" xfId="8" applyFont="1" applyFill="1" applyBorder="1" applyAlignment="1">
      <alignment vertical="center"/>
    </xf>
    <xf numFmtId="0" fontId="20" fillId="0" borderId="11" xfId="8" applyFont="1" applyFill="1" applyBorder="1" applyAlignment="1">
      <alignment horizontal="center" vertical="center"/>
    </xf>
    <xf numFmtId="0" fontId="20" fillId="0" borderId="17" xfId="8" applyFont="1" applyFill="1" applyBorder="1" applyAlignment="1">
      <alignment vertical="center"/>
    </xf>
    <xf numFmtId="0" fontId="11" fillId="0" borderId="17" xfId="8" applyFont="1" applyFill="1" applyBorder="1" applyAlignment="1">
      <alignment horizontal="center" vertical="center"/>
    </xf>
    <xf numFmtId="0" fontId="20" fillId="0" borderId="4" xfId="8" applyFont="1" applyFill="1" applyBorder="1" applyAlignment="1">
      <alignment horizontal="distributed" vertical="center" indent="4"/>
    </xf>
    <xf numFmtId="0" fontId="20" fillId="0" borderId="0" xfId="8" applyFont="1" applyFill="1" applyBorder="1" applyAlignment="1">
      <alignment horizontal="distributed" vertical="center" indent="4"/>
    </xf>
    <xf numFmtId="0" fontId="20" fillId="0" borderId="5" xfId="8" applyFont="1" applyFill="1" applyBorder="1" applyAlignment="1">
      <alignment horizontal="center" vertical="center"/>
    </xf>
    <xf numFmtId="0" fontId="20" fillId="0" borderId="5" xfId="8" applyFont="1" applyFill="1" applyBorder="1" applyAlignment="1">
      <alignment horizontal="right" vertical="center"/>
    </xf>
    <xf numFmtId="0" fontId="11" fillId="0" borderId="5" xfId="8" applyFont="1" applyFill="1" applyBorder="1" applyAlignment="1">
      <alignment horizontal="right" vertical="center"/>
    </xf>
    <xf numFmtId="0" fontId="11" fillId="0" borderId="5" xfId="8" applyFont="1" applyFill="1" applyBorder="1" applyAlignment="1">
      <alignment vertical="center"/>
    </xf>
    <xf numFmtId="0" fontId="11" fillId="0" borderId="17" xfId="8" applyFont="1" applyFill="1" applyBorder="1" applyAlignment="1">
      <alignment vertical="center"/>
    </xf>
    <xf numFmtId="0" fontId="11" fillId="0" borderId="30" xfId="8" applyFont="1" applyFill="1" applyBorder="1" applyAlignment="1">
      <alignment horizontal="left" vertical="center"/>
    </xf>
    <xf numFmtId="0" fontId="12" fillId="0" borderId="5" xfId="0" quotePrefix="1" applyFont="1" applyBorder="1" applyAlignment="1">
      <alignment horizontal="left" vertical="center"/>
    </xf>
    <xf numFmtId="49" fontId="4" fillId="0" borderId="0" xfId="9" applyNumberFormat="1" applyFont="1" applyAlignment="1">
      <alignment horizontal="right"/>
    </xf>
    <xf numFmtId="0" fontId="6" fillId="0" borderId="0" xfId="9" applyFont="1" applyAlignment="1">
      <alignment horizontal="right" vertical="center"/>
    </xf>
    <xf numFmtId="0" fontId="26" fillId="0" borderId="21" xfId="8" applyFont="1" applyFill="1" applyBorder="1" applyAlignment="1">
      <alignment horizontal="center" vertical="center"/>
    </xf>
    <xf numFmtId="49" fontId="11" fillId="0" borderId="18" xfId="9" applyNumberFormat="1" applyFont="1" applyBorder="1" applyAlignment="1">
      <alignment horizontal="left" vertical="center"/>
    </xf>
    <xf numFmtId="3" fontId="5" fillId="0" borderId="19" xfId="8" applyNumberFormat="1" applyFont="1" applyFill="1" applyBorder="1" applyAlignment="1">
      <alignment horizontal="right" vertical="center"/>
    </xf>
    <xf numFmtId="3" fontId="4" fillId="0" borderId="31" xfId="8" applyNumberFormat="1" applyFont="1" applyFill="1" applyBorder="1" applyAlignment="1">
      <alignment horizontal="right" vertical="center"/>
    </xf>
    <xf numFmtId="38" fontId="5" fillId="0" borderId="14" xfId="0" applyNumberFormat="1" applyFont="1" applyFill="1" applyBorder="1" applyAlignment="1">
      <alignment horizontal="right" vertical="center"/>
    </xf>
    <xf numFmtId="0" fontId="33" fillId="0" borderId="0" xfId="0" applyFont="1" applyFill="1"/>
    <xf numFmtId="3" fontId="4" fillId="0" borderId="16" xfId="8" applyNumberFormat="1" applyFont="1" applyFill="1" applyBorder="1" applyAlignment="1">
      <alignment horizontal="right" vertical="center"/>
    </xf>
    <xf numFmtId="0" fontId="6" fillId="0" borderId="18" xfId="8" applyFont="1" applyFill="1" applyBorder="1" applyAlignment="1">
      <alignment vertical="center"/>
    </xf>
    <xf numFmtId="0" fontId="9" fillId="0" borderId="0" xfId="0" applyFont="1" applyFill="1" applyAlignment="1">
      <alignment vertical="center"/>
    </xf>
    <xf numFmtId="0" fontId="0" fillId="0" borderId="0" xfId="0" applyFont="1" applyFill="1"/>
    <xf numFmtId="38" fontId="5" fillId="0" borderId="14" xfId="3" applyFont="1" applyFill="1" applyBorder="1" applyAlignment="1">
      <alignment horizontal="right" vertical="center"/>
    </xf>
    <xf numFmtId="0" fontId="12" fillId="0" borderId="0" xfId="0" quotePrefix="1" applyFont="1" applyBorder="1" applyAlignment="1">
      <alignment horizontal="left" vertical="center"/>
    </xf>
    <xf numFmtId="49" fontId="4" fillId="0" borderId="2" xfId="9" applyNumberFormat="1" applyFont="1" applyBorder="1" applyAlignment="1">
      <alignment horizontal="center"/>
    </xf>
    <xf numFmtId="0" fontId="37" fillId="0" borderId="0" xfId="8" applyFont="1" applyFill="1" applyAlignment="1">
      <alignment horizontal="left" vertical="top" wrapText="1"/>
    </xf>
    <xf numFmtId="0" fontId="4" fillId="0" borderId="0" xfId="0" applyFont="1" applyFill="1" applyAlignment="1">
      <alignment horizontal="left" vertical="center"/>
    </xf>
    <xf numFmtId="0" fontId="8" fillId="0" borderId="0" xfId="0" applyFont="1" applyFill="1" applyAlignment="1">
      <alignment horizontal="right" vertical="center"/>
    </xf>
    <xf numFmtId="0" fontId="4" fillId="0" borderId="0" xfId="0" applyFont="1" applyFill="1" applyAlignment="1">
      <alignment vertical="center"/>
    </xf>
    <xf numFmtId="0" fontId="9" fillId="0" borderId="0" xfId="9" applyFont="1" applyFill="1"/>
    <xf numFmtId="0" fontId="9" fillId="0" borderId="0" xfId="9" applyFont="1" applyFill="1" applyAlignment="1" applyProtection="1">
      <alignment horizontal="left" vertical="center"/>
      <protection locked="0"/>
    </xf>
    <xf numFmtId="0" fontId="9" fillId="0" borderId="0" xfId="9" applyFont="1" applyFill="1" applyAlignment="1" applyProtection="1">
      <alignment vertical="center"/>
      <protection locked="0"/>
    </xf>
    <xf numFmtId="0" fontId="9" fillId="0" borderId="0" xfId="9" applyFont="1" applyFill="1" applyAlignment="1">
      <alignment vertical="center"/>
    </xf>
    <xf numFmtId="0" fontId="6" fillId="0" borderId="0" xfId="9" applyFont="1" applyFill="1" applyBorder="1" applyAlignment="1">
      <alignment horizontal="left" vertical="center"/>
    </xf>
    <xf numFmtId="0" fontId="4" fillId="0" borderId="10" xfId="9" applyFont="1" applyFill="1" applyBorder="1" applyAlignment="1">
      <alignment horizontal="center" vertical="center"/>
    </xf>
    <xf numFmtId="0" fontId="4" fillId="0" borderId="9" xfId="9" applyFont="1" applyFill="1" applyBorder="1" applyAlignment="1">
      <alignment horizontal="center" vertical="center"/>
    </xf>
    <xf numFmtId="0" fontId="4" fillId="0" borderId="4" xfId="9" applyFont="1" applyFill="1" applyBorder="1" applyAlignment="1">
      <alignment horizontal="centerContinuous" vertical="center"/>
    </xf>
    <xf numFmtId="0" fontId="11" fillId="0" borderId="2" xfId="9" applyFont="1" applyFill="1" applyBorder="1" applyAlignment="1">
      <alignment horizontal="center" vertical="center"/>
    </xf>
    <xf numFmtId="0" fontId="11" fillId="0" borderId="3" xfId="9" applyFont="1" applyFill="1" applyBorder="1" applyAlignment="1">
      <alignment horizontal="center" vertical="center"/>
    </xf>
    <xf numFmtId="0" fontId="11" fillId="0" borderId="4" xfId="9" applyFont="1" applyFill="1" applyBorder="1" applyAlignment="1">
      <alignment horizontal="center" vertical="center"/>
    </xf>
    <xf numFmtId="0" fontId="9" fillId="0" borderId="10" xfId="9" applyFont="1" applyFill="1" applyBorder="1" applyAlignment="1">
      <alignment vertical="center"/>
    </xf>
    <xf numFmtId="0" fontId="4" fillId="0" borderId="7" xfId="9" applyFont="1" applyFill="1" applyBorder="1" applyAlignment="1">
      <alignment horizontal="right" vertical="center"/>
    </xf>
    <xf numFmtId="0" fontId="4" fillId="0" borderId="11" xfId="9" applyFont="1" applyFill="1" applyBorder="1" applyAlignment="1">
      <alignment horizontal="right" vertical="center"/>
    </xf>
    <xf numFmtId="0" fontId="4" fillId="0" borderId="9" xfId="9" applyFont="1" applyFill="1" applyBorder="1" applyAlignment="1">
      <alignment horizontal="right" vertical="center"/>
    </xf>
    <xf numFmtId="0" fontId="4" fillId="0" borderId="0" xfId="9" applyFont="1" applyFill="1" applyBorder="1" applyAlignment="1">
      <alignment horizontal="right" vertical="center" wrapText="1"/>
    </xf>
    <xf numFmtId="0" fontId="4" fillId="0" borderId="4" xfId="9" applyFont="1" applyFill="1" applyBorder="1" applyAlignment="1">
      <alignment horizontal="right" vertical="center"/>
    </xf>
    <xf numFmtId="0" fontId="9" fillId="0" borderId="0" xfId="9" applyFont="1" applyFill="1" applyBorder="1" applyAlignment="1">
      <alignment vertical="center"/>
    </xf>
    <xf numFmtId="0" fontId="9" fillId="0" borderId="4" xfId="9" applyFont="1" applyFill="1" applyBorder="1" applyAlignment="1">
      <alignment vertical="center"/>
    </xf>
    <xf numFmtId="0" fontId="4" fillId="0" borderId="0" xfId="9" applyFont="1" applyFill="1" applyBorder="1" applyAlignment="1">
      <alignment horizontal="right" vertical="center"/>
    </xf>
    <xf numFmtId="0" fontId="4" fillId="0" borderId="5" xfId="9" applyFont="1" applyFill="1" applyBorder="1" applyAlignment="1">
      <alignment horizontal="right" vertical="center"/>
    </xf>
    <xf numFmtId="0" fontId="11" fillId="0" borderId="6" xfId="9" applyFont="1" applyFill="1" applyBorder="1" applyAlignment="1">
      <alignment horizontal="right" vertical="center"/>
    </xf>
    <xf numFmtId="0" fontId="11" fillId="0" borderId="0" xfId="9" applyFont="1" applyFill="1" applyBorder="1" applyAlignment="1">
      <alignment horizontal="right" vertical="center" wrapText="1"/>
    </xf>
    <xf numFmtId="0" fontId="5" fillId="0" borderId="4" xfId="0" applyFont="1" applyFill="1" applyBorder="1" applyAlignment="1">
      <alignment horizontal="centerContinuous" vertical="center"/>
    </xf>
    <xf numFmtId="49" fontId="5" fillId="0" borderId="0" xfId="0" applyNumberFormat="1" applyFont="1" applyFill="1" applyBorder="1" applyAlignment="1">
      <alignment horizontal="centerContinuous" vertical="center"/>
    </xf>
    <xf numFmtId="3" fontId="5" fillId="0" borderId="4" xfId="9" applyNumberFormat="1" applyFont="1" applyFill="1" applyBorder="1" applyAlignment="1">
      <alignment vertical="center"/>
    </xf>
    <xf numFmtId="38" fontId="5" fillId="0" borderId="4" xfId="3" applyFont="1" applyFill="1" applyBorder="1" applyAlignment="1">
      <alignment vertical="center"/>
    </xf>
    <xf numFmtId="49" fontId="5" fillId="0" borderId="4" xfId="0" applyNumberFormat="1" applyFont="1" applyFill="1" applyBorder="1" applyAlignment="1">
      <alignment horizontal="centerContinuous" vertical="center"/>
    </xf>
    <xf numFmtId="0" fontId="12" fillId="0" borderId="5" xfId="0" quotePrefix="1" applyFont="1" applyFill="1" applyBorder="1" applyAlignment="1">
      <alignment horizontal="left" vertical="center"/>
    </xf>
    <xf numFmtId="0" fontId="4" fillId="0" borderId="4" xfId="8" applyFont="1" applyFill="1" applyBorder="1" applyAlignment="1">
      <alignment horizontal="center" vertical="center" wrapText="1"/>
    </xf>
    <xf numFmtId="0" fontId="20" fillId="0" borderId="5" xfId="8" applyFont="1" applyFill="1" applyBorder="1" applyAlignment="1">
      <alignment vertical="center"/>
    </xf>
    <xf numFmtId="0" fontId="4" fillId="0" borderId="15" xfId="8" applyFont="1" applyFill="1" applyBorder="1" applyAlignment="1">
      <alignment horizontal="right" vertical="center"/>
    </xf>
    <xf numFmtId="0" fontId="4" fillId="0" borderId="0" xfId="8" applyFont="1" applyFill="1" applyBorder="1" applyAlignment="1">
      <alignment vertical="center"/>
    </xf>
    <xf numFmtId="0" fontId="4" fillId="0" borderId="0" xfId="9" applyFont="1" applyFill="1" applyBorder="1" applyAlignment="1">
      <alignment horizontal="distributed" vertical="center"/>
    </xf>
    <xf numFmtId="0" fontId="11" fillId="0" borderId="5" xfId="9" applyFont="1" applyFill="1" applyBorder="1" applyAlignment="1">
      <alignment horizontal="left" vertical="center" wrapText="1"/>
    </xf>
    <xf numFmtId="49" fontId="4" fillId="0" borderId="4" xfId="9" applyNumberFormat="1" applyFont="1" applyFill="1" applyBorder="1" applyAlignment="1">
      <alignment horizontal="right" vertical="center"/>
    </xf>
    <xf numFmtId="0" fontId="4" fillId="0" borderId="4" xfId="9" applyFont="1" applyFill="1" applyBorder="1" applyProtection="1">
      <protection locked="0"/>
    </xf>
    <xf numFmtId="0" fontId="4" fillId="0" borderId="4" xfId="9" applyFont="1" applyFill="1" applyBorder="1" applyAlignment="1">
      <alignment horizontal="left"/>
    </xf>
    <xf numFmtId="0" fontId="5" fillId="0" borderId="0" xfId="9" applyFont="1" applyFill="1" applyBorder="1" applyAlignment="1">
      <alignment horizontal="center" vertical="center"/>
    </xf>
    <xf numFmtId="0" fontId="12" fillId="0" borderId="5" xfId="9" applyFont="1" applyFill="1" applyBorder="1" applyAlignment="1">
      <alignment horizontal="left" vertical="center" wrapText="1"/>
    </xf>
    <xf numFmtId="0" fontId="9" fillId="0" borderId="4" xfId="9" applyFont="1" applyFill="1" applyBorder="1"/>
    <xf numFmtId="0" fontId="4" fillId="0" borderId="0" xfId="9" applyFont="1" applyFill="1" applyBorder="1" applyAlignment="1">
      <alignment horizontal="center" vertical="center"/>
    </xf>
    <xf numFmtId="38" fontId="4" fillId="0" borderId="4" xfId="9" applyNumberFormat="1" applyFont="1" applyFill="1" applyBorder="1" applyAlignment="1">
      <alignment horizontal="right" vertical="center"/>
    </xf>
    <xf numFmtId="49" fontId="5" fillId="0" borderId="4" xfId="9" applyNumberFormat="1" applyFont="1" applyFill="1" applyBorder="1" applyAlignment="1">
      <alignment horizontal="right" vertical="center"/>
    </xf>
    <xf numFmtId="0" fontId="5" fillId="0" borderId="4" xfId="9" applyFont="1" applyFill="1" applyBorder="1" applyAlignment="1">
      <alignment horizontal="left"/>
    </xf>
    <xf numFmtId="0" fontId="4" fillId="0" borderId="32" xfId="9" applyFont="1" applyFill="1" applyBorder="1" applyAlignment="1">
      <alignment horizontal="center" vertical="center"/>
    </xf>
    <xf numFmtId="0" fontId="11" fillId="0" borderId="25" xfId="9" applyFont="1" applyFill="1" applyBorder="1" applyAlignment="1">
      <alignment horizontal="left" vertical="center" wrapText="1"/>
    </xf>
    <xf numFmtId="3" fontId="4" fillId="0" borderId="1" xfId="9" applyNumberFormat="1" applyFont="1" applyFill="1" applyBorder="1" applyAlignment="1">
      <alignment vertical="center"/>
    </xf>
    <xf numFmtId="0" fontId="4" fillId="0" borderId="7" xfId="9" applyFont="1" applyFill="1" applyBorder="1" applyAlignment="1">
      <alignment horizontal="left" vertical="center"/>
    </xf>
    <xf numFmtId="0" fontId="9" fillId="0" borderId="0" xfId="9" applyFont="1" applyFill="1" applyAlignment="1">
      <alignment horizontal="left" vertical="center"/>
    </xf>
    <xf numFmtId="0" fontId="4" fillId="0" borderId="0" xfId="9" applyFont="1" applyFill="1" applyProtection="1">
      <protection locked="0"/>
    </xf>
    <xf numFmtId="0" fontId="9" fillId="0" borderId="0" xfId="9" applyFont="1" applyFill="1" applyAlignment="1" applyProtection="1">
      <alignment horizontal="left"/>
      <protection locked="0"/>
    </xf>
    <xf numFmtId="0" fontId="10" fillId="0" borderId="0" xfId="9" applyFont="1" applyFill="1" applyBorder="1" applyAlignment="1">
      <alignment horizontal="left" vertical="center"/>
    </xf>
    <xf numFmtId="0" fontId="9" fillId="0" borderId="0" xfId="9" applyFont="1" applyFill="1" applyBorder="1"/>
    <xf numFmtId="0" fontId="9" fillId="0" borderId="0" xfId="9" applyFont="1" applyFill="1" applyAlignment="1">
      <alignment horizontal="center" vertical="center"/>
    </xf>
    <xf numFmtId="0" fontId="9" fillId="0" borderId="10" xfId="9" applyFont="1" applyFill="1" applyBorder="1" applyAlignment="1">
      <alignment horizontal="center" vertical="center"/>
    </xf>
    <xf numFmtId="0" fontId="9" fillId="0" borderId="7" xfId="9" applyFont="1" applyFill="1" applyBorder="1" applyAlignment="1">
      <alignment horizontal="center" vertical="center"/>
    </xf>
    <xf numFmtId="0" fontId="9" fillId="0" borderId="11" xfId="9" applyFont="1" applyFill="1" applyBorder="1" applyAlignment="1">
      <alignment horizontal="center" vertical="center"/>
    </xf>
    <xf numFmtId="3" fontId="4" fillId="0" borderId="9" xfId="9" applyNumberFormat="1" applyFont="1" applyFill="1" applyBorder="1" applyAlignment="1">
      <alignment horizontal="right" vertical="center"/>
    </xf>
    <xf numFmtId="0" fontId="4" fillId="0" borderId="0" xfId="9" applyFont="1" applyFill="1" applyBorder="1" applyAlignment="1">
      <alignment horizontal="left" vertical="top"/>
    </xf>
    <xf numFmtId="0" fontId="11" fillId="0" borderId="7" xfId="9" applyFont="1" applyFill="1" applyBorder="1" applyAlignment="1">
      <alignment horizontal="center" vertical="center"/>
    </xf>
    <xf numFmtId="3" fontId="4" fillId="0" borderId="6" xfId="0" applyNumberFormat="1" applyFont="1" applyFill="1" applyBorder="1" applyAlignment="1">
      <alignment horizontal="right" vertical="center"/>
    </xf>
    <xf numFmtId="177" fontId="4" fillId="0" borderId="4" xfId="9" applyNumberFormat="1" applyFont="1" applyFill="1" applyBorder="1" applyAlignment="1">
      <alignment horizontal="right" vertical="center"/>
    </xf>
    <xf numFmtId="177" fontId="5" fillId="0" borderId="4" xfId="9" applyNumberFormat="1" applyFont="1" applyFill="1" applyBorder="1" applyAlignment="1">
      <alignment horizontal="right" vertical="center"/>
    </xf>
    <xf numFmtId="0" fontId="12" fillId="0" borderId="22" xfId="8" applyFont="1" applyFill="1" applyBorder="1" applyAlignment="1">
      <alignment horizontal="left" vertical="center" wrapText="1"/>
    </xf>
    <xf numFmtId="3" fontId="5" fillId="0" borderId="33" xfId="8" applyNumberFormat="1" applyFont="1" applyFill="1" applyBorder="1" applyAlignment="1">
      <alignment horizontal="right" vertical="center"/>
    </xf>
    <xf numFmtId="38" fontId="4" fillId="0" borderId="6" xfId="9" applyNumberFormat="1" applyFont="1" applyFill="1" applyBorder="1" applyAlignment="1">
      <alignment vertical="center" wrapText="1"/>
    </xf>
    <xf numFmtId="0" fontId="11" fillId="0" borderId="0" xfId="9" applyFont="1" applyBorder="1" applyAlignment="1">
      <alignment horizontal="center" vertical="center" wrapText="1"/>
    </xf>
    <xf numFmtId="0" fontId="12" fillId="0" borderId="0" xfId="9" applyFont="1" applyBorder="1" applyAlignment="1">
      <alignment horizontal="center" vertical="center" wrapText="1"/>
    </xf>
    <xf numFmtId="0" fontId="14"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4" fillId="0" borderId="4"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horizontal="right" vertical="center" textRotation="255" wrapText="1"/>
    </xf>
    <xf numFmtId="0" fontId="4" fillId="0" borderId="0" xfId="0" applyFont="1" applyBorder="1" applyAlignment="1">
      <alignment horizontal="right" wrapText="1"/>
    </xf>
    <xf numFmtId="0" fontId="3" fillId="0" borderId="18" xfId="0" applyFont="1" applyBorder="1" applyAlignment="1">
      <alignment horizontal="right" wrapText="1"/>
    </xf>
    <xf numFmtId="0" fontId="11" fillId="0" borderId="0" xfId="0" applyFont="1" applyBorder="1" applyAlignment="1">
      <alignment vertical="center" wrapText="1"/>
    </xf>
    <xf numFmtId="0" fontId="11" fillId="0" borderId="5" xfId="0" applyFont="1" applyBorder="1" applyAlignment="1">
      <alignment vertical="center" wrapText="1"/>
    </xf>
    <xf numFmtId="0" fontId="11" fillId="0" borderId="7" xfId="0" applyFont="1" applyBorder="1" applyAlignment="1">
      <alignment vertical="center" wrapText="1"/>
    </xf>
    <xf numFmtId="0" fontId="11" fillId="0" borderId="11" xfId="0" applyFont="1" applyBorder="1" applyAlignment="1">
      <alignment vertical="center" wrapText="1"/>
    </xf>
    <xf numFmtId="0" fontId="4" fillId="0" borderId="1" xfId="0" applyFont="1" applyBorder="1" applyAlignment="1">
      <alignment horizontal="center" wrapText="1"/>
    </xf>
    <xf numFmtId="0" fontId="4" fillId="0" borderId="25" xfId="0" applyFont="1" applyBorder="1" applyAlignment="1">
      <alignment horizontal="center" wrapText="1"/>
    </xf>
    <xf numFmtId="41" fontId="4" fillId="0" borderId="10" xfId="0" applyNumberFormat="1" applyFont="1" applyBorder="1" applyAlignment="1">
      <alignment horizontal="right" vertical="center" wrapText="1"/>
    </xf>
    <xf numFmtId="41" fontId="8" fillId="0" borderId="11" xfId="0" applyNumberFormat="1" applyFont="1" applyBorder="1" applyAlignment="1">
      <alignment horizontal="right" vertical="center" wrapText="1"/>
    </xf>
    <xf numFmtId="38" fontId="4" fillId="0" borderId="4" xfId="0" applyNumberFormat="1" applyFont="1" applyFill="1" applyBorder="1" applyAlignment="1">
      <alignment horizontal="right" vertical="center"/>
    </xf>
    <xf numFmtId="38" fontId="4" fillId="0" borderId="5" xfId="0" applyNumberFormat="1" applyFont="1" applyFill="1" applyBorder="1" applyAlignment="1">
      <alignment horizontal="right" vertical="center"/>
    </xf>
    <xf numFmtId="0" fontId="4" fillId="0" borderId="0" xfId="0" applyFont="1" applyBorder="1" applyAlignment="1">
      <alignment horizontal="left" vertical="center" wrapText="1"/>
    </xf>
    <xf numFmtId="0" fontId="4" fillId="0" borderId="32" xfId="0" applyFont="1" applyBorder="1" applyAlignment="1">
      <alignment horizontal="center" vertical="center" wrapText="1"/>
    </xf>
    <xf numFmtId="0" fontId="4" fillId="0" borderId="25" xfId="0" applyFont="1" applyBorder="1" applyAlignment="1">
      <alignment horizontal="center" vertical="center" wrapText="1"/>
    </xf>
    <xf numFmtId="41" fontId="4" fillId="0" borderId="7" xfId="0" applyNumberFormat="1" applyFont="1" applyBorder="1" applyAlignment="1">
      <alignment horizontal="right" vertical="center" wrapText="1"/>
    </xf>
    <xf numFmtId="41" fontId="4" fillId="0" borderId="11" xfId="0" applyNumberFormat="1" applyFont="1" applyBorder="1" applyAlignment="1">
      <alignment horizontal="right" vertical="center"/>
    </xf>
    <xf numFmtId="0" fontId="5"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2" fillId="0" borderId="18" xfId="0" applyFont="1" applyBorder="1" applyAlignment="1">
      <alignment vertical="center" wrapText="1"/>
    </xf>
    <xf numFmtId="0" fontId="12" fillId="0" borderId="17" xfId="0" applyFont="1" applyBorder="1" applyAlignment="1">
      <alignment vertical="center" wrapText="1"/>
    </xf>
    <xf numFmtId="0" fontId="5" fillId="0" borderId="2"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2" xfId="0" applyFont="1" applyBorder="1" applyAlignment="1">
      <alignment horizontal="center" vertical="center"/>
    </xf>
    <xf numFmtId="0" fontId="5" fillId="0" borderId="18" xfId="0" applyFont="1" applyBorder="1" applyAlignment="1">
      <alignment horizontal="center" vertical="center"/>
    </xf>
    <xf numFmtId="0" fontId="4" fillId="0" borderId="10" xfId="0" applyFont="1" applyBorder="1" applyAlignment="1">
      <alignment horizontal="right" vertical="center" textRotation="255" wrapText="1"/>
    </xf>
    <xf numFmtId="0" fontId="4" fillId="0" borderId="7" xfId="0" applyFont="1" applyBorder="1" applyAlignment="1">
      <alignment horizontal="right" vertical="center" textRotation="255" wrapText="1"/>
    </xf>
    <xf numFmtId="0" fontId="4" fillId="0" borderId="0" xfId="0" applyFont="1" applyBorder="1" applyAlignment="1">
      <alignment horizontal="right" vertical="center" textRotation="255"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4" xfId="0" applyFont="1" applyFill="1" applyBorder="1" applyAlignment="1">
      <alignment horizontal="right" vertical="center"/>
    </xf>
    <xf numFmtId="0" fontId="4" fillId="0" borderId="0" xfId="0" applyFont="1" applyFill="1" applyBorder="1" applyAlignment="1">
      <alignment horizontal="right" vertical="center"/>
    </xf>
    <xf numFmtId="0" fontId="4" fillId="0" borderId="5"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7"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10" xfId="0" applyFont="1" applyBorder="1" applyAlignment="1">
      <alignment horizontal="right"/>
    </xf>
    <xf numFmtId="0" fontId="4" fillId="0" borderId="11" xfId="0" applyFont="1" applyBorder="1" applyAlignment="1">
      <alignment horizontal="right"/>
    </xf>
    <xf numFmtId="3" fontId="4" fillId="0" borderId="18" xfId="0" applyNumberFormat="1" applyFont="1" applyFill="1" applyBorder="1" applyAlignment="1">
      <alignment horizontal="right" vertical="center"/>
    </xf>
    <xf numFmtId="0" fontId="4" fillId="0" borderId="17" xfId="0" applyFont="1" applyFill="1" applyBorder="1" applyAlignment="1">
      <alignment horizontal="right" vertical="center"/>
    </xf>
    <xf numFmtId="3" fontId="4" fillId="0" borderId="2"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0" fontId="6" fillId="0" borderId="0" xfId="0" applyFont="1" applyAlignment="1">
      <alignment vertical="top" wrapText="1"/>
    </xf>
    <xf numFmtId="0" fontId="6" fillId="0" borderId="0" xfId="0" applyFont="1" applyAlignment="1">
      <alignment vertical="top"/>
    </xf>
    <xf numFmtId="0" fontId="11" fillId="0" borderId="7" xfId="0" applyFont="1" applyBorder="1" applyAlignment="1">
      <alignment vertical="center"/>
    </xf>
    <xf numFmtId="0" fontId="11" fillId="0" borderId="11"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11" fillId="0" borderId="18" xfId="0" applyFont="1" applyBorder="1" applyAlignment="1">
      <alignment vertical="center"/>
    </xf>
    <xf numFmtId="0" fontId="11" fillId="0" borderId="17" xfId="0" applyFont="1" applyBorder="1" applyAlignment="1">
      <alignment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0" xfId="0" applyFont="1" applyBorder="1" applyAlignment="1">
      <alignment horizontal="right"/>
    </xf>
    <xf numFmtId="0" fontId="4" fillId="0" borderId="7" xfId="0" applyFont="1" applyBorder="1" applyAlignment="1">
      <alignment horizontal="right"/>
    </xf>
    <xf numFmtId="38" fontId="5" fillId="0" borderId="2" xfId="0" applyNumberFormat="1" applyFont="1" applyFill="1" applyBorder="1" applyAlignment="1">
      <alignment horizontal="right" vertical="center"/>
    </xf>
    <xf numFmtId="38" fontId="5" fillId="0" borderId="17" xfId="0" applyNumberFormat="1" applyFont="1" applyFill="1" applyBorder="1" applyAlignment="1">
      <alignment horizontal="right" vertical="center"/>
    </xf>
    <xf numFmtId="0" fontId="4" fillId="0" borderId="4"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 xfId="0" applyFont="1" applyFill="1" applyBorder="1" applyAlignment="1">
      <alignment horizontal="distributed" vertical="center"/>
    </xf>
    <xf numFmtId="0" fontId="4" fillId="0" borderId="0" xfId="0" applyFont="1" applyFill="1" applyBorder="1" applyAlignment="1">
      <alignment horizontal="distributed" vertical="center"/>
    </xf>
    <xf numFmtId="0" fontId="11" fillId="0" borderId="0" xfId="0" applyFont="1" applyFill="1" applyBorder="1" applyAlignment="1">
      <alignment vertical="center"/>
    </xf>
    <xf numFmtId="0" fontId="11" fillId="0" borderId="5" xfId="0" applyFont="1" applyFill="1" applyBorder="1" applyAlignment="1">
      <alignment vertical="center"/>
    </xf>
    <xf numFmtId="0" fontId="11" fillId="0" borderId="0"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4" fillId="0" borderId="2" xfId="0" applyFont="1" applyBorder="1" applyAlignment="1">
      <alignment horizontal="distributed" vertical="center"/>
    </xf>
    <xf numFmtId="0" fontId="4" fillId="0" borderId="18" xfId="0" applyFont="1" applyBorder="1" applyAlignment="1">
      <alignment horizontal="distributed" vertical="center"/>
    </xf>
    <xf numFmtId="0" fontId="12" fillId="0" borderId="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7" xfId="0" applyFont="1" applyBorder="1" applyAlignment="1">
      <alignment horizontal="left" vertical="center" wrapText="1"/>
    </xf>
    <xf numFmtId="0" fontId="11" fillId="0" borderId="7" xfId="0" applyFont="1" applyBorder="1" applyAlignment="1"/>
    <xf numFmtId="0" fontId="11" fillId="0" borderId="11" xfId="0" applyFont="1" applyBorder="1" applyAlignment="1"/>
    <xf numFmtId="0" fontId="5" fillId="0" borderId="4" xfId="0" applyFont="1" applyFill="1" applyBorder="1" applyAlignment="1">
      <alignment horizontal="distributed" vertical="center"/>
    </xf>
    <xf numFmtId="0" fontId="5" fillId="0" borderId="0" xfId="0" applyFont="1" applyFill="1" applyBorder="1" applyAlignment="1">
      <alignment horizontal="distributed" vertical="center"/>
    </xf>
    <xf numFmtId="0" fontId="11" fillId="0" borderId="0" xfId="0" applyFont="1" applyBorder="1" applyAlignment="1">
      <alignment horizontal="left" wrapText="1"/>
    </xf>
    <xf numFmtId="0" fontId="11" fillId="0" borderId="5" xfId="0" applyFont="1" applyBorder="1" applyAlignment="1">
      <alignment horizontal="left" wrapText="1"/>
    </xf>
    <xf numFmtId="0" fontId="4" fillId="0" borderId="4" xfId="0" applyFont="1" applyBorder="1" applyAlignment="1">
      <alignment horizontal="distributed"/>
    </xf>
    <xf numFmtId="0" fontId="4" fillId="0" borderId="0" xfId="0" applyFont="1" applyBorder="1" applyAlignment="1">
      <alignment horizontal="distributed"/>
    </xf>
    <xf numFmtId="0" fontId="4" fillId="0" borderId="4" xfId="0" applyFont="1" applyBorder="1" applyAlignment="1">
      <alignment horizontal="distributed" vertical="center"/>
    </xf>
    <xf numFmtId="0" fontId="4" fillId="0" borderId="0" xfId="0" applyFont="1" applyBorder="1" applyAlignment="1">
      <alignment horizontal="distributed" vertical="center"/>
    </xf>
    <xf numFmtId="0" fontId="5" fillId="0" borderId="4" xfId="0" applyFont="1" applyBorder="1" applyAlignment="1">
      <alignment horizontal="center" vertical="center"/>
    </xf>
    <xf numFmtId="0" fontId="4" fillId="0" borderId="10" xfId="0" applyFont="1" applyBorder="1" applyAlignment="1">
      <alignment horizontal="distributed"/>
    </xf>
    <xf numFmtId="0" fontId="4" fillId="0" borderId="7" xfId="0" applyFont="1" applyBorder="1" applyAlignment="1">
      <alignment horizontal="distributed"/>
    </xf>
    <xf numFmtId="0" fontId="12" fillId="0" borderId="0" xfId="0" applyFont="1" applyBorder="1" applyAlignment="1">
      <alignment horizontal="left" vertical="center" wrapText="1"/>
    </xf>
    <xf numFmtId="0" fontId="12" fillId="0" borderId="5" xfId="0" applyFont="1" applyBorder="1" applyAlignment="1">
      <alignment horizontal="left" vertical="center" wrapText="1"/>
    </xf>
    <xf numFmtId="0" fontId="11" fillId="0" borderId="7" xfId="0" applyFont="1" applyBorder="1" applyAlignment="1">
      <alignment horizontal="left" wrapText="1"/>
    </xf>
    <xf numFmtId="0" fontId="11" fillId="0" borderId="11" xfId="0" applyFont="1" applyBorder="1" applyAlignment="1">
      <alignment horizontal="left" wrapText="1"/>
    </xf>
    <xf numFmtId="0" fontId="4" fillId="0" borderId="0" xfId="0" applyFont="1" applyAlignment="1">
      <alignment horizontal="left" vertical="top" wrapText="1"/>
    </xf>
    <xf numFmtId="0" fontId="4" fillId="0" borderId="4" xfId="0" applyFont="1" applyBorder="1" applyAlignment="1">
      <alignment horizontal="distributed" vertical="center" wrapText="1"/>
    </xf>
    <xf numFmtId="0" fontId="4" fillId="0" borderId="0" xfId="0" applyFont="1" applyBorder="1" applyAlignment="1">
      <alignment horizontal="distributed"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2" fillId="0" borderId="5" xfId="0" applyFont="1" applyBorder="1" applyAlignment="1">
      <alignment horizontal="left" vertical="center"/>
    </xf>
    <xf numFmtId="0" fontId="4"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4" fillId="0" borderId="4" xfId="0" applyFont="1" applyBorder="1" applyAlignment="1">
      <alignment horizontal="right" vertical="center" textRotation="255"/>
    </xf>
    <xf numFmtId="0" fontId="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5" xfId="0" applyFont="1" applyBorder="1" applyAlignment="1">
      <alignment vertical="center" wrapText="1"/>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4" xfId="0" applyFont="1" applyBorder="1" applyAlignment="1">
      <alignment horizontal="center" vertical="center" textRotation="255" wrapText="1"/>
    </xf>
    <xf numFmtId="0" fontId="4" fillId="0" borderId="13" xfId="8" applyFont="1" applyBorder="1" applyAlignment="1">
      <alignment horizontal="center" vertical="center" wrapText="1"/>
    </xf>
    <xf numFmtId="0" fontId="4" fillId="0" borderId="19" xfId="8" applyFont="1" applyBorder="1" applyAlignment="1">
      <alignment horizontal="center" vertical="center" wrapText="1"/>
    </xf>
    <xf numFmtId="0" fontId="4" fillId="0" borderId="11" xfId="8" applyFont="1" applyBorder="1" applyAlignment="1">
      <alignment horizontal="center" vertical="center" wrapText="1"/>
    </xf>
    <xf numFmtId="0" fontId="4" fillId="0" borderId="5" xfId="8" applyFont="1" applyBorder="1" applyAlignment="1">
      <alignment horizontal="center" vertical="center" wrapText="1"/>
    </xf>
    <xf numFmtId="0" fontId="4" fillId="0" borderId="36" xfId="8" applyFont="1" applyBorder="1" applyAlignment="1">
      <alignment horizontal="center" vertical="center" wrapText="1"/>
    </xf>
    <xf numFmtId="0" fontId="4" fillId="0" borderId="9" xfId="8" applyFont="1" applyBorder="1" applyAlignment="1">
      <alignment horizontal="center" vertical="center" wrapText="1"/>
    </xf>
    <xf numFmtId="0" fontId="4" fillId="0" borderId="6" xfId="8" applyFont="1" applyBorder="1" applyAlignment="1">
      <alignment horizontal="center" vertical="center" wrapText="1"/>
    </xf>
    <xf numFmtId="0" fontId="4" fillId="0" borderId="34" xfId="8" applyFont="1" applyBorder="1" applyAlignment="1">
      <alignment horizontal="center" vertical="center" wrapText="1"/>
    </xf>
    <xf numFmtId="0" fontId="6" fillId="0" borderId="0" xfId="8" applyFont="1" applyAlignment="1" applyProtection="1">
      <alignment horizontal="left" vertical="top" wrapText="1"/>
      <protection locked="0"/>
    </xf>
    <xf numFmtId="0" fontId="0" fillId="0" borderId="0" xfId="0" applyFont="1" applyAlignment="1">
      <alignment vertical="top"/>
    </xf>
    <xf numFmtId="0" fontId="4" fillId="0" borderId="35" xfId="8" applyFont="1" applyBorder="1" applyAlignment="1">
      <alignment horizontal="center" vertical="center" wrapText="1"/>
    </xf>
    <xf numFmtId="0" fontId="4" fillId="0" borderId="7" xfId="8" applyFont="1" applyBorder="1" applyAlignment="1">
      <alignment horizontal="center" vertical="center" wrapText="1"/>
    </xf>
    <xf numFmtId="0" fontId="4" fillId="0" borderId="12" xfId="8" applyFont="1" applyBorder="1" applyAlignment="1">
      <alignment horizontal="center" vertical="center" wrapText="1"/>
    </xf>
    <xf numFmtId="0" fontId="4" fillId="0" borderId="0" xfId="8" applyFont="1" applyBorder="1" applyAlignment="1">
      <alignment horizontal="center" vertical="center" wrapText="1"/>
    </xf>
    <xf numFmtId="0" fontId="4" fillId="0" borderId="28" xfId="8" applyFont="1" applyBorder="1" applyAlignment="1">
      <alignment horizontal="center" vertical="center" wrapText="1"/>
    </xf>
    <xf numFmtId="0" fontId="4" fillId="0" borderId="29" xfId="8" applyFont="1" applyBorder="1" applyAlignment="1">
      <alignment horizontal="center" vertical="center" wrapText="1"/>
    </xf>
    <xf numFmtId="0" fontId="4" fillId="0" borderId="37" xfId="8" applyFont="1" applyBorder="1" applyAlignment="1">
      <alignment vertical="center" wrapText="1"/>
    </xf>
    <xf numFmtId="0" fontId="4" fillId="0" borderId="38" xfId="8" applyFont="1" applyBorder="1" applyAlignment="1">
      <alignment vertical="center" wrapText="1"/>
    </xf>
    <xf numFmtId="0" fontId="4" fillId="0" borderId="39" xfId="8" applyFont="1" applyBorder="1" applyAlignment="1">
      <alignment vertical="center" wrapText="1"/>
    </xf>
    <xf numFmtId="0" fontId="5" fillId="0" borderId="12" xfId="8" applyFont="1" applyBorder="1" applyAlignment="1">
      <alignment horizontal="center" vertical="center" wrapText="1"/>
    </xf>
    <xf numFmtId="0" fontId="5" fillId="0" borderId="0" xfId="8" applyFont="1" applyBorder="1" applyAlignment="1">
      <alignment horizontal="center" vertical="center"/>
    </xf>
    <xf numFmtId="0" fontId="15" fillId="0" borderId="12" xfId="8" applyFont="1" applyBorder="1" applyAlignment="1">
      <alignment horizontal="left" vertical="top" wrapText="1"/>
    </xf>
    <xf numFmtId="0" fontId="15" fillId="0" borderId="0" xfId="8" applyFont="1" applyBorder="1" applyAlignment="1">
      <alignment horizontal="left" vertical="top" wrapText="1"/>
    </xf>
    <xf numFmtId="0" fontId="4" fillId="0" borderId="12" xfId="8" applyFont="1" applyBorder="1" applyAlignment="1">
      <alignment horizontal="left" vertical="center"/>
    </xf>
    <xf numFmtId="0" fontId="4" fillId="0" borderId="0" xfId="8" applyFont="1" applyBorder="1" applyAlignment="1">
      <alignment horizontal="left" vertical="center"/>
    </xf>
    <xf numFmtId="49" fontId="5" fillId="0" borderId="4"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4" fillId="0" borderId="12" xfId="8" applyFont="1" applyBorder="1" applyAlignment="1">
      <alignment horizontal="left" vertical="center" wrapText="1"/>
    </xf>
    <xf numFmtId="0" fontId="4" fillId="0" borderId="0" xfId="8" applyFont="1" applyBorder="1" applyAlignment="1">
      <alignment horizontal="left" vertical="center" wrapText="1"/>
    </xf>
    <xf numFmtId="0" fontId="5" fillId="0" borderId="19" xfId="8" applyFont="1" applyBorder="1" applyAlignment="1">
      <alignment horizontal="center" vertical="center"/>
    </xf>
    <xf numFmtId="0" fontId="5" fillId="0" borderId="28" xfId="8" applyFont="1" applyBorder="1" applyAlignment="1">
      <alignment horizontal="center" vertical="center"/>
    </xf>
    <xf numFmtId="0" fontId="4" fillId="0" borderId="12" xfId="8" applyFont="1" applyBorder="1" applyAlignment="1">
      <alignment horizontal="center" vertical="center" textRotation="255" wrapText="1"/>
    </xf>
    <xf numFmtId="0" fontId="4" fillId="0" borderId="0" xfId="8" applyFont="1" applyBorder="1" applyAlignment="1">
      <alignment horizontal="center" vertical="center" textRotation="255"/>
    </xf>
    <xf numFmtId="0" fontId="4" fillId="0" borderId="12" xfId="8" applyFont="1" applyBorder="1" applyAlignment="1">
      <alignment horizontal="center" vertical="center" textRotation="255"/>
    </xf>
    <xf numFmtId="0" fontId="4" fillId="0" borderId="13" xfId="8" applyFont="1" applyBorder="1" applyAlignment="1">
      <alignment horizontal="center" vertical="center"/>
    </xf>
    <xf numFmtId="0" fontId="4" fillId="0" borderId="27" xfId="8" applyFont="1" applyBorder="1" applyAlignment="1">
      <alignment horizontal="center" vertical="center"/>
    </xf>
    <xf numFmtId="0" fontId="4" fillId="0" borderId="40" xfId="8" applyFont="1" applyBorder="1" applyAlignment="1">
      <alignment horizontal="center" vertical="center" wrapText="1"/>
    </xf>
    <xf numFmtId="0" fontId="4" fillId="0" borderId="41" xfId="8" applyFont="1" applyBorder="1" applyAlignment="1">
      <alignment horizontal="center" vertical="center" wrapText="1"/>
    </xf>
    <xf numFmtId="0" fontId="4" fillId="0" borderId="30" xfId="8" applyFont="1" applyBorder="1" applyAlignment="1">
      <alignment horizontal="center" vertical="center" wrapText="1"/>
    </xf>
    <xf numFmtId="0" fontId="4" fillId="0" borderId="12" xfId="8" applyFont="1" applyFill="1" applyBorder="1" applyAlignment="1">
      <alignment horizontal="center" vertical="center" wrapText="1"/>
    </xf>
    <xf numFmtId="0" fontId="4" fillId="0" borderId="0" xfId="8" applyFont="1" applyFill="1" applyBorder="1" applyAlignment="1">
      <alignment horizontal="center" vertical="center"/>
    </xf>
    <xf numFmtId="49" fontId="19" fillId="0" borderId="0" xfId="8" applyNumberFormat="1" applyFont="1" applyAlignment="1">
      <alignment horizontal="center" vertical="center" wrapText="1"/>
    </xf>
    <xf numFmtId="0" fontId="4" fillId="0" borderId="13" xfId="8" applyFont="1" applyBorder="1" applyAlignment="1">
      <alignment horizontal="right" vertical="center"/>
    </xf>
    <xf numFmtId="0" fontId="4" fillId="0" borderId="14" xfId="8" applyFont="1" applyBorder="1" applyAlignment="1">
      <alignment horizontal="right" vertical="center"/>
    </xf>
    <xf numFmtId="0" fontId="4" fillId="0" borderId="0" xfId="8" applyFont="1" applyBorder="1" applyAlignment="1">
      <alignment horizontal="center" vertical="center"/>
    </xf>
    <xf numFmtId="0" fontId="4" fillId="0" borderId="21" xfId="8" applyFont="1" applyBorder="1" applyAlignment="1">
      <alignment horizontal="center" vertical="center"/>
    </xf>
    <xf numFmtId="0" fontId="4" fillId="0" borderId="20" xfId="8" applyFont="1" applyBorder="1" applyAlignment="1">
      <alignment horizontal="center" vertical="center"/>
    </xf>
    <xf numFmtId="0" fontId="11" fillId="0" borderId="28" xfId="8" applyFont="1" applyBorder="1" applyAlignment="1">
      <alignment horizontal="center" vertical="center"/>
    </xf>
    <xf numFmtId="0" fontId="11" fillId="0" borderId="29" xfId="8" applyFont="1" applyBorder="1" applyAlignment="1">
      <alignment horizontal="center" vertical="center"/>
    </xf>
    <xf numFmtId="0" fontId="11" fillId="0" borderId="22" xfId="8" applyFont="1" applyBorder="1" applyAlignment="1">
      <alignment horizontal="center" vertical="center"/>
    </xf>
    <xf numFmtId="0" fontId="4" fillId="0" borderId="10" xfId="9" applyFont="1" applyBorder="1" applyAlignment="1">
      <alignment horizontal="center" vertical="center"/>
    </xf>
    <xf numFmtId="0" fontId="4" fillId="0" borderId="11" xfId="9" applyFont="1" applyBorder="1" applyAlignment="1">
      <alignment horizontal="center" vertical="center"/>
    </xf>
    <xf numFmtId="0" fontId="4" fillId="0" borderId="7" xfId="9" applyFont="1" applyBorder="1" applyAlignment="1">
      <alignment horizontal="right" vertical="center"/>
    </xf>
    <xf numFmtId="0" fontId="4" fillId="0" borderId="11" xfId="9" applyFont="1" applyBorder="1" applyAlignment="1">
      <alignment horizontal="right" vertical="center"/>
    </xf>
    <xf numFmtId="0" fontId="11" fillId="0" borderId="2" xfId="9" applyFont="1" applyBorder="1" applyAlignment="1">
      <alignment horizontal="center" vertical="center"/>
    </xf>
    <xf numFmtId="0" fontId="11" fillId="0" borderId="17" xfId="9" applyFont="1" applyBorder="1" applyAlignment="1">
      <alignment horizontal="center" vertical="center"/>
    </xf>
    <xf numFmtId="0" fontId="4" fillId="0" borderId="4" xfId="9" applyFont="1" applyBorder="1" applyAlignment="1">
      <alignment horizontal="distributed" vertical="center"/>
    </xf>
    <xf numFmtId="0" fontId="4" fillId="0" borderId="0" xfId="9" applyFont="1" applyBorder="1" applyAlignment="1">
      <alignment horizontal="distributed" vertical="center"/>
    </xf>
    <xf numFmtId="0" fontId="11" fillId="0" borderId="2" xfId="9" applyFont="1" applyBorder="1" applyAlignment="1">
      <alignment horizontal="center" vertical="center" wrapText="1"/>
    </xf>
    <xf numFmtId="0" fontId="11" fillId="0" borderId="17" xfId="9" applyFont="1" applyBorder="1" applyAlignment="1">
      <alignment horizontal="center" vertical="center" wrapText="1"/>
    </xf>
    <xf numFmtId="0" fontId="11" fillId="0" borderId="0" xfId="9" applyFont="1" applyBorder="1" applyAlignment="1">
      <alignment horizontal="left" vertical="center"/>
    </xf>
    <xf numFmtId="0" fontId="11" fillId="0" borderId="5" xfId="9" applyFont="1" applyBorder="1" applyAlignment="1">
      <alignment horizontal="left" vertical="center"/>
    </xf>
    <xf numFmtId="0" fontId="11" fillId="0" borderId="0" xfId="9" applyFont="1" applyBorder="1" applyAlignment="1">
      <alignment horizontal="left" vertical="center" wrapText="1"/>
    </xf>
    <xf numFmtId="0" fontId="11" fillId="0" borderId="5" xfId="9" applyFont="1" applyBorder="1" applyAlignment="1">
      <alignment horizontal="left" vertical="center" wrapText="1"/>
    </xf>
    <xf numFmtId="0" fontId="4" fillId="0" borderId="7" xfId="9" applyFont="1" applyBorder="1" applyAlignment="1">
      <alignment horizontal="center" vertical="center"/>
    </xf>
    <xf numFmtId="0" fontId="4" fillId="0" borderId="4" xfId="9" applyFont="1" applyBorder="1" applyAlignment="1">
      <alignment horizontal="right" vertical="center" textRotation="255" wrapText="1"/>
    </xf>
    <xf numFmtId="0" fontId="4" fillId="0" borderId="2" xfId="9" applyFont="1" applyBorder="1" applyAlignment="1">
      <alignment horizontal="right" vertical="center" textRotation="255"/>
    </xf>
    <xf numFmtId="0" fontId="6" fillId="0" borderId="0" xfId="8" applyFont="1" applyAlignment="1" applyProtection="1">
      <alignment vertical="center"/>
      <protection locked="0"/>
    </xf>
    <xf numFmtId="0" fontId="4" fillId="0" borderId="0" xfId="8" applyFont="1" applyAlignment="1" applyProtection="1">
      <alignment vertical="center"/>
      <protection locked="0"/>
    </xf>
    <xf numFmtId="0" fontId="5" fillId="0" borderId="2" xfId="9" applyFont="1" applyBorder="1" applyAlignment="1">
      <alignment horizontal="center" vertical="center"/>
    </xf>
    <xf numFmtId="0" fontId="5" fillId="0" borderId="18" xfId="9" applyFont="1" applyBorder="1" applyAlignment="1">
      <alignment horizontal="center" vertical="center"/>
    </xf>
    <xf numFmtId="0" fontId="12" fillId="0" borderId="18" xfId="9" applyFont="1" applyBorder="1" applyAlignment="1">
      <alignment horizontal="left" vertical="center"/>
    </xf>
    <xf numFmtId="0" fontId="12" fillId="0" borderId="17" xfId="9" applyFont="1" applyBorder="1" applyAlignment="1">
      <alignment horizontal="left" vertical="center"/>
    </xf>
    <xf numFmtId="0" fontId="11" fillId="0" borderId="0" xfId="8" applyFont="1" applyBorder="1" applyAlignment="1">
      <alignment vertical="center" wrapText="1"/>
    </xf>
    <xf numFmtId="0" fontId="11" fillId="0" borderId="5" xfId="8" applyFont="1" applyBorder="1" applyAlignment="1">
      <alignment vertical="center" wrapText="1"/>
    </xf>
    <xf numFmtId="0" fontId="11" fillId="0" borderId="4" xfId="9" applyFont="1" applyBorder="1" applyAlignment="1">
      <alignment horizontal="right" vertical="center"/>
    </xf>
    <xf numFmtId="0" fontId="11" fillId="0" borderId="5" xfId="9" applyFont="1" applyBorder="1" applyAlignment="1">
      <alignment horizontal="right" vertical="center"/>
    </xf>
    <xf numFmtId="0" fontId="11" fillId="0" borderId="18" xfId="9" applyFont="1" applyBorder="1" applyAlignment="1">
      <alignment horizontal="center" vertical="center" wrapText="1"/>
    </xf>
    <xf numFmtId="0" fontId="5" fillId="0" borderId="4" xfId="9" applyFont="1" applyBorder="1" applyAlignment="1">
      <alignment horizontal="center" vertical="center"/>
    </xf>
    <xf numFmtId="0" fontId="5" fillId="0" borderId="0" xfId="9" applyFont="1" applyBorder="1" applyAlignment="1">
      <alignment horizontal="center" vertical="center"/>
    </xf>
    <xf numFmtId="0" fontId="4" fillId="0" borderId="11" xfId="9" applyFont="1" applyBorder="1" applyAlignment="1">
      <alignment horizontal="center"/>
    </xf>
    <xf numFmtId="0" fontId="4" fillId="0" borderId="9" xfId="9" applyFont="1" applyBorder="1" applyAlignment="1">
      <alignment horizontal="center"/>
    </xf>
    <xf numFmtId="0" fontId="4" fillId="0" borderId="10" xfId="9" applyFont="1" applyBorder="1" applyAlignment="1">
      <alignment horizontal="center"/>
    </xf>
    <xf numFmtId="0" fontId="4" fillId="0" borderId="7" xfId="9" applyFont="1" applyBorder="1" applyAlignment="1">
      <alignment horizontal="center"/>
    </xf>
    <xf numFmtId="0" fontId="12" fillId="0" borderId="0" xfId="9" applyFont="1" applyBorder="1" applyAlignment="1">
      <alignment horizontal="left" vertical="center"/>
    </xf>
    <xf numFmtId="0" fontId="12" fillId="0" borderId="5" xfId="9" applyFont="1" applyBorder="1" applyAlignment="1">
      <alignment horizontal="left" vertical="center"/>
    </xf>
    <xf numFmtId="0" fontId="11" fillId="0" borderId="18" xfId="9" applyFont="1" applyBorder="1" applyAlignment="1">
      <alignment horizontal="left" vertical="center"/>
    </xf>
    <xf numFmtId="0" fontId="11" fillId="0" borderId="17" xfId="9" applyFont="1" applyBorder="1" applyAlignment="1">
      <alignment horizontal="left" vertical="center"/>
    </xf>
    <xf numFmtId="0" fontId="6" fillId="0" borderId="0" xfId="9" applyFont="1" applyBorder="1" applyAlignment="1">
      <alignment horizontal="left" vertical="top" wrapText="1"/>
    </xf>
    <xf numFmtId="0" fontId="4" fillId="0" borderId="0" xfId="9" applyFont="1" applyBorder="1" applyAlignment="1">
      <alignment horizontal="left" vertical="top" wrapText="1"/>
    </xf>
    <xf numFmtId="0" fontId="19" fillId="0" borderId="0" xfId="9" applyFont="1" applyAlignment="1">
      <alignment horizontal="center" vertical="center" wrapText="1"/>
    </xf>
    <xf numFmtId="0" fontId="9" fillId="0" borderId="7" xfId="9" applyFont="1" applyBorder="1" applyAlignment="1">
      <alignment vertical="center"/>
    </xf>
    <xf numFmtId="0" fontId="9" fillId="0" borderId="11" xfId="9" applyFont="1" applyBorder="1" applyAlignment="1">
      <alignment vertical="center"/>
    </xf>
    <xf numFmtId="0" fontId="11" fillId="0" borderId="18" xfId="9" applyFont="1" applyBorder="1" applyAlignment="1">
      <alignment horizontal="center" vertical="center"/>
    </xf>
    <xf numFmtId="0" fontId="11" fillId="0" borderId="0" xfId="9" applyFont="1" applyBorder="1" applyAlignment="1">
      <alignment vertical="center" wrapText="1"/>
    </xf>
    <xf numFmtId="0" fontId="11" fillId="0" borderId="5" xfId="9" applyFont="1" applyBorder="1" applyAlignment="1">
      <alignment vertical="center" wrapText="1"/>
    </xf>
    <xf numFmtId="0" fontId="15" fillId="0" borderId="18" xfId="9" applyFont="1" applyBorder="1" applyAlignment="1">
      <alignment vertical="center" wrapText="1"/>
    </xf>
    <xf numFmtId="0" fontId="15" fillId="0" borderId="17" xfId="9" applyFont="1" applyBorder="1" applyAlignment="1">
      <alignment vertical="center" wrapText="1"/>
    </xf>
    <xf numFmtId="0" fontId="12" fillId="0" borderId="18" xfId="8" applyFont="1" applyBorder="1" applyAlignment="1">
      <alignment vertical="center" wrapText="1"/>
    </xf>
    <xf numFmtId="0" fontId="12" fillId="0" borderId="17" xfId="8" applyFont="1" applyBorder="1" applyAlignment="1">
      <alignment vertical="center" wrapText="1"/>
    </xf>
    <xf numFmtId="0" fontId="9" fillId="0" borderId="0" xfId="9" applyFont="1" applyBorder="1" applyAlignment="1">
      <alignment vertical="center"/>
    </xf>
    <xf numFmtId="0" fontId="9" fillId="0" borderId="5" xfId="9" applyFont="1" applyBorder="1" applyAlignment="1">
      <alignment vertical="center"/>
    </xf>
    <xf numFmtId="0" fontId="5" fillId="0" borderId="6" xfId="9" applyFont="1" applyBorder="1" applyAlignment="1">
      <alignment horizontal="distributed" vertical="center"/>
    </xf>
    <xf numFmtId="0" fontId="5" fillId="0" borderId="4" xfId="9" applyFont="1" applyBorder="1" applyAlignment="1">
      <alignment horizontal="distributed" vertical="center"/>
    </xf>
    <xf numFmtId="0" fontId="4" fillId="0" borderId="3" xfId="9" applyFont="1" applyBorder="1" applyAlignment="1">
      <alignment horizontal="distributed" vertical="center"/>
    </xf>
    <xf numFmtId="0" fontId="4" fillId="0" borderId="2" xfId="9" applyFont="1" applyBorder="1" applyAlignment="1">
      <alignment horizontal="distributed" vertical="center"/>
    </xf>
    <xf numFmtId="0" fontId="4" fillId="0" borderId="0" xfId="9" applyFont="1" applyBorder="1" applyAlignment="1">
      <alignment horizontal="left" vertical="center" wrapText="1"/>
    </xf>
    <xf numFmtId="0" fontId="4" fillId="0" borderId="4" xfId="8" applyFont="1" applyBorder="1" applyAlignment="1">
      <alignment horizontal="right" vertical="center" textRotation="255" wrapText="1"/>
    </xf>
    <xf numFmtId="0" fontId="4" fillId="0" borderId="6" xfId="9" applyFont="1" applyBorder="1" applyAlignment="1">
      <alignment horizontal="distributed" vertical="center"/>
    </xf>
    <xf numFmtId="0" fontId="4" fillId="0" borderId="10" xfId="9" applyFont="1" applyBorder="1" applyAlignment="1">
      <alignment horizontal="distributed" vertical="center"/>
    </xf>
    <xf numFmtId="0" fontId="4" fillId="0" borderId="7" xfId="9" applyFont="1" applyBorder="1" applyAlignment="1">
      <alignment horizontal="distributed" vertical="center"/>
    </xf>
    <xf numFmtId="0" fontId="11" fillId="0" borderId="7" xfId="8" applyFont="1" applyBorder="1" applyAlignment="1">
      <alignment vertical="center" wrapText="1"/>
    </xf>
    <xf numFmtId="0" fontId="11" fillId="0" borderId="11" xfId="8" applyFont="1" applyBorder="1" applyAlignment="1">
      <alignment vertical="center" wrapText="1"/>
    </xf>
    <xf numFmtId="0" fontId="5" fillId="0" borderId="6" xfId="9" applyFont="1" applyBorder="1" applyAlignment="1">
      <alignment horizontal="center" vertical="center"/>
    </xf>
    <xf numFmtId="0" fontId="12" fillId="0" borderId="0" xfId="9" applyFont="1" applyBorder="1" applyAlignment="1">
      <alignment vertical="center" wrapText="1"/>
    </xf>
    <xf numFmtId="0" fontId="12" fillId="0" borderId="5" xfId="9" applyFont="1" applyBorder="1" applyAlignment="1">
      <alignment vertical="center" wrapText="1"/>
    </xf>
    <xf numFmtId="0" fontId="11" fillId="0" borderId="0" xfId="8" applyFont="1" applyBorder="1" applyAlignment="1">
      <alignment horizontal="left" vertical="center" wrapText="1"/>
    </xf>
    <xf numFmtId="0" fontId="11" fillId="0" borderId="5" xfId="8" applyFont="1" applyBorder="1" applyAlignment="1">
      <alignment horizontal="left" vertical="center" wrapText="1"/>
    </xf>
    <xf numFmtId="3" fontId="4" fillId="0" borderId="10" xfId="9" applyNumberFormat="1" applyFont="1" applyFill="1" applyBorder="1" applyAlignment="1">
      <alignment horizontal="right" wrapText="1"/>
    </xf>
    <xf numFmtId="3" fontId="4" fillId="0" borderId="11" xfId="9" applyNumberFormat="1" applyFont="1" applyFill="1" applyBorder="1" applyAlignment="1">
      <alignment horizontal="right" wrapText="1"/>
    </xf>
    <xf numFmtId="3" fontId="4" fillId="0" borderId="2" xfId="9" applyNumberFormat="1" applyFont="1" applyFill="1" applyBorder="1" applyAlignment="1">
      <alignment horizontal="right" vertical="center" wrapText="1"/>
    </xf>
    <xf numFmtId="3" fontId="4" fillId="0" borderId="17" xfId="9" applyNumberFormat="1" applyFont="1" applyFill="1" applyBorder="1" applyAlignment="1">
      <alignment horizontal="right" vertical="center"/>
    </xf>
    <xf numFmtId="0" fontId="4" fillId="0" borderId="18" xfId="9" applyFont="1" applyBorder="1" applyAlignment="1">
      <alignment horizontal="distributed" vertical="center"/>
    </xf>
    <xf numFmtId="0" fontId="4" fillId="0" borderId="4" xfId="8" applyFont="1" applyBorder="1" applyAlignment="1">
      <alignment horizontal="center" vertical="center" textRotation="255" wrapText="1"/>
    </xf>
    <xf numFmtId="3" fontId="4" fillId="0" borderId="4" xfId="9" applyNumberFormat="1" applyFont="1" applyFill="1" applyBorder="1" applyAlignment="1">
      <alignment horizontal="right" wrapText="1"/>
    </xf>
    <xf numFmtId="3" fontId="4" fillId="0" borderId="5" xfId="9" applyNumberFormat="1" applyFont="1" applyFill="1" applyBorder="1" applyAlignment="1">
      <alignment horizontal="right" wrapText="1"/>
    </xf>
    <xf numFmtId="0" fontId="5" fillId="0" borderId="3" xfId="9" applyFont="1" applyBorder="1" applyAlignment="1">
      <alignment horizontal="center" vertical="center"/>
    </xf>
    <xf numFmtId="0" fontId="11" fillId="0" borderId="2" xfId="9" applyFont="1" applyBorder="1" applyAlignment="1">
      <alignment horizontal="center" vertical="top"/>
    </xf>
    <xf numFmtId="0" fontId="11" fillId="0" borderId="18" xfId="9" applyFont="1" applyBorder="1" applyAlignment="1">
      <alignment horizontal="center" vertical="top"/>
    </xf>
    <xf numFmtId="0" fontId="11" fillId="0" borderId="17" xfId="9" applyFont="1" applyBorder="1" applyAlignment="1">
      <alignment horizontal="center" vertical="top"/>
    </xf>
    <xf numFmtId="0" fontId="4" fillId="0" borderId="10" xfId="9" applyFont="1" applyBorder="1" applyAlignment="1">
      <alignment vertical="center"/>
    </xf>
    <xf numFmtId="0" fontId="4" fillId="0" borderId="7" xfId="9" applyFont="1" applyBorder="1" applyAlignment="1">
      <alignment vertical="center"/>
    </xf>
    <xf numFmtId="0" fontId="12" fillId="0" borderId="18" xfId="9" applyFont="1" applyBorder="1" applyAlignment="1">
      <alignment horizontal="left" vertical="center" wrapText="1"/>
    </xf>
    <xf numFmtId="0" fontId="12" fillId="0" borderId="17" xfId="9" applyFont="1" applyBorder="1" applyAlignment="1">
      <alignment horizontal="left" vertical="center" wrapText="1"/>
    </xf>
    <xf numFmtId="0" fontId="5" fillId="0" borderId="3" xfId="9" applyFont="1" applyBorder="1" applyAlignment="1">
      <alignment horizontal="distributed" vertical="center"/>
    </xf>
    <xf numFmtId="0" fontId="5" fillId="0" borderId="2" xfId="9" applyFont="1" applyBorder="1" applyAlignment="1">
      <alignment horizontal="distributed" vertical="center"/>
    </xf>
    <xf numFmtId="0" fontId="4" fillId="0" borderId="6" xfId="9" applyFont="1" applyBorder="1" applyAlignment="1">
      <alignment horizontal="distributed" vertical="center" wrapText="1"/>
    </xf>
    <xf numFmtId="0" fontId="4" fillId="0" borderId="4" xfId="9" applyFont="1" applyBorder="1" applyAlignment="1">
      <alignment horizontal="distributed" vertical="center" wrapText="1"/>
    </xf>
    <xf numFmtId="0" fontId="5" fillId="0" borderId="3" xfId="9" applyFont="1" applyBorder="1" applyAlignment="1">
      <alignment horizontal="distributed" vertical="center" wrapText="1"/>
    </xf>
    <xf numFmtId="0" fontId="5" fillId="0" borderId="2" xfId="9" applyFont="1" applyBorder="1" applyAlignment="1">
      <alignment horizontal="distributed" vertical="center" wrapText="1"/>
    </xf>
    <xf numFmtId="0" fontId="4" fillId="0" borderId="4" xfId="9" applyFont="1" applyBorder="1" applyAlignment="1">
      <alignment horizontal="right" vertical="center"/>
    </xf>
    <xf numFmtId="0" fontId="4" fillId="0" borderId="5" xfId="9" applyFont="1" applyBorder="1" applyAlignment="1">
      <alignment horizontal="right" vertical="center"/>
    </xf>
    <xf numFmtId="0" fontId="4" fillId="0" borderId="0" xfId="9" applyFont="1" applyBorder="1" applyAlignment="1">
      <alignment vertical="center"/>
    </xf>
    <xf numFmtId="0" fontId="4" fillId="0" borderId="5" xfId="9" applyFont="1" applyBorder="1" applyAlignment="1">
      <alignment vertical="center"/>
    </xf>
    <xf numFmtId="3" fontId="4" fillId="0" borderId="6" xfId="9" applyNumberFormat="1" applyFont="1" applyFill="1" applyBorder="1" applyAlignment="1">
      <alignment horizontal="right" vertical="center"/>
    </xf>
    <xf numFmtId="0" fontId="11" fillId="0" borderId="6" xfId="9" applyFont="1" applyBorder="1" applyAlignment="1">
      <alignment horizontal="left" vertical="center" wrapText="1"/>
    </xf>
    <xf numFmtId="38" fontId="4" fillId="0" borderId="3" xfId="9" applyNumberFormat="1" applyFont="1" applyFill="1" applyBorder="1" applyAlignment="1">
      <alignment horizontal="right" vertical="center"/>
    </xf>
    <xf numFmtId="3" fontId="4" fillId="0" borderId="6" xfId="9" applyNumberFormat="1" applyFont="1" applyBorder="1" applyAlignment="1">
      <alignment horizontal="right" vertical="center"/>
    </xf>
    <xf numFmtId="38" fontId="5" fillId="0" borderId="6" xfId="9" applyNumberFormat="1" applyFont="1" applyFill="1" applyBorder="1" applyAlignment="1">
      <alignment horizontal="right" vertical="center"/>
    </xf>
    <xf numFmtId="38" fontId="4" fillId="0" borderId="6" xfId="9" applyNumberFormat="1" applyFont="1" applyFill="1" applyBorder="1" applyAlignment="1">
      <alignment horizontal="right" vertical="center"/>
    </xf>
    <xf numFmtId="0" fontId="12" fillId="0" borderId="5" xfId="9" applyFont="1" applyBorder="1" applyAlignment="1">
      <alignment horizontal="left" vertical="center" wrapText="1"/>
    </xf>
    <xf numFmtId="0" fontId="12" fillId="0" borderId="6" xfId="9" applyFont="1" applyBorder="1" applyAlignment="1">
      <alignment horizontal="left" vertical="center" wrapText="1"/>
    </xf>
    <xf numFmtId="0" fontId="11" fillId="0" borderId="17" xfId="9" applyFont="1" applyBorder="1" applyAlignment="1">
      <alignment horizontal="left" vertical="center" wrapText="1"/>
    </xf>
    <xf numFmtId="0" fontId="11" fillId="0" borderId="3" xfId="9" applyFont="1" applyBorder="1" applyAlignment="1">
      <alignment horizontal="left" vertical="center" wrapText="1"/>
    </xf>
    <xf numFmtId="0" fontId="11" fillId="0" borderId="6" xfId="9" applyFont="1" applyBorder="1" applyAlignment="1">
      <alignment horizontal="right" vertical="center"/>
    </xf>
    <xf numFmtId="0" fontId="4" fillId="0" borderId="6" xfId="9" applyFont="1" applyBorder="1" applyAlignment="1">
      <alignment horizontal="right" vertical="center"/>
    </xf>
    <xf numFmtId="0" fontId="19" fillId="0" borderId="0" xfId="9" applyFont="1" applyAlignment="1">
      <alignment horizontal="center" wrapText="1"/>
    </xf>
    <xf numFmtId="0" fontId="4" fillId="0" borderId="9" xfId="9" applyFont="1" applyBorder="1" applyAlignment="1">
      <alignment horizontal="center" vertical="center"/>
    </xf>
    <xf numFmtId="0" fontId="4" fillId="0" borderId="9" xfId="9" applyFont="1" applyBorder="1" applyAlignment="1">
      <alignment horizontal="right" vertical="center"/>
    </xf>
    <xf numFmtId="0" fontId="4" fillId="0" borderId="10" xfId="9" applyFont="1" applyBorder="1" applyAlignment="1">
      <alignment horizontal="center" vertical="center" wrapText="1"/>
    </xf>
    <xf numFmtId="0" fontId="4" fillId="0" borderId="7" xfId="9" applyFont="1" applyBorder="1" applyAlignment="1">
      <alignment horizontal="center" vertical="center" wrapText="1"/>
    </xf>
    <xf numFmtId="0" fontId="4" fillId="0" borderId="11" xfId="9" applyFont="1" applyBorder="1" applyAlignment="1">
      <alignment horizontal="center" vertical="center" wrapText="1"/>
    </xf>
    <xf numFmtId="0" fontId="4" fillId="0" borderId="4" xfId="9" applyFont="1" applyBorder="1" applyAlignment="1">
      <alignment horizontal="center" vertical="center" wrapText="1"/>
    </xf>
    <xf numFmtId="0" fontId="4" fillId="0" borderId="0" xfId="9" applyFont="1" applyBorder="1" applyAlignment="1">
      <alignment horizontal="center" vertical="center" wrapText="1"/>
    </xf>
    <xf numFmtId="0" fontId="4" fillId="0" borderId="5" xfId="9" applyFont="1" applyBorder="1" applyAlignment="1">
      <alignment horizontal="center" vertical="center" wrapText="1"/>
    </xf>
    <xf numFmtId="0" fontId="4" fillId="0" borderId="2" xfId="9" applyFont="1" applyBorder="1" applyAlignment="1">
      <alignment horizontal="center" vertical="center" wrapText="1"/>
    </xf>
    <xf numFmtId="0" fontId="4" fillId="0" borderId="18" xfId="9" applyFont="1" applyBorder="1" applyAlignment="1">
      <alignment horizontal="center" vertical="center" wrapText="1"/>
    </xf>
    <xf numFmtId="0" fontId="4" fillId="0" borderId="17" xfId="9" applyFont="1" applyBorder="1" applyAlignment="1">
      <alignment horizontal="center" vertical="center" wrapText="1"/>
    </xf>
    <xf numFmtId="0" fontId="10" fillId="0" borderId="9" xfId="9" applyFont="1" applyBorder="1" applyAlignment="1">
      <alignment horizontal="center" vertical="center" wrapText="1"/>
    </xf>
    <xf numFmtId="0" fontId="10" fillId="0" borderId="6" xfId="9" applyFont="1" applyBorder="1" applyAlignment="1">
      <alignment horizontal="center" vertical="center" wrapText="1"/>
    </xf>
    <xf numFmtId="0" fontId="10" fillId="0" borderId="3" xfId="9" applyFont="1" applyBorder="1" applyAlignment="1">
      <alignment horizontal="center" vertical="center" wrapText="1"/>
    </xf>
    <xf numFmtId="0" fontId="4" fillId="0" borderId="0" xfId="9" applyFont="1" applyBorder="1" applyAlignment="1">
      <alignment horizontal="justify" vertical="top" wrapText="1"/>
    </xf>
    <xf numFmtId="3" fontId="4" fillId="0" borderId="0" xfId="9" applyNumberFormat="1" applyFont="1" applyFill="1" applyBorder="1" applyAlignment="1">
      <alignment horizontal="right"/>
    </xf>
    <xf numFmtId="3" fontId="4" fillId="0" borderId="5" xfId="9" applyNumberFormat="1" applyFont="1" applyFill="1" applyBorder="1" applyAlignment="1">
      <alignment horizontal="right"/>
    </xf>
    <xf numFmtId="3" fontId="4" fillId="0" borderId="3" xfId="9" applyNumberFormat="1" applyFont="1" applyBorder="1" applyAlignment="1">
      <alignment horizontal="right" vertical="center"/>
    </xf>
    <xf numFmtId="0" fontId="4" fillId="0" borderId="10" xfId="9" applyFont="1" applyBorder="1" applyAlignment="1">
      <alignment horizontal="right" vertical="center" textRotation="255" wrapText="1"/>
    </xf>
    <xf numFmtId="0" fontId="4" fillId="0" borderId="2" xfId="9" applyFont="1" applyBorder="1" applyAlignment="1">
      <alignment horizontal="right" vertical="center" textRotation="255" wrapText="1"/>
    </xf>
    <xf numFmtId="0" fontId="11" fillId="0" borderId="18" xfId="9" applyFont="1" applyBorder="1" applyAlignment="1">
      <alignment horizontal="left" vertical="center" wrapText="1"/>
    </xf>
    <xf numFmtId="3" fontId="4" fillId="0" borderId="0" xfId="9" applyNumberFormat="1" applyFont="1" applyFill="1" applyBorder="1" applyAlignment="1">
      <alignment horizontal="right" wrapText="1"/>
    </xf>
    <xf numFmtId="3" fontId="4" fillId="0" borderId="2" xfId="9" applyNumberFormat="1" applyFont="1" applyFill="1" applyBorder="1" applyAlignment="1">
      <alignment horizontal="right" wrapText="1"/>
    </xf>
    <xf numFmtId="3" fontId="4" fillId="0" borderId="18" xfId="9" applyNumberFormat="1" applyFont="1" applyFill="1" applyBorder="1" applyAlignment="1">
      <alignment horizontal="right" wrapText="1"/>
    </xf>
    <xf numFmtId="3" fontId="4" fillId="0" borderId="17" xfId="9" applyNumberFormat="1" applyFont="1" applyFill="1" applyBorder="1" applyAlignment="1">
      <alignment horizontal="right" wrapText="1"/>
    </xf>
    <xf numFmtId="0" fontId="11" fillId="0" borderId="4" xfId="9" applyFont="1" applyBorder="1" applyAlignment="1">
      <alignment horizontal="center" vertical="center"/>
    </xf>
    <xf numFmtId="0" fontId="11" fillId="0" borderId="0" xfId="9" applyFont="1" applyBorder="1" applyAlignment="1">
      <alignment horizontal="center" vertical="center"/>
    </xf>
    <xf numFmtId="0" fontId="11" fillId="0" borderId="5" xfId="9" applyFont="1" applyBorder="1" applyAlignment="1">
      <alignment horizontal="center" vertical="center"/>
    </xf>
    <xf numFmtId="3" fontId="5" fillId="0" borderId="6" xfId="9" applyNumberFormat="1" applyFont="1" applyFill="1" applyBorder="1" applyAlignment="1">
      <alignment horizontal="right" vertical="center"/>
    </xf>
    <xf numFmtId="3" fontId="5" fillId="0" borderId="6" xfId="9" applyNumberFormat="1" applyFont="1" applyBorder="1" applyAlignment="1">
      <alignment horizontal="right" vertical="center"/>
    </xf>
    <xf numFmtId="0" fontId="11" fillId="0" borderId="2" xfId="9" applyFont="1" applyFill="1" applyBorder="1" applyAlignment="1">
      <alignment horizontal="center" vertical="center"/>
    </xf>
    <xf numFmtId="0" fontId="11" fillId="0" borderId="18" xfId="9" applyFont="1" applyFill="1" applyBorder="1" applyAlignment="1">
      <alignment horizontal="center" vertical="center"/>
    </xf>
    <xf numFmtId="0" fontId="11" fillId="0" borderId="17" xfId="9" applyFont="1" applyFill="1" applyBorder="1" applyAlignment="1">
      <alignment horizontal="center" vertical="center"/>
    </xf>
    <xf numFmtId="49" fontId="19" fillId="0" borderId="0" xfId="9" applyNumberFormat="1" applyFont="1" applyFill="1" applyAlignment="1">
      <alignment horizontal="center" vertical="center" wrapText="1"/>
    </xf>
    <xf numFmtId="49" fontId="23" fillId="0" borderId="0" xfId="9" applyNumberFormat="1" applyFont="1" applyFill="1" applyAlignment="1">
      <alignment horizontal="center" vertical="center" wrapText="1"/>
    </xf>
    <xf numFmtId="0" fontId="4" fillId="0" borderId="10" xfId="9" applyFont="1" applyFill="1" applyBorder="1" applyAlignment="1">
      <alignment horizontal="center" vertical="center"/>
    </xf>
    <xf numFmtId="0" fontId="4" fillId="0" borderId="7" xfId="9" applyFont="1" applyFill="1" applyBorder="1" applyAlignment="1">
      <alignment horizontal="center" vertical="center"/>
    </xf>
    <xf numFmtId="0" fontId="4" fillId="0" borderId="11" xfId="9" applyFont="1" applyFill="1" applyBorder="1" applyAlignment="1">
      <alignment horizontal="center" vertical="center"/>
    </xf>
    <xf numFmtId="0" fontId="4" fillId="0" borderId="4" xfId="9" applyFont="1" applyFill="1" applyBorder="1" applyAlignment="1">
      <alignment horizontal="distributed" vertical="center" indent="1"/>
    </xf>
    <xf numFmtId="0" fontId="4" fillId="0" borderId="0" xfId="9" applyFont="1" applyFill="1" applyBorder="1" applyAlignment="1">
      <alignment horizontal="distributed" vertical="center" indent="1"/>
    </xf>
    <xf numFmtId="0" fontId="4" fillId="0" borderId="5" xfId="9" applyFont="1" applyFill="1" applyBorder="1" applyAlignment="1">
      <alignment horizontal="distributed" vertical="center" indent="1"/>
    </xf>
    <xf numFmtId="0" fontId="5" fillId="0" borderId="6" xfId="9" applyFont="1" applyFill="1" applyBorder="1" applyAlignment="1">
      <alignment horizontal="center" vertical="center"/>
    </xf>
    <xf numFmtId="0" fontId="5" fillId="0" borderId="4" xfId="9" applyFont="1" applyFill="1" applyBorder="1" applyAlignment="1">
      <alignment horizontal="center" vertical="center"/>
    </xf>
    <xf numFmtId="0" fontId="4" fillId="0" borderId="8" xfId="9" applyFont="1" applyFill="1" applyBorder="1" applyAlignment="1">
      <alignment horizontal="center" vertical="center"/>
    </xf>
    <xf numFmtId="0" fontId="4" fillId="0" borderId="1" xfId="9" applyFont="1" applyFill="1" applyBorder="1" applyAlignment="1">
      <alignment horizontal="center" vertical="center"/>
    </xf>
    <xf numFmtId="0" fontId="4" fillId="0" borderId="4" xfId="9" applyFont="1" applyFill="1" applyBorder="1" applyAlignment="1">
      <alignment horizontal="right" vertical="center" textRotation="255" wrapText="1"/>
    </xf>
    <xf numFmtId="0" fontId="4" fillId="0" borderId="4" xfId="9" applyFont="1" applyFill="1" applyBorder="1" applyAlignment="1">
      <alignment horizontal="right" vertical="center" textRotation="255"/>
    </xf>
    <xf numFmtId="0" fontId="6" fillId="0" borderId="0" xfId="8" applyFont="1" applyFill="1" applyAlignment="1">
      <alignment horizontal="left" vertical="top" wrapText="1"/>
    </xf>
    <xf numFmtId="0" fontId="6" fillId="0" borderId="0" xfId="8" applyFont="1" applyFill="1" applyAlignment="1">
      <alignment horizontal="left" vertical="top"/>
    </xf>
    <xf numFmtId="0" fontId="20" fillId="0" borderId="10" xfId="8" applyFont="1" applyFill="1" applyBorder="1" applyAlignment="1">
      <alignment horizontal="distributed" vertical="center" indent="4"/>
    </xf>
    <xf numFmtId="0" fontId="20" fillId="0" borderId="7" xfId="8" applyFont="1" applyFill="1" applyBorder="1" applyAlignment="1">
      <alignment horizontal="distributed" vertical="center" indent="4"/>
    </xf>
    <xf numFmtId="0" fontId="11" fillId="0" borderId="2" xfId="8" applyFont="1" applyFill="1" applyBorder="1" applyAlignment="1">
      <alignment horizontal="center" vertical="center"/>
    </xf>
    <xf numFmtId="0" fontId="20" fillId="0" borderId="18" xfId="8" applyFont="1" applyFill="1" applyBorder="1" applyAlignment="1">
      <alignment horizontal="center" vertical="center"/>
    </xf>
    <xf numFmtId="0" fontId="20" fillId="0" borderId="4" xfId="8" applyFont="1" applyFill="1" applyBorder="1" applyAlignment="1">
      <alignment horizontal="distributed" vertical="center" indent="2"/>
    </xf>
    <xf numFmtId="0" fontId="20" fillId="0" borderId="0" xfId="8" applyFont="1" applyFill="1" applyBorder="1" applyAlignment="1">
      <alignment horizontal="distributed" vertical="center" indent="2"/>
    </xf>
    <xf numFmtId="0" fontId="20" fillId="0" borderId="2" xfId="8" applyFont="1" applyFill="1" applyBorder="1" applyAlignment="1">
      <alignment horizontal="distributed" vertical="center" wrapText="1" indent="2"/>
    </xf>
    <xf numFmtId="0" fontId="20" fillId="0" borderId="18" xfId="8" applyFont="1" applyFill="1" applyBorder="1" applyAlignment="1">
      <alignment horizontal="distributed" vertical="center" indent="2"/>
    </xf>
    <xf numFmtId="0" fontId="4" fillId="0" borderId="0" xfId="8" applyFont="1" applyFill="1" applyBorder="1" applyAlignment="1">
      <alignment horizontal="left" vertical="top" wrapText="1"/>
    </xf>
    <xf numFmtId="0" fontId="5" fillId="0" borderId="28" xfId="8" applyFont="1" applyFill="1" applyBorder="1" applyAlignment="1">
      <alignment horizontal="distributed" vertical="center" wrapText="1" indent="1"/>
    </xf>
    <xf numFmtId="0" fontId="5" fillId="0" borderId="29" xfId="8" applyFont="1" applyFill="1" applyBorder="1" applyAlignment="1">
      <alignment horizontal="distributed" vertical="center" wrapText="1" indent="1"/>
    </xf>
    <xf numFmtId="49" fontId="4" fillId="0" borderId="27" xfId="8" applyNumberFormat="1" applyFont="1" applyFill="1" applyBorder="1" applyAlignment="1">
      <alignment horizontal="center" vertical="center"/>
    </xf>
    <xf numFmtId="49" fontId="4" fillId="0" borderId="21" xfId="8" applyNumberFormat="1" applyFont="1" applyFill="1" applyBorder="1" applyAlignment="1">
      <alignment horizontal="center" vertical="center"/>
    </xf>
    <xf numFmtId="0" fontId="11" fillId="0" borderId="28" xfId="8" applyFont="1" applyFill="1" applyBorder="1" applyAlignment="1">
      <alignment horizontal="center" vertical="center"/>
    </xf>
    <xf numFmtId="0" fontId="11" fillId="0" borderId="29" xfId="8" applyFont="1" applyFill="1" applyBorder="1" applyAlignment="1">
      <alignment horizontal="center" vertical="center"/>
    </xf>
    <xf numFmtId="0" fontId="4" fillId="0" borderId="12" xfId="0" applyFont="1" applyFill="1" applyBorder="1" applyAlignment="1">
      <alignment horizontal="distributed" vertical="center" wrapText="1" indent="2"/>
    </xf>
    <xf numFmtId="0" fontId="4" fillId="0" borderId="0" xfId="0" applyFont="1" applyFill="1" applyBorder="1" applyAlignment="1">
      <alignment horizontal="distributed" vertical="center" wrapText="1" indent="2"/>
    </xf>
    <xf numFmtId="0" fontId="6" fillId="0" borderId="0" xfId="8" applyFont="1" applyFill="1" applyBorder="1" applyAlignment="1">
      <alignment horizontal="left" vertical="center" wrapText="1"/>
    </xf>
    <xf numFmtId="0" fontId="37" fillId="0" borderId="0" xfId="8" applyFont="1" applyFill="1" applyAlignment="1">
      <alignment horizontal="left" vertical="top" wrapText="1"/>
    </xf>
    <xf numFmtId="0" fontId="5" fillId="0" borderId="12" xfId="8" applyFont="1" applyFill="1" applyBorder="1" applyAlignment="1">
      <alignment horizontal="distributed" vertical="center" wrapText="1" indent="2"/>
    </xf>
    <xf numFmtId="0" fontId="5" fillId="0" borderId="0" xfId="8" applyFont="1" applyFill="1" applyBorder="1" applyAlignment="1">
      <alignment horizontal="distributed" vertical="center" indent="2"/>
    </xf>
    <xf numFmtId="0" fontId="4" fillId="0" borderId="16" xfId="8" applyFont="1" applyFill="1" applyBorder="1" applyAlignment="1">
      <alignment horizontal="distributed" vertical="center" wrapText="1" indent="2"/>
    </xf>
    <xf numFmtId="0" fontId="4" fillId="0" borderId="40" xfId="8" applyFont="1" applyFill="1" applyBorder="1" applyAlignment="1">
      <alignment horizontal="distributed" vertical="center" wrapText="1" indent="2"/>
    </xf>
    <xf numFmtId="0" fontId="4" fillId="0" borderId="21" xfId="8" applyFont="1" applyFill="1" applyBorder="1" applyAlignment="1">
      <alignment horizontal="left" vertical="top" wrapText="1"/>
    </xf>
    <xf numFmtId="0" fontId="5" fillId="0" borderId="12" xfId="8" applyFont="1" applyFill="1" applyBorder="1" applyAlignment="1">
      <alignment horizontal="distributed" vertical="center" indent="2"/>
    </xf>
    <xf numFmtId="0" fontId="4" fillId="0" borderId="41" xfId="8" applyFont="1" applyFill="1" applyBorder="1" applyAlignment="1">
      <alignment horizontal="distributed" vertical="center" wrapText="1" indent="2"/>
    </xf>
    <xf numFmtId="0" fontId="4" fillId="0" borderId="27" xfId="8" applyFont="1" applyFill="1" applyBorder="1" applyAlignment="1">
      <alignment horizontal="center" vertical="center"/>
    </xf>
    <xf numFmtId="0" fontId="4" fillId="0" borderId="21" xfId="8" applyFont="1" applyFill="1" applyBorder="1" applyAlignment="1">
      <alignment horizontal="center" vertical="center"/>
    </xf>
    <xf numFmtId="0" fontId="4" fillId="0" borderId="20" xfId="8" applyFont="1" applyFill="1" applyBorder="1" applyAlignment="1">
      <alignment horizontal="center" vertical="center"/>
    </xf>
    <xf numFmtId="0" fontId="11" fillId="0" borderId="22" xfId="8" applyFont="1" applyFill="1" applyBorder="1" applyAlignment="1">
      <alignment horizontal="center" vertical="center"/>
    </xf>
    <xf numFmtId="0" fontId="6" fillId="0" borderId="0" xfId="8" applyFont="1" applyFill="1" applyBorder="1" applyAlignment="1">
      <alignment horizontal="left" vertical="top" wrapText="1"/>
    </xf>
    <xf numFmtId="0" fontId="37" fillId="0" borderId="0" xfId="8" applyFont="1" applyFill="1" applyBorder="1" applyAlignment="1">
      <alignment horizontal="left" vertical="center" wrapText="1"/>
    </xf>
    <xf numFmtId="49" fontId="19" fillId="0" borderId="0" xfId="8" applyNumberFormat="1" applyFont="1" applyFill="1" applyAlignment="1">
      <alignment horizontal="center" vertical="center" wrapText="1"/>
    </xf>
    <xf numFmtId="0" fontId="5" fillId="0" borderId="4" xfId="6" applyFont="1" applyFill="1" applyBorder="1" applyAlignment="1">
      <alignment horizontal="center" vertical="center"/>
    </xf>
    <xf numFmtId="0" fontId="5" fillId="0" borderId="0" xfId="6" applyFont="1" applyFill="1" applyBorder="1" applyAlignment="1">
      <alignment horizontal="center" vertical="center"/>
    </xf>
    <xf numFmtId="49" fontId="5" fillId="0" borderId="4" xfId="6" applyNumberFormat="1" applyFont="1" applyFill="1" applyBorder="1" applyAlignment="1">
      <alignment horizontal="center" vertical="center"/>
    </xf>
    <xf numFmtId="49" fontId="5" fillId="0" borderId="0" xfId="6" applyNumberFormat="1" applyFont="1" applyFill="1" applyBorder="1" applyAlignment="1">
      <alignment horizontal="center" vertical="center"/>
    </xf>
  </cellXfs>
  <cellStyles count="10">
    <cellStyle name="パーセント" xfId="1" builtinId="5"/>
    <cellStyle name="パーセント 2" xfId="2" xr:uid="{00000000-0005-0000-0000-000001000000}"/>
    <cellStyle name="桁区切り" xfId="3" builtinId="6"/>
    <cellStyle name="桁区切り 2" xfId="4" xr:uid="{00000000-0005-0000-0000-000003000000}"/>
    <cellStyle name="桁区切り 2 2" xfId="5" xr:uid="{00000000-0005-0000-0000-000004000000}"/>
    <cellStyle name="標準" xfId="0" builtinId="0"/>
    <cellStyle name="標準 2" xfId="6" xr:uid="{00000000-0005-0000-0000-000006000000}"/>
    <cellStyle name="標準 3" xfId="7" xr:uid="{00000000-0005-0000-0000-000007000000}"/>
    <cellStyle name="標準_11(5)都道府県別の課税状況～" xfId="8" xr:uid="{00000000-0005-0000-0000-000008000000}"/>
    <cellStyle name="標準_13石油ガス税-17電源開発促進税216-222"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xdr:colOff>
      <xdr:row>28</xdr:row>
      <xdr:rowOff>31750</xdr:rowOff>
    </xdr:from>
    <xdr:to>
      <xdr:col>1</xdr:col>
      <xdr:colOff>114300</xdr:colOff>
      <xdr:row>30</xdr:row>
      <xdr:rowOff>228600</xdr:rowOff>
    </xdr:to>
    <xdr:sp macro="" textlink="">
      <xdr:nvSpPr>
        <xdr:cNvPr id="106544" name="AutoShape 1">
          <a:extLst>
            <a:ext uri="{FF2B5EF4-FFF2-40B4-BE49-F238E27FC236}">
              <a16:creationId xmlns:a16="http://schemas.microsoft.com/office/drawing/2014/main" id="{E0CCEE63-D599-483C-A083-B51DB1FD1FA7}"/>
            </a:ext>
          </a:extLst>
        </xdr:cNvPr>
        <xdr:cNvSpPr>
          <a:spLocks/>
        </xdr:cNvSpPr>
      </xdr:nvSpPr>
      <xdr:spPr bwMode="auto">
        <a:xfrm>
          <a:off x="488950" y="6407150"/>
          <a:ext cx="76200" cy="742950"/>
        </a:xfrm>
        <a:prstGeom prst="leftBrace">
          <a:avLst>
            <a:gd name="adj1" fmla="val 530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136037</xdr:colOff>
      <xdr:row>28</xdr:row>
      <xdr:rowOff>143608</xdr:rowOff>
    </xdr:from>
    <xdr:to>
      <xdr:col>0</xdr:col>
      <xdr:colOff>332749</xdr:colOff>
      <xdr:row>32</xdr:row>
      <xdr:rowOff>151266</xdr:rowOff>
    </xdr:to>
    <xdr:sp macro="" textlink="">
      <xdr:nvSpPr>
        <xdr:cNvPr id="3076" name="Text Box 4">
          <a:extLst>
            <a:ext uri="{FF2B5EF4-FFF2-40B4-BE49-F238E27FC236}">
              <a16:creationId xmlns:a16="http://schemas.microsoft.com/office/drawing/2014/main" id="{00882329-892C-4C7D-94C4-40CF8B6D491B}"/>
            </a:ext>
          </a:extLst>
        </xdr:cNvPr>
        <xdr:cNvSpPr txBox="1">
          <a:spLocks noChangeArrowheads="1"/>
        </xdr:cNvSpPr>
      </xdr:nvSpPr>
      <xdr:spPr bwMode="auto">
        <a:xfrm>
          <a:off x="129687" y="6371493"/>
          <a:ext cx="180975" cy="967153"/>
        </a:xfrm>
        <a:prstGeom prst="rect">
          <a:avLst/>
        </a:prstGeom>
        <a:noFill/>
        <a:ln w="9525">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Additional tax</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6</xdr:row>
      <xdr:rowOff>88900</xdr:rowOff>
    </xdr:from>
    <xdr:to>
      <xdr:col>0</xdr:col>
      <xdr:colOff>381000</xdr:colOff>
      <xdr:row>8</xdr:row>
      <xdr:rowOff>215900</xdr:rowOff>
    </xdr:to>
    <xdr:sp macro="" textlink="">
      <xdr:nvSpPr>
        <xdr:cNvPr id="107592" name="AutoShape 1">
          <a:extLst>
            <a:ext uri="{FF2B5EF4-FFF2-40B4-BE49-F238E27FC236}">
              <a16:creationId xmlns:a16="http://schemas.microsoft.com/office/drawing/2014/main" id="{C7A6F58E-962A-4C7B-BBE9-98F1C291731A}"/>
            </a:ext>
          </a:extLst>
        </xdr:cNvPr>
        <xdr:cNvSpPr>
          <a:spLocks/>
        </xdr:cNvSpPr>
      </xdr:nvSpPr>
      <xdr:spPr bwMode="auto">
        <a:xfrm>
          <a:off x="304800" y="1409700"/>
          <a:ext cx="76200" cy="698500"/>
        </a:xfrm>
        <a:prstGeom prst="leftBrace">
          <a:avLst>
            <a:gd name="adj1" fmla="val 763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215900</xdr:colOff>
      <xdr:row>27</xdr:row>
      <xdr:rowOff>76200</xdr:rowOff>
    </xdr:from>
    <xdr:to>
      <xdr:col>1</xdr:col>
      <xdr:colOff>336550</xdr:colOff>
      <xdr:row>29</xdr:row>
      <xdr:rowOff>374650</xdr:rowOff>
    </xdr:to>
    <xdr:sp macro="" textlink="">
      <xdr:nvSpPr>
        <xdr:cNvPr id="107593" name="AutoShape 9">
          <a:extLst>
            <a:ext uri="{FF2B5EF4-FFF2-40B4-BE49-F238E27FC236}">
              <a16:creationId xmlns:a16="http://schemas.microsoft.com/office/drawing/2014/main" id="{1134652B-CB9F-4674-A01D-484354EC0E36}"/>
            </a:ext>
          </a:extLst>
        </xdr:cNvPr>
        <xdr:cNvSpPr>
          <a:spLocks/>
        </xdr:cNvSpPr>
      </xdr:nvSpPr>
      <xdr:spPr bwMode="auto">
        <a:xfrm>
          <a:off x="666750" y="6515100"/>
          <a:ext cx="120650" cy="1041400"/>
        </a:xfrm>
        <a:prstGeom prst="leftBrace">
          <a:avLst>
            <a:gd name="adj1" fmla="val 7193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180975</xdr:colOff>
      <xdr:row>27</xdr:row>
      <xdr:rowOff>161925</xdr:rowOff>
    </xdr:from>
    <xdr:to>
      <xdr:col>0</xdr:col>
      <xdr:colOff>414079</xdr:colOff>
      <xdr:row>30</xdr:row>
      <xdr:rowOff>238125</xdr:rowOff>
    </xdr:to>
    <xdr:sp macro="" textlink="">
      <xdr:nvSpPr>
        <xdr:cNvPr id="4106" name="Text Box 10">
          <a:extLst>
            <a:ext uri="{FF2B5EF4-FFF2-40B4-BE49-F238E27FC236}">
              <a16:creationId xmlns:a16="http://schemas.microsoft.com/office/drawing/2014/main" id="{D11A7D7F-B122-46A8-886B-75FF5DDEEB0D}"/>
            </a:ext>
          </a:extLst>
        </xdr:cNvPr>
        <xdr:cNvSpPr txBox="1">
          <a:spLocks noChangeArrowheads="1"/>
        </xdr:cNvSpPr>
      </xdr:nvSpPr>
      <xdr:spPr bwMode="auto">
        <a:xfrm>
          <a:off x="180975" y="6486525"/>
          <a:ext cx="219075" cy="1257300"/>
        </a:xfrm>
        <a:prstGeom prst="rect">
          <a:avLst/>
        </a:prstGeom>
        <a:noFill/>
        <a:ln w="9525">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Manufacturing factories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831850</xdr:colOff>
      <xdr:row>24</xdr:row>
      <xdr:rowOff>12700</xdr:rowOff>
    </xdr:from>
    <xdr:to>
      <xdr:col>1</xdr:col>
      <xdr:colOff>933450</xdr:colOff>
      <xdr:row>26</xdr:row>
      <xdr:rowOff>152400</xdr:rowOff>
    </xdr:to>
    <xdr:sp macro="" textlink="">
      <xdr:nvSpPr>
        <xdr:cNvPr id="108736" name="AutoShape 1">
          <a:extLst>
            <a:ext uri="{FF2B5EF4-FFF2-40B4-BE49-F238E27FC236}">
              <a16:creationId xmlns:a16="http://schemas.microsoft.com/office/drawing/2014/main" id="{2A998BDC-452D-480F-90E6-45C771BEA835}"/>
            </a:ext>
          </a:extLst>
        </xdr:cNvPr>
        <xdr:cNvSpPr>
          <a:spLocks/>
        </xdr:cNvSpPr>
      </xdr:nvSpPr>
      <xdr:spPr bwMode="auto">
        <a:xfrm>
          <a:off x="971550" y="3689350"/>
          <a:ext cx="101600" cy="558800"/>
        </a:xfrm>
        <a:prstGeom prst="leftBrace">
          <a:avLst>
            <a:gd name="adj1" fmla="val 42294"/>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200329</xdr:colOff>
      <xdr:row>24</xdr:row>
      <xdr:rowOff>43484</xdr:rowOff>
    </xdr:from>
    <xdr:to>
      <xdr:col>1</xdr:col>
      <xdr:colOff>576083</xdr:colOff>
      <xdr:row>27</xdr:row>
      <xdr:rowOff>83275</xdr:rowOff>
    </xdr:to>
    <xdr:sp macro="" textlink="">
      <xdr:nvSpPr>
        <xdr:cNvPr id="6149" name="Text Box 5">
          <a:extLst>
            <a:ext uri="{FF2B5EF4-FFF2-40B4-BE49-F238E27FC236}">
              <a16:creationId xmlns:a16="http://schemas.microsoft.com/office/drawing/2014/main" id="{B0176048-5554-4440-A32C-F25ED1474F1D}"/>
            </a:ext>
          </a:extLst>
        </xdr:cNvPr>
        <xdr:cNvSpPr txBox="1">
          <a:spLocks noChangeArrowheads="1"/>
        </xdr:cNvSpPr>
      </xdr:nvSpPr>
      <xdr:spPr bwMode="auto">
        <a:xfrm>
          <a:off x="318881" y="4093680"/>
          <a:ext cx="361950" cy="675032"/>
        </a:xfrm>
        <a:prstGeom prst="rect">
          <a:avLst/>
        </a:prstGeom>
        <a:noFill/>
        <a:ln w="9525">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Additional tax</a:t>
          </a:r>
        </a:p>
      </xdr:txBody>
    </xdr:sp>
    <xdr:clientData/>
  </xdr:twoCellAnchor>
  <xdr:twoCellAnchor>
    <xdr:from>
      <xdr:col>1</xdr:col>
      <xdr:colOff>831850</xdr:colOff>
      <xdr:row>47</xdr:row>
      <xdr:rowOff>31750</xdr:rowOff>
    </xdr:from>
    <xdr:to>
      <xdr:col>1</xdr:col>
      <xdr:colOff>927100</xdr:colOff>
      <xdr:row>49</xdr:row>
      <xdr:rowOff>184150</xdr:rowOff>
    </xdr:to>
    <xdr:sp macro="" textlink="">
      <xdr:nvSpPr>
        <xdr:cNvPr id="108738" name="AutoShape 6">
          <a:extLst>
            <a:ext uri="{FF2B5EF4-FFF2-40B4-BE49-F238E27FC236}">
              <a16:creationId xmlns:a16="http://schemas.microsoft.com/office/drawing/2014/main" id="{BD9A63C0-803C-4701-9B42-CB71147BC7C2}"/>
            </a:ext>
          </a:extLst>
        </xdr:cNvPr>
        <xdr:cNvSpPr>
          <a:spLocks/>
        </xdr:cNvSpPr>
      </xdr:nvSpPr>
      <xdr:spPr bwMode="auto">
        <a:xfrm>
          <a:off x="971550" y="8566150"/>
          <a:ext cx="95250" cy="571500"/>
        </a:xfrm>
        <a:prstGeom prst="leftBrace">
          <a:avLst>
            <a:gd name="adj1" fmla="val 4022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241741</xdr:colOff>
      <xdr:row>47</xdr:row>
      <xdr:rowOff>25676</xdr:rowOff>
    </xdr:from>
    <xdr:to>
      <xdr:col>1</xdr:col>
      <xdr:colOff>617603</xdr:colOff>
      <xdr:row>50</xdr:row>
      <xdr:rowOff>65467</xdr:rowOff>
    </xdr:to>
    <xdr:sp macro="" textlink="">
      <xdr:nvSpPr>
        <xdr:cNvPr id="6151" name="Text Box 7">
          <a:extLst>
            <a:ext uri="{FF2B5EF4-FFF2-40B4-BE49-F238E27FC236}">
              <a16:creationId xmlns:a16="http://schemas.microsoft.com/office/drawing/2014/main" id="{AF901026-C08A-4B71-938D-43FE085C9BF1}"/>
            </a:ext>
          </a:extLst>
        </xdr:cNvPr>
        <xdr:cNvSpPr txBox="1">
          <a:spLocks noChangeArrowheads="1"/>
        </xdr:cNvSpPr>
      </xdr:nvSpPr>
      <xdr:spPr bwMode="auto">
        <a:xfrm>
          <a:off x="360293" y="9161393"/>
          <a:ext cx="361950" cy="675033"/>
        </a:xfrm>
        <a:prstGeom prst="rect">
          <a:avLst/>
        </a:prstGeom>
        <a:noFill/>
        <a:ln w="9525">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Additional tax</a:t>
          </a:r>
        </a:p>
      </xdr:txBody>
    </xdr:sp>
    <xdr:clientData/>
  </xdr:twoCellAnchor>
  <xdr:twoCellAnchor>
    <xdr:from>
      <xdr:col>7</xdr:col>
      <xdr:colOff>797560</xdr:colOff>
      <xdr:row>28</xdr:row>
      <xdr:rowOff>28575</xdr:rowOff>
    </xdr:from>
    <xdr:to>
      <xdr:col>7</xdr:col>
      <xdr:colOff>1144826</xdr:colOff>
      <xdr:row>28</xdr:row>
      <xdr:rowOff>331620</xdr:rowOff>
    </xdr:to>
    <xdr:sp macro="" textlink="">
      <xdr:nvSpPr>
        <xdr:cNvPr id="6153" name="Text Box 9">
          <a:extLst>
            <a:ext uri="{FF2B5EF4-FFF2-40B4-BE49-F238E27FC236}">
              <a16:creationId xmlns:a16="http://schemas.microsoft.com/office/drawing/2014/main" id="{45614390-54F8-49BA-943A-7C106F401575}"/>
            </a:ext>
          </a:extLst>
        </xdr:cNvPr>
        <xdr:cNvSpPr txBox="1">
          <a:spLocks noChangeArrowheads="1"/>
        </xdr:cNvSpPr>
      </xdr:nvSpPr>
      <xdr:spPr bwMode="auto">
        <a:xfrm>
          <a:off x="5229225" y="4533900"/>
          <a:ext cx="333375" cy="295275"/>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ja-JP" altLang="en-US" sz="800" b="0" i="0" strike="noStrike">
              <a:solidFill>
                <a:srgbClr val="000000"/>
              </a:solidFill>
              <a:latin typeface="ＭＳ 明朝"/>
              <a:ea typeface="ＭＳ 明朝"/>
            </a:rPr>
            <a:t>人</a:t>
          </a:r>
          <a:endParaRPr lang="ja-JP" altLang="en-US" sz="600" b="0" i="0" strike="noStrike">
            <a:solidFill>
              <a:srgbClr val="000000"/>
            </a:solidFill>
            <a:latin typeface="ＭＳ 明朝"/>
            <a:ea typeface="ＭＳ 明朝"/>
          </a:endParaRPr>
        </a:p>
        <a:p>
          <a:pPr algn="r" rtl="0">
            <a:defRPr sz="1000"/>
          </a:pPr>
          <a:r>
            <a:rPr lang="en-US" altLang="ja-JP" sz="600" b="0" i="0" strike="noStrike">
              <a:solidFill>
                <a:srgbClr val="000000"/>
              </a:solidFill>
              <a:latin typeface="Century"/>
            </a:rPr>
            <a:t>Person</a:t>
          </a:r>
        </a:p>
      </xdr:txBody>
    </xdr:sp>
    <xdr:clientData/>
  </xdr:twoCellAnchor>
  <xdr:twoCellAnchor>
    <xdr:from>
      <xdr:col>7</xdr:col>
      <xdr:colOff>797560</xdr:colOff>
      <xdr:row>51</xdr:row>
      <xdr:rowOff>9525</xdr:rowOff>
    </xdr:from>
    <xdr:to>
      <xdr:col>7</xdr:col>
      <xdr:colOff>1144826</xdr:colOff>
      <xdr:row>51</xdr:row>
      <xdr:rowOff>304800</xdr:rowOff>
    </xdr:to>
    <xdr:sp macro="" textlink="">
      <xdr:nvSpPr>
        <xdr:cNvPr id="6154" name="Text Box 10">
          <a:extLst>
            <a:ext uri="{FF2B5EF4-FFF2-40B4-BE49-F238E27FC236}">
              <a16:creationId xmlns:a16="http://schemas.microsoft.com/office/drawing/2014/main" id="{4B8F7F19-8E7C-47B9-8771-D2245A7876F0}"/>
            </a:ext>
          </a:extLst>
        </xdr:cNvPr>
        <xdr:cNvSpPr txBox="1">
          <a:spLocks noChangeArrowheads="1"/>
        </xdr:cNvSpPr>
      </xdr:nvSpPr>
      <xdr:spPr bwMode="auto">
        <a:xfrm>
          <a:off x="5229225" y="9077325"/>
          <a:ext cx="333375" cy="295275"/>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ja-JP" altLang="en-US" sz="800" b="0" i="0" strike="noStrike">
              <a:solidFill>
                <a:srgbClr val="000000"/>
              </a:solidFill>
              <a:latin typeface="ＭＳ 明朝"/>
              <a:ea typeface="ＭＳ 明朝"/>
            </a:rPr>
            <a:t>人</a:t>
          </a:r>
          <a:endParaRPr lang="ja-JP" altLang="en-US" sz="600" b="0" i="0" strike="noStrike">
            <a:solidFill>
              <a:srgbClr val="000000"/>
            </a:solidFill>
            <a:latin typeface="ＭＳ 明朝"/>
            <a:ea typeface="ＭＳ 明朝"/>
          </a:endParaRPr>
        </a:p>
        <a:p>
          <a:pPr algn="r" rtl="0">
            <a:defRPr sz="1000"/>
          </a:pPr>
          <a:r>
            <a:rPr lang="en-US" altLang="ja-JP" sz="600" b="0" i="0" strike="noStrike">
              <a:solidFill>
                <a:srgbClr val="000000"/>
              </a:solidFill>
              <a:latin typeface="Century"/>
            </a:rPr>
            <a:t>Person</a:t>
          </a:r>
        </a:p>
      </xdr:txBody>
    </xdr:sp>
    <xdr:clientData/>
  </xdr:twoCellAnchor>
  <xdr:twoCellAnchor>
    <xdr:from>
      <xdr:col>7</xdr:col>
      <xdr:colOff>564515</xdr:colOff>
      <xdr:row>29</xdr:row>
      <xdr:rowOff>9525</xdr:rowOff>
    </xdr:from>
    <xdr:to>
      <xdr:col>8</xdr:col>
      <xdr:colOff>26627</xdr:colOff>
      <xdr:row>29</xdr:row>
      <xdr:rowOff>304800</xdr:rowOff>
    </xdr:to>
    <xdr:sp macro="" textlink="">
      <xdr:nvSpPr>
        <xdr:cNvPr id="6155" name="Text Box 11">
          <a:extLst>
            <a:ext uri="{FF2B5EF4-FFF2-40B4-BE49-F238E27FC236}">
              <a16:creationId xmlns:a16="http://schemas.microsoft.com/office/drawing/2014/main" id="{EFE14855-FF46-4ADA-B1A8-9286A3C50B02}"/>
            </a:ext>
          </a:extLst>
        </xdr:cNvPr>
        <xdr:cNvSpPr txBox="1">
          <a:spLocks noChangeArrowheads="1"/>
        </xdr:cNvSpPr>
      </xdr:nvSpPr>
      <xdr:spPr bwMode="auto">
        <a:xfrm>
          <a:off x="5010150" y="4972050"/>
          <a:ext cx="590550" cy="295275"/>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ja-JP" altLang="en-US" sz="800" b="0" i="0" strike="noStrike">
              <a:solidFill>
                <a:srgbClr val="000000"/>
              </a:solidFill>
              <a:latin typeface="ＭＳ 明朝"/>
              <a:ea typeface="ＭＳ 明朝"/>
            </a:rPr>
            <a:t>百万円</a:t>
          </a:r>
          <a:endParaRPr lang="ja-JP" altLang="en-US" sz="600" b="0" i="0" strike="noStrike">
            <a:solidFill>
              <a:srgbClr val="000000"/>
            </a:solidFill>
            <a:latin typeface="ＭＳ 明朝"/>
            <a:ea typeface="ＭＳ 明朝"/>
          </a:endParaRPr>
        </a:p>
        <a:p>
          <a:pPr algn="r" rtl="0">
            <a:defRPr sz="1000"/>
          </a:pPr>
          <a:r>
            <a:rPr lang="en-US" altLang="ja-JP" sz="600" b="0" i="0" strike="noStrike">
              <a:solidFill>
                <a:srgbClr val="000000"/>
              </a:solidFill>
              <a:latin typeface="Century"/>
            </a:rPr>
            <a:t>Million yen</a:t>
          </a:r>
        </a:p>
      </xdr:txBody>
    </xdr:sp>
    <xdr:clientData/>
  </xdr:twoCellAnchor>
  <xdr:twoCellAnchor>
    <xdr:from>
      <xdr:col>7</xdr:col>
      <xdr:colOff>580390</xdr:colOff>
      <xdr:row>51</xdr:row>
      <xdr:rowOff>390525</xdr:rowOff>
    </xdr:from>
    <xdr:to>
      <xdr:col>8</xdr:col>
      <xdr:colOff>28698</xdr:colOff>
      <xdr:row>52</xdr:row>
      <xdr:rowOff>266700</xdr:rowOff>
    </xdr:to>
    <xdr:sp macro="" textlink="">
      <xdr:nvSpPr>
        <xdr:cNvPr id="6156" name="Text Box 12">
          <a:extLst>
            <a:ext uri="{FF2B5EF4-FFF2-40B4-BE49-F238E27FC236}">
              <a16:creationId xmlns:a16="http://schemas.microsoft.com/office/drawing/2014/main" id="{038B09E5-912B-4E7E-A323-4F391DF9EED5}"/>
            </a:ext>
          </a:extLst>
        </xdr:cNvPr>
        <xdr:cNvSpPr txBox="1">
          <a:spLocks noChangeArrowheads="1"/>
        </xdr:cNvSpPr>
      </xdr:nvSpPr>
      <xdr:spPr bwMode="auto">
        <a:xfrm>
          <a:off x="5019675" y="9458325"/>
          <a:ext cx="590550" cy="295275"/>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ja-JP" altLang="en-US" sz="800" b="0" i="0" strike="noStrike">
              <a:solidFill>
                <a:srgbClr val="000000"/>
              </a:solidFill>
              <a:latin typeface="ＭＳ 明朝"/>
              <a:ea typeface="ＭＳ 明朝"/>
            </a:rPr>
            <a:t>百万円</a:t>
          </a:r>
          <a:endParaRPr lang="ja-JP" altLang="en-US" sz="600" b="0" i="0" strike="noStrike">
            <a:solidFill>
              <a:srgbClr val="000000"/>
            </a:solidFill>
            <a:latin typeface="ＭＳ 明朝"/>
            <a:ea typeface="ＭＳ 明朝"/>
          </a:endParaRPr>
        </a:p>
        <a:p>
          <a:pPr algn="r" rtl="0">
            <a:defRPr sz="1000"/>
          </a:pPr>
          <a:r>
            <a:rPr lang="en-US" altLang="ja-JP" sz="600" b="0" i="0" strike="noStrike">
              <a:solidFill>
                <a:srgbClr val="000000"/>
              </a:solidFill>
              <a:latin typeface="Century"/>
            </a:rPr>
            <a:t>Million yen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520700</xdr:colOff>
      <xdr:row>41</xdr:row>
      <xdr:rowOff>25400</xdr:rowOff>
    </xdr:from>
    <xdr:to>
      <xdr:col>2</xdr:col>
      <xdr:colOff>25400</xdr:colOff>
      <xdr:row>44</xdr:row>
      <xdr:rowOff>114300</xdr:rowOff>
    </xdr:to>
    <xdr:sp macro="" textlink="">
      <xdr:nvSpPr>
        <xdr:cNvPr id="109760" name="AutoShape 1">
          <a:extLst>
            <a:ext uri="{FF2B5EF4-FFF2-40B4-BE49-F238E27FC236}">
              <a16:creationId xmlns:a16="http://schemas.microsoft.com/office/drawing/2014/main" id="{C4A888D3-5A6B-4EB8-A68E-9A32C4BDC2A0}"/>
            </a:ext>
          </a:extLst>
        </xdr:cNvPr>
        <xdr:cNvSpPr>
          <a:spLocks/>
        </xdr:cNvSpPr>
      </xdr:nvSpPr>
      <xdr:spPr bwMode="auto">
        <a:xfrm>
          <a:off x="660400" y="6451600"/>
          <a:ext cx="158750" cy="488950"/>
        </a:xfrm>
        <a:prstGeom prst="leftBrace">
          <a:avLst>
            <a:gd name="adj1" fmla="val 25667"/>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520700</xdr:colOff>
      <xdr:row>45</xdr:row>
      <xdr:rowOff>69850</xdr:rowOff>
    </xdr:from>
    <xdr:to>
      <xdr:col>2</xdr:col>
      <xdr:colOff>25400</xdr:colOff>
      <xdr:row>47</xdr:row>
      <xdr:rowOff>215900</xdr:rowOff>
    </xdr:to>
    <xdr:sp macro="" textlink="">
      <xdr:nvSpPr>
        <xdr:cNvPr id="109761" name="AutoShape 2">
          <a:extLst>
            <a:ext uri="{FF2B5EF4-FFF2-40B4-BE49-F238E27FC236}">
              <a16:creationId xmlns:a16="http://schemas.microsoft.com/office/drawing/2014/main" id="{5F927DB9-9979-40C1-A0D1-67A87B8FA0ED}"/>
            </a:ext>
          </a:extLst>
        </xdr:cNvPr>
        <xdr:cNvSpPr>
          <a:spLocks/>
        </xdr:cNvSpPr>
      </xdr:nvSpPr>
      <xdr:spPr bwMode="auto">
        <a:xfrm>
          <a:off x="660400" y="7029450"/>
          <a:ext cx="158750" cy="577850"/>
        </a:xfrm>
        <a:prstGeom prst="leftBrace">
          <a:avLst>
            <a:gd name="adj1" fmla="val 30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527050</xdr:colOff>
      <xdr:row>50</xdr:row>
      <xdr:rowOff>6350</xdr:rowOff>
    </xdr:from>
    <xdr:to>
      <xdr:col>2</xdr:col>
      <xdr:colOff>6350</xdr:colOff>
      <xdr:row>56</xdr:row>
      <xdr:rowOff>0</xdr:rowOff>
    </xdr:to>
    <xdr:sp macro="" textlink="">
      <xdr:nvSpPr>
        <xdr:cNvPr id="109762" name="AutoShape 3">
          <a:extLst>
            <a:ext uri="{FF2B5EF4-FFF2-40B4-BE49-F238E27FC236}">
              <a16:creationId xmlns:a16="http://schemas.microsoft.com/office/drawing/2014/main" id="{ADFE8C16-D1BA-40F3-9F6B-A4B9C840D991}"/>
            </a:ext>
          </a:extLst>
        </xdr:cNvPr>
        <xdr:cNvSpPr>
          <a:spLocks/>
        </xdr:cNvSpPr>
      </xdr:nvSpPr>
      <xdr:spPr bwMode="auto">
        <a:xfrm>
          <a:off x="666750" y="7924800"/>
          <a:ext cx="133350" cy="1136650"/>
        </a:xfrm>
        <a:prstGeom prst="leftBrace">
          <a:avLst>
            <a:gd name="adj1" fmla="val 7103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25400</xdr:colOff>
      <xdr:row>12</xdr:row>
      <xdr:rowOff>44450</xdr:rowOff>
    </xdr:from>
    <xdr:to>
      <xdr:col>2</xdr:col>
      <xdr:colOff>101600</xdr:colOff>
      <xdr:row>13</xdr:row>
      <xdr:rowOff>203200</xdr:rowOff>
    </xdr:to>
    <xdr:sp macro="" textlink="">
      <xdr:nvSpPr>
        <xdr:cNvPr id="109763" name="AutoShape 4">
          <a:extLst>
            <a:ext uri="{FF2B5EF4-FFF2-40B4-BE49-F238E27FC236}">
              <a16:creationId xmlns:a16="http://schemas.microsoft.com/office/drawing/2014/main" id="{01CF72D7-DE37-4A67-9728-73B0A155853F}"/>
            </a:ext>
          </a:extLst>
        </xdr:cNvPr>
        <xdr:cNvSpPr>
          <a:spLocks/>
        </xdr:cNvSpPr>
      </xdr:nvSpPr>
      <xdr:spPr bwMode="auto">
        <a:xfrm>
          <a:off x="819150" y="2082800"/>
          <a:ext cx="76200" cy="469900"/>
        </a:xfrm>
        <a:prstGeom prst="leftBrace">
          <a:avLst>
            <a:gd name="adj1" fmla="val 513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12</xdr:row>
      <xdr:rowOff>66675</xdr:rowOff>
    </xdr:from>
    <xdr:to>
      <xdr:col>1</xdr:col>
      <xdr:colOff>375946</xdr:colOff>
      <xdr:row>14</xdr:row>
      <xdr:rowOff>0</xdr:rowOff>
    </xdr:to>
    <xdr:sp macro="" textlink="">
      <xdr:nvSpPr>
        <xdr:cNvPr id="7176" name="Text Box 8">
          <a:extLst>
            <a:ext uri="{FF2B5EF4-FFF2-40B4-BE49-F238E27FC236}">
              <a16:creationId xmlns:a16="http://schemas.microsoft.com/office/drawing/2014/main" id="{9CD12E33-620E-4951-AF1F-6989BCD8146B}"/>
            </a:ext>
          </a:extLst>
        </xdr:cNvPr>
        <xdr:cNvSpPr txBox="1">
          <a:spLocks noChangeArrowheads="1"/>
        </xdr:cNvSpPr>
      </xdr:nvSpPr>
      <xdr:spPr bwMode="auto">
        <a:xfrm>
          <a:off x="190500" y="2228850"/>
          <a:ext cx="304800" cy="628650"/>
        </a:xfrm>
        <a:prstGeom prst="rect">
          <a:avLst/>
        </a:prstGeom>
        <a:noFill/>
        <a:ln w="9525">
          <a:noFill/>
          <a:miter lim="800000"/>
          <a:headEnd/>
          <a:tailEnd/>
        </a:ln>
        <a:effectLst/>
      </xdr:spPr>
      <xdr:txBody>
        <a:bodyPr vertOverflow="clip" vert="vert" wrap="square" lIns="18288" tIns="18288" rIns="0" bIns="0" anchor="b" upright="1"/>
        <a:lstStyle/>
        <a:p>
          <a:pPr algn="l" rtl="0">
            <a:defRPr sz="1000"/>
          </a:pPr>
          <a:r>
            <a:rPr lang="en-US" altLang="ja-JP" sz="500" b="0" i="0" strike="noStrike">
              <a:solidFill>
                <a:srgbClr val="000000"/>
              </a:solidFill>
              <a:latin typeface="Century"/>
            </a:rPr>
            <a:t>For </a:t>
          </a:r>
        </a:p>
        <a:p>
          <a:pPr algn="l" rtl="0">
            <a:defRPr sz="1000"/>
          </a:pPr>
          <a:r>
            <a:rPr lang="en-US" altLang="ja-JP" sz="500" b="0" i="0" strike="noStrike">
              <a:solidFill>
                <a:srgbClr val="000000"/>
              </a:solidFill>
              <a:latin typeface="Century"/>
            </a:rPr>
            <a:t>petrochemicals</a:t>
          </a:r>
        </a:p>
      </xdr:txBody>
    </xdr:sp>
    <xdr:clientData/>
  </xdr:twoCellAnchor>
  <xdr:twoCellAnchor>
    <xdr:from>
      <xdr:col>1</xdr:col>
      <xdr:colOff>28575</xdr:colOff>
      <xdr:row>41</xdr:row>
      <xdr:rowOff>0</xdr:rowOff>
    </xdr:from>
    <xdr:to>
      <xdr:col>1</xdr:col>
      <xdr:colOff>374247</xdr:colOff>
      <xdr:row>45</xdr:row>
      <xdr:rowOff>114300</xdr:rowOff>
    </xdr:to>
    <xdr:sp macro="" textlink="">
      <xdr:nvSpPr>
        <xdr:cNvPr id="7177" name="Text Box 9">
          <a:extLst>
            <a:ext uri="{FF2B5EF4-FFF2-40B4-BE49-F238E27FC236}">
              <a16:creationId xmlns:a16="http://schemas.microsoft.com/office/drawing/2014/main" id="{E16AE053-9C49-4FDA-9139-A41840C50FA5}"/>
            </a:ext>
          </a:extLst>
        </xdr:cNvPr>
        <xdr:cNvSpPr txBox="1">
          <a:spLocks noChangeArrowheads="1"/>
        </xdr:cNvSpPr>
      </xdr:nvSpPr>
      <xdr:spPr bwMode="auto">
        <a:xfrm>
          <a:off x="161925" y="6753225"/>
          <a:ext cx="323850" cy="647700"/>
        </a:xfrm>
        <a:prstGeom prst="rect">
          <a:avLst/>
        </a:prstGeom>
        <a:noFill/>
        <a:ln w="9525">
          <a:noFill/>
          <a:miter lim="800000"/>
          <a:headEnd/>
          <a:tailEnd/>
        </a:ln>
        <a:effectLst/>
      </xdr:spPr>
      <xdr:txBody>
        <a:bodyPr vertOverflow="clip" vert="vert" wrap="square" lIns="18288" tIns="18288" rIns="0" bIns="0" anchor="b" upright="1"/>
        <a:lstStyle/>
        <a:p>
          <a:pPr algn="l" rtl="0">
            <a:defRPr sz="1000"/>
          </a:pPr>
          <a:r>
            <a:rPr lang="en-US" altLang="ja-JP" sz="550" b="0" i="0" strike="noStrike">
              <a:solidFill>
                <a:srgbClr val="000000"/>
              </a:solidFill>
              <a:latin typeface="Century"/>
            </a:rPr>
            <a:t>Manufacturing factories </a:t>
          </a:r>
        </a:p>
      </xdr:txBody>
    </xdr:sp>
    <xdr:clientData/>
  </xdr:twoCellAnchor>
  <xdr:twoCellAnchor>
    <xdr:from>
      <xdr:col>1</xdr:col>
      <xdr:colOff>19050</xdr:colOff>
      <xdr:row>45</xdr:row>
      <xdr:rowOff>104775</xdr:rowOff>
    </xdr:from>
    <xdr:to>
      <xdr:col>1</xdr:col>
      <xdr:colOff>385566</xdr:colOff>
      <xdr:row>48</xdr:row>
      <xdr:rowOff>95250</xdr:rowOff>
    </xdr:to>
    <xdr:sp macro="" textlink="">
      <xdr:nvSpPr>
        <xdr:cNvPr id="7179" name="Text Box 11">
          <a:extLst>
            <a:ext uri="{FF2B5EF4-FFF2-40B4-BE49-F238E27FC236}">
              <a16:creationId xmlns:a16="http://schemas.microsoft.com/office/drawing/2014/main" id="{0D19FF62-7EF8-42D1-98EE-F5154E1A168B}"/>
            </a:ext>
          </a:extLst>
        </xdr:cNvPr>
        <xdr:cNvSpPr txBox="1">
          <a:spLocks noChangeArrowheads="1"/>
        </xdr:cNvSpPr>
      </xdr:nvSpPr>
      <xdr:spPr bwMode="auto">
        <a:xfrm>
          <a:off x="152400" y="7391400"/>
          <a:ext cx="352425" cy="647700"/>
        </a:xfrm>
        <a:prstGeom prst="rect">
          <a:avLst/>
        </a:prstGeom>
        <a:noFill/>
        <a:ln w="9525">
          <a:noFill/>
          <a:miter lim="800000"/>
          <a:headEnd/>
          <a:tailEnd/>
        </a:ln>
        <a:effectLst/>
      </xdr:spPr>
      <xdr:txBody>
        <a:bodyPr vertOverflow="clip" vert="vert" wrap="square" lIns="18288" tIns="18288" rIns="0" bIns="0" anchor="b" upright="1"/>
        <a:lstStyle/>
        <a:p>
          <a:pPr algn="l" rtl="0">
            <a:defRPr sz="1000"/>
          </a:pPr>
          <a:r>
            <a:rPr lang="en-US" altLang="ja-JP" sz="550" b="0" i="0" strike="noStrike">
              <a:solidFill>
                <a:srgbClr val="000000"/>
              </a:solidFill>
              <a:latin typeface="Century"/>
            </a:rPr>
            <a:t>Petrochemical plants</a:t>
          </a:r>
        </a:p>
      </xdr:txBody>
    </xdr:sp>
    <xdr:clientData/>
  </xdr:twoCellAnchor>
  <xdr:twoCellAnchor>
    <xdr:from>
      <xdr:col>1</xdr:col>
      <xdr:colOff>19050</xdr:colOff>
      <xdr:row>50</xdr:row>
      <xdr:rowOff>116205</xdr:rowOff>
    </xdr:from>
    <xdr:to>
      <xdr:col>1</xdr:col>
      <xdr:colOff>542354</xdr:colOff>
      <xdr:row>56</xdr:row>
      <xdr:rowOff>40005</xdr:rowOff>
    </xdr:to>
    <xdr:sp macro="" textlink="">
      <xdr:nvSpPr>
        <xdr:cNvPr id="7180" name="Text Box 12">
          <a:extLst>
            <a:ext uri="{FF2B5EF4-FFF2-40B4-BE49-F238E27FC236}">
              <a16:creationId xmlns:a16="http://schemas.microsoft.com/office/drawing/2014/main" id="{3BD3DB80-EDDA-4204-9458-09626D246212}"/>
            </a:ext>
          </a:extLst>
        </xdr:cNvPr>
        <xdr:cNvSpPr txBox="1">
          <a:spLocks noChangeArrowheads="1"/>
        </xdr:cNvSpPr>
      </xdr:nvSpPr>
      <xdr:spPr bwMode="auto">
        <a:xfrm>
          <a:off x="152400" y="8382000"/>
          <a:ext cx="495300" cy="990600"/>
        </a:xfrm>
        <a:prstGeom prst="rect">
          <a:avLst/>
        </a:prstGeom>
        <a:noFill/>
        <a:ln w="9525">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Facilities using tax exempt gasoline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2</xdr:col>
      <xdr:colOff>146050</xdr:colOff>
      <xdr:row>27</xdr:row>
      <xdr:rowOff>114300</xdr:rowOff>
    </xdr:to>
    <xdr:sp macro="" textlink="">
      <xdr:nvSpPr>
        <xdr:cNvPr id="110736" name="AutoShape 1">
          <a:extLst>
            <a:ext uri="{FF2B5EF4-FFF2-40B4-BE49-F238E27FC236}">
              <a16:creationId xmlns:a16="http://schemas.microsoft.com/office/drawing/2014/main" id="{39A1FED1-41E6-4B57-817E-41E23FA2B899}"/>
            </a:ext>
          </a:extLst>
        </xdr:cNvPr>
        <xdr:cNvSpPr>
          <a:spLocks/>
        </xdr:cNvSpPr>
      </xdr:nvSpPr>
      <xdr:spPr bwMode="auto">
        <a:xfrm>
          <a:off x="844550" y="4648200"/>
          <a:ext cx="76200" cy="393700"/>
        </a:xfrm>
        <a:prstGeom prst="leftBrace">
          <a:avLst>
            <a:gd name="adj1" fmla="val 43056"/>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463550</xdr:colOff>
      <xdr:row>42</xdr:row>
      <xdr:rowOff>69850</xdr:rowOff>
    </xdr:from>
    <xdr:to>
      <xdr:col>1</xdr:col>
      <xdr:colOff>527050</xdr:colOff>
      <xdr:row>43</xdr:row>
      <xdr:rowOff>222250</xdr:rowOff>
    </xdr:to>
    <xdr:sp macro="" textlink="">
      <xdr:nvSpPr>
        <xdr:cNvPr id="110737" name="AutoShape 2">
          <a:extLst>
            <a:ext uri="{FF2B5EF4-FFF2-40B4-BE49-F238E27FC236}">
              <a16:creationId xmlns:a16="http://schemas.microsoft.com/office/drawing/2014/main" id="{83F94D6E-33D9-48E5-956E-64FADC38E9D4}"/>
            </a:ext>
          </a:extLst>
        </xdr:cNvPr>
        <xdr:cNvSpPr>
          <a:spLocks/>
        </xdr:cNvSpPr>
      </xdr:nvSpPr>
      <xdr:spPr bwMode="auto">
        <a:xfrm>
          <a:off x="704850" y="7639050"/>
          <a:ext cx="63500" cy="381000"/>
        </a:xfrm>
        <a:prstGeom prst="leftBrace">
          <a:avLst>
            <a:gd name="adj1" fmla="val 5000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469900</xdr:colOff>
      <xdr:row>17</xdr:row>
      <xdr:rowOff>107950</xdr:rowOff>
    </xdr:from>
    <xdr:to>
      <xdr:col>1</xdr:col>
      <xdr:colOff>508000</xdr:colOff>
      <xdr:row>18</xdr:row>
      <xdr:rowOff>158750</xdr:rowOff>
    </xdr:to>
    <xdr:sp macro="" textlink="">
      <xdr:nvSpPr>
        <xdr:cNvPr id="110738" name="AutoShape 5">
          <a:extLst>
            <a:ext uri="{FF2B5EF4-FFF2-40B4-BE49-F238E27FC236}">
              <a16:creationId xmlns:a16="http://schemas.microsoft.com/office/drawing/2014/main" id="{73F350F4-9D09-4750-B10A-CB682D0AEB16}"/>
            </a:ext>
          </a:extLst>
        </xdr:cNvPr>
        <xdr:cNvSpPr>
          <a:spLocks/>
        </xdr:cNvSpPr>
      </xdr:nvSpPr>
      <xdr:spPr bwMode="auto">
        <a:xfrm>
          <a:off x="711200" y="3175000"/>
          <a:ext cx="38100" cy="266700"/>
        </a:xfrm>
        <a:prstGeom prst="leftBrace">
          <a:avLst>
            <a:gd name="adj1" fmla="val 58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47625</xdr:rowOff>
    </xdr:from>
    <xdr:to>
      <xdr:col>1</xdr:col>
      <xdr:colOff>104775</xdr:colOff>
      <xdr:row>28</xdr:row>
      <xdr:rowOff>11448</xdr:rowOff>
    </xdr:to>
    <xdr:sp macro="" textlink="">
      <xdr:nvSpPr>
        <xdr:cNvPr id="8199" name="Text Box 7">
          <a:extLst>
            <a:ext uri="{FF2B5EF4-FFF2-40B4-BE49-F238E27FC236}">
              <a16:creationId xmlns:a16="http://schemas.microsoft.com/office/drawing/2014/main" id="{BB7FB8F3-7374-465D-8046-704C8F272DFC}"/>
            </a:ext>
          </a:extLst>
        </xdr:cNvPr>
        <xdr:cNvSpPr txBox="1">
          <a:spLocks noChangeArrowheads="1"/>
        </xdr:cNvSpPr>
      </xdr:nvSpPr>
      <xdr:spPr bwMode="auto">
        <a:xfrm>
          <a:off x="38100" y="4895850"/>
          <a:ext cx="295275" cy="457200"/>
        </a:xfrm>
        <a:prstGeom prst="rect">
          <a:avLst/>
        </a:prstGeom>
        <a:noFill/>
        <a:ln w="9525">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Additional tax</a:t>
          </a:r>
        </a:p>
      </xdr:txBody>
    </xdr:sp>
    <xdr:clientData/>
  </xdr:twoCellAnchor>
  <xdr:twoCellAnchor>
    <xdr:from>
      <xdr:col>1</xdr:col>
      <xdr:colOff>469900</xdr:colOff>
      <xdr:row>21</xdr:row>
      <xdr:rowOff>107950</xdr:rowOff>
    </xdr:from>
    <xdr:to>
      <xdr:col>1</xdr:col>
      <xdr:colOff>508000</xdr:colOff>
      <xdr:row>22</xdr:row>
      <xdr:rowOff>158750</xdr:rowOff>
    </xdr:to>
    <xdr:sp macro="" textlink="">
      <xdr:nvSpPr>
        <xdr:cNvPr id="110740" name="AutoShape 9">
          <a:extLst>
            <a:ext uri="{FF2B5EF4-FFF2-40B4-BE49-F238E27FC236}">
              <a16:creationId xmlns:a16="http://schemas.microsoft.com/office/drawing/2014/main" id="{8D63C27B-6515-45EC-93AF-48BAE8617EFB}"/>
            </a:ext>
          </a:extLst>
        </xdr:cNvPr>
        <xdr:cNvSpPr>
          <a:spLocks/>
        </xdr:cNvSpPr>
      </xdr:nvSpPr>
      <xdr:spPr bwMode="auto">
        <a:xfrm>
          <a:off x="711200" y="3937000"/>
          <a:ext cx="38100" cy="266700"/>
        </a:xfrm>
        <a:prstGeom prst="leftBrace">
          <a:avLst>
            <a:gd name="adj1" fmla="val 5833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137795</xdr:colOff>
      <xdr:row>42</xdr:row>
      <xdr:rowOff>102870</xdr:rowOff>
    </xdr:from>
    <xdr:to>
      <xdr:col>1</xdr:col>
      <xdr:colOff>204470</xdr:colOff>
      <xdr:row>44</xdr:row>
      <xdr:rowOff>95266</xdr:rowOff>
    </xdr:to>
    <xdr:sp macro="" textlink="">
      <xdr:nvSpPr>
        <xdr:cNvPr id="8202" name="Text Box 10">
          <a:extLst>
            <a:ext uri="{FF2B5EF4-FFF2-40B4-BE49-F238E27FC236}">
              <a16:creationId xmlns:a16="http://schemas.microsoft.com/office/drawing/2014/main" id="{4591F759-D23E-4AD4-99E0-1C3334EDF51F}"/>
            </a:ext>
          </a:extLst>
        </xdr:cNvPr>
        <xdr:cNvSpPr txBox="1">
          <a:spLocks noChangeArrowheads="1"/>
        </xdr:cNvSpPr>
      </xdr:nvSpPr>
      <xdr:spPr bwMode="auto">
        <a:xfrm>
          <a:off x="123825" y="7267575"/>
          <a:ext cx="295275" cy="457200"/>
        </a:xfrm>
        <a:prstGeom prst="rect">
          <a:avLst/>
        </a:prstGeom>
        <a:noFill/>
        <a:ln w="9525">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Others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641350</xdr:colOff>
      <xdr:row>46</xdr:row>
      <xdr:rowOff>69850</xdr:rowOff>
    </xdr:from>
    <xdr:to>
      <xdr:col>0</xdr:col>
      <xdr:colOff>717550</xdr:colOff>
      <xdr:row>47</xdr:row>
      <xdr:rowOff>228600</xdr:rowOff>
    </xdr:to>
    <xdr:sp macro="" textlink="">
      <xdr:nvSpPr>
        <xdr:cNvPr id="111760" name="AutoShape 1">
          <a:extLst>
            <a:ext uri="{FF2B5EF4-FFF2-40B4-BE49-F238E27FC236}">
              <a16:creationId xmlns:a16="http://schemas.microsoft.com/office/drawing/2014/main" id="{A593E0DD-C772-4F2B-8460-32C9661763B5}"/>
            </a:ext>
          </a:extLst>
        </xdr:cNvPr>
        <xdr:cNvSpPr>
          <a:spLocks/>
        </xdr:cNvSpPr>
      </xdr:nvSpPr>
      <xdr:spPr bwMode="auto">
        <a:xfrm>
          <a:off x="641350" y="7969250"/>
          <a:ext cx="76200" cy="444500"/>
        </a:xfrm>
        <a:prstGeom prst="leftBrace">
          <a:avLst>
            <a:gd name="adj1" fmla="val 48611"/>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635000</xdr:colOff>
      <xdr:row>19</xdr:row>
      <xdr:rowOff>69850</xdr:rowOff>
    </xdr:from>
    <xdr:to>
      <xdr:col>0</xdr:col>
      <xdr:colOff>711200</xdr:colOff>
      <xdr:row>21</xdr:row>
      <xdr:rowOff>215900</xdr:rowOff>
    </xdr:to>
    <xdr:sp macro="" textlink="">
      <xdr:nvSpPr>
        <xdr:cNvPr id="111761" name="AutoShape 2">
          <a:extLst>
            <a:ext uri="{FF2B5EF4-FFF2-40B4-BE49-F238E27FC236}">
              <a16:creationId xmlns:a16="http://schemas.microsoft.com/office/drawing/2014/main" id="{B858EC9B-CB64-4A66-8193-11CF326385AD}"/>
            </a:ext>
          </a:extLst>
        </xdr:cNvPr>
        <xdr:cNvSpPr>
          <a:spLocks/>
        </xdr:cNvSpPr>
      </xdr:nvSpPr>
      <xdr:spPr bwMode="auto">
        <a:xfrm>
          <a:off x="635000" y="3625850"/>
          <a:ext cx="76200" cy="444500"/>
        </a:xfrm>
        <a:prstGeom prst="leftBrace">
          <a:avLst>
            <a:gd name="adj1" fmla="val 3235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717550</xdr:colOff>
      <xdr:row>73</xdr:row>
      <xdr:rowOff>158750</xdr:rowOff>
    </xdr:from>
    <xdr:to>
      <xdr:col>1</xdr:col>
      <xdr:colOff>69850</xdr:colOff>
      <xdr:row>74</xdr:row>
      <xdr:rowOff>349250</xdr:rowOff>
    </xdr:to>
    <xdr:sp macro="" textlink="">
      <xdr:nvSpPr>
        <xdr:cNvPr id="111762" name="AutoShape 3">
          <a:extLst>
            <a:ext uri="{FF2B5EF4-FFF2-40B4-BE49-F238E27FC236}">
              <a16:creationId xmlns:a16="http://schemas.microsoft.com/office/drawing/2014/main" id="{7B912023-76F0-4E9F-9EC4-6578F0365E02}"/>
            </a:ext>
          </a:extLst>
        </xdr:cNvPr>
        <xdr:cNvSpPr>
          <a:spLocks/>
        </xdr:cNvSpPr>
      </xdr:nvSpPr>
      <xdr:spPr bwMode="auto">
        <a:xfrm>
          <a:off x="717550" y="13087350"/>
          <a:ext cx="95250" cy="711200"/>
        </a:xfrm>
        <a:prstGeom prst="leftBrace">
          <a:avLst>
            <a:gd name="adj1" fmla="val 62222"/>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73270</xdr:colOff>
      <xdr:row>19</xdr:row>
      <xdr:rowOff>47333</xdr:rowOff>
    </xdr:from>
    <xdr:to>
      <xdr:col>0</xdr:col>
      <xdr:colOff>392066</xdr:colOff>
      <xdr:row>22</xdr:row>
      <xdr:rowOff>77295</xdr:rowOff>
    </xdr:to>
    <xdr:sp macro="" textlink="">
      <xdr:nvSpPr>
        <xdr:cNvPr id="10244" name="Text Box 4">
          <a:extLst>
            <a:ext uri="{FF2B5EF4-FFF2-40B4-BE49-F238E27FC236}">
              <a16:creationId xmlns:a16="http://schemas.microsoft.com/office/drawing/2014/main" id="{4B267F58-C51B-45BB-AF7F-02EF6701CFB4}"/>
            </a:ext>
          </a:extLst>
        </xdr:cNvPr>
        <xdr:cNvSpPr txBox="1">
          <a:spLocks noChangeArrowheads="1"/>
        </xdr:cNvSpPr>
      </xdr:nvSpPr>
      <xdr:spPr bwMode="auto">
        <a:xfrm>
          <a:off x="73270" y="3637818"/>
          <a:ext cx="304800" cy="534133"/>
        </a:xfrm>
        <a:prstGeom prst="rect">
          <a:avLst/>
        </a:prstGeom>
        <a:noFill/>
        <a:ln w="6350">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Additional tax</a:t>
          </a:r>
        </a:p>
      </xdr:txBody>
    </xdr:sp>
    <xdr:clientData/>
  </xdr:twoCellAnchor>
  <xdr:twoCellAnchor>
    <xdr:from>
      <xdr:col>0</xdr:col>
      <xdr:colOff>0</xdr:colOff>
      <xdr:row>46</xdr:row>
      <xdr:rowOff>49530</xdr:rowOff>
    </xdr:from>
    <xdr:to>
      <xdr:col>0</xdr:col>
      <xdr:colOff>318796</xdr:colOff>
      <xdr:row>48</xdr:row>
      <xdr:rowOff>79408</xdr:rowOff>
    </xdr:to>
    <xdr:sp macro="" textlink="">
      <xdr:nvSpPr>
        <xdr:cNvPr id="10245" name="Text Box 5">
          <a:extLst>
            <a:ext uri="{FF2B5EF4-FFF2-40B4-BE49-F238E27FC236}">
              <a16:creationId xmlns:a16="http://schemas.microsoft.com/office/drawing/2014/main" id="{1641C066-CEB9-4D7E-9C5C-58C0439DEFD8}"/>
            </a:ext>
          </a:extLst>
        </xdr:cNvPr>
        <xdr:cNvSpPr txBox="1">
          <a:spLocks noChangeArrowheads="1"/>
        </xdr:cNvSpPr>
      </xdr:nvSpPr>
      <xdr:spPr bwMode="auto">
        <a:xfrm>
          <a:off x="0" y="7991475"/>
          <a:ext cx="304800" cy="600075"/>
        </a:xfrm>
        <a:prstGeom prst="rect">
          <a:avLst/>
        </a:prstGeom>
        <a:noFill/>
        <a:ln w="6350">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Specified use exemption</a:t>
          </a:r>
        </a:p>
      </xdr:txBody>
    </xdr:sp>
    <xdr:clientData/>
  </xdr:twoCellAnchor>
  <xdr:twoCellAnchor>
    <xdr:from>
      <xdr:col>0</xdr:col>
      <xdr:colOff>76200</xdr:colOff>
      <xdr:row>73</xdr:row>
      <xdr:rowOff>73025</xdr:rowOff>
    </xdr:from>
    <xdr:to>
      <xdr:col>0</xdr:col>
      <xdr:colOff>452062</xdr:colOff>
      <xdr:row>75</xdr:row>
      <xdr:rowOff>160340</xdr:rowOff>
    </xdr:to>
    <xdr:sp macro="" textlink="">
      <xdr:nvSpPr>
        <xdr:cNvPr id="10246" name="Text Box 6">
          <a:extLst>
            <a:ext uri="{FF2B5EF4-FFF2-40B4-BE49-F238E27FC236}">
              <a16:creationId xmlns:a16="http://schemas.microsoft.com/office/drawing/2014/main" id="{F1119F70-49C0-4AF2-AD52-472485D8B975}"/>
            </a:ext>
          </a:extLst>
        </xdr:cNvPr>
        <xdr:cNvSpPr txBox="1">
          <a:spLocks noChangeArrowheads="1"/>
        </xdr:cNvSpPr>
      </xdr:nvSpPr>
      <xdr:spPr bwMode="auto">
        <a:xfrm>
          <a:off x="76200" y="13325475"/>
          <a:ext cx="361950" cy="1143000"/>
        </a:xfrm>
        <a:prstGeom prst="rect">
          <a:avLst/>
        </a:prstGeom>
        <a:noFill/>
        <a:ln w="6350">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Sites using tax exempt liquefied petroleum gas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609600</xdr:colOff>
      <xdr:row>17</xdr:row>
      <xdr:rowOff>38100</xdr:rowOff>
    </xdr:from>
    <xdr:to>
      <xdr:col>1</xdr:col>
      <xdr:colOff>38100</xdr:colOff>
      <xdr:row>19</xdr:row>
      <xdr:rowOff>228600</xdr:rowOff>
    </xdr:to>
    <xdr:sp macro="" textlink="">
      <xdr:nvSpPr>
        <xdr:cNvPr id="112832" name="AutoShape 1">
          <a:extLst>
            <a:ext uri="{FF2B5EF4-FFF2-40B4-BE49-F238E27FC236}">
              <a16:creationId xmlns:a16="http://schemas.microsoft.com/office/drawing/2014/main" id="{0E2C1EED-1C24-4998-BA98-B2155A65F810}"/>
            </a:ext>
          </a:extLst>
        </xdr:cNvPr>
        <xdr:cNvSpPr>
          <a:spLocks/>
        </xdr:cNvSpPr>
      </xdr:nvSpPr>
      <xdr:spPr bwMode="auto">
        <a:xfrm>
          <a:off x="609600" y="2978150"/>
          <a:ext cx="101600" cy="660400"/>
        </a:xfrm>
        <a:prstGeom prst="leftBrace">
          <a:avLst>
            <a:gd name="adj1" fmla="val 3578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221273</xdr:colOff>
      <xdr:row>17</xdr:row>
      <xdr:rowOff>85969</xdr:rowOff>
    </xdr:from>
    <xdr:to>
      <xdr:col>0</xdr:col>
      <xdr:colOff>540069</xdr:colOff>
      <xdr:row>20</xdr:row>
      <xdr:rowOff>120895</xdr:rowOff>
    </xdr:to>
    <xdr:sp macro="" textlink="">
      <xdr:nvSpPr>
        <xdr:cNvPr id="11267" name="Text Box 3">
          <a:extLst>
            <a:ext uri="{FF2B5EF4-FFF2-40B4-BE49-F238E27FC236}">
              <a16:creationId xmlns:a16="http://schemas.microsoft.com/office/drawing/2014/main" id="{17A8DC59-5AAA-4DFF-B54F-822EB2AE1B8E}"/>
            </a:ext>
          </a:extLst>
        </xdr:cNvPr>
        <xdr:cNvSpPr txBox="1">
          <a:spLocks noChangeArrowheads="1"/>
        </xdr:cNvSpPr>
      </xdr:nvSpPr>
      <xdr:spPr bwMode="auto">
        <a:xfrm>
          <a:off x="221273" y="3147646"/>
          <a:ext cx="304800" cy="753940"/>
        </a:xfrm>
        <a:prstGeom prst="rect">
          <a:avLst/>
        </a:prstGeom>
        <a:noFill/>
        <a:ln w="6350">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Additional tax</a:t>
          </a:r>
        </a:p>
      </xdr:txBody>
    </xdr:sp>
    <xdr:clientData/>
  </xdr:twoCellAnchor>
  <xdr:twoCellAnchor>
    <xdr:from>
      <xdr:col>5</xdr:col>
      <xdr:colOff>620078</xdr:colOff>
      <xdr:row>20</xdr:row>
      <xdr:rowOff>133347</xdr:rowOff>
    </xdr:from>
    <xdr:to>
      <xdr:col>5</xdr:col>
      <xdr:colOff>968959</xdr:colOff>
      <xdr:row>21</xdr:row>
      <xdr:rowOff>296840</xdr:rowOff>
    </xdr:to>
    <xdr:sp macro="" textlink="">
      <xdr:nvSpPr>
        <xdr:cNvPr id="11269" name="Text Box 5">
          <a:extLst>
            <a:ext uri="{FF2B5EF4-FFF2-40B4-BE49-F238E27FC236}">
              <a16:creationId xmlns:a16="http://schemas.microsoft.com/office/drawing/2014/main" id="{BC5649E0-FEBD-4202-A700-EBDEAB4ABFD8}"/>
            </a:ext>
          </a:extLst>
        </xdr:cNvPr>
        <xdr:cNvSpPr txBox="1">
          <a:spLocks noChangeArrowheads="1"/>
        </xdr:cNvSpPr>
      </xdr:nvSpPr>
      <xdr:spPr bwMode="auto">
        <a:xfrm>
          <a:off x="4677728" y="3786185"/>
          <a:ext cx="348881" cy="295275"/>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ja-JP" altLang="en-US" sz="800" b="0" i="0" strike="noStrike">
              <a:solidFill>
                <a:srgbClr val="000000"/>
              </a:solidFill>
              <a:latin typeface="ＭＳ 明朝"/>
              <a:ea typeface="ＭＳ 明朝"/>
            </a:rPr>
            <a:t>人</a:t>
          </a:r>
          <a:endParaRPr lang="ja-JP" altLang="en-US" sz="600" b="0" i="0" strike="noStrike">
            <a:solidFill>
              <a:srgbClr val="000000"/>
            </a:solidFill>
            <a:latin typeface="ＭＳ 明朝"/>
            <a:ea typeface="ＭＳ 明朝"/>
          </a:endParaRPr>
        </a:p>
        <a:p>
          <a:pPr algn="r" rtl="0">
            <a:defRPr sz="1000"/>
          </a:pPr>
          <a:r>
            <a:rPr lang="en-US" altLang="ja-JP" sz="600" b="0" i="0" strike="noStrike">
              <a:solidFill>
                <a:srgbClr val="000000"/>
              </a:solidFill>
              <a:latin typeface="Century"/>
            </a:rPr>
            <a:t>Person</a:t>
          </a:r>
        </a:p>
      </xdr:txBody>
    </xdr:sp>
    <xdr:clientData/>
  </xdr:twoCellAnchor>
  <xdr:twoCellAnchor>
    <xdr:from>
      <xdr:col>5</xdr:col>
      <xdr:colOff>348933</xdr:colOff>
      <xdr:row>21</xdr:row>
      <xdr:rowOff>380998</xdr:rowOff>
    </xdr:from>
    <xdr:to>
      <xdr:col>5</xdr:col>
      <xdr:colOff>968752</xdr:colOff>
      <xdr:row>22</xdr:row>
      <xdr:rowOff>285748</xdr:rowOff>
    </xdr:to>
    <xdr:sp macro="" textlink="">
      <xdr:nvSpPr>
        <xdr:cNvPr id="11270" name="Text Box 6">
          <a:extLst>
            <a:ext uri="{FF2B5EF4-FFF2-40B4-BE49-F238E27FC236}">
              <a16:creationId xmlns:a16="http://schemas.microsoft.com/office/drawing/2014/main" id="{8119DA6E-FA8B-4A51-A22D-67260C0C0233}"/>
            </a:ext>
          </a:extLst>
        </xdr:cNvPr>
        <xdr:cNvSpPr txBox="1">
          <a:spLocks noChangeArrowheads="1"/>
        </xdr:cNvSpPr>
      </xdr:nvSpPr>
      <xdr:spPr bwMode="auto">
        <a:xfrm>
          <a:off x="4412933" y="4171948"/>
          <a:ext cx="613558" cy="295275"/>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ja-JP" altLang="en-US" sz="800" b="0" i="0" strike="noStrike">
              <a:solidFill>
                <a:srgbClr val="000000"/>
              </a:solidFill>
              <a:latin typeface="ＭＳ 明朝"/>
              <a:ea typeface="ＭＳ 明朝"/>
            </a:rPr>
            <a:t>百万円</a:t>
          </a:r>
          <a:endParaRPr lang="ja-JP" altLang="en-US" sz="600" b="0" i="0" strike="noStrike">
            <a:solidFill>
              <a:srgbClr val="000000"/>
            </a:solidFill>
            <a:latin typeface="ＭＳ 明朝"/>
            <a:ea typeface="ＭＳ 明朝"/>
          </a:endParaRPr>
        </a:p>
        <a:p>
          <a:pPr algn="r" rtl="0">
            <a:defRPr sz="1000"/>
          </a:pPr>
          <a:r>
            <a:rPr lang="en-US" altLang="ja-JP" sz="600" b="0" i="0" strike="noStrike">
              <a:solidFill>
                <a:srgbClr val="000000"/>
              </a:solidFill>
              <a:latin typeface="Century"/>
            </a:rPr>
            <a:t>Million yen</a:t>
          </a:r>
        </a:p>
      </xdr:txBody>
    </xdr:sp>
    <xdr:clientData/>
  </xdr:twoCellAnchor>
  <xdr:twoCellAnchor>
    <xdr:from>
      <xdr:col>0</xdr:col>
      <xdr:colOff>609600</xdr:colOff>
      <xdr:row>43</xdr:row>
      <xdr:rowOff>44450</xdr:rowOff>
    </xdr:from>
    <xdr:to>
      <xdr:col>1</xdr:col>
      <xdr:colOff>44450</xdr:colOff>
      <xdr:row>45</xdr:row>
      <xdr:rowOff>203200</xdr:rowOff>
    </xdr:to>
    <xdr:sp macro="" textlink="">
      <xdr:nvSpPr>
        <xdr:cNvPr id="112836" name="AutoShape 14">
          <a:extLst>
            <a:ext uri="{FF2B5EF4-FFF2-40B4-BE49-F238E27FC236}">
              <a16:creationId xmlns:a16="http://schemas.microsoft.com/office/drawing/2014/main" id="{260C46F1-CFDF-4F80-BAD1-D1F042074886}"/>
            </a:ext>
          </a:extLst>
        </xdr:cNvPr>
        <xdr:cNvSpPr>
          <a:spLocks/>
        </xdr:cNvSpPr>
      </xdr:nvSpPr>
      <xdr:spPr bwMode="auto">
        <a:xfrm>
          <a:off x="609600" y="7683500"/>
          <a:ext cx="107950" cy="628650"/>
        </a:xfrm>
        <a:prstGeom prst="leftBrace">
          <a:avLst>
            <a:gd name="adj1" fmla="val 3949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205935</xdr:colOff>
      <xdr:row>43</xdr:row>
      <xdr:rowOff>80841</xdr:rowOff>
    </xdr:from>
    <xdr:to>
      <xdr:col>0</xdr:col>
      <xdr:colOff>524731</xdr:colOff>
      <xdr:row>46</xdr:row>
      <xdr:rowOff>125320</xdr:rowOff>
    </xdr:to>
    <xdr:sp macro="" textlink="">
      <xdr:nvSpPr>
        <xdr:cNvPr id="11280" name="Text Box 16">
          <a:extLst>
            <a:ext uri="{FF2B5EF4-FFF2-40B4-BE49-F238E27FC236}">
              <a16:creationId xmlns:a16="http://schemas.microsoft.com/office/drawing/2014/main" id="{4A979DD7-BFB4-467F-8B0C-001964E602B3}"/>
            </a:ext>
          </a:extLst>
        </xdr:cNvPr>
        <xdr:cNvSpPr txBox="1">
          <a:spLocks noChangeArrowheads="1"/>
        </xdr:cNvSpPr>
      </xdr:nvSpPr>
      <xdr:spPr bwMode="auto">
        <a:xfrm>
          <a:off x="191965" y="7956306"/>
          <a:ext cx="304800" cy="763466"/>
        </a:xfrm>
        <a:prstGeom prst="rect">
          <a:avLst/>
        </a:prstGeom>
        <a:noFill/>
        <a:ln w="6350">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Additional tax</a:t>
          </a:r>
        </a:p>
      </xdr:txBody>
    </xdr:sp>
    <xdr:clientData/>
  </xdr:twoCellAnchor>
  <xdr:twoCellAnchor>
    <xdr:from>
      <xdr:col>5</xdr:col>
      <xdr:colOff>599440</xdr:colOff>
      <xdr:row>47</xdr:row>
      <xdr:rowOff>9525</xdr:rowOff>
    </xdr:from>
    <xdr:to>
      <xdr:col>5</xdr:col>
      <xdr:colOff>946706</xdr:colOff>
      <xdr:row>47</xdr:row>
      <xdr:rowOff>304800</xdr:rowOff>
    </xdr:to>
    <xdr:sp macro="" textlink="">
      <xdr:nvSpPr>
        <xdr:cNvPr id="11283" name="Text Box 19">
          <a:extLst>
            <a:ext uri="{FF2B5EF4-FFF2-40B4-BE49-F238E27FC236}">
              <a16:creationId xmlns:a16="http://schemas.microsoft.com/office/drawing/2014/main" id="{7E2FC032-2C8A-4B6D-8F3B-1F27E7BFFE57}"/>
            </a:ext>
          </a:extLst>
        </xdr:cNvPr>
        <xdr:cNvSpPr txBox="1">
          <a:spLocks noChangeArrowheads="1"/>
        </xdr:cNvSpPr>
      </xdr:nvSpPr>
      <xdr:spPr bwMode="auto">
        <a:xfrm>
          <a:off x="4543425" y="8210550"/>
          <a:ext cx="333375" cy="295275"/>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ja-JP" altLang="en-US" sz="800" b="0" i="0" strike="noStrike">
              <a:solidFill>
                <a:srgbClr val="000000"/>
              </a:solidFill>
              <a:latin typeface="ＭＳ 明朝"/>
              <a:ea typeface="ＭＳ 明朝"/>
            </a:rPr>
            <a:t>人</a:t>
          </a:r>
          <a:endParaRPr lang="ja-JP" altLang="en-US" sz="600" b="0" i="0" strike="noStrike">
            <a:solidFill>
              <a:srgbClr val="000000"/>
            </a:solidFill>
            <a:latin typeface="ＭＳ 明朝"/>
            <a:ea typeface="ＭＳ 明朝"/>
          </a:endParaRPr>
        </a:p>
        <a:p>
          <a:pPr algn="r" rtl="0">
            <a:defRPr sz="1000"/>
          </a:pPr>
          <a:r>
            <a:rPr lang="en-US" altLang="ja-JP" sz="600" b="0" i="0" strike="noStrike">
              <a:solidFill>
                <a:srgbClr val="000000"/>
              </a:solidFill>
              <a:latin typeface="Century"/>
            </a:rPr>
            <a:t>Person</a:t>
          </a:r>
        </a:p>
      </xdr:txBody>
    </xdr:sp>
    <xdr:clientData/>
  </xdr:twoCellAnchor>
  <xdr:twoCellAnchor>
    <xdr:from>
      <xdr:col>5</xdr:col>
      <xdr:colOff>344170</xdr:colOff>
      <xdr:row>48</xdr:row>
      <xdr:rowOff>9525</xdr:rowOff>
    </xdr:from>
    <xdr:to>
      <xdr:col>6</xdr:col>
      <xdr:colOff>1300</xdr:colOff>
      <xdr:row>48</xdr:row>
      <xdr:rowOff>304800</xdr:rowOff>
    </xdr:to>
    <xdr:sp macro="" textlink="">
      <xdr:nvSpPr>
        <xdr:cNvPr id="11284" name="Text Box 20">
          <a:extLst>
            <a:ext uri="{FF2B5EF4-FFF2-40B4-BE49-F238E27FC236}">
              <a16:creationId xmlns:a16="http://schemas.microsoft.com/office/drawing/2014/main" id="{E6F306BA-CFE9-46D1-8A88-7A8863D3EE4B}"/>
            </a:ext>
          </a:extLst>
        </xdr:cNvPr>
        <xdr:cNvSpPr txBox="1">
          <a:spLocks noChangeArrowheads="1"/>
        </xdr:cNvSpPr>
      </xdr:nvSpPr>
      <xdr:spPr bwMode="auto">
        <a:xfrm>
          <a:off x="4295775" y="8620125"/>
          <a:ext cx="590550" cy="295275"/>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ja-JP" altLang="en-US" sz="800" b="0" i="0" strike="noStrike">
              <a:solidFill>
                <a:srgbClr val="000000"/>
              </a:solidFill>
              <a:latin typeface="ＭＳ 明朝"/>
              <a:ea typeface="ＭＳ 明朝"/>
            </a:rPr>
            <a:t>百万円</a:t>
          </a:r>
          <a:endParaRPr lang="ja-JP" altLang="en-US" sz="600" b="0" i="0" strike="noStrike">
            <a:solidFill>
              <a:srgbClr val="000000"/>
            </a:solidFill>
            <a:latin typeface="ＭＳ 明朝"/>
            <a:ea typeface="ＭＳ 明朝"/>
          </a:endParaRPr>
        </a:p>
        <a:p>
          <a:pPr algn="r" rtl="0">
            <a:defRPr sz="1000"/>
          </a:pPr>
          <a:r>
            <a:rPr lang="en-US" altLang="ja-JP" sz="600" b="0" i="0" strike="noStrike">
              <a:solidFill>
                <a:srgbClr val="000000"/>
              </a:solidFill>
              <a:latin typeface="Century"/>
            </a:rPr>
            <a:t>Million yen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635000</xdr:colOff>
      <xdr:row>16</xdr:row>
      <xdr:rowOff>38100</xdr:rowOff>
    </xdr:from>
    <xdr:to>
      <xdr:col>0</xdr:col>
      <xdr:colOff>711200</xdr:colOff>
      <xdr:row>18</xdr:row>
      <xdr:rowOff>158750</xdr:rowOff>
    </xdr:to>
    <xdr:sp macro="" textlink="">
      <xdr:nvSpPr>
        <xdr:cNvPr id="113808" name="AutoShape 1">
          <a:extLst>
            <a:ext uri="{FF2B5EF4-FFF2-40B4-BE49-F238E27FC236}">
              <a16:creationId xmlns:a16="http://schemas.microsoft.com/office/drawing/2014/main" id="{59CF5B68-C69E-479A-B9A1-F67DAE267549}"/>
            </a:ext>
          </a:extLst>
        </xdr:cNvPr>
        <xdr:cNvSpPr>
          <a:spLocks/>
        </xdr:cNvSpPr>
      </xdr:nvSpPr>
      <xdr:spPr bwMode="auto">
        <a:xfrm>
          <a:off x="635000" y="3384550"/>
          <a:ext cx="76200" cy="476250"/>
        </a:xfrm>
        <a:prstGeom prst="leftBrace">
          <a:avLst>
            <a:gd name="adj1" fmla="val 520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635000</xdr:colOff>
      <xdr:row>21</xdr:row>
      <xdr:rowOff>82550</xdr:rowOff>
    </xdr:from>
    <xdr:to>
      <xdr:col>0</xdr:col>
      <xdr:colOff>711200</xdr:colOff>
      <xdr:row>23</xdr:row>
      <xdr:rowOff>107950</xdr:rowOff>
    </xdr:to>
    <xdr:sp macro="" textlink="">
      <xdr:nvSpPr>
        <xdr:cNvPr id="113809" name="AutoShape 2">
          <a:extLst>
            <a:ext uri="{FF2B5EF4-FFF2-40B4-BE49-F238E27FC236}">
              <a16:creationId xmlns:a16="http://schemas.microsoft.com/office/drawing/2014/main" id="{02C13EF1-F1CC-469C-B6BD-450E5709BF84}"/>
            </a:ext>
          </a:extLst>
        </xdr:cNvPr>
        <xdr:cNvSpPr>
          <a:spLocks/>
        </xdr:cNvSpPr>
      </xdr:nvSpPr>
      <xdr:spPr bwMode="auto">
        <a:xfrm>
          <a:off x="635000" y="4279900"/>
          <a:ext cx="76200" cy="654050"/>
        </a:xfrm>
        <a:prstGeom prst="leftBrace">
          <a:avLst>
            <a:gd name="adj1" fmla="val 71528"/>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16</xdr:row>
      <xdr:rowOff>79375</xdr:rowOff>
    </xdr:from>
    <xdr:to>
      <xdr:col>0</xdr:col>
      <xdr:colOff>452071</xdr:colOff>
      <xdr:row>19</xdr:row>
      <xdr:rowOff>28514</xdr:rowOff>
    </xdr:to>
    <xdr:sp macro="" textlink="">
      <xdr:nvSpPr>
        <xdr:cNvPr id="14339" name="Text Box 3">
          <a:extLst>
            <a:ext uri="{FF2B5EF4-FFF2-40B4-BE49-F238E27FC236}">
              <a16:creationId xmlns:a16="http://schemas.microsoft.com/office/drawing/2014/main" id="{4A101283-03EB-4EB0-8AF3-7E0F544DFE46}"/>
            </a:ext>
          </a:extLst>
        </xdr:cNvPr>
        <xdr:cNvSpPr txBox="1">
          <a:spLocks noChangeArrowheads="1"/>
        </xdr:cNvSpPr>
      </xdr:nvSpPr>
      <xdr:spPr bwMode="auto">
        <a:xfrm>
          <a:off x="0" y="3476625"/>
          <a:ext cx="438150" cy="485775"/>
        </a:xfrm>
        <a:prstGeom prst="rect">
          <a:avLst/>
        </a:prstGeom>
        <a:noFill/>
        <a:ln w="6350">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Additional tax</a:t>
          </a:r>
        </a:p>
      </xdr:txBody>
    </xdr:sp>
    <xdr:clientData/>
  </xdr:twoCellAnchor>
  <xdr:twoCellAnchor>
    <xdr:from>
      <xdr:col>0</xdr:col>
      <xdr:colOff>28575</xdr:colOff>
      <xdr:row>21</xdr:row>
      <xdr:rowOff>150495</xdr:rowOff>
    </xdr:from>
    <xdr:to>
      <xdr:col>0</xdr:col>
      <xdr:colOff>347371</xdr:colOff>
      <xdr:row>24</xdr:row>
      <xdr:rowOff>26670</xdr:rowOff>
    </xdr:to>
    <xdr:sp macro="" textlink="">
      <xdr:nvSpPr>
        <xdr:cNvPr id="14340" name="Text Box 4">
          <a:extLst>
            <a:ext uri="{FF2B5EF4-FFF2-40B4-BE49-F238E27FC236}">
              <a16:creationId xmlns:a16="http://schemas.microsoft.com/office/drawing/2014/main" id="{B230B793-D43D-4B99-A3E7-A39C8D57217C}"/>
            </a:ext>
          </a:extLst>
        </xdr:cNvPr>
        <xdr:cNvSpPr txBox="1">
          <a:spLocks noChangeArrowheads="1"/>
        </xdr:cNvSpPr>
      </xdr:nvSpPr>
      <xdr:spPr bwMode="auto">
        <a:xfrm>
          <a:off x="28575" y="4400550"/>
          <a:ext cx="304800" cy="714375"/>
        </a:xfrm>
        <a:prstGeom prst="rect">
          <a:avLst/>
        </a:prstGeom>
        <a:noFill/>
        <a:ln w="6350">
          <a:noFill/>
          <a:miter lim="800000"/>
          <a:headEnd/>
          <a:tailEnd/>
        </a:ln>
        <a:effectLst/>
      </xdr:spPr>
      <xdr:txBody>
        <a:bodyPr vertOverflow="clip" vert="vert" wrap="square" lIns="18288" tIns="18288" rIns="0" bIns="0" anchor="b" upright="1"/>
        <a:lstStyle/>
        <a:p>
          <a:pPr algn="l" rtl="0">
            <a:defRPr sz="1000"/>
          </a:pPr>
          <a:r>
            <a:rPr lang="en-US" altLang="ja-JP" sz="500" b="0" i="0" strike="noStrike">
              <a:solidFill>
                <a:srgbClr val="000000"/>
              </a:solidFill>
              <a:latin typeface="Century"/>
            </a:rPr>
            <a:t>Stamp tax payment instrument </a:t>
          </a:r>
        </a:p>
      </xdr:txBody>
    </xdr:sp>
    <xdr:clientData/>
  </xdr:twoCellAnchor>
  <xdr:twoCellAnchor>
    <xdr:from>
      <xdr:col>8</xdr:col>
      <xdr:colOff>233045</xdr:colOff>
      <xdr:row>21</xdr:row>
      <xdr:rowOff>417195</xdr:rowOff>
    </xdr:from>
    <xdr:to>
      <xdr:col>8</xdr:col>
      <xdr:colOff>740423</xdr:colOff>
      <xdr:row>23</xdr:row>
      <xdr:rowOff>114377</xdr:rowOff>
    </xdr:to>
    <xdr:sp macro="" textlink="">
      <xdr:nvSpPr>
        <xdr:cNvPr id="14341" name="Text Box 5">
          <a:extLst>
            <a:ext uri="{FF2B5EF4-FFF2-40B4-BE49-F238E27FC236}">
              <a16:creationId xmlns:a16="http://schemas.microsoft.com/office/drawing/2014/main" id="{553DE8C7-C4F9-44AF-B74E-D58C3883462F}"/>
            </a:ext>
          </a:extLst>
        </xdr:cNvPr>
        <xdr:cNvSpPr txBox="1">
          <a:spLocks noChangeArrowheads="1"/>
        </xdr:cNvSpPr>
      </xdr:nvSpPr>
      <xdr:spPr bwMode="auto">
        <a:xfrm>
          <a:off x="5524500" y="4667250"/>
          <a:ext cx="485775" cy="333375"/>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ja-JP" altLang="en-US" sz="800" b="0" i="0" strike="noStrike">
              <a:solidFill>
                <a:srgbClr val="000000"/>
              </a:solidFill>
              <a:latin typeface="ＭＳ 明朝"/>
              <a:ea typeface="ＭＳ 明朝"/>
            </a:rPr>
            <a:t>台</a:t>
          </a:r>
          <a:endParaRPr lang="ja-JP" altLang="en-US" sz="1040" b="0" i="0" strike="noStrike">
            <a:solidFill>
              <a:srgbClr val="000000"/>
            </a:solidFill>
            <a:latin typeface="ＭＳ 明朝"/>
            <a:ea typeface="ＭＳ 明朝"/>
          </a:endParaRPr>
        </a:p>
        <a:p>
          <a:pPr algn="r" rtl="0">
            <a:defRPr sz="1000"/>
          </a:pPr>
          <a:r>
            <a:rPr lang="en-US" altLang="ja-JP" sz="600" b="0" i="0" strike="noStrike">
              <a:solidFill>
                <a:srgbClr val="000000"/>
              </a:solidFill>
              <a:latin typeface="Century"/>
            </a:rPr>
            <a:t>Number</a:t>
          </a:r>
        </a:p>
      </xdr:txBody>
    </xdr:sp>
    <xdr:clientData/>
  </xdr:twoCellAnchor>
  <xdr:twoCellAnchor>
    <xdr:from>
      <xdr:col>8</xdr:col>
      <xdr:colOff>386715</xdr:colOff>
      <xdr:row>21</xdr:row>
      <xdr:rowOff>0</xdr:rowOff>
    </xdr:from>
    <xdr:to>
      <xdr:col>8</xdr:col>
      <xdr:colOff>740781</xdr:colOff>
      <xdr:row>21</xdr:row>
      <xdr:rowOff>303045</xdr:rowOff>
    </xdr:to>
    <xdr:sp macro="" textlink="">
      <xdr:nvSpPr>
        <xdr:cNvPr id="14342" name="Text Box 6">
          <a:extLst>
            <a:ext uri="{FF2B5EF4-FFF2-40B4-BE49-F238E27FC236}">
              <a16:creationId xmlns:a16="http://schemas.microsoft.com/office/drawing/2014/main" id="{E419B0EE-9087-416F-B5D4-494C76064E98}"/>
            </a:ext>
          </a:extLst>
        </xdr:cNvPr>
        <xdr:cNvSpPr txBox="1">
          <a:spLocks noChangeArrowheads="1"/>
        </xdr:cNvSpPr>
      </xdr:nvSpPr>
      <xdr:spPr bwMode="auto">
        <a:xfrm>
          <a:off x="5676900" y="4257675"/>
          <a:ext cx="333375" cy="295275"/>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ja-JP" altLang="en-US" sz="800" b="0" i="0" strike="noStrike">
              <a:solidFill>
                <a:srgbClr val="000000"/>
              </a:solidFill>
              <a:latin typeface="ＭＳ 明朝"/>
              <a:ea typeface="ＭＳ 明朝"/>
            </a:rPr>
            <a:t>人</a:t>
          </a:r>
          <a:endParaRPr lang="ja-JP" altLang="en-US" sz="600" b="0" i="0" strike="noStrike">
            <a:solidFill>
              <a:srgbClr val="000000"/>
            </a:solidFill>
            <a:latin typeface="ＭＳ 明朝"/>
            <a:ea typeface="ＭＳ 明朝"/>
          </a:endParaRPr>
        </a:p>
        <a:p>
          <a:pPr algn="r" rtl="0">
            <a:defRPr sz="1000"/>
          </a:pPr>
          <a:r>
            <a:rPr lang="en-US" altLang="ja-JP" sz="600" b="0" i="0" strike="noStrike">
              <a:solidFill>
                <a:srgbClr val="000000"/>
              </a:solidFill>
              <a:latin typeface="Century"/>
            </a:rPr>
            <a:t>Person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xdr:colOff>
      <xdr:row>16</xdr:row>
      <xdr:rowOff>19050</xdr:rowOff>
    </xdr:from>
    <xdr:to>
      <xdr:col>0</xdr:col>
      <xdr:colOff>209550</xdr:colOff>
      <xdr:row>21</xdr:row>
      <xdr:rowOff>114300</xdr:rowOff>
    </xdr:to>
    <xdr:sp macro="" textlink="">
      <xdr:nvSpPr>
        <xdr:cNvPr id="15361" name="Text Box 1">
          <a:extLst>
            <a:ext uri="{FF2B5EF4-FFF2-40B4-BE49-F238E27FC236}">
              <a16:creationId xmlns:a16="http://schemas.microsoft.com/office/drawing/2014/main" id="{5E1AA2C8-FB71-4F85-B227-AA5DCB1E3C58}"/>
            </a:ext>
          </a:extLst>
        </xdr:cNvPr>
        <xdr:cNvSpPr txBox="1">
          <a:spLocks noChangeArrowheads="1"/>
        </xdr:cNvSpPr>
      </xdr:nvSpPr>
      <xdr:spPr bwMode="auto">
        <a:xfrm>
          <a:off x="19050" y="3228975"/>
          <a:ext cx="190500" cy="1333500"/>
        </a:xfrm>
        <a:prstGeom prst="rect">
          <a:avLst/>
        </a:prstGeom>
        <a:noFill/>
        <a:ln w="6350">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Electric energy of electricity sold</a:t>
          </a:r>
        </a:p>
      </xdr:txBody>
    </xdr:sp>
    <xdr:clientData/>
  </xdr:twoCellAnchor>
  <xdr:twoCellAnchor>
    <xdr:from>
      <xdr:col>0</xdr:col>
      <xdr:colOff>19050</xdr:colOff>
      <xdr:row>21</xdr:row>
      <xdr:rowOff>228600</xdr:rowOff>
    </xdr:from>
    <xdr:to>
      <xdr:col>0</xdr:col>
      <xdr:colOff>233259</xdr:colOff>
      <xdr:row>24</xdr:row>
      <xdr:rowOff>209550</xdr:rowOff>
    </xdr:to>
    <xdr:sp macro="" textlink="">
      <xdr:nvSpPr>
        <xdr:cNvPr id="15362" name="Text Box 2">
          <a:extLst>
            <a:ext uri="{FF2B5EF4-FFF2-40B4-BE49-F238E27FC236}">
              <a16:creationId xmlns:a16="http://schemas.microsoft.com/office/drawing/2014/main" id="{28E9EB4C-B9D2-4140-BFFC-13BD35F522CF}"/>
            </a:ext>
          </a:extLst>
        </xdr:cNvPr>
        <xdr:cNvSpPr txBox="1">
          <a:spLocks noChangeArrowheads="1"/>
        </xdr:cNvSpPr>
      </xdr:nvSpPr>
      <xdr:spPr bwMode="auto">
        <a:xfrm>
          <a:off x="19050" y="4676775"/>
          <a:ext cx="200025" cy="723900"/>
        </a:xfrm>
        <a:prstGeom prst="rect">
          <a:avLst/>
        </a:prstGeom>
        <a:noFill/>
        <a:ln w="6350">
          <a:noFill/>
          <a:miter lim="800000"/>
          <a:headEnd/>
          <a:tailEnd/>
        </a:ln>
        <a:effectLst/>
      </xdr:spPr>
      <xdr:txBody>
        <a:bodyPr vertOverflow="clip" vert="vert" wrap="square" lIns="18288" tIns="32004" rIns="0" bIns="0" anchor="b" upright="1"/>
        <a:lstStyle/>
        <a:p>
          <a:pPr algn="l" rtl="0">
            <a:defRPr sz="1000"/>
          </a:pPr>
          <a:r>
            <a:rPr lang="en-US" altLang="ja-JP" sz="600" b="0" i="0" strike="noStrike">
              <a:solidFill>
                <a:srgbClr val="000000"/>
              </a:solidFill>
              <a:latin typeface="Century"/>
            </a:rPr>
            <a:t>Additional tax</a:t>
          </a:r>
        </a:p>
      </xdr:txBody>
    </xdr:sp>
    <xdr:clientData/>
  </xdr:twoCellAnchor>
  <xdr:twoCellAnchor>
    <xdr:from>
      <xdr:col>0</xdr:col>
      <xdr:colOff>355600</xdr:colOff>
      <xdr:row>16</xdr:row>
      <xdr:rowOff>50800</xdr:rowOff>
    </xdr:from>
    <xdr:to>
      <xdr:col>0</xdr:col>
      <xdr:colOff>431800</xdr:colOff>
      <xdr:row>20</xdr:row>
      <xdr:rowOff>190500</xdr:rowOff>
    </xdr:to>
    <xdr:sp macro="" textlink="">
      <xdr:nvSpPr>
        <xdr:cNvPr id="114810" name="AutoShape 3">
          <a:extLst>
            <a:ext uri="{FF2B5EF4-FFF2-40B4-BE49-F238E27FC236}">
              <a16:creationId xmlns:a16="http://schemas.microsoft.com/office/drawing/2014/main" id="{7B48DE61-5BF6-4688-96FF-05BAEB90A8EF}"/>
            </a:ext>
          </a:extLst>
        </xdr:cNvPr>
        <xdr:cNvSpPr>
          <a:spLocks/>
        </xdr:cNvSpPr>
      </xdr:nvSpPr>
      <xdr:spPr bwMode="auto">
        <a:xfrm>
          <a:off x="355600" y="3067050"/>
          <a:ext cx="76200" cy="1155700"/>
        </a:xfrm>
        <a:prstGeom prst="leftBrace">
          <a:avLst>
            <a:gd name="adj1" fmla="val 126389"/>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355600</xdr:colOff>
      <xdr:row>21</xdr:row>
      <xdr:rowOff>44450</xdr:rowOff>
    </xdr:from>
    <xdr:to>
      <xdr:col>0</xdr:col>
      <xdr:colOff>450850</xdr:colOff>
      <xdr:row>24</xdr:row>
      <xdr:rowOff>196850</xdr:rowOff>
    </xdr:to>
    <xdr:sp macro="" textlink="">
      <xdr:nvSpPr>
        <xdr:cNvPr id="114811" name="AutoShape 4">
          <a:extLst>
            <a:ext uri="{FF2B5EF4-FFF2-40B4-BE49-F238E27FC236}">
              <a16:creationId xmlns:a16="http://schemas.microsoft.com/office/drawing/2014/main" id="{0F1F2087-7E4D-40F9-A5CF-A0F6D049F38A}"/>
            </a:ext>
          </a:extLst>
        </xdr:cNvPr>
        <xdr:cNvSpPr>
          <a:spLocks/>
        </xdr:cNvSpPr>
      </xdr:nvSpPr>
      <xdr:spPr bwMode="auto">
        <a:xfrm>
          <a:off x="355600" y="4330700"/>
          <a:ext cx="95250" cy="914400"/>
        </a:xfrm>
        <a:prstGeom prst="leftBrace">
          <a:avLst>
            <a:gd name="adj1" fmla="val 80000"/>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704215</xdr:colOff>
      <xdr:row>26</xdr:row>
      <xdr:rowOff>1905</xdr:rowOff>
    </xdr:from>
    <xdr:to>
      <xdr:col>5</xdr:col>
      <xdr:colOff>1051600</xdr:colOff>
      <xdr:row>26</xdr:row>
      <xdr:rowOff>304950</xdr:rowOff>
    </xdr:to>
    <xdr:sp macro="" textlink="">
      <xdr:nvSpPr>
        <xdr:cNvPr id="15365" name="Text Box 5">
          <a:extLst>
            <a:ext uri="{FF2B5EF4-FFF2-40B4-BE49-F238E27FC236}">
              <a16:creationId xmlns:a16="http://schemas.microsoft.com/office/drawing/2014/main" id="{E35167BB-DB45-44FD-B8F0-33266D1E509D}"/>
            </a:ext>
          </a:extLst>
        </xdr:cNvPr>
        <xdr:cNvSpPr txBox="1">
          <a:spLocks noChangeArrowheads="1"/>
        </xdr:cNvSpPr>
      </xdr:nvSpPr>
      <xdr:spPr bwMode="auto">
        <a:xfrm>
          <a:off x="5572125" y="5695950"/>
          <a:ext cx="333375" cy="295275"/>
        </a:xfrm>
        <a:prstGeom prst="rect">
          <a:avLst/>
        </a:prstGeom>
        <a:noFill/>
        <a:ln w="9525">
          <a:noFill/>
          <a:miter lim="800000"/>
          <a:headEnd/>
          <a:tailEnd/>
        </a:ln>
        <a:effectLst/>
      </xdr:spPr>
      <xdr:txBody>
        <a:bodyPr vertOverflow="clip" wrap="square" lIns="0" tIns="18288" rIns="27432" bIns="0" anchor="t" upright="1"/>
        <a:lstStyle/>
        <a:p>
          <a:pPr algn="r" rtl="0">
            <a:defRPr sz="1000"/>
          </a:pPr>
          <a:r>
            <a:rPr lang="ja-JP" altLang="en-US" sz="800" b="0" i="0" strike="noStrike">
              <a:solidFill>
                <a:srgbClr val="000000"/>
              </a:solidFill>
              <a:latin typeface="ＭＳ 明朝"/>
              <a:ea typeface="ＭＳ 明朝"/>
            </a:rPr>
            <a:t>人</a:t>
          </a:r>
          <a:endParaRPr lang="ja-JP" altLang="en-US" sz="600" b="0" i="0" strike="noStrike">
            <a:solidFill>
              <a:srgbClr val="000000"/>
            </a:solidFill>
            <a:latin typeface="ＭＳ 明朝"/>
            <a:ea typeface="ＭＳ 明朝"/>
          </a:endParaRPr>
        </a:p>
        <a:p>
          <a:pPr algn="r" rtl="0">
            <a:defRPr sz="1000"/>
          </a:pPr>
          <a:r>
            <a:rPr lang="en-US" altLang="ja-JP" sz="600" b="0" i="0" strike="noStrike">
              <a:solidFill>
                <a:srgbClr val="000000"/>
              </a:solidFill>
              <a:latin typeface="Century"/>
            </a:rPr>
            <a:t>Person</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41"/>
  <sheetViews>
    <sheetView tabSelected="1" zoomScaleNormal="100" zoomScaleSheetLayoutView="100" workbookViewId="0"/>
  </sheetViews>
  <sheetFormatPr defaultColWidth="8.54296875" defaultRowHeight="12.5" x14ac:dyDescent="0.2"/>
  <cols>
    <col min="1" max="1" width="6.453125" style="276" customWidth="1"/>
    <col min="2" max="2" width="11.6328125" style="276" customWidth="1"/>
    <col min="3" max="3" width="14.453125" style="276" customWidth="1"/>
    <col min="4" max="6" width="16.36328125" style="276" customWidth="1"/>
    <col min="7" max="7" width="15.6328125" style="276" customWidth="1"/>
    <col min="8" max="16384" width="8.54296875" style="276"/>
  </cols>
  <sheetData>
    <row r="1" spans="1:9" s="1" customFormat="1" ht="9.9" customHeight="1" x14ac:dyDescent="0.2">
      <c r="B1" s="207"/>
      <c r="C1" s="207"/>
      <c r="D1" s="207"/>
      <c r="G1" s="207" t="s">
        <v>3</v>
      </c>
    </row>
    <row r="2" spans="1:9" s="1" customFormat="1" ht="26.15" customHeight="1" x14ac:dyDescent="0.2"/>
    <row r="3" spans="1:9" ht="42.75" customHeight="1" x14ac:dyDescent="0.2">
      <c r="A3" s="564" t="s">
        <v>567</v>
      </c>
      <c r="B3" s="564"/>
      <c r="C3" s="564"/>
      <c r="D3" s="564"/>
      <c r="E3" s="564"/>
      <c r="F3" s="564"/>
      <c r="G3" s="564"/>
    </row>
    <row r="4" spans="1:9" s="1" customFormat="1" ht="15" customHeight="1" x14ac:dyDescent="0.2">
      <c r="A4" s="3" t="s">
        <v>141</v>
      </c>
      <c r="D4" s="4"/>
      <c r="E4" s="4"/>
      <c r="F4" s="4"/>
      <c r="G4" s="4"/>
    </row>
    <row r="5" spans="1:9" s="1" customFormat="1" ht="10.5" customHeight="1" x14ac:dyDescent="0.2">
      <c r="A5" s="23" t="s">
        <v>480</v>
      </c>
      <c r="D5" s="4"/>
      <c r="E5" s="4"/>
      <c r="F5" s="4"/>
      <c r="G5" s="4"/>
    </row>
    <row r="6" spans="1:9" s="1" customFormat="1" ht="21.75" customHeight="1" x14ac:dyDescent="0.2">
      <c r="A6" s="565" t="s">
        <v>260</v>
      </c>
      <c r="B6" s="566"/>
      <c r="C6" s="567"/>
      <c r="D6" s="571" t="s">
        <v>4</v>
      </c>
      <c r="E6" s="572"/>
      <c r="F6" s="571" t="s">
        <v>298</v>
      </c>
      <c r="G6" s="572"/>
    </row>
    <row r="7" spans="1:9" s="1" customFormat="1" ht="21.75" customHeight="1" x14ac:dyDescent="0.2">
      <c r="A7" s="568"/>
      <c r="B7" s="569"/>
      <c r="C7" s="570"/>
      <c r="D7" s="6" t="s">
        <v>261</v>
      </c>
      <c r="E7" s="6" t="s">
        <v>5</v>
      </c>
      <c r="F7" s="6" t="s">
        <v>261</v>
      </c>
      <c r="G7" s="7" t="s">
        <v>5</v>
      </c>
    </row>
    <row r="8" spans="1:9" s="1" customFormat="1" ht="9.5" x14ac:dyDescent="0.2">
      <c r="A8" s="8"/>
      <c r="B8" s="4"/>
      <c r="C8" s="36"/>
      <c r="D8" s="10" t="s">
        <v>259</v>
      </c>
      <c r="E8" s="10" t="s">
        <v>72</v>
      </c>
      <c r="F8" s="10" t="s">
        <v>259</v>
      </c>
      <c r="G8" s="11" t="s">
        <v>72</v>
      </c>
    </row>
    <row r="9" spans="1:9" s="1" customFormat="1" ht="9.5" x14ac:dyDescent="0.2">
      <c r="A9" s="8"/>
      <c r="B9" s="4"/>
      <c r="C9" s="9"/>
      <c r="D9" s="54" t="s">
        <v>6</v>
      </c>
      <c r="E9" s="54" t="s">
        <v>148</v>
      </c>
      <c r="F9" s="54" t="s">
        <v>6</v>
      </c>
      <c r="G9" s="54" t="s">
        <v>148</v>
      </c>
    </row>
    <row r="10" spans="1:9" s="1" customFormat="1" ht="12" customHeight="1" x14ac:dyDescent="0.2">
      <c r="A10" s="196" t="s">
        <v>602</v>
      </c>
      <c r="B10" s="198"/>
      <c r="C10" s="95" t="s">
        <v>603</v>
      </c>
      <c r="D10" s="225">
        <v>102148459</v>
      </c>
      <c r="E10" s="225">
        <v>601659</v>
      </c>
      <c r="F10" s="225">
        <v>77056788</v>
      </c>
      <c r="G10" s="226">
        <v>471833</v>
      </c>
      <c r="H10" s="4"/>
      <c r="I10" s="4"/>
    </row>
    <row r="11" spans="1:9" s="1" customFormat="1" ht="12" customHeight="1" x14ac:dyDescent="0.2">
      <c r="A11" s="197" t="s">
        <v>553</v>
      </c>
      <c r="B11" s="198"/>
      <c r="C11" s="475" t="s">
        <v>595</v>
      </c>
      <c r="D11" s="225">
        <v>89362301</v>
      </c>
      <c r="E11" s="225">
        <v>531524</v>
      </c>
      <c r="F11" s="225">
        <v>77622847</v>
      </c>
      <c r="G11" s="226">
        <v>475299</v>
      </c>
      <c r="H11" s="4"/>
      <c r="I11" s="4"/>
    </row>
    <row r="12" spans="1:9" s="1" customFormat="1" ht="12" customHeight="1" x14ac:dyDescent="0.2">
      <c r="A12" s="197" t="s">
        <v>554</v>
      </c>
      <c r="B12" s="198"/>
      <c r="C12" s="475" t="s">
        <v>555</v>
      </c>
      <c r="D12" s="225">
        <v>82512022</v>
      </c>
      <c r="E12" s="225">
        <v>511028</v>
      </c>
      <c r="F12" s="225">
        <v>74988599</v>
      </c>
      <c r="G12" s="226">
        <v>474733</v>
      </c>
      <c r="H12" s="4"/>
      <c r="I12" s="4"/>
    </row>
    <row r="13" spans="1:9" s="1" customFormat="1" ht="12" customHeight="1" x14ac:dyDescent="0.2">
      <c r="A13" s="196" t="s">
        <v>574</v>
      </c>
      <c r="B13" s="198"/>
      <c r="C13" s="475" t="s">
        <v>573</v>
      </c>
      <c r="D13" s="225">
        <v>75995193</v>
      </c>
      <c r="E13" s="225">
        <v>498069</v>
      </c>
      <c r="F13" s="225">
        <v>77345842</v>
      </c>
      <c r="G13" s="226">
        <v>512325</v>
      </c>
      <c r="H13" s="4"/>
      <c r="I13" s="4"/>
    </row>
    <row r="14" spans="1:9" s="1" customFormat="1" ht="12" customHeight="1" x14ac:dyDescent="0.2">
      <c r="A14" s="196">
        <v>2</v>
      </c>
      <c r="B14" s="198"/>
      <c r="C14" s="475" t="s">
        <v>589</v>
      </c>
      <c r="D14" s="225">
        <v>66336110</v>
      </c>
      <c r="E14" s="225">
        <v>451304</v>
      </c>
      <c r="F14" s="225">
        <v>73394124</v>
      </c>
      <c r="G14" s="226">
        <v>502222</v>
      </c>
      <c r="H14" s="4"/>
      <c r="I14" s="4"/>
    </row>
    <row r="15" spans="1:9" s="1" customFormat="1" ht="12" customHeight="1" x14ac:dyDescent="0.2">
      <c r="A15" s="196">
        <v>3</v>
      </c>
      <c r="B15" s="198"/>
      <c r="C15" s="475" t="s">
        <v>604</v>
      </c>
      <c r="D15" s="225">
        <f>D24</f>
        <v>62087837</v>
      </c>
      <c r="E15" s="225">
        <f>E24</f>
        <v>453501</v>
      </c>
      <c r="F15" s="225">
        <f>F24</f>
        <v>77469076</v>
      </c>
      <c r="G15" s="226">
        <f>G24</f>
        <v>568362</v>
      </c>
      <c r="H15" s="4"/>
      <c r="I15" s="4"/>
    </row>
    <row r="16" spans="1:9" s="1" customFormat="1" ht="6.75" customHeight="1" x14ac:dyDescent="0.2">
      <c r="A16" s="197"/>
      <c r="B16" s="198"/>
      <c r="C16" s="213"/>
      <c r="D16" s="227"/>
      <c r="E16" s="228"/>
      <c r="F16" s="229"/>
      <c r="G16" s="229"/>
      <c r="I16" s="4"/>
    </row>
    <row r="17" spans="1:7" s="1" customFormat="1" ht="21.75" customHeight="1" x14ac:dyDescent="0.2">
      <c r="A17" s="573" t="s">
        <v>15</v>
      </c>
      <c r="B17" s="574"/>
      <c r="C17" s="26" t="s">
        <v>16</v>
      </c>
      <c r="D17" s="342">
        <v>55364637</v>
      </c>
      <c r="E17" s="342">
        <v>404331</v>
      </c>
      <c r="F17" s="342">
        <v>39748346</v>
      </c>
      <c r="G17" s="347">
        <v>292694</v>
      </c>
    </row>
    <row r="18" spans="1:7" s="1" customFormat="1" ht="21.75" customHeight="1" x14ac:dyDescent="0.2">
      <c r="A18" s="573" t="s">
        <v>21</v>
      </c>
      <c r="B18" s="574"/>
      <c r="C18" s="26" t="s">
        <v>22</v>
      </c>
      <c r="D18" s="342">
        <v>7473</v>
      </c>
      <c r="E18" s="342">
        <v>55</v>
      </c>
      <c r="F18" s="342">
        <v>289756</v>
      </c>
      <c r="G18" s="347">
        <v>2179</v>
      </c>
    </row>
    <row r="19" spans="1:7" s="1" customFormat="1" ht="21.75" customHeight="1" x14ac:dyDescent="0.2">
      <c r="A19" s="573" t="s">
        <v>23</v>
      </c>
      <c r="B19" s="574"/>
      <c r="C19" s="26" t="s">
        <v>24</v>
      </c>
      <c r="D19" s="342">
        <v>3682976</v>
      </c>
      <c r="E19" s="342">
        <v>26784</v>
      </c>
      <c r="F19" s="342">
        <v>3866913</v>
      </c>
      <c r="G19" s="347">
        <v>28053</v>
      </c>
    </row>
    <row r="20" spans="1:7" s="1" customFormat="1" ht="21.75" customHeight="1" x14ac:dyDescent="0.2">
      <c r="A20" s="573" t="s">
        <v>25</v>
      </c>
      <c r="B20" s="574"/>
      <c r="C20" s="26" t="s">
        <v>26</v>
      </c>
      <c r="D20" s="342">
        <v>516</v>
      </c>
      <c r="E20" s="342">
        <v>4</v>
      </c>
      <c r="F20" s="342">
        <v>1881</v>
      </c>
      <c r="G20" s="347">
        <v>16</v>
      </c>
    </row>
    <row r="21" spans="1:7" s="1" customFormat="1" ht="21.75" customHeight="1" x14ac:dyDescent="0.2">
      <c r="A21" s="573" t="s">
        <v>549</v>
      </c>
      <c r="B21" s="574"/>
      <c r="C21" s="26" t="s">
        <v>551</v>
      </c>
      <c r="D21" s="342">
        <v>3032178</v>
      </c>
      <c r="E21" s="342">
        <v>22327</v>
      </c>
      <c r="F21" s="342">
        <v>33548549</v>
      </c>
      <c r="G21" s="347">
        <v>245312</v>
      </c>
    </row>
    <row r="22" spans="1:7" s="1" customFormat="1" ht="21.75" customHeight="1" x14ac:dyDescent="0.2">
      <c r="A22" s="573" t="s">
        <v>27</v>
      </c>
      <c r="B22" s="574"/>
      <c r="C22" s="37" t="s">
        <v>28</v>
      </c>
      <c r="D22" s="342">
        <v>0</v>
      </c>
      <c r="E22" s="342">
        <v>0</v>
      </c>
      <c r="F22" s="342">
        <v>8047</v>
      </c>
      <c r="G22" s="347">
        <v>63</v>
      </c>
    </row>
    <row r="23" spans="1:7" s="1" customFormat="1" ht="21.75" customHeight="1" x14ac:dyDescent="0.2">
      <c r="A23" s="573" t="s">
        <v>29</v>
      </c>
      <c r="B23" s="574"/>
      <c r="C23" s="37" t="s">
        <v>250</v>
      </c>
      <c r="D23" s="342">
        <v>58</v>
      </c>
      <c r="E23" s="342">
        <v>0</v>
      </c>
      <c r="F23" s="342">
        <v>5584</v>
      </c>
      <c r="G23" s="347">
        <v>45</v>
      </c>
    </row>
    <row r="24" spans="1:7" s="14" customFormat="1" ht="21.75" customHeight="1" x14ac:dyDescent="0.2">
      <c r="A24" s="577" t="s">
        <v>73</v>
      </c>
      <c r="B24" s="578"/>
      <c r="C24" s="58" t="s">
        <v>32</v>
      </c>
      <c r="D24" s="343">
        <v>62087837</v>
      </c>
      <c r="E24" s="343">
        <v>453501</v>
      </c>
      <c r="F24" s="343">
        <v>77469076</v>
      </c>
      <c r="G24" s="345">
        <v>568362</v>
      </c>
    </row>
    <row r="25" spans="1:7" s="1" customFormat="1" ht="21.75" customHeight="1" x14ac:dyDescent="0.2">
      <c r="A25" s="573" t="s">
        <v>251</v>
      </c>
      <c r="B25" s="574"/>
      <c r="C25" s="37" t="s">
        <v>7</v>
      </c>
      <c r="D25" s="346"/>
      <c r="E25" s="342">
        <v>8027</v>
      </c>
      <c r="F25" s="346"/>
      <c r="G25" s="347" t="s">
        <v>659</v>
      </c>
    </row>
    <row r="26" spans="1:7" s="14" customFormat="1" ht="21.75" customHeight="1" x14ac:dyDescent="0.2">
      <c r="A26" s="577" t="s">
        <v>252</v>
      </c>
      <c r="B26" s="578"/>
      <c r="C26" s="58" t="s">
        <v>254</v>
      </c>
      <c r="D26" s="344"/>
      <c r="E26" s="343">
        <v>461527</v>
      </c>
      <c r="F26" s="344"/>
      <c r="G26" s="345">
        <v>568362</v>
      </c>
    </row>
    <row r="27" spans="1:7" s="1" customFormat="1" ht="21.75" customHeight="1" x14ac:dyDescent="0.2">
      <c r="A27" s="573" t="s">
        <v>53</v>
      </c>
      <c r="B27" s="574"/>
      <c r="C27" s="37" t="s">
        <v>253</v>
      </c>
      <c r="D27" s="346"/>
      <c r="E27" s="342">
        <v>3731</v>
      </c>
      <c r="F27" s="346"/>
      <c r="G27" s="347">
        <v>0</v>
      </c>
    </row>
    <row r="28" spans="1:7" s="14" customFormat="1" ht="21.75" customHeight="1" x14ac:dyDescent="0.2">
      <c r="A28" s="577" t="s">
        <v>255</v>
      </c>
      <c r="B28" s="578"/>
      <c r="C28" s="58" t="s">
        <v>256</v>
      </c>
      <c r="D28" s="344"/>
      <c r="E28" s="343">
        <v>457796</v>
      </c>
      <c r="F28" s="344"/>
      <c r="G28" s="345">
        <v>568362</v>
      </c>
    </row>
    <row r="29" spans="1:7" s="1" customFormat="1" ht="21.75" customHeight="1" x14ac:dyDescent="0.2">
      <c r="A29" s="581" t="s">
        <v>8</v>
      </c>
      <c r="B29" s="77" t="s">
        <v>9</v>
      </c>
      <c r="C29" s="37" t="s">
        <v>59</v>
      </c>
      <c r="D29" s="346"/>
      <c r="E29" s="342" t="s">
        <v>662</v>
      </c>
      <c r="F29" s="370"/>
      <c r="G29" s="347">
        <v>1</v>
      </c>
    </row>
    <row r="30" spans="1:7" s="1" customFormat="1" ht="21.75" customHeight="1" x14ac:dyDescent="0.2">
      <c r="A30" s="581"/>
      <c r="B30" s="77" t="s">
        <v>10</v>
      </c>
      <c r="C30" s="37" t="s">
        <v>61</v>
      </c>
      <c r="D30" s="341"/>
      <c r="E30" s="342" t="s">
        <v>662</v>
      </c>
      <c r="F30" s="370"/>
      <c r="G30" s="347" t="s">
        <v>659</v>
      </c>
    </row>
    <row r="31" spans="1:7" s="1" customFormat="1" ht="21.75" customHeight="1" x14ac:dyDescent="0.2">
      <c r="A31" s="581"/>
      <c r="B31" s="77" t="s">
        <v>542</v>
      </c>
      <c r="C31" s="37" t="s">
        <v>546</v>
      </c>
      <c r="D31" s="341"/>
      <c r="E31" s="342" t="s">
        <v>662</v>
      </c>
      <c r="F31" s="370"/>
      <c r="G31" s="347" t="s">
        <v>659</v>
      </c>
    </row>
    <row r="32" spans="1:7" s="1" customFormat="1" ht="9.5" x14ac:dyDescent="0.2">
      <c r="A32" s="579"/>
      <c r="B32" s="580"/>
      <c r="C32" s="9"/>
      <c r="D32" s="13"/>
      <c r="E32" s="13" t="s">
        <v>11</v>
      </c>
      <c r="F32" s="13"/>
      <c r="G32" s="15" t="s">
        <v>34</v>
      </c>
    </row>
    <row r="33" spans="1:7" s="1" customFormat="1" ht="12.75" customHeight="1" x14ac:dyDescent="0.2">
      <c r="A33" s="8"/>
      <c r="B33" s="4"/>
      <c r="C33" s="9"/>
      <c r="D33" s="13"/>
      <c r="E33" s="92" t="s">
        <v>2</v>
      </c>
      <c r="F33" s="13"/>
      <c r="G33" s="93" t="s">
        <v>2</v>
      </c>
    </row>
    <row r="34" spans="1:7" s="1" customFormat="1" ht="21.75" customHeight="1" x14ac:dyDescent="0.2">
      <c r="A34" s="573" t="s">
        <v>62</v>
      </c>
      <c r="B34" s="574"/>
      <c r="C34" s="37" t="s">
        <v>293</v>
      </c>
      <c r="D34" s="269"/>
      <c r="E34" s="348">
        <v>416</v>
      </c>
      <c r="F34" s="349"/>
      <c r="G34" s="350">
        <v>66416</v>
      </c>
    </row>
    <row r="35" spans="1:7" s="1" customFormat="1" ht="9.5" x14ac:dyDescent="0.2">
      <c r="A35" s="575"/>
      <c r="B35" s="576"/>
      <c r="C35" s="12"/>
      <c r="D35" s="13"/>
      <c r="E35" s="13" t="s">
        <v>72</v>
      </c>
      <c r="F35" s="13"/>
      <c r="G35" s="15" t="s">
        <v>72</v>
      </c>
    </row>
    <row r="36" spans="1:7" s="1" customFormat="1" ht="9.5" x14ac:dyDescent="0.2">
      <c r="A36" s="78"/>
      <c r="B36" s="64"/>
      <c r="C36" s="12"/>
      <c r="D36" s="13"/>
      <c r="E36" s="92" t="s">
        <v>148</v>
      </c>
      <c r="F36" s="13"/>
      <c r="G36" s="93" t="s">
        <v>148</v>
      </c>
    </row>
    <row r="37" spans="1:7" s="1" customFormat="1" ht="21.75" customHeight="1" x14ac:dyDescent="0.2">
      <c r="A37" s="573" t="s">
        <v>64</v>
      </c>
      <c r="B37" s="574"/>
      <c r="C37" s="37" t="s">
        <v>65</v>
      </c>
      <c r="D37" s="269"/>
      <c r="E37" s="231">
        <v>2</v>
      </c>
      <c r="F37" s="269"/>
      <c r="G37" s="232">
        <v>7705</v>
      </c>
    </row>
    <row r="38" spans="1:7" s="1" customFormat="1" ht="48" customHeight="1" x14ac:dyDescent="0.2">
      <c r="A38" s="568" t="s">
        <v>66</v>
      </c>
      <c r="B38" s="569"/>
      <c r="C38" s="55" t="s">
        <v>67</v>
      </c>
      <c r="D38" s="270"/>
      <c r="E38" s="388" t="s">
        <v>659</v>
      </c>
      <c r="F38" s="270"/>
      <c r="G38" s="233">
        <v>35148</v>
      </c>
    </row>
    <row r="39" spans="1:7" s="1" customFormat="1" ht="9.5" x14ac:dyDescent="0.2">
      <c r="A39" s="338" t="s">
        <v>605</v>
      </c>
      <c r="B39" s="338"/>
      <c r="C39" s="338"/>
      <c r="D39" s="338"/>
      <c r="E39" s="338"/>
      <c r="F39" s="338"/>
      <c r="G39" s="338"/>
    </row>
    <row r="40" spans="1:7" s="1" customFormat="1" ht="10.5" customHeight="1" x14ac:dyDescent="0.2">
      <c r="A40" s="337" t="s">
        <v>606</v>
      </c>
      <c r="B40" s="337"/>
      <c r="C40" s="337"/>
      <c r="D40" s="337"/>
      <c r="E40" s="337"/>
      <c r="F40" s="337"/>
      <c r="G40" s="337"/>
    </row>
    <row r="41" spans="1:7" s="1" customFormat="1" ht="9.5" x14ac:dyDescent="0.2"/>
  </sheetData>
  <mergeCells count="22">
    <mergeCell ref="A38:B38"/>
    <mergeCell ref="A22:B22"/>
    <mergeCell ref="A35:B35"/>
    <mergeCell ref="A25:B25"/>
    <mergeCell ref="A37:B37"/>
    <mergeCell ref="A26:B26"/>
    <mergeCell ref="A28:B28"/>
    <mergeCell ref="A34:B34"/>
    <mergeCell ref="A27:B27"/>
    <mergeCell ref="A32:B32"/>
    <mergeCell ref="A29:A31"/>
    <mergeCell ref="A24:B24"/>
    <mergeCell ref="A3:G3"/>
    <mergeCell ref="A6:C7"/>
    <mergeCell ref="D6:E6"/>
    <mergeCell ref="F6:G6"/>
    <mergeCell ref="A23:B23"/>
    <mergeCell ref="A21:B21"/>
    <mergeCell ref="A18:B18"/>
    <mergeCell ref="A19:B19"/>
    <mergeCell ref="A17:B17"/>
    <mergeCell ref="A20:B20"/>
  </mergeCells>
  <phoneticPr fontId="3"/>
  <printOptions horizontalCentered="1"/>
  <pageMargins left="0.39370078740157483" right="0.39370078740157483" top="0.35433070866141736" bottom="0.78740157480314965" header="0.47244094488188981" footer="0.47244094488188981"/>
  <pageSetup paperSize="9" firstPageNumber="2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M52"/>
  <sheetViews>
    <sheetView zoomScaleNormal="100" zoomScaleSheetLayoutView="95" workbookViewId="0"/>
  </sheetViews>
  <sheetFormatPr defaultColWidth="9.08984375" defaultRowHeight="12.5" x14ac:dyDescent="0.2"/>
  <cols>
    <col min="1" max="1" width="10.6328125" style="279" customWidth="1"/>
    <col min="2" max="2" width="13.54296875" style="279" customWidth="1"/>
    <col min="3" max="3" width="1.6328125" style="279" customWidth="1"/>
    <col min="4" max="9" width="10.6328125" style="279" customWidth="1"/>
    <col min="10" max="10" width="6.90625" style="279" customWidth="1"/>
    <col min="11" max="16384" width="9.08984375" style="279"/>
  </cols>
  <sheetData>
    <row r="1" spans="1:13" s="276" customFormat="1" ht="9.9" customHeight="1" x14ac:dyDescent="0.2">
      <c r="J1" s="207" t="s">
        <v>577</v>
      </c>
      <c r="K1" s="207"/>
      <c r="L1" s="207"/>
      <c r="M1" s="207"/>
    </row>
    <row r="2" spans="1:13" s="276" customFormat="1" ht="26.15" customHeight="1" x14ac:dyDescent="0.2">
      <c r="A2" s="1"/>
      <c r="B2" s="1"/>
    </row>
    <row r="3" spans="1:13" ht="46.5" customHeight="1" x14ac:dyDescent="0.35">
      <c r="A3" s="853" t="s">
        <v>578</v>
      </c>
      <c r="B3" s="853"/>
      <c r="C3" s="853"/>
      <c r="D3" s="853"/>
      <c r="E3" s="853"/>
      <c r="F3" s="853"/>
      <c r="G3" s="853"/>
      <c r="H3" s="853"/>
      <c r="I3" s="853"/>
      <c r="J3" s="853"/>
    </row>
    <row r="4" spans="1:13" ht="15" customHeight="1" x14ac:dyDescent="0.2">
      <c r="A4" s="274" t="s">
        <v>141</v>
      </c>
      <c r="B4" s="274"/>
      <c r="C4" s="274"/>
      <c r="D4" s="274"/>
      <c r="E4" s="274"/>
      <c r="F4" s="274"/>
      <c r="G4" s="274"/>
      <c r="H4" s="185"/>
      <c r="I4" s="185"/>
    </row>
    <row r="5" spans="1:13" ht="12" customHeight="1" x14ac:dyDescent="0.2">
      <c r="A5" s="327" t="s">
        <v>579</v>
      </c>
      <c r="B5" s="326"/>
      <c r="C5" s="151"/>
      <c r="D5" s="187"/>
      <c r="E5" s="187"/>
      <c r="F5" s="187"/>
      <c r="G5" s="187"/>
      <c r="H5" s="187"/>
      <c r="I5" s="187"/>
    </row>
    <row r="6" spans="1:13" s="281" customFormat="1" x14ac:dyDescent="0.2">
      <c r="A6" s="747" t="s">
        <v>165</v>
      </c>
      <c r="B6" s="761"/>
      <c r="C6" s="761"/>
      <c r="D6" s="761"/>
      <c r="E6" s="748"/>
      <c r="F6" s="854" t="s">
        <v>240</v>
      </c>
      <c r="G6" s="854"/>
      <c r="H6" s="854" t="s">
        <v>214</v>
      </c>
      <c r="I6" s="854"/>
    </row>
    <row r="7" spans="1:13" s="281" customFormat="1" x14ac:dyDescent="0.2">
      <c r="A7" s="879" t="s">
        <v>145</v>
      </c>
      <c r="B7" s="880"/>
      <c r="C7" s="880"/>
      <c r="D7" s="880"/>
      <c r="E7" s="881"/>
      <c r="F7" s="751" t="s">
        <v>147</v>
      </c>
      <c r="G7" s="752"/>
      <c r="H7" s="751" t="s">
        <v>33</v>
      </c>
      <c r="I7" s="752"/>
    </row>
    <row r="8" spans="1:13" s="281" customFormat="1" ht="10.5" customHeight="1" x14ac:dyDescent="0.2">
      <c r="A8" s="286"/>
      <c r="B8" s="289"/>
      <c r="C8" s="289"/>
      <c r="D8" s="289"/>
      <c r="E8" s="290"/>
      <c r="F8" s="855" t="s">
        <v>72</v>
      </c>
      <c r="G8" s="855"/>
      <c r="H8" s="855" t="s">
        <v>34</v>
      </c>
      <c r="I8" s="855"/>
    </row>
    <row r="9" spans="1:13" s="281" customFormat="1" ht="10.5" customHeight="1" x14ac:dyDescent="0.2">
      <c r="A9" s="280"/>
      <c r="B9" s="287"/>
      <c r="C9" s="287"/>
      <c r="D9" s="287"/>
      <c r="E9" s="291"/>
      <c r="F9" s="851" t="s">
        <v>148</v>
      </c>
      <c r="G9" s="852"/>
      <c r="H9" s="851" t="s">
        <v>2</v>
      </c>
      <c r="I9" s="852"/>
    </row>
    <row r="10" spans="1:13" s="281" customFormat="1" x14ac:dyDescent="0.2">
      <c r="A10" s="805" t="s">
        <v>215</v>
      </c>
      <c r="B10" s="753"/>
      <c r="C10" s="132"/>
      <c r="D10" s="760" t="s">
        <v>160</v>
      </c>
      <c r="E10" s="842"/>
      <c r="F10" s="846">
        <v>3</v>
      </c>
      <c r="G10" s="846"/>
      <c r="H10" s="841">
        <v>210</v>
      </c>
      <c r="I10" s="841"/>
    </row>
    <row r="11" spans="1:13" s="281" customFormat="1" ht="23.25" customHeight="1" x14ac:dyDescent="0.2">
      <c r="A11" s="753" t="s">
        <v>216</v>
      </c>
      <c r="B11" s="754"/>
      <c r="C11" s="132"/>
      <c r="D11" s="760" t="s">
        <v>161</v>
      </c>
      <c r="E11" s="842"/>
      <c r="F11" s="846">
        <v>30694</v>
      </c>
      <c r="G11" s="846"/>
      <c r="H11" s="841">
        <v>18204</v>
      </c>
      <c r="I11" s="841"/>
    </row>
    <row r="12" spans="1:13" s="281" customFormat="1" x14ac:dyDescent="0.2">
      <c r="A12" s="805" t="s">
        <v>217</v>
      </c>
      <c r="B12" s="753"/>
      <c r="C12" s="132"/>
      <c r="D12" s="760" t="s">
        <v>162</v>
      </c>
      <c r="E12" s="842"/>
      <c r="F12" s="846">
        <v>51521</v>
      </c>
      <c r="G12" s="846"/>
      <c r="H12" s="841">
        <v>142827</v>
      </c>
      <c r="I12" s="841"/>
    </row>
    <row r="13" spans="1:13" s="281" customFormat="1" ht="23.25" customHeight="1" x14ac:dyDescent="0.2">
      <c r="A13" s="753" t="s">
        <v>218</v>
      </c>
      <c r="B13" s="754"/>
      <c r="C13" s="132"/>
      <c r="D13" s="760" t="s">
        <v>163</v>
      </c>
      <c r="E13" s="842"/>
      <c r="F13" s="846">
        <v>48684</v>
      </c>
      <c r="G13" s="846"/>
      <c r="H13" s="841">
        <v>243</v>
      </c>
      <c r="I13" s="841"/>
    </row>
    <row r="14" spans="1:13" s="281" customFormat="1" x14ac:dyDescent="0.2">
      <c r="A14" s="810" t="s">
        <v>271</v>
      </c>
      <c r="B14" s="775"/>
      <c r="C14" s="135"/>
      <c r="D14" s="847" t="s">
        <v>32</v>
      </c>
      <c r="E14" s="848"/>
      <c r="F14" s="845">
        <v>130902</v>
      </c>
      <c r="G14" s="845"/>
      <c r="H14" s="882">
        <v>161484</v>
      </c>
      <c r="I14" s="882"/>
    </row>
    <row r="15" spans="1:13" s="281" customFormat="1" ht="12.75" customHeight="1" x14ac:dyDescent="0.2">
      <c r="A15" s="805" t="s">
        <v>219</v>
      </c>
      <c r="B15" s="753"/>
      <c r="C15" s="132"/>
      <c r="D15" s="760" t="s">
        <v>241</v>
      </c>
      <c r="E15" s="842"/>
      <c r="F15" s="846">
        <v>293</v>
      </c>
      <c r="G15" s="846"/>
      <c r="H15" s="844"/>
      <c r="I15" s="844"/>
    </row>
    <row r="16" spans="1:13" s="281" customFormat="1" ht="12.75" customHeight="1" x14ac:dyDescent="0.2">
      <c r="A16" s="799" t="s">
        <v>220</v>
      </c>
      <c r="B16" s="800"/>
      <c r="C16" s="186"/>
      <c r="D16" s="847" t="s">
        <v>335</v>
      </c>
      <c r="E16" s="848"/>
      <c r="F16" s="845">
        <v>130608</v>
      </c>
      <c r="G16" s="845"/>
      <c r="H16" s="883"/>
      <c r="I16" s="883"/>
    </row>
    <row r="17" spans="1:9" s="281" customFormat="1" ht="14.25" customHeight="1" x14ac:dyDescent="0.2">
      <c r="A17" s="762" t="s">
        <v>242</v>
      </c>
      <c r="B17" s="132" t="s">
        <v>173</v>
      </c>
      <c r="C17" s="132"/>
      <c r="D17" s="760" t="s">
        <v>336</v>
      </c>
      <c r="E17" s="842"/>
      <c r="F17" s="846">
        <v>5</v>
      </c>
      <c r="G17" s="846"/>
      <c r="H17" s="844"/>
      <c r="I17" s="844"/>
    </row>
    <row r="18" spans="1:9" s="281" customFormat="1" ht="14.25" customHeight="1" x14ac:dyDescent="0.2">
      <c r="A18" s="762"/>
      <c r="B18" s="132" t="s">
        <v>221</v>
      </c>
      <c r="C18" s="132"/>
      <c r="D18" s="760" t="s">
        <v>337</v>
      </c>
      <c r="E18" s="842"/>
      <c r="F18" s="846">
        <v>1</v>
      </c>
      <c r="G18" s="846"/>
      <c r="H18" s="844"/>
      <c r="I18" s="844"/>
    </row>
    <row r="19" spans="1:9" s="281" customFormat="1" ht="14.25" customHeight="1" x14ac:dyDescent="0.2">
      <c r="A19" s="762"/>
      <c r="B19" s="132" t="s">
        <v>213</v>
      </c>
      <c r="C19" s="132"/>
      <c r="D19" s="760" t="s">
        <v>338</v>
      </c>
      <c r="E19" s="842"/>
      <c r="F19" s="846" t="s">
        <v>659</v>
      </c>
      <c r="G19" s="846"/>
      <c r="H19" s="844"/>
      <c r="I19" s="844"/>
    </row>
    <row r="20" spans="1:9" s="281" customFormat="1" ht="12.75" customHeight="1" x14ac:dyDescent="0.2">
      <c r="A20" s="805" t="s">
        <v>222</v>
      </c>
      <c r="B20" s="753"/>
      <c r="C20" s="132"/>
      <c r="D20" s="760" t="s">
        <v>339</v>
      </c>
      <c r="E20" s="842"/>
      <c r="F20" s="846">
        <v>2158</v>
      </c>
      <c r="G20" s="846"/>
      <c r="H20" s="844"/>
      <c r="I20" s="844"/>
    </row>
    <row r="21" spans="1:9" s="281" customFormat="1" ht="12.75" customHeight="1" x14ac:dyDescent="0.2">
      <c r="A21" s="801" t="s">
        <v>223</v>
      </c>
      <c r="B21" s="802"/>
      <c r="C21" s="111"/>
      <c r="D21" s="849" t="s">
        <v>340</v>
      </c>
      <c r="E21" s="850"/>
      <c r="F21" s="843">
        <v>2558</v>
      </c>
      <c r="G21" s="843"/>
      <c r="H21" s="871"/>
      <c r="I21" s="871"/>
    </row>
    <row r="22" spans="1:9" ht="33" customHeight="1" x14ac:dyDescent="0.2">
      <c r="A22" s="872" t="s">
        <v>500</v>
      </c>
      <c r="B22" s="132" t="s">
        <v>224</v>
      </c>
      <c r="C22" s="132"/>
      <c r="D22" s="760" t="s">
        <v>341</v>
      </c>
      <c r="E22" s="842"/>
      <c r="F22" s="821">
        <v>11087</v>
      </c>
      <c r="G22" s="869"/>
      <c r="H22" s="869"/>
      <c r="I22" s="870"/>
    </row>
    <row r="23" spans="1:9" ht="16.5" customHeight="1" x14ac:dyDescent="0.2">
      <c r="A23" s="762"/>
      <c r="B23" s="754" t="s">
        <v>225</v>
      </c>
      <c r="C23" s="132"/>
      <c r="D23" s="759" t="s">
        <v>342</v>
      </c>
      <c r="E23" s="760"/>
      <c r="F23" s="821">
        <v>14210</v>
      </c>
      <c r="G23" s="875"/>
      <c r="H23" s="875"/>
      <c r="I23" s="822"/>
    </row>
    <row r="24" spans="1:9" ht="16.5" customHeight="1" x14ac:dyDescent="0.2">
      <c r="A24" s="873"/>
      <c r="B24" s="819"/>
      <c r="C24" s="111"/>
      <c r="D24" s="874"/>
      <c r="E24" s="849"/>
      <c r="F24" s="876"/>
      <c r="G24" s="877"/>
      <c r="H24" s="877"/>
      <c r="I24" s="878"/>
    </row>
    <row r="25" spans="1:9" s="292" customFormat="1" ht="12" customHeight="1" x14ac:dyDescent="0.2">
      <c r="A25" s="200" t="s">
        <v>632</v>
      </c>
      <c r="B25" s="200"/>
      <c r="C25" s="200"/>
      <c r="D25" s="200"/>
      <c r="E25" s="200"/>
      <c r="F25" s="200"/>
      <c r="G25" s="200"/>
      <c r="H25" s="200"/>
      <c r="I25" s="200"/>
    </row>
    <row r="26" spans="1:9" s="292" customFormat="1" ht="12" customHeight="1" x14ac:dyDescent="0.2">
      <c r="A26" s="868" t="s">
        <v>504</v>
      </c>
      <c r="B26" s="868"/>
      <c r="C26" s="868"/>
      <c r="D26" s="868"/>
      <c r="E26" s="868"/>
      <c r="F26" s="868"/>
      <c r="G26" s="868"/>
      <c r="H26" s="868"/>
      <c r="I26" s="868"/>
    </row>
    <row r="27" spans="1:9" s="292" customFormat="1" ht="12" customHeight="1" x14ac:dyDescent="0.2">
      <c r="A27" s="868"/>
      <c r="B27" s="868"/>
      <c r="C27" s="868"/>
      <c r="D27" s="868"/>
      <c r="E27" s="868"/>
      <c r="F27" s="868"/>
      <c r="G27" s="868"/>
      <c r="H27" s="868"/>
      <c r="I27" s="868"/>
    </row>
    <row r="28" spans="1:9" s="292" customFormat="1" ht="12" customHeight="1" x14ac:dyDescent="0.2">
      <c r="A28" s="868"/>
      <c r="B28" s="868"/>
      <c r="C28" s="868"/>
      <c r="D28" s="868"/>
      <c r="E28" s="868"/>
      <c r="F28" s="868"/>
      <c r="G28" s="868"/>
      <c r="H28" s="868"/>
      <c r="I28" s="868"/>
    </row>
    <row r="29" spans="1:9" s="292" customFormat="1" ht="12" customHeight="1" x14ac:dyDescent="0.2">
      <c r="A29" s="868"/>
      <c r="B29" s="868"/>
      <c r="C29" s="868"/>
      <c r="D29" s="868"/>
      <c r="E29" s="868"/>
      <c r="F29" s="868"/>
      <c r="G29" s="868"/>
      <c r="H29" s="868"/>
      <c r="I29" s="868"/>
    </row>
    <row r="30" spans="1:9" s="292" customFormat="1" ht="8.25" customHeight="1" x14ac:dyDescent="0.2">
      <c r="A30" s="868"/>
      <c r="B30" s="868"/>
      <c r="C30" s="868"/>
      <c r="D30" s="868"/>
      <c r="E30" s="868"/>
      <c r="F30" s="868"/>
      <c r="G30" s="868"/>
      <c r="H30" s="868"/>
      <c r="I30" s="868"/>
    </row>
    <row r="31" spans="1:9" s="292" customFormat="1" ht="18" customHeight="1" x14ac:dyDescent="0.2">
      <c r="A31" s="190" t="s">
        <v>633</v>
      </c>
      <c r="B31" s="190"/>
      <c r="C31" s="190"/>
      <c r="D31" s="190"/>
      <c r="E31" s="190"/>
      <c r="F31" s="190"/>
      <c r="G31" s="190"/>
      <c r="H31" s="190"/>
      <c r="I31" s="190"/>
    </row>
    <row r="32" spans="1:9" s="292" customFormat="1" ht="13.5" customHeight="1" x14ac:dyDescent="0.2">
      <c r="A32" s="785" t="s">
        <v>601</v>
      </c>
      <c r="B32" s="785"/>
      <c r="C32" s="785"/>
      <c r="D32" s="785"/>
      <c r="E32" s="785"/>
      <c r="F32" s="785"/>
      <c r="G32" s="785"/>
      <c r="H32" s="785"/>
      <c r="I32" s="785"/>
    </row>
    <row r="33" spans="1:9" s="292" customFormat="1" ht="27" customHeight="1" x14ac:dyDescent="0.2">
      <c r="A33" s="785"/>
      <c r="B33" s="785"/>
      <c r="C33" s="785"/>
      <c r="D33" s="785"/>
      <c r="E33" s="785"/>
      <c r="F33" s="785"/>
      <c r="G33" s="785"/>
      <c r="H33" s="785"/>
      <c r="I33" s="785"/>
    </row>
    <row r="34" spans="1:9" s="292" customFormat="1" ht="11.25" customHeight="1" x14ac:dyDescent="0.2">
      <c r="A34" s="785"/>
      <c r="B34" s="785"/>
      <c r="C34" s="785"/>
      <c r="D34" s="785"/>
      <c r="E34" s="785"/>
      <c r="F34" s="785"/>
      <c r="G34" s="785"/>
      <c r="H34" s="785"/>
      <c r="I34" s="785"/>
    </row>
    <row r="35" spans="1:9" s="292" customFormat="1" ht="12" customHeight="1" x14ac:dyDescent="0.2">
      <c r="A35" s="785"/>
      <c r="B35" s="785"/>
      <c r="C35" s="785"/>
      <c r="D35" s="785"/>
      <c r="E35" s="785"/>
      <c r="F35" s="785"/>
      <c r="G35" s="785"/>
      <c r="H35" s="785"/>
      <c r="I35" s="785"/>
    </row>
    <row r="36" spans="1:9" s="292" customFormat="1" ht="15" customHeight="1" x14ac:dyDescent="0.2">
      <c r="B36" s="293"/>
      <c r="C36" s="293"/>
      <c r="D36" s="293"/>
      <c r="E36" s="293"/>
      <c r="F36" s="293"/>
      <c r="G36" s="293"/>
      <c r="H36" s="293"/>
      <c r="I36" s="293"/>
    </row>
    <row r="37" spans="1:9" s="292" customFormat="1" ht="15" customHeight="1" x14ac:dyDescent="0.2">
      <c r="A37" s="331" t="s">
        <v>343</v>
      </c>
      <c r="B37" s="331"/>
      <c r="C37" s="331"/>
      <c r="D37" s="331"/>
      <c r="E37" s="331"/>
      <c r="F37" s="331"/>
      <c r="G37" s="331"/>
      <c r="H37" s="331"/>
      <c r="I37" s="331"/>
    </row>
    <row r="38" spans="1:9" ht="11.25" customHeight="1" x14ac:dyDescent="0.2">
      <c r="A38" s="322" t="s">
        <v>580</v>
      </c>
      <c r="B38" s="322"/>
      <c r="C38" s="322"/>
      <c r="D38" s="322"/>
      <c r="E38" s="322"/>
      <c r="F38" s="322"/>
      <c r="G38" s="322"/>
      <c r="H38" s="322"/>
      <c r="I38" s="322"/>
    </row>
    <row r="39" spans="1:9" ht="11.25" customHeight="1" x14ac:dyDescent="0.2">
      <c r="A39" s="856" t="s">
        <v>581</v>
      </c>
      <c r="B39" s="857"/>
      <c r="C39" s="858"/>
      <c r="D39" s="856" t="s">
        <v>502</v>
      </c>
      <c r="E39" s="761"/>
      <c r="F39" s="761"/>
      <c r="G39" s="761"/>
      <c r="H39" s="748"/>
      <c r="I39" s="865" t="s">
        <v>582</v>
      </c>
    </row>
    <row r="40" spans="1:9" ht="11.25" customHeight="1" x14ac:dyDescent="0.2">
      <c r="A40" s="859"/>
      <c r="B40" s="860"/>
      <c r="C40" s="861"/>
      <c r="D40" s="755" t="s">
        <v>147</v>
      </c>
      <c r="E40" s="774"/>
      <c r="F40" s="774"/>
      <c r="G40" s="774"/>
      <c r="H40" s="756"/>
      <c r="I40" s="866"/>
    </row>
    <row r="41" spans="1:9" ht="21" customHeight="1" x14ac:dyDescent="0.2">
      <c r="A41" s="859"/>
      <c r="B41" s="860"/>
      <c r="C41" s="861"/>
      <c r="D41" s="116" t="s">
        <v>215</v>
      </c>
      <c r="E41" s="294" t="s">
        <v>344</v>
      </c>
      <c r="F41" s="116" t="s">
        <v>217</v>
      </c>
      <c r="G41" s="294" t="s">
        <v>345</v>
      </c>
      <c r="H41" s="116" t="s">
        <v>271</v>
      </c>
      <c r="I41" s="866"/>
    </row>
    <row r="42" spans="1:9" ht="27" x14ac:dyDescent="0.2">
      <c r="A42" s="862"/>
      <c r="B42" s="863"/>
      <c r="C42" s="864"/>
      <c r="D42" s="188" t="s">
        <v>346</v>
      </c>
      <c r="E42" s="189" t="s">
        <v>347</v>
      </c>
      <c r="F42" s="188" t="s">
        <v>501</v>
      </c>
      <c r="G42" s="189" t="s">
        <v>348</v>
      </c>
      <c r="H42" s="188" t="s">
        <v>32</v>
      </c>
      <c r="I42" s="867"/>
    </row>
    <row r="43" spans="1:9" s="281" customFormat="1" ht="10.5" customHeight="1" x14ac:dyDescent="0.2">
      <c r="A43" s="115"/>
      <c r="B43" s="272"/>
      <c r="C43" s="273"/>
      <c r="D43" s="121" t="s">
        <v>274</v>
      </c>
      <c r="E43" s="121" t="s">
        <v>274</v>
      </c>
      <c r="F43" s="121" t="s">
        <v>274</v>
      </c>
      <c r="G43" s="121" t="s">
        <v>274</v>
      </c>
      <c r="H43" s="121" t="s">
        <v>274</v>
      </c>
      <c r="I43" s="121" t="s">
        <v>198</v>
      </c>
    </row>
    <row r="44" spans="1:9" s="281" customFormat="1" ht="10.5" customHeight="1" x14ac:dyDescent="0.2">
      <c r="A44" s="128"/>
      <c r="B44" s="129"/>
      <c r="C44" s="275"/>
      <c r="D44" s="127" t="s">
        <v>349</v>
      </c>
      <c r="E44" s="127" t="s">
        <v>349</v>
      </c>
      <c r="F44" s="127" t="s">
        <v>349</v>
      </c>
      <c r="G44" s="127" t="s">
        <v>349</v>
      </c>
      <c r="H44" s="127" t="s">
        <v>349</v>
      </c>
      <c r="I44" s="127" t="s">
        <v>350</v>
      </c>
    </row>
    <row r="45" spans="1:9" x14ac:dyDescent="0.2">
      <c r="A45" s="295" t="s">
        <v>634</v>
      </c>
      <c r="B45" s="222" t="s">
        <v>635</v>
      </c>
      <c r="C45" s="148"/>
      <c r="D45" s="296">
        <v>8</v>
      </c>
      <c r="E45" s="296">
        <v>39191</v>
      </c>
      <c r="F45" s="296">
        <v>52550</v>
      </c>
      <c r="G45" s="296">
        <v>71014</v>
      </c>
      <c r="H45" s="296">
        <v>162763</v>
      </c>
      <c r="I45" s="296">
        <v>173138</v>
      </c>
    </row>
    <row r="46" spans="1:9" x14ac:dyDescent="0.2">
      <c r="A46" s="295" t="s">
        <v>553</v>
      </c>
      <c r="B46" s="222" t="s">
        <v>590</v>
      </c>
      <c r="C46" s="148"/>
      <c r="D46" s="296">
        <v>8</v>
      </c>
      <c r="E46" s="296">
        <v>37333</v>
      </c>
      <c r="F46" s="296">
        <v>52995</v>
      </c>
      <c r="G46" s="296">
        <v>69056</v>
      </c>
      <c r="H46" s="296">
        <v>159392</v>
      </c>
      <c r="I46" s="296">
        <v>173121</v>
      </c>
    </row>
    <row r="47" spans="1:9" x14ac:dyDescent="0.2">
      <c r="A47" s="295" t="s">
        <v>628</v>
      </c>
      <c r="B47" s="222" t="s">
        <v>591</v>
      </c>
      <c r="C47" s="148"/>
      <c r="D47" s="296">
        <v>5</v>
      </c>
      <c r="E47" s="296">
        <v>38114</v>
      </c>
      <c r="F47" s="296">
        <v>53742</v>
      </c>
      <c r="G47" s="296">
        <v>64353</v>
      </c>
      <c r="H47" s="296">
        <v>156213</v>
      </c>
      <c r="I47" s="296">
        <v>172330</v>
      </c>
    </row>
    <row r="48" spans="1:9" x14ac:dyDescent="0.2">
      <c r="A48" s="295" t="s">
        <v>584</v>
      </c>
      <c r="B48" s="222" t="s">
        <v>636</v>
      </c>
      <c r="C48" s="148"/>
      <c r="D48" s="296">
        <v>7</v>
      </c>
      <c r="E48" s="296">
        <v>37655</v>
      </c>
      <c r="F48" s="296">
        <v>52047</v>
      </c>
      <c r="G48" s="296">
        <v>61178</v>
      </c>
      <c r="H48" s="296">
        <v>150887</v>
      </c>
      <c r="I48" s="420">
        <v>171154</v>
      </c>
    </row>
    <row r="49" spans="1:9" x14ac:dyDescent="0.2">
      <c r="A49" s="295" t="s">
        <v>592</v>
      </c>
      <c r="B49" s="222" t="s">
        <v>637</v>
      </c>
      <c r="C49" s="148"/>
      <c r="D49" s="296">
        <v>8</v>
      </c>
      <c r="E49" s="296">
        <v>33078</v>
      </c>
      <c r="F49" s="296">
        <v>54013</v>
      </c>
      <c r="G49" s="296">
        <v>50101</v>
      </c>
      <c r="H49" s="296">
        <v>137200</v>
      </c>
      <c r="I49" s="420">
        <v>163435</v>
      </c>
    </row>
    <row r="50" spans="1:9" x14ac:dyDescent="0.2">
      <c r="A50" s="490" t="s">
        <v>639</v>
      </c>
      <c r="B50" s="479" t="s">
        <v>638</v>
      </c>
      <c r="C50" s="158"/>
      <c r="D50" s="297">
        <f>F10</f>
        <v>3</v>
      </c>
      <c r="E50" s="297">
        <f>F11</f>
        <v>30694</v>
      </c>
      <c r="F50" s="297">
        <f>F12</f>
        <v>51521</v>
      </c>
      <c r="G50" s="297">
        <f>F13</f>
        <v>48684</v>
      </c>
      <c r="H50" s="297">
        <f>F14</f>
        <v>130902</v>
      </c>
      <c r="I50" s="297">
        <f>H14</f>
        <v>161484</v>
      </c>
    </row>
    <row r="51" spans="1:9" x14ac:dyDescent="0.2">
      <c r="A51" s="208" t="s">
        <v>243</v>
      </c>
      <c r="B51" s="208"/>
      <c r="C51" s="208"/>
      <c r="D51" s="208"/>
      <c r="E51" s="208"/>
      <c r="F51" s="208"/>
      <c r="G51" s="208"/>
      <c r="H51" s="208"/>
      <c r="I51" s="208"/>
    </row>
    <row r="52" spans="1:9" x14ac:dyDescent="0.2">
      <c r="A52" s="330" t="s">
        <v>583</v>
      </c>
      <c r="B52" s="330"/>
      <c r="C52" s="330"/>
      <c r="D52" s="330"/>
      <c r="E52" s="330"/>
      <c r="F52" s="330"/>
      <c r="G52" s="330"/>
      <c r="H52" s="330"/>
      <c r="I52" s="330"/>
    </row>
  </sheetData>
  <mergeCells count="69">
    <mergeCell ref="A7:E7"/>
    <mergeCell ref="A16:B16"/>
    <mergeCell ref="H13:I13"/>
    <mergeCell ref="A15:B15"/>
    <mergeCell ref="D15:E15"/>
    <mergeCell ref="H8:I8"/>
    <mergeCell ref="H9:I9"/>
    <mergeCell ref="H12:I12"/>
    <mergeCell ref="F14:G14"/>
    <mergeCell ref="H14:I14"/>
    <mergeCell ref="A14:B14"/>
    <mergeCell ref="H16:I16"/>
    <mergeCell ref="H10:I10"/>
    <mergeCell ref="F13:G13"/>
    <mergeCell ref="A10:B10"/>
    <mergeCell ref="A11:B11"/>
    <mergeCell ref="D39:H39"/>
    <mergeCell ref="D40:H40"/>
    <mergeCell ref="A39:C42"/>
    <mergeCell ref="I39:I42"/>
    <mergeCell ref="A17:A19"/>
    <mergeCell ref="A26:I30"/>
    <mergeCell ref="A32:I35"/>
    <mergeCell ref="F18:G18"/>
    <mergeCell ref="F22:I22"/>
    <mergeCell ref="H21:I21"/>
    <mergeCell ref="A22:A24"/>
    <mergeCell ref="B23:B24"/>
    <mergeCell ref="A20:B20"/>
    <mergeCell ref="D23:E24"/>
    <mergeCell ref="F23:I24"/>
    <mergeCell ref="D22:E22"/>
    <mergeCell ref="A3:J3"/>
    <mergeCell ref="F6:G6"/>
    <mergeCell ref="H6:I6"/>
    <mergeCell ref="D17:E17"/>
    <mergeCell ref="D18:E18"/>
    <mergeCell ref="A6:E6"/>
    <mergeCell ref="D14:E14"/>
    <mergeCell ref="A13:B13"/>
    <mergeCell ref="A12:B12"/>
    <mergeCell ref="H7:I7"/>
    <mergeCell ref="F7:G7"/>
    <mergeCell ref="F17:G17"/>
    <mergeCell ref="F8:G8"/>
    <mergeCell ref="F10:G10"/>
    <mergeCell ref="F15:G15"/>
    <mergeCell ref="H15:I15"/>
    <mergeCell ref="F9:G9"/>
    <mergeCell ref="F12:G12"/>
    <mergeCell ref="F11:G11"/>
    <mergeCell ref="D10:E10"/>
    <mergeCell ref="D11:E11"/>
    <mergeCell ref="A21:B21"/>
    <mergeCell ref="H11:I11"/>
    <mergeCell ref="D13:E13"/>
    <mergeCell ref="D19:E19"/>
    <mergeCell ref="F21:G21"/>
    <mergeCell ref="H18:I18"/>
    <mergeCell ref="D20:E20"/>
    <mergeCell ref="H17:I17"/>
    <mergeCell ref="F16:G16"/>
    <mergeCell ref="D12:E12"/>
    <mergeCell ref="F20:G20"/>
    <mergeCell ref="H20:I20"/>
    <mergeCell ref="D16:E16"/>
    <mergeCell ref="F19:G19"/>
    <mergeCell ref="H19:I19"/>
    <mergeCell ref="D21:E21"/>
  </mergeCells>
  <phoneticPr fontId="3"/>
  <printOptions horizontalCentered="1"/>
  <pageMargins left="0.39370078740157483" right="0.39370078740157483" top="0.35433070866141736" bottom="0.98425196850393704" header="0.47244094488188981" footer="0.47244094488188981"/>
  <pageSetup paperSize="9" scale="96" firstPageNumber="30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42"/>
  <sheetViews>
    <sheetView zoomScaleNormal="100" zoomScaleSheetLayoutView="100" workbookViewId="0"/>
  </sheetViews>
  <sheetFormatPr defaultColWidth="9.08984375" defaultRowHeight="12.5" x14ac:dyDescent="0.2"/>
  <cols>
    <col min="1" max="1" width="6.54296875" style="495" customWidth="1"/>
    <col min="2" max="2" width="22.6328125" style="495" customWidth="1"/>
    <col min="3" max="3" width="1.6328125" style="495" customWidth="1"/>
    <col min="4" max="4" width="21.6328125" style="495" customWidth="1"/>
    <col min="5" max="5" width="20.6328125" style="495" customWidth="1"/>
    <col min="6" max="6" width="15.453125" style="495" customWidth="1"/>
    <col min="7" max="7" width="8.36328125" style="495" customWidth="1"/>
    <col min="8" max="16384" width="9.08984375" style="495"/>
  </cols>
  <sheetData>
    <row r="1" spans="1:8" s="494" customFormat="1" ht="9.9" customHeight="1" x14ac:dyDescent="0.2">
      <c r="A1" s="492" t="s">
        <v>317</v>
      </c>
      <c r="B1" s="492"/>
      <c r="C1" s="492"/>
      <c r="D1" s="493"/>
      <c r="E1" s="493"/>
      <c r="F1" s="493"/>
      <c r="G1" s="493"/>
    </row>
    <row r="2" spans="1:8" s="494" customFormat="1" ht="26.15" customHeight="1" x14ac:dyDescent="0.2"/>
    <row r="3" spans="1:8" ht="46.5" customHeight="1" x14ac:dyDescent="0.2">
      <c r="A3" s="887" t="s">
        <v>470</v>
      </c>
      <c r="B3" s="888"/>
      <c r="C3" s="888"/>
      <c r="D3" s="888"/>
      <c r="E3" s="888"/>
      <c r="F3" s="888"/>
      <c r="G3" s="888"/>
    </row>
    <row r="4" spans="1:8" s="498" customFormat="1" ht="15" customHeight="1" x14ac:dyDescent="0.2">
      <c r="A4" s="496" t="s">
        <v>318</v>
      </c>
      <c r="B4" s="496"/>
      <c r="C4" s="496"/>
      <c r="D4" s="496"/>
      <c r="E4" s="496"/>
      <c r="F4" s="497"/>
      <c r="G4" s="497"/>
    </row>
    <row r="5" spans="1:8" s="498" customFormat="1" ht="12" customHeight="1" x14ac:dyDescent="0.2">
      <c r="A5" s="499" t="s">
        <v>471</v>
      </c>
      <c r="B5" s="499"/>
      <c r="C5" s="499"/>
      <c r="D5" s="499"/>
      <c r="E5" s="499"/>
      <c r="F5" s="497"/>
      <c r="G5" s="497"/>
    </row>
    <row r="6" spans="1:8" ht="20.149999999999999" customHeight="1" x14ac:dyDescent="0.2">
      <c r="A6" s="889" t="s">
        <v>165</v>
      </c>
      <c r="B6" s="890"/>
      <c r="C6" s="890"/>
      <c r="D6" s="891"/>
      <c r="E6" s="501" t="s">
        <v>226</v>
      </c>
      <c r="F6" s="500" t="s">
        <v>227</v>
      </c>
      <c r="G6" s="502"/>
    </row>
    <row r="7" spans="1:8" ht="20.149999999999999" customHeight="1" x14ac:dyDescent="0.2">
      <c r="A7" s="884" t="s">
        <v>319</v>
      </c>
      <c r="B7" s="885"/>
      <c r="C7" s="885"/>
      <c r="D7" s="886"/>
      <c r="E7" s="504" t="s">
        <v>320</v>
      </c>
      <c r="F7" s="503" t="s">
        <v>321</v>
      </c>
      <c r="G7" s="505"/>
    </row>
    <row r="8" spans="1:8" s="498" customFormat="1" ht="10.5" customHeight="1" x14ac:dyDescent="0.2">
      <c r="A8" s="506"/>
      <c r="B8" s="507"/>
      <c r="C8" s="507"/>
      <c r="D8" s="508"/>
      <c r="E8" s="509" t="s">
        <v>488</v>
      </c>
      <c r="F8" s="510" t="s">
        <v>322</v>
      </c>
      <c r="G8" s="511"/>
      <c r="H8" s="512"/>
    </row>
    <row r="9" spans="1:8" s="498" customFormat="1" ht="10.5" customHeight="1" x14ac:dyDescent="0.2">
      <c r="A9" s="513"/>
      <c r="B9" s="514"/>
      <c r="C9" s="514"/>
      <c r="D9" s="515"/>
      <c r="E9" s="516" t="s">
        <v>487</v>
      </c>
      <c r="F9" s="517" t="s">
        <v>323</v>
      </c>
      <c r="G9" s="511"/>
      <c r="H9" s="512"/>
    </row>
    <row r="10" spans="1:8" s="494" customFormat="1" ht="9.5" x14ac:dyDescent="0.2">
      <c r="A10" s="518" t="s">
        <v>602</v>
      </c>
      <c r="B10" s="519"/>
      <c r="C10" s="358"/>
      <c r="D10" s="359" t="s">
        <v>640</v>
      </c>
      <c r="E10" s="250">
        <v>851442211</v>
      </c>
      <c r="F10" s="520">
        <v>319291</v>
      </c>
      <c r="G10" s="521"/>
      <c r="H10" s="361"/>
    </row>
    <row r="11" spans="1:8" s="494" customFormat="1" ht="9.5" x14ac:dyDescent="0.2">
      <c r="A11" s="522" t="s">
        <v>553</v>
      </c>
      <c r="B11" s="519"/>
      <c r="C11" s="358"/>
      <c r="D11" s="523" t="s">
        <v>508</v>
      </c>
      <c r="E11" s="250">
        <v>868364193</v>
      </c>
      <c r="F11" s="520">
        <v>325637</v>
      </c>
      <c r="G11" s="521"/>
      <c r="H11" s="361"/>
    </row>
    <row r="12" spans="1:8" s="494" customFormat="1" ht="9.5" x14ac:dyDescent="0.2">
      <c r="A12" s="522" t="s">
        <v>554</v>
      </c>
      <c r="B12" s="519"/>
      <c r="C12" s="358"/>
      <c r="D12" s="523" t="s">
        <v>557</v>
      </c>
      <c r="E12" s="250">
        <v>862110312</v>
      </c>
      <c r="F12" s="250">
        <v>323291</v>
      </c>
      <c r="G12" s="521"/>
      <c r="H12" s="361"/>
    </row>
    <row r="13" spans="1:8" s="494" customFormat="1" ht="9.5" x14ac:dyDescent="0.2">
      <c r="A13" s="518" t="s">
        <v>575</v>
      </c>
      <c r="B13" s="519"/>
      <c r="C13" s="358"/>
      <c r="D13" s="523" t="s">
        <v>572</v>
      </c>
      <c r="E13" s="250">
        <v>842911786</v>
      </c>
      <c r="F13" s="250">
        <v>316092</v>
      </c>
      <c r="G13" s="236"/>
      <c r="H13" s="361"/>
    </row>
    <row r="14" spans="1:8" s="494" customFormat="1" ht="9.5" x14ac:dyDescent="0.2">
      <c r="A14" s="518">
        <v>2</v>
      </c>
      <c r="B14" s="519"/>
      <c r="C14" s="358"/>
      <c r="D14" s="523" t="s">
        <v>616</v>
      </c>
      <c r="E14" s="250">
        <v>828451920</v>
      </c>
      <c r="F14" s="250">
        <v>310669</v>
      </c>
      <c r="G14" s="236"/>
    </row>
    <row r="15" spans="1:8" s="494" customFormat="1" ht="9.5" x14ac:dyDescent="0.2">
      <c r="A15" s="518">
        <v>3</v>
      </c>
      <c r="B15" s="519"/>
      <c r="C15" s="358"/>
      <c r="D15" s="523" t="s">
        <v>604</v>
      </c>
      <c r="E15" s="250">
        <f>E21</f>
        <v>839972784</v>
      </c>
      <c r="F15" s="250">
        <f>F21</f>
        <v>314990</v>
      </c>
      <c r="G15" s="236"/>
    </row>
    <row r="16" spans="1:8" s="454" customFormat="1" ht="10.5" customHeight="1" x14ac:dyDescent="0.2">
      <c r="A16" s="524"/>
      <c r="B16" s="423"/>
      <c r="C16" s="423"/>
      <c r="D16" s="525"/>
      <c r="E16" s="526"/>
      <c r="F16" s="368"/>
      <c r="G16" s="527"/>
    </row>
    <row r="17" spans="1:7" ht="20.149999999999999" customHeight="1" x14ac:dyDescent="0.2">
      <c r="A17" s="899" t="s">
        <v>244</v>
      </c>
      <c r="B17" s="528" t="s">
        <v>228</v>
      </c>
      <c r="C17" s="528"/>
      <c r="D17" s="529" t="s">
        <v>324</v>
      </c>
      <c r="E17" s="249">
        <v>834783200</v>
      </c>
      <c r="F17" s="530"/>
      <c r="G17" s="531"/>
    </row>
    <row r="18" spans="1:7" ht="20.149999999999999" customHeight="1" x14ac:dyDescent="0.2">
      <c r="A18" s="900"/>
      <c r="B18" s="528" t="s">
        <v>229</v>
      </c>
      <c r="C18" s="528"/>
      <c r="D18" s="529" t="s">
        <v>325</v>
      </c>
      <c r="E18" s="249">
        <v>3494237</v>
      </c>
      <c r="F18" s="530"/>
      <c r="G18" s="532"/>
    </row>
    <row r="19" spans="1:7" ht="20.149999999999999" customHeight="1" x14ac:dyDescent="0.2">
      <c r="A19" s="900"/>
      <c r="B19" s="528" t="s">
        <v>230</v>
      </c>
      <c r="C19" s="528"/>
      <c r="D19" s="529" t="s">
        <v>326</v>
      </c>
      <c r="E19" s="249">
        <v>1237184</v>
      </c>
      <c r="F19" s="530"/>
      <c r="G19" s="532"/>
    </row>
    <row r="20" spans="1:7" ht="20.149999999999999" customHeight="1" x14ac:dyDescent="0.2">
      <c r="A20" s="900"/>
      <c r="B20" s="528" t="s">
        <v>231</v>
      </c>
      <c r="C20" s="528"/>
      <c r="D20" s="529" t="s">
        <v>327</v>
      </c>
      <c r="E20" s="249">
        <v>458163</v>
      </c>
      <c r="F20" s="530"/>
      <c r="G20" s="532"/>
    </row>
    <row r="21" spans="1:7" ht="20.149999999999999" customHeight="1" x14ac:dyDescent="0.2">
      <c r="A21" s="900"/>
      <c r="B21" s="533" t="s">
        <v>271</v>
      </c>
      <c r="C21" s="533"/>
      <c r="D21" s="534" t="s">
        <v>328</v>
      </c>
      <c r="E21" s="250">
        <v>839972784</v>
      </c>
      <c r="F21" s="408">
        <v>314990</v>
      </c>
      <c r="G21" s="535"/>
    </row>
    <row r="22" spans="1:7" ht="20.149999999999999" customHeight="1" x14ac:dyDescent="0.2">
      <c r="A22" s="899" t="s">
        <v>245</v>
      </c>
      <c r="B22" s="536" t="s">
        <v>232</v>
      </c>
      <c r="C22" s="536"/>
      <c r="D22" s="529" t="s">
        <v>329</v>
      </c>
      <c r="E22" s="530"/>
      <c r="F22" s="557" t="s">
        <v>659</v>
      </c>
      <c r="G22" s="532"/>
    </row>
    <row r="23" spans="1:7" ht="20.149999999999999" customHeight="1" x14ac:dyDescent="0.2">
      <c r="A23" s="900"/>
      <c r="B23" s="536" t="s">
        <v>233</v>
      </c>
      <c r="C23" s="536"/>
      <c r="D23" s="529" t="s">
        <v>330</v>
      </c>
      <c r="E23" s="530"/>
      <c r="F23" s="537" t="s">
        <v>659</v>
      </c>
      <c r="G23" s="532"/>
    </row>
    <row r="24" spans="1:7" ht="20.149999999999999" customHeight="1" x14ac:dyDescent="0.2">
      <c r="A24" s="900"/>
      <c r="B24" s="536" t="s">
        <v>213</v>
      </c>
      <c r="C24" s="536"/>
      <c r="D24" s="529" t="s">
        <v>331</v>
      </c>
      <c r="E24" s="530"/>
      <c r="F24" s="537" t="s">
        <v>659</v>
      </c>
      <c r="G24" s="532"/>
    </row>
    <row r="25" spans="1:7" ht="20.149999999999999" customHeight="1" x14ac:dyDescent="0.2">
      <c r="A25" s="900"/>
      <c r="B25" s="533" t="s">
        <v>246</v>
      </c>
      <c r="C25" s="536"/>
      <c r="D25" s="534" t="s">
        <v>328</v>
      </c>
      <c r="E25" s="538"/>
      <c r="F25" s="558" t="s">
        <v>659</v>
      </c>
      <c r="G25" s="532"/>
    </row>
    <row r="26" spans="1:7" ht="20.149999999999999" customHeight="1" x14ac:dyDescent="0.2">
      <c r="A26" s="895" t="s">
        <v>205</v>
      </c>
      <c r="B26" s="896"/>
      <c r="C26" s="533"/>
      <c r="D26" s="534" t="s">
        <v>314</v>
      </c>
      <c r="E26" s="530"/>
      <c r="F26" s="409">
        <v>314990</v>
      </c>
      <c r="G26" s="539"/>
    </row>
    <row r="27" spans="1:7" ht="35.25" customHeight="1" x14ac:dyDescent="0.2">
      <c r="A27" s="897" t="s">
        <v>332</v>
      </c>
      <c r="B27" s="898"/>
      <c r="C27" s="540"/>
      <c r="D27" s="541" t="s">
        <v>33</v>
      </c>
      <c r="E27" s="542"/>
      <c r="F27" s="268">
        <v>120</v>
      </c>
      <c r="G27" s="532"/>
    </row>
    <row r="28" spans="1:7" ht="12" customHeight="1" x14ac:dyDescent="0.2">
      <c r="A28" s="543" t="s">
        <v>641</v>
      </c>
      <c r="B28" s="543"/>
      <c r="C28" s="543"/>
      <c r="D28" s="543"/>
      <c r="E28" s="543"/>
      <c r="F28" s="543"/>
      <c r="G28" s="544"/>
    </row>
    <row r="29" spans="1:7" ht="24" customHeight="1" x14ac:dyDescent="0.2">
      <c r="A29" s="499" t="s">
        <v>642</v>
      </c>
      <c r="B29" s="499"/>
      <c r="C29" s="499"/>
      <c r="D29" s="499"/>
      <c r="E29" s="499"/>
      <c r="F29" s="499"/>
      <c r="G29" s="499"/>
    </row>
    <row r="30" spans="1:7" ht="15" customHeight="1" x14ac:dyDescent="0.2">
      <c r="A30" s="545"/>
      <c r="B30" s="545"/>
      <c r="C30" s="545"/>
      <c r="D30" s="545"/>
      <c r="E30" s="545"/>
    </row>
    <row r="31" spans="1:7" ht="15" customHeight="1" x14ac:dyDescent="0.2">
      <c r="A31" s="546" t="s">
        <v>270</v>
      </c>
      <c r="B31" s="546"/>
      <c r="C31" s="546"/>
      <c r="D31" s="546"/>
      <c r="E31" s="546"/>
    </row>
    <row r="32" spans="1:7" s="498" customFormat="1" ht="12" customHeight="1" x14ac:dyDescent="0.2">
      <c r="A32" s="547" t="s">
        <v>585</v>
      </c>
      <c r="B32" s="499"/>
      <c r="C32" s="499"/>
      <c r="D32" s="499"/>
      <c r="E32" s="499"/>
    </row>
    <row r="33" spans="1:5" s="549" customFormat="1" ht="15" customHeight="1" x14ac:dyDescent="0.2">
      <c r="A33" s="889" t="s">
        <v>247</v>
      </c>
      <c r="B33" s="890"/>
      <c r="C33" s="891"/>
      <c r="D33" s="501" t="s">
        <v>248</v>
      </c>
      <c r="E33" s="548"/>
    </row>
    <row r="34" spans="1:5" s="549" customFormat="1" ht="15" customHeight="1" x14ac:dyDescent="0.2">
      <c r="A34" s="884" t="s">
        <v>319</v>
      </c>
      <c r="B34" s="885"/>
      <c r="C34" s="886"/>
      <c r="D34" s="504" t="s">
        <v>333</v>
      </c>
    </row>
    <row r="35" spans="1:5" s="549" customFormat="1" ht="15" customHeight="1" x14ac:dyDescent="0.2">
      <c r="A35" s="550"/>
      <c r="B35" s="551"/>
      <c r="C35" s="552"/>
      <c r="D35" s="553" t="s">
        <v>249</v>
      </c>
      <c r="E35" s="548"/>
    </row>
    <row r="36" spans="1:5" ht="15" customHeight="1" x14ac:dyDescent="0.2">
      <c r="A36" s="892" t="s">
        <v>509</v>
      </c>
      <c r="B36" s="893"/>
      <c r="C36" s="894"/>
      <c r="D36" s="516" t="s">
        <v>334</v>
      </c>
    </row>
    <row r="37" spans="1:5" ht="15" customHeight="1" x14ac:dyDescent="0.2">
      <c r="A37" s="884" t="s">
        <v>510</v>
      </c>
      <c r="B37" s="885"/>
      <c r="C37" s="886"/>
      <c r="D37" s="267">
        <v>10</v>
      </c>
    </row>
    <row r="38" spans="1:5" ht="9.9" customHeight="1" x14ac:dyDescent="0.2">
      <c r="A38" s="554" t="s">
        <v>607</v>
      </c>
      <c r="B38" s="554"/>
      <c r="C38" s="554"/>
      <c r="D38" s="555"/>
    </row>
    <row r="39" spans="1:5" ht="12" customHeight="1" x14ac:dyDescent="0.2">
      <c r="A39" s="499" t="s">
        <v>608</v>
      </c>
      <c r="B39" s="536"/>
      <c r="C39" s="536"/>
      <c r="D39" s="548"/>
    </row>
    <row r="40" spans="1:5" ht="20.149999999999999" customHeight="1" x14ac:dyDescent="0.2"/>
    <row r="41" spans="1:5" ht="20.149999999999999" customHeight="1" x14ac:dyDescent="0.2"/>
    <row r="42" spans="1:5" ht="20.149999999999999" customHeight="1" x14ac:dyDescent="0.2"/>
  </sheetData>
  <mergeCells count="11">
    <mergeCell ref="A37:C37"/>
    <mergeCell ref="A3:G3"/>
    <mergeCell ref="A34:C34"/>
    <mergeCell ref="A33:C33"/>
    <mergeCell ref="A36:C36"/>
    <mergeCell ref="A26:B26"/>
    <mergeCell ref="A27:B27"/>
    <mergeCell ref="A6:D6"/>
    <mergeCell ref="A7:D7"/>
    <mergeCell ref="A22:A25"/>
    <mergeCell ref="A17:A21"/>
  </mergeCells>
  <phoneticPr fontId="3"/>
  <printOptions horizontalCentered="1"/>
  <pageMargins left="0.39370078740157483" right="0.39370078740157483" top="0.35433070866141736" bottom="0.98425196850393704" header="0.47244094488188981" footer="0.47244094488188981"/>
  <pageSetup paperSize="9" firstPageNumber="30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79"/>
  <sheetViews>
    <sheetView zoomScaleNormal="100" zoomScaleSheetLayoutView="122" workbookViewId="0"/>
  </sheetViews>
  <sheetFormatPr defaultColWidth="9.08984375" defaultRowHeight="12.5" x14ac:dyDescent="0.2"/>
  <cols>
    <col min="1" max="1" width="3.453125" style="431" customWidth="1"/>
    <col min="2" max="2" width="9.453125" style="431" customWidth="1"/>
    <col min="3" max="3" width="24" style="431" customWidth="1"/>
    <col min="4" max="4" width="21.36328125" style="431" customWidth="1"/>
    <col min="5" max="6" width="19.6328125" style="431" customWidth="1"/>
    <col min="7" max="7" width="6.54296875" style="431" customWidth="1"/>
    <col min="8" max="16384" width="9.08984375" style="431"/>
  </cols>
  <sheetData>
    <row r="1" spans="1:7" ht="9.9" customHeight="1" x14ac:dyDescent="0.2">
      <c r="A1" s="429"/>
      <c r="B1" s="429"/>
      <c r="C1" s="429"/>
      <c r="D1" s="430"/>
      <c r="E1" s="430"/>
      <c r="G1" s="493" t="s">
        <v>561</v>
      </c>
    </row>
    <row r="2" spans="1:7" ht="26.15" customHeight="1" x14ac:dyDescent="0.2">
      <c r="A2" s="430"/>
      <c r="B2" s="430"/>
      <c r="C2" s="432"/>
      <c r="D2" s="432"/>
      <c r="E2" s="432"/>
      <c r="F2" s="432"/>
    </row>
    <row r="3" spans="1:7" ht="46.5" customHeight="1" x14ac:dyDescent="0.2">
      <c r="A3" s="935" t="s">
        <v>511</v>
      </c>
      <c r="B3" s="935"/>
      <c r="C3" s="935"/>
      <c r="D3" s="935"/>
      <c r="E3" s="935"/>
      <c r="F3" s="935"/>
    </row>
    <row r="4" spans="1:7" ht="15" customHeight="1" x14ac:dyDescent="0.2">
      <c r="A4" s="433" t="s">
        <v>133</v>
      </c>
      <c r="B4" s="433"/>
      <c r="C4" s="433"/>
      <c r="D4" s="433"/>
      <c r="E4" s="434"/>
      <c r="F4" s="434"/>
    </row>
    <row r="5" spans="1:7" ht="12" customHeight="1" x14ac:dyDescent="0.2">
      <c r="A5" s="435" t="s">
        <v>311</v>
      </c>
      <c r="B5" s="436"/>
      <c r="C5" s="436"/>
      <c r="D5" s="437"/>
      <c r="E5" s="434"/>
      <c r="F5" s="434"/>
    </row>
    <row r="6" spans="1:7" ht="15" customHeight="1" x14ac:dyDescent="0.2">
      <c r="A6" s="929" t="s">
        <v>134</v>
      </c>
      <c r="B6" s="930"/>
      <c r="C6" s="930"/>
      <c r="D6" s="931"/>
      <c r="E6" s="439" t="s">
        <v>512</v>
      </c>
      <c r="F6" s="439" t="s">
        <v>276</v>
      </c>
    </row>
    <row r="7" spans="1:7" ht="15" customHeight="1" x14ac:dyDescent="0.2">
      <c r="A7" s="916" t="s">
        <v>135</v>
      </c>
      <c r="B7" s="917"/>
      <c r="C7" s="917"/>
      <c r="D7" s="932"/>
      <c r="E7" s="440" t="s">
        <v>558</v>
      </c>
      <c r="F7" s="440" t="s">
        <v>137</v>
      </c>
    </row>
    <row r="8" spans="1:7" ht="10.5" customHeight="1" x14ac:dyDescent="0.2">
      <c r="A8" s="441"/>
      <c r="B8" s="438"/>
      <c r="C8" s="478"/>
      <c r="D8" s="442"/>
      <c r="E8" s="443" t="s">
        <v>540</v>
      </c>
      <c r="F8" s="443" t="s">
        <v>274</v>
      </c>
    </row>
    <row r="9" spans="1:7" x14ac:dyDescent="0.2">
      <c r="A9" s="422"/>
      <c r="B9" s="423"/>
      <c r="C9" s="423"/>
      <c r="D9" s="444"/>
      <c r="E9" s="368" t="s">
        <v>6</v>
      </c>
      <c r="F9" s="368" t="s">
        <v>429</v>
      </c>
    </row>
    <row r="10" spans="1:7" ht="10.5" customHeight="1" x14ac:dyDescent="0.2">
      <c r="A10" s="936" t="s">
        <v>655</v>
      </c>
      <c r="B10" s="937"/>
      <c r="C10" s="937"/>
      <c r="D10" s="445" t="s">
        <v>656</v>
      </c>
      <c r="E10" s="488">
        <v>6777</v>
      </c>
      <c r="F10" s="488">
        <v>6777</v>
      </c>
    </row>
    <row r="11" spans="1:7" ht="10.5" customHeight="1" x14ac:dyDescent="0.2">
      <c r="A11" s="936" t="s">
        <v>643</v>
      </c>
      <c r="B11" s="937"/>
      <c r="C11" s="937"/>
      <c r="D11" s="445" t="s">
        <v>657</v>
      </c>
      <c r="E11" s="488">
        <v>42428</v>
      </c>
      <c r="F11" s="488">
        <v>42428</v>
      </c>
    </row>
    <row r="12" spans="1:7" ht="10.5" customHeight="1" x14ac:dyDescent="0.2">
      <c r="A12" s="936">
        <v>2</v>
      </c>
      <c r="B12" s="937"/>
      <c r="C12" s="937"/>
      <c r="D12" s="445" t="s">
        <v>588</v>
      </c>
      <c r="E12" s="242">
        <v>1838</v>
      </c>
      <c r="F12" s="242">
        <v>1838</v>
      </c>
    </row>
    <row r="13" spans="1:7" ht="10.5" customHeight="1" x14ac:dyDescent="0.2">
      <c r="A13" s="936">
        <v>3</v>
      </c>
      <c r="B13" s="937"/>
      <c r="C13" s="937"/>
      <c r="D13" s="445" t="s">
        <v>644</v>
      </c>
      <c r="E13" s="242">
        <f>E15</f>
        <v>1250</v>
      </c>
      <c r="F13" s="242">
        <f>F15</f>
        <v>1250</v>
      </c>
    </row>
    <row r="14" spans="1:7" ht="10.5" customHeight="1" x14ac:dyDescent="0.2">
      <c r="A14" s="938"/>
      <c r="B14" s="939"/>
      <c r="C14" s="939"/>
      <c r="D14" s="446"/>
      <c r="E14" s="242"/>
      <c r="F14" s="242"/>
    </row>
    <row r="15" spans="1:7" ht="10.5" customHeight="1" x14ac:dyDescent="0.2">
      <c r="A15" s="912" t="s">
        <v>513</v>
      </c>
      <c r="B15" s="913"/>
      <c r="C15" s="913"/>
      <c r="D15" s="559" t="s">
        <v>63</v>
      </c>
      <c r="E15" s="480">
        <v>1250</v>
      </c>
      <c r="F15" s="560">
        <v>1250</v>
      </c>
    </row>
    <row r="16" spans="1:7" ht="22.5" customHeight="1" x14ac:dyDescent="0.2">
      <c r="A16" s="911" t="s">
        <v>663</v>
      </c>
      <c r="B16" s="911"/>
      <c r="C16" s="911"/>
      <c r="D16" s="911"/>
      <c r="E16" s="911"/>
      <c r="F16" s="911"/>
      <c r="G16" s="911"/>
    </row>
    <row r="17" spans="1:7" ht="59.25" customHeight="1" x14ac:dyDescent="0.2">
      <c r="A17" s="934" t="s">
        <v>645</v>
      </c>
      <c r="B17" s="934"/>
      <c r="C17" s="934"/>
      <c r="D17" s="934"/>
      <c r="E17" s="934"/>
      <c r="F17" s="934"/>
      <c r="G17" s="934"/>
    </row>
    <row r="18" spans="1:7" ht="15" customHeight="1" x14ac:dyDescent="0.2">
      <c r="A18" s="447"/>
      <c r="B18" s="447"/>
      <c r="C18" s="447"/>
      <c r="D18" s="447"/>
      <c r="E18" s="447"/>
      <c r="F18" s="447"/>
    </row>
    <row r="19" spans="1:7" ht="15" customHeight="1" x14ac:dyDescent="0.2">
      <c r="A19" s="433" t="s">
        <v>514</v>
      </c>
      <c r="B19" s="447"/>
      <c r="C19" s="447"/>
      <c r="D19" s="447"/>
      <c r="E19" s="447"/>
      <c r="F19" s="447"/>
    </row>
    <row r="20" spans="1:7" ht="12" customHeight="1" x14ac:dyDescent="0.2">
      <c r="A20" s="435" t="s">
        <v>532</v>
      </c>
      <c r="B20" s="447"/>
      <c r="C20" s="447"/>
      <c r="D20" s="447"/>
      <c r="E20" s="447"/>
      <c r="F20" s="447"/>
    </row>
    <row r="21" spans="1:7" ht="15" customHeight="1" x14ac:dyDescent="0.2">
      <c r="A21" s="914" t="s">
        <v>515</v>
      </c>
      <c r="B21" s="915"/>
      <c r="C21" s="915"/>
      <c r="D21" s="915"/>
      <c r="E21" s="439" t="s">
        <v>276</v>
      </c>
      <c r="F21" s="447"/>
    </row>
    <row r="22" spans="1:7" ht="15" customHeight="1" x14ac:dyDescent="0.2">
      <c r="A22" s="916" t="s">
        <v>533</v>
      </c>
      <c r="B22" s="917"/>
      <c r="C22" s="917"/>
      <c r="D22" s="917"/>
      <c r="E22" s="440" t="s">
        <v>534</v>
      </c>
      <c r="F22" s="447"/>
    </row>
    <row r="23" spans="1:7" ht="12" customHeight="1" x14ac:dyDescent="0.2">
      <c r="A23" s="374"/>
      <c r="B23" s="438"/>
      <c r="C23" s="438"/>
      <c r="D23" s="442"/>
      <c r="E23" s="443" t="s">
        <v>274</v>
      </c>
      <c r="F23" s="448"/>
    </row>
    <row r="24" spans="1:7" ht="12" customHeight="1" x14ac:dyDescent="0.2">
      <c r="A24" s="422"/>
      <c r="B24" s="423"/>
      <c r="C24" s="423"/>
      <c r="D24" s="444"/>
      <c r="E24" s="368" t="s">
        <v>429</v>
      </c>
      <c r="F24" s="449"/>
    </row>
    <row r="25" spans="1:7" ht="12" customHeight="1" x14ac:dyDescent="0.2">
      <c r="A25" s="918" t="s">
        <v>535</v>
      </c>
      <c r="B25" s="919"/>
      <c r="C25" s="919"/>
      <c r="D25" s="421" t="s">
        <v>536</v>
      </c>
      <c r="E25" s="450">
        <v>4</v>
      </c>
      <c r="F25" s="424"/>
    </row>
    <row r="26" spans="1:7" ht="12" customHeight="1" x14ac:dyDescent="0.2">
      <c r="A26" s="918" t="s">
        <v>516</v>
      </c>
      <c r="B26" s="919"/>
      <c r="C26" s="919"/>
      <c r="D26" s="421" t="s">
        <v>331</v>
      </c>
      <c r="E26" s="450" t="s">
        <v>659</v>
      </c>
      <c r="F26" s="424"/>
    </row>
    <row r="27" spans="1:7" ht="12" customHeight="1" x14ac:dyDescent="0.2">
      <c r="A27" s="927" t="s">
        <v>531</v>
      </c>
      <c r="B27" s="923"/>
      <c r="C27" s="923"/>
      <c r="D27" s="451" t="s">
        <v>359</v>
      </c>
      <c r="E27" s="482">
        <v>4</v>
      </c>
      <c r="F27" s="425"/>
    </row>
    <row r="28" spans="1:7" ht="12.75" customHeight="1" x14ac:dyDescent="0.2">
      <c r="A28" s="925" t="s">
        <v>537</v>
      </c>
      <c r="B28" s="928"/>
      <c r="C28" s="928"/>
      <c r="D28" s="474" t="s">
        <v>65</v>
      </c>
      <c r="E28" s="484">
        <v>119</v>
      </c>
      <c r="F28" s="428"/>
    </row>
    <row r="29" spans="1:7" ht="12" customHeight="1" x14ac:dyDescent="0.2">
      <c r="A29" s="926" t="s">
        <v>665</v>
      </c>
      <c r="B29" s="926"/>
      <c r="C29" s="926"/>
      <c r="D29" s="926"/>
      <c r="E29" s="926"/>
      <c r="F29" s="428"/>
    </row>
    <row r="30" spans="1:7" ht="27.75" customHeight="1" x14ac:dyDescent="0.2">
      <c r="A30" s="933" t="s">
        <v>658</v>
      </c>
      <c r="B30" s="933"/>
      <c r="C30" s="933"/>
      <c r="D30" s="933"/>
      <c r="E30" s="933"/>
      <c r="F30" s="933"/>
      <c r="G30" s="933"/>
    </row>
    <row r="31" spans="1:7" ht="15" customHeight="1" x14ac:dyDescent="0.2">
      <c r="A31" s="452"/>
      <c r="B31" s="452"/>
      <c r="C31" s="452"/>
      <c r="D31" s="452"/>
      <c r="E31" s="452"/>
      <c r="F31" s="428"/>
    </row>
    <row r="32" spans="1:7" ht="15" customHeight="1" x14ac:dyDescent="0.2">
      <c r="A32" s="486" t="s">
        <v>538</v>
      </c>
      <c r="B32" s="433"/>
      <c r="C32" s="433"/>
      <c r="D32" s="433" t="s">
        <v>564</v>
      </c>
      <c r="E32" s="453"/>
      <c r="F32" s="454"/>
    </row>
    <row r="33" spans="1:8" x14ac:dyDescent="0.2">
      <c r="A33" s="455" t="s">
        <v>568</v>
      </c>
      <c r="B33" s="456"/>
      <c r="C33" s="456"/>
      <c r="D33" s="457"/>
      <c r="E33" s="458"/>
      <c r="F33" s="459"/>
    </row>
    <row r="34" spans="1:8" ht="15" customHeight="1" x14ac:dyDescent="0.2">
      <c r="A34" s="929" t="s">
        <v>134</v>
      </c>
      <c r="B34" s="930"/>
      <c r="C34" s="930"/>
      <c r="D34" s="931"/>
      <c r="E34" s="439" t="s">
        <v>512</v>
      </c>
      <c r="F34" s="439" t="s">
        <v>276</v>
      </c>
    </row>
    <row r="35" spans="1:8" ht="15" customHeight="1" x14ac:dyDescent="0.2">
      <c r="A35" s="916" t="s">
        <v>135</v>
      </c>
      <c r="B35" s="917"/>
      <c r="C35" s="917"/>
      <c r="D35" s="932"/>
      <c r="E35" s="440" t="s">
        <v>558</v>
      </c>
      <c r="F35" s="440" t="s">
        <v>137</v>
      </c>
    </row>
    <row r="36" spans="1:8" x14ac:dyDescent="0.2">
      <c r="A36" s="374"/>
      <c r="B36" s="438"/>
      <c r="C36" s="438"/>
      <c r="D36" s="442"/>
      <c r="E36" s="443" t="s">
        <v>540</v>
      </c>
      <c r="F36" s="443" t="s">
        <v>274</v>
      </c>
    </row>
    <row r="37" spans="1:8" x14ac:dyDescent="0.2">
      <c r="A37" s="422"/>
      <c r="B37" s="423"/>
      <c r="C37" s="423"/>
      <c r="D37" s="444"/>
      <c r="E37" s="368" t="s">
        <v>6</v>
      </c>
      <c r="F37" s="368" t="s">
        <v>429</v>
      </c>
      <c r="H37" s="483"/>
    </row>
    <row r="38" spans="1:8" ht="11.25" customHeight="1" x14ac:dyDescent="0.2">
      <c r="A38" s="912" t="s">
        <v>517</v>
      </c>
      <c r="B38" s="913"/>
      <c r="C38" s="913"/>
      <c r="D38" s="559" t="s">
        <v>33</v>
      </c>
      <c r="E38" s="480">
        <v>20</v>
      </c>
      <c r="F38" s="480">
        <v>20</v>
      </c>
    </row>
    <row r="39" spans="1:8" ht="47.25" customHeight="1" x14ac:dyDescent="0.2">
      <c r="A39" s="911" t="s">
        <v>664</v>
      </c>
      <c r="B39" s="911"/>
      <c r="C39" s="911"/>
      <c r="D39" s="911"/>
      <c r="E39" s="911"/>
      <c r="F39" s="911"/>
      <c r="G39" s="911"/>
    </row>
    <row r="40" spans="1:8" ht="82.5" customHeight="1" x14ac:dyDescent="0.2">
      <c r="A40" s="921" t="s">
        <v>646</v>
      </c>
      <c r="B40" s="921"/>
      <c r="C40" s="921"/>
      <c r="D40" s="921"/>
      <c r="E40" s="921"/>
      <c r="F40" s="921"/>
      <c r="G40" s="921"/>
    </row>
    <row r="41" spans="1:8" ht="34.5" customHeight="1" x14ac:dyDescent="0.2">
      <c r="A41" s="491"/>
      <c r="B41" s="491"/>
      <c r="C41" s="491"/>
      <c r="D41" s="491"/>
      <c r="E41" s="491"/>
      <c r="F41" s="491"/>
      <c r="G41" s="491"/>
    </row>
    <row r="42" spans="1:8" ht="78.75" customHeight="1" x14ac:dyDescent="0.2">
      <c r="A42" s="491"/>
      <c r="B42" s="491"/>
      <c r="C42" s="491"/>
      <c r="D42" s="491"/>
      <c r="E42" s="491"/>
      <c r="F42" s="491"/>
      <c r="G42" s="491"/>
    </row>
    <row r="43" spans="1:8" ht="12" customHeight="1" x14ac:dyDescent="0.2">
      <c r="A43" s="492" t="s">
        <v>562</v>
      </c>
      <c r="B43" s="462"/>
      <c r="C43" s="462"/>
      <c r="D43" s="379"/>
      <c r="E43" s="427"/>
      <c r="F43" s="428"/>
    </row>
    <row r="44" spans="1:8" ht="15" customHeight="1" x14ac:dyDescent="0.2">
      <c r="A44" s="454"/>
      <c r="B44" s="454"/>
      <c r="C44" s="454"/>
      <c r="D44" s="454"/>
      <c r="E44" s="454"/>
      <c r="F44" s="454"/>
    </row>
    <row r="45" spans="1:8" ht="15" customHeight="1" x14ac:dyDescent="0.2">
      <c r="A45" s="433" t="s">
        <v>518</v>
      </c>
      <c r="B45" s="447"/>
      <c r="C45" s="447"/>
      <c r="D45" s="447"/>
      <c r="E45" s="447"/>
      <c r="F45" s="447"/>
    </row>
    <row r="46" spans="1:8" ht="15" customHeight="1" x14ac:dyDescent="0.2">
      <c r="A46" s="435" t="s">
        <v>519</v>
      </c>
      <c r="B46" s="447"/>
      <c r="C46" s="447"/>
      <c r="D46" s="447"/>
      <c r="E46" s="447"/>
      <c r="F46" s="447"/>
    </row>
    <row r="47" spans="1:8" ht="15" customHeight="1" x14ac:dyDescent="0.2">
      <c r="A47" s="914" t="s">
        <v>515</v>
      </c>
      <c r="B47" s="915"/>
      <c r="C47" s="915"/>
      <c r="D47" s="915"/>
      <c r="E47" s="460" t="s">
        <v>520</v>
      </c>
      <c r="F47" s="461"/>
    </row>
    <row r="48" spans="1:8" ht="15" customHeight="1" x14ac:dyDescent="0.2">
      <c r="A48" s="916" t="s">
        <v>135</v>
      </c>
      <c r="B48" s="917"/>
      <c r="C48" s="917"/>
      <c r="D48" s="917"/>
      <c r="E48" s="440" t="s">
        <v>137</v>
      </c>
      <c r="F48" s="461"/>
    </row>
    <row r="49" spans="1:9" ht="12" customHeight="1" x14ac:dyDescent="0.2">
      <c r="A49" s="374"/>
      <c r="B49" s="438"/>
      <c r="C49" s="438"/>
      <c r="D49" s="442"/>
      <c r="E49" s="443" t="s">
        <v>274</v>
      </c>
      <c r="F49" s="448"/>
    </row>
    <row r="50" spans="1:9" ht="12" customHeight="1" x14ac:dyDescent="0.2">
      <c r="A50" s="422"/>
      <c r="B50" s="423"/>
      <c r="C50" s="423"/>
      <c r="D50" s="444"/>
      <c r="E50" s="368" t="s">
        <v>429</v>
      </c>
      <c r="F50" s="449"/>
    </row>
    <row r="51" spans="1:9" ht="12" customHeight="1" x14ac:dyDescent="0.2">
      <c r="A51" s="918" t="s">
        <v>521</v>
      </c>
      <c r="B51" s="919"/>
      <c r="C51" s="919"/>
      <c r="D51" s="421" t="s">
        <v>522</v>
      </c>
      <c r="E51" s="450">
        <v>1</v>
      </c>
      <c r="F51" s="426"/>
    </row>
    <row r="52" spans="1:9" ht="12" customHeight="1" x14ac:dyDescent="0.2">
      <c r="A52" s="918" t="s">
        <v>523</v>
      </c>
      <c r="B52" s="919"/>
      <c r="C52" s="919"/>
      <c r="D52" s="421" t="s">
        <v>331</v>
      </c>
      <c r="E52" s="450" t="s">
        <v>659</v>
      </c>
      <c r="F52" s="426"/>
    </row>
    <row r="53" spans="1:9" ht="12" customHeight="1" x14ac:dyDescent="0.2">
      <c r="A53" s="922" t="s">
        <v>524</v>
      </c>
      <c r="B53" s="923"/>
      <c r="C53" s="923"/>
      <c r="D53" s="451" t="s">
        <v>359</v>
      </c>
      <c r="E53" s="242">
        <v>1</v>
      </c>
      <c r="F53" s="425"/>
    </row>
    <row r="54" spans="1:9" ht="12" customHeight="1" x14ac:dyDescent="0.2">
      <c r="A54" s="924" t="s">
        <v>525</v>
      </c>
      <c r="B54" s="924"/>
      <c r="C54" s="925"/>
      <c r="D54" s="474" t="s">
        <v>65</v>
      </c>
      <c r="E54" s="484" t="s">
        <v>659</v>
      </c>
      <c r="F54" s="428"/>
    </row>
    <row r="55" spans="1:9" ht="12" customHeight="1" x14ac:dyDescent="0.2">
      <c r="A55" s="926" t="s">
        <v>666</v>
      </c>
      <c r="B55" s="926"/>
      <c r="C55" s="926"/>
      <c r="D55" s="926"/>
      <c r="E55" s="926"/>
      <c r="F55" s="428"/>
    </row>
    <row r="56" spans="1:9" ht="27" customHeight="1" x14ac:dyDescent="0.2">
      <c r="A56" s="920" t="s">
        <v>651</v>
      </c>
      <c r="B56" s="920"/>
      <c r="C56" s="920"/>
      <c r="D56" s="920"/>
      <c r="E56" s="920"/>
      <c r="F56" s="920"/>
    </row>
    <row r="57" spans="1:9" ht="15" customHeight="1" x14ac:dyDescent="0.2">
      <c r="A57" s="462"/>
      <c r="B57" s="462"/>
      <c r="C57" s="462"/>
      <c r="D57" s="379"/>
      <c r="E57" s="427"/>
      <c r="F57" s="428"/>
    </row>
    <row r="58" spans="1:9" ht="15" customHeight="1" x14ac:dyDescent="0.2">
      <c r="A58" s="462"/>
      <c r="B58" s="462"/>
      <c r="C58" s="462"/>
      <c r="D58" s="379"/>
      <c r="E58" s="427"/>
      <c r="F58" s="428"/>
    </row>
    <row r="59" spans="1:9" ht="15" customHeight="1" x14ac:dyDescent="0.2">
      <c r="A59" s="486" t="s">
        <v>539</v>
      </c>
      <c r="B59" s="433"/>
      <c r="C59" s="433"/>
      <c r="D59" s="433"/>
      <c r="E59" s="453"/>
      <c r="F59" s="454"/>
      <c r="I59" s="487"/>
    </row>
    <row r="60" spans="1:9" ht="15" customHeight="1" x14ac:dyDescent="0.2">
      <c r="A60" s="435" t="s">
        <v>569</v>
      </c>
      <c r="B60" s="485"/>
      <c r="C60" s="485"/>
      <c r="D60" s="485"/>
      <c r="E60" s="454"/>
      <c r="F60" s="454"/>
    </row>
    <row r="61" spans="1:9" ht="15" customHeight="1" x14ac:dyDescent="0.2">
      <c r="A61" s="903" t="s">
        <v>526</v>
      </c>
      <c r="B61" s="904"/>
      <c r="C61" s="904"/>
      <c r="D61" s="463"/>
      <c r="E61" s="464" t="s">
        <v>565</v>
      </c>
      <c r="F61" s="454"/>
    </row>
    <row r="62" spans="1:9" ht="15" customHeight="1" x14ac:dyDescent="0.2">
      <c r="A62" s="905" t="s">
        <v>527</v>
      </c>
      <c r="B62" s="906"/>
      <c r="C62" s="906"/>
      <c r="D62" s="465"/>
      <c r="E62" s="466" t="s">
        <v>566</v>
      </c>
      <c r="F62" s="454"/>
    </row>
    <row r="63" spans="1:9" ht="12" customHeight="1" x14ac:dyDescent="0.2">
      <c r="A63" s="467"/>
      <c r="B63" s="468"/>
      <c r="C63" s="468"/>
      <c r="D63" s="469"/>
      <c r="E63" s="470" t="s">
        <v>528</v>
      </c>
      <c r="F63" s="454"/>
    </row>
    <row r="64" spans="1:9" ht="12" customHeight="1" x14ac:dyDescent="0.2">
      <c r="A64" s="467"/>
      <c r="B64" s="468"/>
      <c r="C64" s="468"/>
      <c r="D64" s="469"/>
      <c r="E64" s="471" t="s">
        <v>529</v>
      </c>
      <c r="F64" s="454"/>
    </row>
    <row r="65" spans="1:6" ht="12" customHeight="1" x14ac:dyDescent="0.2">
      <c r="A65" s="907" t="s">
        <v>541</v>
      </c>
      <c r="B65" s="908"/>
      <c r="C65" s="908"/>
      <c r="D65" s="472" t="s">
        <v>559</v>
      </c>
      <c r="E65" s="240">
        <v>103</v>
      </c>
      <c r="F65" s="454"/>
    </row>
    <row r="66" spans="1:6" ht="12" customHeight="1" x14ac:dyDescent="0.2">
      <c r="A66" s="909" t="s">
        <v>530</v>
      </c>
      <c r="B66" s="910"/>
      <c r="C66" s="910"/>
      <c r="D66" s="473" t="s">
        <v>560</v>
      </c>
      <c r="E66" s="481">
        <v>73</v>
      </c>
      <c r="F66" s="454"/>
    </row>
    <row r="67" spans="1:6" ht="12" customHeight="1" x14ac:dyDescent="0.2">
      <c r="A67" s="911" t="s">
        <v>652</v>
      </c>
      <c r="B67" s="911"/>
      <c r="C67" s="911"/>
      <c r="D67" s="911"/>
      <c r="E67" s="911"/>
      <c r="F67" s="911"/>
    </row>
    <row r="68" spans="1:6" ht="12" customHeight="1" x14ac:dyDescent="0.2">
      <c r="A68" s="911"/>
      <c r="B68" s="911"/>
      <c r="C68" s="911"/>
      <c r="D68" s="911"/>
      <c r="E68" s="911"/>
      <c r="F68" s="911"/>
    </row>
    <row r="69" spans="1:6" ht="12" customHeight="1" x14ac:dyDescent="0.2">
      <c r="A69" s="911"/>
      <c r="B69" s="911"/>
      <c r="C69" s="911"/>
      <c r="D69" s="911"/>
      <c r="E69" s="911"/>
      <c r="F69" s="911"/>
    </row>
    <row r="70" spans="1:6" ht="12" customHeight="1" x14ac:dyDescent="0.2">
      <c r="A70" s="901" t="s">
        <v>653</v>
      </c>
      <c r="B70" s="902"/>
      <c r="C70" s="902"/>
      <c r="D70" s="902"/>
      <c r="E70" s="902"/>
      <c r="F70" s="902"/>
    </row>
    <row r="71" spans="1:6" ht="12" customHeight="1" x14ac:dyDescent="0.2">
      <c r="A71" s="902"/>
      <c r="B71" s="902"/>
      <c r="C71" s="902"/>
      <c r="D71" s="902"/>
      <c r="E71" s="902"/>
      <c r="F71" s="902"/>
    </row>
    <row r="72" spans="1:6" ht="33" customHeight="1" x14ac:dyDescent="0.2">
      <c r="A72" s="902"/>
      <c r="B72" s="902"/>
      <c r="C72" s="902"/>
      <c r="D72" s="902"/>
      <c r="E72" s="902"/>
      <c r="F72" s="902"/>
    </row>
    <row r="73" spans="1:6" ht="12" customHeight="1" x14ac:dyDescent="0.2">
      <c r="A73" s="454"/>
      <c r="B73" s="454"/>
      <c r="C73" s="454"/>
      <c r="D73" s="454"/>
      <c r="E73" s="454"/>
      <c r="F73" s="454"/>
    </row>
    <row r="74" spans="1:6" x14ac:dyDescent="0.2">
      <c r="A74" s="454"/>
      <c r="B74" s="454"/>
      <c r="C74" s="454"/>
      <c r="D74" s="454"/>
      <c r="E74" s="454"/>
      <c r="F74" s="454"/>
    </row>
    <row r="75" spans="1:6" x14ac:dyDescent="0.2">
      <c r="A75" s="454"/>
      <c r="B75" s="454"/>
      <c r="C75" s="454"/>
      <c r="D75" s="454"/>
      <c r="E75" s="454"/>
      <c r="F75" s="454"/>
    </row>
    <row r="76" spans="1:6" x14ac:dyDescent="0.2">
      <c r="A76" s="454"/>
      <c r="B76" s="454"/>
      <c r="C76" s="454"/>
      <c r="D76" s="454"/>
      <c r="E76" s="454"/>
      <c r="F76" s="454"/>
    </row>
    <row r="77" spans="1:6" x14ac:dyDescent="0.2">
      <c r="A77" s="454"/>
      <c r="B77" s="454"/>
      <c r="C77" s="454"/>
      <c r="D77" s="454"/>
      <c r="E77" s="454"/>
      <c r="F77" s="454"/>
    </row>
    <row r="78" spans="1:6" x14ac:dyDescent="0.2">
      <c r="A78" s="454"/>
      <c r="B78" s="454"/>
      <c r="C78" s="454"/>
      <c r="D78" s="454"/>
      <c r="E78" s="454"/>
      <c r="F78" s="454"/>
    </row>
    <row r="79" spans="1:6" x14ac:dyDescent="0.2">
      <c r="A79" s="454"/>
      <c r="B79" s="454"/>
      <c r="C79" s="454"/>
      <c r="D79" s="454"/>
      <c r="E79" s="454"/>
      <c r="F79" s="454"/>
    </row>
  </sheetData>
  <mergeCells count="38">
    <mergeCell ref="A16:G16"/>
    <mergeCell ref="A3:F3"/>
    <mergeCell ref="A6:D6"/>
    <mergeCell ref="A7:D7"/>
    <mergeCell ref="A12:C12"/>
    <mergeCell ref="A14:C14"/>
    <mergeCell ref="A15:C15"/>
    <mergeCell ref="A11:C11"/>
    <mergeCell ref="A13:C13"/>
    <mergeCell ref="A10:C10"/>
    <mergeCell ref="A21:D21"/>
    <mergeCell ref="A22:D22"/>
    <mergeCell ref="A25:C25"/>
    <mergeCell ref="A26:C26"/>
    <mergeCell ref="A17:G17"/>
    <mergeCell ref="A27:C27"/>
    <mergeCell ref="A28:C28"/>
    <mergeCell ref="A29:E29"/>
    <mergeCell ref="A34:D34"/>
    <mergeCell ref="A35:D35"/>
    <mergeCell ref="A30:G30"/>
    <mergeCell ref="A38:C38"/>
    <mergeCell ref="A47:D47"/>
    <mergeCell ref="A48:D48"/>
    <mergeCell ref="A51:C51"/>
    <mergeCell ref="A56:F56"/>
    <mergeCell ref="A40:G40"/>
    <mergeCell ref="A39:G39"/>
    <mergeCell ref="A52:C52"/>
    <mergeCell ref="A53:C53"/>
    <mergeCell ref="A54:C54"/>
    <mergeCell ref="A55:E55"/>
    <mergeCell ref="A70:F72"/>
    <mergeCell ref="A61:C61"/>
    <mergeCell ref="A62:C62"/>
    <mergeCell ref="A65:C65"/>
    <mergeCell ref="A66:C66"/>
    <mergeCell ref="A67:F69"/>
  </mergeCells>
  <phoneticPr fontId="3"/>
  <pageMargins left="0.55118110236220474" right="0.39370078740157483" top="0.35433070866141736" bottom="0.98425196850393704" header="0.47244094488188981" footer="0.47244094488188981"/>
  <pageSetup paperSize="9" scale="92" orientation="portrait"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35"/>
  <sheetViews>
    <sheetView zoomScaleNormal="100" zoomScaleSheetLayoutView="100" workbookViewId="0"/>
  </sheetViews>
  <sheetFormatPr defaultColWidth="8.54296875" defaultRowHeight="12.5" x14ac:dyDescent="0.2"/>
  <cols>
    <col min="1" max="1" width="6.453125" style="284" customWidth="1"/>
    <col min="2" max="2" width="4.90625" style="284" customWidth="1"/>
    <col min="3" max="3" width="7" style="284" customWidth="1"/>
    <col min="4" max="4" width="8.08984375" style="284" customWidth="1"/>
    <col min="5" max="5" width="6.36328125" style="284" customWidth="1"/>
    <col min="6" max="6" width="14.36328125" style="284" customWidth="1"/>
    <col min="7" max="7" width="2" style="284" customWidth="1"/>
    <col min="8" max="8" width="16.36328125" style="284" customWidth="1"/>
    <col min="9" max="9" width="1.08984375" style="284" customWidth="1"/>
    <col min="10" max="10" width="16.36328125" style="284" customWidth="1"/>
    <col min="11" max="11" width="15.54296875" style="284" customWidth="1"/>
    <col min="12" max="16384" width="8.54296875" style="284"/>
  </cols>
  <sheetData>
    <row r="1" spans="1:11" s="276" customFormat="1" ht="9.9" customHeight="1" x14ac:dyDescent="0.2">
      <c r="A1" s="206" t="s">
        <v>12</v>
      </c>
      <c r="B1" s="206"/>
      <c r="C1" s="206"/>
      <c r="D1" s="206"/>
      <c r="E1" s="206"/>
      <c r="F1" s="206"/>
    </row>
    <row r="2" spans="1:11" s="276" customFormat="1" ht="26.15" customHeight="1" x14ac:dyDescent="0.2">
      <c r="A2" s="1"/>
      <c r="B2" s="1"/>
      <c r="C2" s="1"/>
      <c r="D2" s="1"/>
    </row>
    <row r="3" spans="1:11" ht="15" customHeight="1" x14ac:dyDescent="0.2">
      <c r="A3" s="3" t="s">
        <v>262</v>
      </c>
      <c r="B3" s="3"/>
      <c r="C3" s="3"/>
      <c r="D3" s="3"/>
      <c r="E3" s="3"/>
      <c r="F3" s="3"/>
      <c r="G3" s="4"/>
      <c r="H3" s="4"/>
      <c r="I3" s="4"/>
      <c r="J3" s="283"/>
      <c r="K3" s="582" t="s">
        <v>294</v>
      </c>
    </row>
    <row r="4" spans="1:11" ht="12.75" customHeight="1" x14ac:dyDescent="0.2">
      <c r="A4" s="205" t="s">
        <v>13</v>
      </c>
      <c r="B4" s="205"/>
      <c r="C4" s="205"/>
      <c r="D4" s="205"/>
      <c r="E4" s="205"/>
      <c r="F4" s="205"/>
      <c r="G4" s="16"/>
      <c r="H4" s="16"/>
      <c r="I4" s="16"/>
      <c r="J4" s="283"/>
      <c r="K4" s="583"/>
    </row>
    <row r="5" spans="1:11" ht="18.5" x14ac:dyDescent="0.25">
      <c r="A5" s="571" t="s">
        <v>263</v>
      </c>
      <c r="B5" s="595"/>
      <c r="C5" s="595"/>
      <c r="D5" s="595"/>
      <c r="E5" s="596"/>
      <c r="F5" s="588" t="s">
        <v>264</v>
      </c>
      <c r="G5" s="589"/>
      <c r="H5" s="19" t="s">
        <v>265</v>
      </c>
      <c r="I5" s="595" t="s">
        <v>266</v>
      </c>
      <c r="J5" s="596"/>
      <c r="K5" s="20" t="s">
        <v>14</v>
      </c>
    </row>
    <row r="6" spans="1:11" s="1" customFormat="1" ht="22.5" customHeight="1" x14ac:dyDescent="0.2">
      <c r="A6" s="565" t="s">
        <v>15</v>
      </c>
      <c r="B6" s="566"/>
      <c r="C6" s="566"/>
      <c r="D6" s="586" t="s">
        <v>16</v>
      </c>
      <c r="E6" s="587"/>
      <c r="F6" s="590"/>
      <c r="G6" s="591"/>
      <c r="H6" s="282"/>
      <c r="I6" s="597"/>
      <c r="J6" s="598"/>
      <c r="K6" s="282"/>
    </row>
    <row r="7" spans="1:11" s="1" customFormat="1" ht="22.5" customHeight="1" x14ac:dyDescent="0.2">
      <c r="A7" s="8"/>
      <c r="B7" s="594" t="s">
        <v>257</v>
      </c>
      <c r="C7" s="594"/>
      <c r="D7" s="584" t="s">
        <v>17</v>
      </c>
      <c r="E7" s="585"/>
      <c r="F7" s="592">
        <v>97369</v>
      </c>
      <c r="G7" s="593"/>
      <c r="H7" s="347">
        <v>1861</v>
      </c>
      <c r="I7" s="592">
        <v>1</v>
      </c>
      <c r="J7" s="593"/>
      <c r="K7" s="347">
        <v>99231</v>
      </c>
    </row>
    <row r="8" spans="1:11" s="1" customFormat="1" ht="22.5" customHeight="1" x14ac:dyDescent="0.2">
      <c r="A8" s="8"/>
      <c r="B8" s="594" t="s">
        <v>258</v>
      </c>
      <c r="C8" s="594"/>
      <c r="D8" s="584" t="s">
        <v>18</v>
      </c>
      <c r="E8" s="585"/>
      <c r="F8" s="592">
        <v>842</v>
      </c>
      <c r="G8" s="593"/>
      <c r="H8" s="347" t="s">
        <v>659</v>
      </c>
      <c r="I8" s="592" t="s">
        <v>659</v>
      </c>
      <c r="J8" s="593"/>
      <c r="K8" s="347">
        <v>842</v>
      </c>
    </row>
    <row r="9" spans="1:11" s="1" customFormat="1" ht="22.5" customHeight="1" x14ac:dyDescent="0.2">
      <c r="A9" s="8"/>
      <c r="B9" s="594" t="s">
        <v>19</v>
      </c>
      <c r="C9" s="594"/>
      <c r="D9" s="584" t="s">
        <v>20</v>
      </c>
      <c r="E9" s="585"/>
      <c r="F9" s="592">
        <v>98212</v>
      </c>
      <c r="G9" s="593"/>
      <c r="H9" s="347">
        <v>1861</v>
      </c>
      <c r="I9" s="592">
        <v>1</v>
      </c>
      <c r="J9" s="593"/>
      <c r="K9" s="347">
        <v>100073</v>
      </c>
    </row>
    <row r="10" spans="1:11" s="1" customFormat="1" ht="22.5" customHeight="1" x14ac:dyDescent="0.2">
      <c r="A10" s="573" t="s">
        <v>21</v>
      </c>
      <c r="B10" s="574"/>
      <c r="C10" s="576"/>
      <c r="D10" s="584" t="s">
        <v>22</v>
      </c>
      <c r="E10" s="585"/>
      <c r="F10" s="592">
        <v>69</v>
      </c>
      <c r="G10" s="593"/>
      <c r="H10" s="347">
        <v>0</v>
      </c>
      <c r="I10" s="592" t="s">
        <v>659</v>
      </c>
      <c r="J10" s="593"/>
      <c r="K10" s="347">
        <v>69</v>
      </c>
    </row>
    <row r="11" spans="1:11" s="1" customFormat="1" ht="22.5" customHeight="1" x14ac:dyDescent="0.2">
      <c r="A11" s="573" t="s">
        <v>23</v>
      </c>
      <c r="B11" s="574"/>
      <c r="C11" s="576"/>
      <c r="D11" s="584" t="s">
        <v>24</v>
      </c>
      <c r="E11" s="585"/>
      <c r="F11" s="592">
        <v>5153</v>
      </c>
      <c r="G11" s="593"/>
      <c r="H11" s="342" t="s">
        <v>659</v>
      </c>
      <c r="I11" s="592" t="s">
        <v>659</v>
      </c>
      <c r="J11" s="593"/>
      <c r="K11" s="347">
        <v>5153</v>
      </c>
    </row>
    <row r="12" spans="1:11" s="1" customFormat="1" ht="22.5" customHeight="1" x14ac:dyDescent="0.2">
      <c r="A12" s="573" t="s">
        <v>25</v>
      </c>
      <c r="B12" s="574"/>
      <c r="C12" s="576"/>
      <c r="D12" s="584" t="s">
        <v>26</v>
      </c>
      <c r="E12" s="585"/>
      <c r="F12" s="592">
        <v>0</v>
      </c>
      <c r="G12" s="593"/>
      <c r="H12" s="347" t="s">
        <v>659</v>
      </c>
      <c r="I12" s="592" t="s">
        <v>659</v>
      </c>
      <c r="J12" s="593"/>
      <c r="K12" s="347">
        <v>0</v>
      </c>
    </row>
    <row r="13" spans="1:11" s="1" customFormat="1" ht="22.5" customHeight="1" x14ac:dyDescent="0.2">
      <c r="A13" s="573" t="s">
        <v>550</v>
      </c>
      <c r="B13" s="574"/>
      <c r="C13" s="574"/>
      <c r="D13" s="600" t="s">
        <v>552</v>
      </c>
      <c r="E13" s="601"/>
      <c r="F13" s="592">
        <v>7399</v>
      </c>
      <c r="G13" s="593"/>
      <c r="H13" s="347">
        <v>1</v>
      </c>
      <c r="I13" s="592" t="s">
        <v>659</v>
      </c>
      <c r="J13" s="593"/>
      <c r="K13" s="347">
        <v>7400</v>
      </c>
    </row>
    <row r="14" spans="1:11" s="1" customFormat="1" ht="22.5" customHeight="1" x14ac:dyDescent="0.2">
      <c r="A14" s="573" t="s">
        <v>27</v>
      </c>
      <c r="B14" s="574"/>
      <c r="C14" s="576"/>
      <c r="D14" s="584" t="s">
        <v>28</v>
      </c>
      <c r="E14" s="585"/>
      <c r="F14" s="592">
        <v>0</v>
      </c>
      <c r="G14" s="593"/>
      <c r="H14" s="347" t="s">
        <v>659</v>
      </c>
      <c r="I14" s="592" t="s">
        <v>659</v>
      </c>
      <c r="J14" s="593"/>
      <c r="K14" s="347">
        <v>0</v>
      </c>
    </row>
    <row r="15" spans="1:11" s="1" customFormat="1" ht="22.5" customHeight="1" x14ac:dyDescent="0.2">
      <c r="A15" s="573" t="s">
        <v>29</v>
      </c>
      <c r="B15" s="574"/>
      <c r="C15" s="576"/>
      <c r="D15" s="584" t="s">
        <v>30</v>
      </c>
      <c r="E15" s="585"/>
      <c r="F15" s="592">
        <v>1</v>
      </c>
      <c r="G15" s="593"/>
      <c r="H15" s="347">
        <v>0</v>
      </c>
      <c r="I15" s="592" t="s">
        <v>659</v>
      </c>
      <c r="J15" s="593"/>
      <c r="K15" s="347">
        <v>1</v>
      </c>
    </row>
    <row r="16" spans="1:11" s="2" customFormat="1" ht="22.5" customHeight="1" x14ac:dyDescent="0.2">
      <c r="A16" s="577" t="s">
        <v>31</v>
      </c>
      <c r="B16" s="578"/>
      <c r="C16" s="599"/>
      <c r="D16" s="602" t="s">
        <v>32</v>
      </c>
      <c r="E16" s="603"/>
      <c r="F16" s="642">
        <v>110834</v>
      </c>
      <c r="G16" s="643"/>
      <c r="H16" s="345">
        <v>1862</v>
      </c>
      <c r="I16" s="642">
        <v>1</v>
      </c>
      <c r="J16" s="643"/>
      <c r="K16" s="345">
        <v>112697</v>
      </c>
    </row>
    <row r="17" spans="1:11" s="18" customFormat="1" ht="10.5" customHeight="1" x14ac:dyDescent="0.15">
      <c r="A17" s="634" t="s">
        <v>267</v>
      </c>
      <c r="B17" s="635"/>
      <c r="C17" s="635"/>
      <c r="D17" s="628" t="s">
        <v>33</v>
      </c>
      <c r="E17" s="629"/>
      <c r="F17" s="620" t="s">
        <v>34</v>
      </c>
      <c r="G17" s="621"/>
      <c r="H17" s="72" t="s">
        <v>34</v>
      </c>
      <c r="I17" s="641" t="s">
        <v>34</v>
      </c>
      <c r="J17" s="621"/>
      <c r="K17" s="72" t="s">
        <v>34</v>
      </c>
    </row>
    <row r="18" spans="1:11" s="18" customFormat="1" ht="15" customHeight="1" x14ac:dyDescent="0.25">
      <c r="A18" s="575"/>
      <c r="B18" s="576"/>
      <c r="C18" s="576"/>
      <c r="D18" s="630"/>
      <c r="E18" s="631"/>
      <c r="F18" s="638" t="s">
        <v>35</v>
      </c>
      <c r="G18" s="639"/>
      <c r="H18" s="221" t="s">
        <v>35</v>
      </c>
      <c r="I18" s="640" t="s">
        <v>35</v>
      </c>
      <c r="J18" s="639"/>
      <c r="K18" s="221" t="s">
        <v>35</v>
      </c>
    </row>
    <row r="19" spans="1:11" s="18" customFormat="1" ht="15" customHeight="1" x14ac:dyDescent="0.15">
      <c r="A19" s="636"/>
      <c r="B19" s="637"/>
      <c r="C19" s="637"/>
      <c r="D19" s="632"/>
      <c r="E19" s="633"/>
      <c r="F19" s="624">
        <v>859</v>
      </c>
      <c r="G19" s="625"/>
      <c r="H19" s="234">
        <v>455</v>
      </c>
      <c r="I19" s="622">
        <v>33</v>
      </c>
      <c r="J19" s="623"/>
      <c r="K19" s="234">
        <v>1347</v>
      </c>
    </row>
    <row r="20" spans="1:11" s="18" customFormat="1" ht="10.5" customHeight="1" x14ac:dyDescent="0.15">
      <c r="A20" s="200" t="s">
        <v>289</v>
      </c>
      <c r="B20" s="208"/>
      <c r="C20" s="64"/>
      <c r="D20" s="64"/>
      <c r="E20" s="65"/>
      <c r="F20" s="65"/>
      <c r="G20" s="201"/>
      <c r="H20" s="201"/>
      <c r="I20" s="201"/>
      <c r="J20" s="4"/>
      <c r="K20" s="4"/>
    </row>
    <row r="21" spans="1:11" s="18" customFormat="1" ht="9.5" x14ac:dyDescent="0.15">
      <c r="A21" s="16" t="s">
        <v>610</v>
      </c>
      <c r="B21" s="16"/>
      <c r="C21" s="16"/>
      <c r="D21" s="16"/>
      <c r="E21" s="16"/>
      <c r="F21" s="16"/>
      <c r="G21" s="16"/>
      <c r="H21" s="16"/>
      <c r="I21" s="16"/>
      <c r="J21" s="16"/>
      <c r="K21" s="16"/>
    </row>
    <row r="22" spans="1:11" s="18" customFormat="1" ht="9.5" x14ac:dyDescent="0.15">
      <c r="A22" s="18" t="s">
        <v>36</v>
      </c>
    </row>
    <row r="23" spans="1:11" s="18" customFormat="1" ht="51" customHeight="1" x14ac:dyDescent="0.15">
      <c r="A23" s="626" t="s">
        <v>609</v>
      </c>
      <c r="B23" s="626"/>
      <c r="C23" s="627"/>
      <c r="D23" s="627"/>
      <c r="E23" s="627"/>
      <c r="F23" s="627"/>
      <c r="G23" s="627"/>
      <c r="H23" s="627"/>
      <c r="I23" s="627"/>
      <c r="J23" s="627"/>
      <c r="K23" s="627"/>
    </row>
    <row r="24" spans="1:11" s="18" customFormat="1" ht="9.5" x14ac:dyDescent="0.15"/>
    <row r="25" spans="1:11" s="1" customFormat="1" x14ac:dyDescent="0.15">
      <c r="A25" s="3" t="s">
        <v>37</v>
      </c>
      <c r="B25" s="3"/>
      <c r="C25" s="3"/>
      <c r="D25" s="3"/>
      <c r="E25" s="3"/>
      <c r="F25" s="3"/>
      <c r="G25" s="216"/>
      <c r="H25" s="216"/>
      <c r="I25" s="216" t="s">
        <v>300</v>
      </c>
    </row>
    <row r="26" spans="1:11" s="1" customFormat="1" ht="9.5" x14ac:dyDescent="0.2">
      <c r="A26" s="108" t="s">
        <v>479</v>
      </c>
      <c r="B26" s="94"/>
      <c r="C26" s="23"/>
      <c r="D26" s="23"/>
      <c r="E26" s="23"/>
      <c r="F26" s="23"/>
      <c r="G26" s="217"/>
      <c r="H26" s="217"/>
      <c r="I26" s="217" t="s">
        <v>138</v>
      </c>
    </row>
    <row r="27" spans="1:11" s="1" customFormat="1" ht="25.5" customHeight="1" x14ac:dyDescent="0.2">
      <c r="A27" s="565" t="s">
        <v>80</v>
      </c>
      <c r="B27" s="566"/>
      <c r="C27" s="566"/>
      <c r="D27" s="566"/>
      <c r="E27" s="566"/>
      <c r="F27" s="567"/>
      <c r="G27" s="565" t="s">
        <v>296</v>
      </c>
      <c r="H27" s="566"/>
      <c r="I27" s="567"/>
      <c r="J27" s="4"/>
      <c r="K27" s="4"/>
    </row>
    <row r="28" spans="1:11" s="1" customFormat="1" ht="36" customHeight="1" x14ac:dyDescent="0.2">
      <c r="A28" s="609" t="s">
        <v>38</v>
      </c>
      <c r="B28" s="610"/>
      <c r="C28" s="612" t="s">
        <v>39</v>
      </c>
      <c r="D28" s="612"/>
      <c r="E28" s="586" t="s">
        <v>40</v>
      </c>
      <c r="F28" s="587"/>
      <c r="G28" s="617">
        <v>5</v>
      </c>
      <c r="H28" s="618"/>
      <c r="I28" s="619"/>
      <c r="J28" s="4"/>
      <c r="K28" s="4"/>
    </row>
    <row r="29" spans="1:11" s="1" customFormat="1" ht="22.5" customHeight="1" x14ac:dyDescent="0.2">
      <c r="A29" s="581"/>
      <c r="B29" s="611"/>
      <c r="C29" s="613" t="s">
        <v>41</v>
      </c>
      <c r="D29" s="613"/>
      <c r="E29" s="584" t="s">
        <v>295</v>
      </c>
      <c r="F29" s="585"/>
      <c r="G29" s="614">
        <v>9</v>
      </c>
      <c r="H29" s="615"/>
      <c r="I29" s="616"/>
      <c r="J29" s="4"/>
      <c r="K29" s="4"/>
    </row>
    <row r="30" spans="1:11" s="1" customFormat="1" ht="34.5" customHeight="1" x14ac:dyDescent="0.2">
      <c r="A30" s="581"/>
      <c r="B30" s="611"/>
      <c r="C30" s="613" t="s">
        <v>110</v>
      </c>
      <c r="D30" s="613"/>
      <c r="E30" s="584" t="s">
        <v>42</v>
      </c>
      <c r="F30" s="585"/>
      <c r="G30" s="614">
        <v>53</v>
      </c>
      <c r="H30" s="615"/>
      <c r="I30" s="616"/>
      <c r="J30" s="4"/>
      <c r="K30" s="4"/>
    </row>
    <row r="31" spans="1:11" s="1" customFormat="1" ht="23.25" customHeight="1" x14ac:dyDescent="0.2">
      <c r="A31" s="573" t="s">
        <v>43</v>
      </c>
      <c r="B31" s="574"/>
      <c r="C31" s="574"/>
      <c r="D31" s="574"/>
      <c r="E31" s="584" t="s">
        <v>44</v>
      </c>
      <c r="F31" s="585"/>
      <c r="G31" s="614">
        <v>260</v>
      </c>
      <c r="H31" s="615"/>
      <c r="I31" s="616"/>
      <c r="J31" s="4"/>
      <c r="K31" s="4"/>
    </row>
    <row r="32" spans="1:11" s="1" customFormat="1" ht="12.75" customHeight="1" x14ac:dyDescent="0.2">
      <c r="A32" s="607" t="s">
        <v>45</v>
      </c>
      <c r="B32" s="608"/>
      <c r="C32" s="608"/>
      <c r="D32" s="608"/>
      <c r="E32" s="602" t="s">
        <v>32</v>
      </c>
      <c r="F32" s="603"/>
      <c r="G32" s="604">
        <v>327</v>
      </c>
      <c r="H32" s="605"/>
      <c r="I32" s="606"/>
      <c r="J32" s="4"/>
      <c r="K32" s="4"/>
    </row>
    <row r="33" spans="1:8" s="1" customFormat="1" ht="9.5" x14ac:dyDescent="0.2">
      <c r="A33" s="17" t="s">
        <v>607</v>
      </c>
      <c r="B33" s="17"/>
      <c r="C33" s="17"/>
      <c r="D33" s="17"/>
      <c r="E33" s="17"/>
      <c r="F33" s="17"/>
      <c r="G33" s="4"/>
      <c r="H33" s="4"/>
    </row>
    <row r="34" spans="1:8" s="18" customFormat="1" ht="10" x14ac:dyDescent="0.2">
      <c r="A34" s="60" t="s">
        <v>608</v>
      </c>
      <c r="B34" s="60"/>
    </row>
    <row r="35" spans="1:8" s="18" customFormat="1" ht="9.5" x14ac:dyDescent="0.15"/>
  </sheetData>
  <mergeCells count="75">
    <mergeCell ref="F13:G13"/>
    <mergeCell ref="I13:J13"/>
    <mergeCell ref="D14:E14"/>
    <mergeCell ref="F18:G18"/>
    <mergeCell ref="I18:J18"/>
    <mergeCell ref="I17:J17"/>
    <mergeCell ref="I15:J15"/>
    <mergeCell ref="F15:G15"/>
    <mergeCell ref="F16:G16"/>
    <mergeCell ref="I16:J16"/>
    <mergeCell ref="I14:J14"/>
    <mergeCell ref="F14:G14"/>
    <mergeCell ref="F17:G17"/>
    <mergeCell ref="I19:J19"/>
    <mergeCell ref="F19:G19"/>
    <mergeCell ref="A27:F27"/>
    <mergeCell ref="G27:I27"/>
    <mergeCell ref="A23:K23"/>
    <mergeCell ref="D17:E19"/>
    <mergeCell ref="A17:C19"/>
    <mergeCell ref="G32:I32"/>
    <mergeCell ref="A32:D32"/>
    <mergeCell ref="E28:F28"/>
    <mergeCell ref="E29:F29"/>
    <mergeCell ref="E30:F30"/>
    <mergeCell ref="E31:F31"/>
    <mergeCell ref="E32:F32"/>
    <mergeCell ref="A28:B30"/>
    <mergeCell ref="C28:D28"/>
    <mergeCell ref="C29:D29"/>
    <mergeCell ref="C30:D30"/>
    <mergeCell ref="A31:D31"/>
    <mergeCell ref="G30:I30"/>
    <mergeCell ref="G31:I31"/>
    <mergeCell ref="G29:I29"/>
    <mergeCell ref="G28:I28"/>
    <mergeCell ref="F10:G10"/>
    <mergeCell ref="I9:J9"/>
    <mergeCell ref="I12:J12"/>
    <mergeCell ref="I8:J8"/>
    <mergeCell ref="F11:G11"/>
    <mergeCell ref="I10:J10"/>
    <mergeCell ref="F12:G12"/>
    <mergeCell ref="I11:J11"/>
    <mergeCell ref="A12:C12"/>
    <mergeCell ref="A14:C14"/>
    <mergeCell ref="A15:C15"/>
    <mergeCell ref="A16:C16"/>
    <mergeCell ref="D12:E12"/>
    <mergeCell ref="D13:E13"/>
    <mergeCell ref="D16:E16"/>
    <mergeCell ref="D15:E15"/>
    <mergeCell ref="A13:C13"/>
    <mergeCell ref="A11:C11"/>
    <mergeCell ref="B8:C8"/>
    <mergeCell ref="D9:E9"/>
    <mergeCell ref="D11:E11"/>
    <mergeCell ref="B9:C9"/>
    <mergeCell ref="D10:E10"/>
    <mergeCell ref="K3:K4"/>
    <mergeCell ref="D8:E8"/>
    <mergeCell ref="D6:E6"/>
    <mergeCell ref="D7:E7"/>
    <mergeCell ref="A10:C10"/>
    <mergeCell ref="F5:G5"/>
    <mergeCell ref="F6:G6"/>
    <mergeCell ref="F7:G7"/>
    <mergeCell ref="F8:G8"/>
    <mergeCell ref="F9:G9"/>
    <mergeCell ref="B7:C7"/>
    <mergeCell ref="A5:E5"/>
    <mergeCell ref="A6:C6"/>
    <mergeCell ref="I5:J5"/>
    <mergeCell ref="I7:J7"/>
    <mergeCell ref="I6:J6"/>
  </mergeCells>
  <phoneticPr fontId="3"/>
  <printOptions horizontalCentered="1"/>
  <pageMargins left="0.39370078740157483" right="0.39370078740157483" top="0.35433070866141736" bottom="0.78740157480314965" header="0.47244094488188981" footer="0.47244094488188981"/>
  <pageSetup paperSize="9" firstPageNumber="2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57"/>
  <sheetViews>
    <sheetView zoomScaleNormal="100" zoomScaleSheetLayoutView="100" workbookViewId="0"/>
  </sheetViews>
  <sheetFormatPr defaultColWidth="8.54296875" defaultRowHeight="12.5" x14ac:dyDescent="0.2"/>
  <cols>
    <col min="1" max="1" width="2" style="276" customWidth="1"/>
    <col min="2" max="2" width="13.90625" style="276" customWidth="1"/>
    <col min="3" max="3" width="9.08984375" style="276" customWidth="1"/>
    <col min="4" max="4" width="1.6328125" style="276" customWidth="1"/>
    <col min="5" max="5" width="5.453125" style="276" customWidth="1"/>
    <col min="6" max="6" width="18.08984375" style="276" customWidth="1"/>
    <col min="7" max="8" width="16.6328125" style="276" customWidth="1"/>
    <col min="9" max="9" width="14.6328125" style="276" customWidth="1"/>
    <col min="10" max="10" width="14.36328125" style="276" customWidth="1"/>
    <col min="11" max="11" width="12.36328125" style="276" customWidth="1"/>
    <col min="12" max="16384" width="8.54296875" style="276"/>
  </cols>
  <sheetData>
    <row r="1" spans="1:12" ht="11.25" customHeight="1" x14ac:dyDescent="0.2">
      <c r="A1" s="206"/>
      <c r="B1" s="206"/>
      <c r="C1" s="207"/>
      <c r="D1" s="207"/>
      <c r="E1" s="207"/>
      <c r="F1" s="206"/>
      <c r="I1" s="207" t="s">
        <v>484</v>
      </c>
    </row>
    <row r="2" spans="1:12" ht="26.15" customHeight="1" x14ac:dyDescent="0.2">
      <c r="A2" s="1"/>
      <c r="B2" s="1"/>
    </row>
    <row r="3" spans="1:12" ht="41.25" customHeight="1" x14ac:dyDescent="0.2">
      <c r="A3" s="680" t="s">
        <v>570</v>
      </c>
      <c r="B3" s="680"/>
      <c r="C3" s="680"/>
      <c r="D3" s="680"/>
      <c r="E3" s="680"/>
      <c r="F3" s="680"/>
      <c r="G3" s="680"/>
      <c r="H3" s="680"/>
      <c r="I3" s="680"/>
      <c r="J3" s="271"/>
      <c r="K3" s="308"/>
      <c r="L3" s="308"/>
    </row>
    <row r="4" spans="1:12" x14ac:dyDescent="0.2">
      <c r="A4" s="277"/>
      <c r="B4" s="681" t="s">
        <v>141</v>
      </c>
      <c r="C4" s="681"/>
      <c r="D4" s="277"/>
      <c r="E4" s="277"/>
      <c r="F4" s="277"/>
      <c r="G4" s="277"/>
      <c r="H4" s="277"/>
      <c r="I4" s="277"/>
      <c r="J4" s="277"/>
    </row>
    <row r="5" spans="1:12" s="1" customFormat="1" ht="9.5" x14ac:dyDescent="0.2">
      <c r="A5" s="4"/>
      <c r="B5" s="312" t="s">
        <v>478</v>
      </c>
      <c r="C5" s="312"/>
      <c r="D5" s="23"/>
      <c r="E5" s="23"/>
      <c r="F5" s="23"/>
      <c r="G5" s="4"/>
      <c r="H5" s="4"/>
      <c r="I5" s="4"/>
      <c r="J5" s="4"/>
    </row>
    <row r="6" spans="1:12" s="1" customFormat="1" ht="12.75" customHeight="1" x14ac:dyDescent="0.2">
      <c r="B6" s="634" t="s">
        <v>151</v>
      </c>
      <c r="C6" s="635"/>
      <c r="D6" s="635"/>
      <c r="E6" s="635"/>
      <c r="F6" s="686"/>
      <c r="G6" s="24" t="s">
        <v>268</v>
      </c>
      <c r="H6" s="24" t="s">
        <v>269</v>
      </c>
      <c r="I6" s="8"/>
    </row>
    <row r="7" spans="1:12" s="1" customFormat="1" ht="12.75" customHeight="1" x14ac:dyDescent="0.2">
      <c r="B7" s="687" t="s">
        <v>145</v>
      </c>
      <c r="C7" s="688"/>
      <c r="D7" s="688"/>
      <c r="E7" s="688"/>
      <c r="F7" s="689"/>
      <c r="G7" s="25" t="s">
        <v>146</v>
      </c>
      <c r="H7" s="25" t="s">
        <v>147</v>
      </c>
      <c r="I7" s="8"/>
    </row>
    <row r="8" spans="1:12" s="1" customFormat="1" ht="9.75" customHeight="1" x14ac:dyDescent="0.2">
      <c r="B8" s="96"/>
      <c r="C8" s="97"/>
      <c r="D8" s="97"/>
      <c r="E8" s="109"/>
      <c r="F8" s="97"/>
      <c r="G8" s="10" t="s">
        <v>506</v>
      </c>
      <c r="H8" s="10" t="s">
        <v>72</v>
      </c>
      <c r="I8" s="8"/>
    </row>
    <row r="9" spans="1:12" s="1" customFormat="1" ht="9.75" customHeight="1" x14ac:dyDescent="0.2">
      <c r="B9" s="682"/>
      <c r="C9" s="683"/>
      <c r="D9" s="65"/>
      <c r="E9" s="4"/>
      <c r="F9" s="9"/>
      <c r="H9" s="98" t="s">
        <v>148</v>
      </c>
      <c r="I9" s="8"/>
    </row>
    <row r="10" spans="1:12" s="1" customFormat="1" ht="9.5" x14ac:dyDescent="0.2">
      <c r="B10" s="196" t="s">
        <v>602</v>
      </c>
      <c r="C10" s="198"/>
      <c r="D10" s="66"/>
      <c r="E10" s="684" t="s">
        <v>603</v>
      </c>
      <c r="F10" s="685"/>
      <c r="G10" s="236">
        <v>49883479</v>
      </c>
      <c r="H10" s="236">
        <v>2678670</v>
      </c>
      <c r="I10" s="8"/>
    </row>
    <row r="11" spans="1:12" s="1" customFormat="1" ht="9.5" x14ac:dyDescent="0.2">
      <c r="B11" s="197" t="s">
        <v>647</v>
      </c>
      <c r="C11" s="198"/>
      <c r="D11" s="358"/>
      <c r="E11" s="489" t="s">
        <v>649</v>
      </c>
      <c r="F11" s="359"/>
      <c r="G11" s="236">
        <v>48761549</v>
      </c>
      <c r="H11" s="236">
        <v>2618584</v>
      </c>
      <c r="I11" s="8"/>
    </row>
    <row r="12" spans="1:12" s="1" customFormat="1" ht="9.5" x14ac:dyDescent="0.2">
      <c r="B12" s="197" t="s">
        <v>648</v>
      </c>
      <c r="C12" s="198"/>
      <c r="D12" s="358"/>
      <c r="E12" s="489" t="s">
        <v>557</v>
      </c>
      <c r="F12" s="359"/>
      <c r="G12" s="236">
        <v>47043125</v>
      </c>
      <c r="H12" s="236">
        <v>2526199</v>
      </c>
      <c r="I12" s="8"/>
    </row>
    <row r="13" spans="1:12" s="1" customFormat="1" ht="9.5" x14ac:dyDescent="0.2">
      <c r="B13" s="197" t="s">
        <v>574</v>
      </c>
      <c r="C13" s="198"/>
      <c r="D13" s="358"/>
      <c r="E13" s="489" t="s">
        <v>572</v>
      </c>
      <c r="F13" s="359"/>
      <c r="G13" s="236">
        <v>46029433</v>
      </c>
      <c r="H13" s="236">
        <v>2461288</v>
      </c>
      <c r="I13" s="8"/>
    </row>
    <row r="14" spans="1:12" s="1" customFormat="1" ht="9.5" x14ac:dyDescent="0.2">
      <c r="B14" s="196">
        <v>2</v>
      </c>
      <c r="C14" s="198"/>
      <c r="D14" s="358"/>
      <c r="E14" s="489" t="s">
        <v>616</v>
      </c>
      <c r="F14" s="359"/>
      <c r="G14" s="236">
        <v>41520441</v>
      </c>
      <c r="H14" s="236">
        <v>2229437</v>
      </c>
      <c r="I14" s="8"/>
    </row>
    <row r="15" spans="1:12" s="1" customFormat="1" ht="9.5" x14ac:dyDescent="0.2">
      <c r="B15" s="196">
        <v>3</v>
      </c>
      <c r="C15" s="198"/>
      <c r="D15" s="358"/>
      <c r="E15" s="489" t="s">
        <v>604</v>
      </c>
      <c r="F15" s="359"/>
      <c r="G15" s="236">
        <f>G22</f>
        <v>41696956</v>
      </c>
      <c r="H15" s="236">
        <f>H22</f>
        <v>2238928</v>
      </c>
      <c r="I15" s="8"/>
    </row>
    <row r="16" spans="1:12" s="1" customFormat="1" ht="5.25" customHeight="1" x14ac:dyDescent="0.2">
      <c r="B16" s="360"/>
      <c r="C16" s="361"/>
      <c r="D16" s="361"/>
      <c r="E16" s="361"/>
      <c r="F16" s="361"/>
      <c r="G16" s="357"/>
      <c r="H16" s="357"/>
      <c r="I16" s="8"/>
    </row>
    <row r="17" spans="2:9" s="28" customFormat="1" ht="12" customHeight="1" x14ac:dyDescent="0.2">
      <c r="B17" s="644" t="s">
        <v>46</v>
      </c>
      <c r="C17" s="645"/>
      <c r="D17" s="362"/>
      <c r="E17" s="650" t="s">
        <v>234</v>
      </c>
      <c r="F17" s="651"/>
      <c r="G17" s="556">
        <v>43056433</v>
      </c>
      <c r="I17" s="29"/>
    </row>
    <row r="18" spans="2:9" s="28" customFormat="1" ht="12" customHeight="1" x14ac:dyDescent="0.2">
      <c r="B18" s="644" t="s">
        <v>486</v>
      </c>
      <c r="C18" s="645"/>
      <c r="D18" s="362"/>
      <c r="E18" s="650" t="s">
        <v>495</v>
      </c>
      <c r="F18" s="651"/>
      <c r="G18" s="230">
        <v>798440</v>
      </c>
      <c r="H18" s="357"/>
      <c r="I18" s="29"/>
    </row>
    <row r="19" spans="2:9" s="28" customFormat="1" ht="9.5" x14ac:dyDescent="0.2">
      <c r="B19" s="644" t="s">
        <v>47</v>
      </c>
      <c r="C19" s="645"/>
      <c r="D19" s="362"/>
      <c r="E19" s="650" t="s">
        <v>48</v>
      </c>
      <c r="F19" s="651"/>
      <c r="G19" s="230">
        <v>570600</v>
      </c>
      <c r="H19" s="357"/>
      <c r="I19" s="29"/>
    </row>
    <row r="20" spans="2:9" s="28" customFormat="1" ht="12" customHeight="1" x14ac:dyDescent="0.2">
      <c r="B20" s="644" t="s">
        <v>49</v>
      </c>
      <c r="C20" s="645"/>
      <c r="D20" s="362"/>
      <c r="E20" s="650" t="s">
        <v>50</v>
      </c>
      <c r="F20" s="651"/>
      <c r="G20" s="230">
        <v>764</v>
      </c>
      <c r="H20" s="357"/>
      <c r="I20" s="29"/>
    </row>
    <row r="21" spans="2:9" s="28" customFormat="1" ht="9.5" x14ac:dyDescent="0.2">
      <c r="B21" s="644" t="s">
        <v>51</v>
      </c>
      <c r="C21" s="645"/>
      <c r="D21" s="362"/>
      <c r="E21" s="650" t="s">
        <v>52</v>
      </c>
      <c r="F21" s="651"/>
      <c r="G21" s="230">
        <v>8800</v>
      </c>
      <c r="H21" s="357"/>
      <c r="I21" s="29"/>
    </row>
    <row r="22" spans="2:9" s="1" customFormat="1" ht="9.5" x14ac:dyDescent="0.2">
      <c r="B22" s="662" t="s">
        <v>482</v>
      </c>
      <c r="C22" s="663"/>
      <c r="D22" s="363"/>
      <c r="E22" s="654" t="s">
        <v>483</v>
      </c>
      <c r="F22" s="655"/>
      <c r="G22" s="364">
        <v>41696956</v>
      </c>
      <c r="H22" s="236">
        <v>2238928</v>
      </c>
      <c r="I22" s="8"/>
    </row>
    <row r="23" spans="2:9" s="1" customFormat="1" ht="9.5" x14ac:dyDescent="0.2">
      <c r="B23" s="646" t="s">
        <v>53</v>
      </c>
      <c r="C23" s="647"/>
      <c r="D23" s="365"/>
      <c r="E23" s="650" t="s">
        <v>54</v>
      </c>
      <c r="F23" s="651"/>
      <c r="G23" s="357"/>
      <c r="H23" s="237">
        <v>119</v>
      </c>
      <c r="I23" s="8"/>
    </row>
    <row r="24" spans="2:9" s="1" customFormat="1" ht="9.5" x14ac:dyDescent="0.2">
      <c r="B24" s="646" t="s">
        <v>55</v>
      </c>
      <c r="C24" s="647"/>
      <c r="D24" s="365"/>
      <c r="E24" s="648" t="s">
        <v>56</v>
      </c>
      <c r="F24" s="649"/>
      <c r="G24" s="357"/>
      <c r="H24" s="237">
        <v>2238809</v>
      </c>
      <c r="I24" s="8"/>
    </row>
    <row r="25" spans="2:9" s="1" customFormat="1" ht="16.5" customHeight="1" x14ac:dyDescent="0.2">
      <c r="B25" s="581" t="s">
        <v>544</v>
      </c>
      <c r="C25" s="56" t="s">
        <v>58</v>
      </c>
      <c r="D25" s="56"/>
      <c r="E25" s="650" t="s">
        <v>59</v>
      </c>
      <c r="F25" s="651"/>
      <c r="G25" s="357"/>
      <c r="H25" s="230">
        <v>0</v>
      </c>
      <c r="I25" s="8"/>
    </row>
    <row r="26" spans="2:9" s="1" customFormat="1" ht="16.5" customHeight="1" x14ac:dyDescent="0.2">
      <c r="B26" s="581"/>
      <c r="C26" s="56" t="s">
        <v>60</v>
      </c>
      <c r="D26" s="56"/>
      <c r="E26" s="600" t="s">
        <v>61</v>
      </c>
      <c r="F26" s="601"/>
      <c r="G26" s="10"/>
      <c r="H26" s="237">
        <v>0</v>
      </c>
      <c r="I26" s="8"/>
    </row>
    <row r="27" spans="2:9" s="1" customFormat="1" ht="16.5" customHeight="1" x14ac:dyDescent="0.2">
      <c r="B27" s="581"/>
      <c r="C27" s="56" t="s">
        <v>545</v>
      </c>
      <c r="D27" s="56"/>
      <c r="E27" s="600" t="s">
        <v>547</v>
      </c>
      <c r="F27" s="601"/>
      <c r="G27" s="10"/>
      <c r="H27" s="230" t="s">
        <v>659</v>
      </c>
      <c r="I27" s="8"/>
    </row>
    <row r="28" spans="2:9" s="1" customFormat="1" ht="9.5" x14ac:dyDescent="0.2">
      <c r="B28" s="607" t="s">
        <v>239</v>
      </c>
      <c r="C28" s="608"/>
      <c r="D28" s="68"/>
      <c r="E28" s="658" t="s">
        <v>32</v>
      </c>
      <c r="F28" s="659"/>
      <c r="G28" s="30"/>
      <c r="H28" s="238">
        <v>2238809</v>
      </c>
      <c r="I28" s="8"/>
    </row>
    <row r="29" spans="2:9" s="1" customFormat="1" ht="36" customHeight="1" x14ac:dyDescent="0.25">
      <c r="B29" s="671" t="s">
        <v>62</v>
      </c>
      <c r="C29" s="672"/>
      <c r="D29" s="209"/>
      <c r="E29" s="675" t="s">
        <v>63</v>
      </c>
      <c r="F29" s="676"/>
      <c r="G29" s="31"/>
      <c r="H29" s="239">
        <v>1306</v>
      </c>
      <c r="I29" s="8"/>
    </row>
    <row r="30" spans="2:9" s="1" customFormat="1" ht="33" customHeight="1" x14ac:dyDescent="0.25">
      <c r="B30" s="666" t="s">
        <v>64</v>
      </c>
      <c r="C30" s="667"/>
      <c r="D30" s="209"/>
      <c r="E30" s="664" t="s">
        <v>65</v>
      </c>
      <c r="F30" s="665"/>
      <c r="G30" s="8"/>
      <c r="H30" s="371" t="s">
        <v>659</v>
      </c>
      <c r="I30" s="8"/>
    </row>
    <row r="31" spans="2:9" s="1" customFormat="1" ht="23.25" customHeight="1" x14ac:dyDescent="0.2">
      <c r="B31" s="652" t="s">
        <v>66</v>
      </c>
      <c r="C31" s="653"/>
      <c r="D31" s="69"/>
      <c r="E31" s="656" t="s">
        <v>67</v>
      </c>
      <c r="F31" s="657"/>
      <c r="G31" s="32"/>
      <c r="H31" s="235">
        <v>339634</v>
      </c>
      <c r="I31" s="8"/>
    </row>
    <row r="32" spans="2:9" s="1" customFormat="1" ht="15.75" customHeight="1" x14ac:dyDescent="0.2">
      <c r="B32" s="336" t="s">
        <v>605</v>
      </c>
      <c r="C32" s="336"/>
      <c r="D32" s="336"/>
      <c r="E32" s="336"/>
      <c r="F32" s="336"/>
      <c r="G32" s="336"/>
      <c r="H32" s="336"/>
      <c r="I32" s="336"/>
    </row>
    <row r="33" spans="1:9" s="1" customFormat="1" ht="17.25" customHeight="1" x14ac:dyDescent="0.2">
      <c r="B33" s="677" t="s">
        <v>36</v>
      </c>
      <c r="C33" s="677"/>
      <c r="D33" s="677"/>
      <c r="E33" s="677"/>
      <c r="F33" s="677"/>
      <c r="G33" s="677"/>
      <c r="H33" s="677"/>
      <c r="I33" s="206"/>
    </row>
    <row r="34" spans="1:9" s="1" customFormat="1" ht="46.5" customHeight="1" x14ac:dyDescent="0.2">
      <c r="B34" s="626" t="s">
        <v>611</v>
      </c>
      <c r="C34" s="626"/>
      <c r="D34" s="626"/>
      <c r="E34" s="626"/>
      <c r="F34" s="626"/>
      <c r="G34" s="626"/>
      <c r="H34" s="626"/>
      <c r="I34" s="626"/>
    </row>
    <row r="35" spans="1:9" s="1" customFormat="1" x14ac:dyDescent="0.2">
      <c r="A35" s="276"/>
      <c r="B35" s="276" t="s">
        <v>68</v>
      </c>
      <c r="C35" s="277"/>
      <c r="D35" s="277"/>
      <c r="E35" s="277"/>
      <c r="F35" s="277"/>
      <c r="G35" s="277"/>
      <c r="H35" s="277"/>
    </row>
    <row r="36" spans="1:9" s="1" customFormat="1" x14ac:dyDescent="0.2">
      <c r="A36" s="276"/>
      <c r="B36" s="312" t="s">
        <v>313</v>
      </c>
      <c r="C36" s="312"/>
      <c r="D36" s="312"/>
      <c r="E36" s="312"/>
      <c r="F36" s="108"/>
      <c r="G36" s="277"/>
      <c r="H36" s="277"/>
    </row>
    <row r="37" spans="1:9" s="1" customFormat="1" ht="24.5" x14ac:dyDescent="0.2">
      <c r="A37" s="33"/>
      <c r="B37" s="571" t="s">
        <v>69</v>
      </c>
      <c r="C37" s="595"/>
      <c r="D37" s="595"/>
      <c r="E37" s="595"/>
      <c r="F37" s="596"/>
      <c r="G37" s="5" t="s">
        <v>70</v>
      </c>
      <c r="H37" s="20" t="s">
        <v>71</v>
      </c>
    </row>
    <row r="38" spans="1:9" s="1" customFormat="1" ht="10.5" customHeight="1" x14ac:dyDescent="0.2">
      <c r="A38" s="276"/>
      <c r="B38" s="309"/>
      <c r="C38" s="310"/>
      <c r="D38" s="310"/>
      <c r="E38" s="310"/>
      <c r="F38" s="277"/>
      <c r="G38" s="10" t="s">
        <v>506</v>
      </c>
      <c r="H38" s="99" t="s">
        <v>72</v>
      </c>
    </row>
    <row r="39" spans="1:9" s="1" customFormat="1" ht="10.5" customHeight="1" x14ac:dyDescent="0.2">
      <c r="A39" s="276"/>
      <c r="B39" s="311"/>
      <c r="C39" s="277"/>
      <c r="D39" s="277"/>
      <c r="E39" s="277"/>
      <c r="F39" s="277"/>
      <c r="G39" s="27"/>
      <c r="H39" s="54" t="s">
        <v>148</v>
      </c>
    </row>
    <row r="40" spans="1:9" s="1" customFormat="1" ht="12.75" customHeight="1" x14ac:dyDescent="0.2">
      <c r="A40" s="276"/>
      <c r="B40" s="678" t="s">
        <v>467</v>
      </c>
      <c r="C40" s="679"/>
      <c r="D40" s="67"/>
      <c r="E40" s="600" t="s">
        <v>277</v>
      </c>
      <c r="F40" s="601"/>
      <c r="G40" s="410">
        <v>886577</v>
      </c>
      <c r="H40" s="11"/>
    </row>
    <row r="41" spans="1:9" s="1" customFormat="1" ht="12.75" customHeight="1" x14ac:dyDescent="0.2">
      <c r="A41" s="276"/>
      <c r="B41" s="678" t="s">
        <v>486</v>
      </c>
      <c r="C41" s="679"/>
      <c r="D41" s="67"/>
      <c r="E41" s="650" t="s">
        <v>495</v>
      </c>
      <c r="F41" s="651"/>
      <c r="G41" s="342" t="s">
        <v>659</v>
      </c>
      <c r="H41" s="11"/>
    </row>
    <row r="42" spans="1:9" s="1" customFormat="1" ht="9.5" x14ac:dyDescent="0.2">
      <c r="B42" s="668" t="s">
        <v>47</v>
      </c>
      <c r="C42" s="669"/>
      <c r="D42" s="56"/>
      <c r="E42" s="600" t="s">
        <v>48</v>
      </c>
      <c r="F42" s="601"/>
      <c r="G42" s="410">
        <v>11969</v>
      </c>
      <c r="H42" s="11"/>
    </row>
    <row r="43" spans="1:9" s="1" customFormat="1" ht="9.5" x14ac:dyDescent="0.2">
      <c r="B43" s="668" t="s">
        <v>49</v>
      </c>
      <c r="C43" s="669"/>
      <c r="D43" s="56"/>
      <c r="E43" s="600" t="s">
        <v>50</v>
      </c>
      <c r="F43" s="601"/>
      <c r="G43" s="342" t="s">
        <v>659</v>
      </c>
      <c r="H43" s="11"/>
    </row>
    <row r="44" spans="1:9" s="1" customFormat="1" ht="9.5" x14ac:dyDescent="0.2">
      <c r="B44" s="668" t="s">
        <v>51</v>
      </c>
      <c r="C44" s="669"/>
      <c r="D44" s="56"/>
      <c r="E44" s="600" t="s">
        <v>52</v>
      </c>
      <c r="F44" s="601"/>
      <c r="G44" s="342" t="s">
        <v>659</v>
      </c>
      <c r="H44" s="11"/>
    </row>
    <row r="45" spans="1:9" s="1" customFormat="1" ht="9.5" x14ac:dyDescent="0.2">
      <c r="B45" s="670" t="s">
        <v>73</v>
      </c>
      <c r="C45" s="599"/>
      <c r="D45" s="70"/>
      <c r="E45" s="673" t="s">
        <v>32</v>
      </c>
      <c r="F45" s="674"/>
      <c r="G45" s="411">
        <v>874608</v>
      </c>
      <c r="H45" s="412">
        <v>47054</v>
      </c>
    </row>
    <row r="46" spans="1:9" s="1" customFormat="1" ht="9.5" x14ac:dyDescent="0.2">
      <c r="B46" s="668" t="s">
        <v>53</v>
      </c>
      <c r="C46" s="669"/>
      <c r="D46" s="56"/>
      <c r="E46" s="630" t="s">
        <v>74</v>
      </c>
      <c r="F46" s="631"/>
      <c r="G46" s="10"/>
      <c r="H46" s="347" t="s">
        <v>659</v>
      </c>
    </row>
    <row r="47" spans="1:9" s="1" customFormat="1" ht="9.5" x14ac:dyDescent="0.2">
      <c r="B47" s="668" t="s">
        <v>75</v>
      </c>
      <c r="C47" s="669"/>
      <c r="D47" s="56"/>
      <c r="E47" s="630" t="s">
        <v>56</v>
      </c>
      <c r="F47" s="631"/>
      <c r="G47" s="10"/>
      <c r="H47" s="413">
        <v>47054</v>
      </c>
    </row>
    <row r="48" spans="1:9" s="1" customFormat="1" ht="16.5" customHeight="1" x14ac:dyDescent="0.2">
      <c r="B48" s="581" t="s">
        <v>57</v>
      </c>
      <c r="C48" s="56" t="s">
        <v>58</v>
      </c>
      <c r="D48" s="56"/>
      <c r="E48" s="630" t="s">
        <v>76</v>
      </c>
      <c r="F48" s="631"/>
      <c r="G48" s="10"/>
      <c r="H48" s="347" t="s">
        <v>659</v>
      </c>
    </row>
    <row r="49" spans="2:9" s="1" customFormat="1" ht="16.5" customHeight="1" x14ac:dyDescent="0.2">
      <c r="B49" s="581"/>
      <c r="C49" s="56" t="s">
        <v>60</v>
      </c>
      <c r="D49" s="56"/>
      <c r="E49" s="584" t="s">
        <v>77</v>
      </c>
      <c r="F49" s="585"/>
      <c r="G49" s="10"/>
      <c r="H49" s="347" t="s">
        <v>659</v>
      </c>
    </row>
    <row r="50" spans="2:9" s="1" customFormat="1" ht="16.5" customHeight="1" x14ac:dyDescent="0.2">
      <c r="B50" s="581"/>
      <c r="C50" s="56" t="s">
        <v>545</v>
      </c>
      <c r="D50" s="56"/>
      <c r="E50" s="600" t="s">
        <v>547</v>
      </c>
      <c r="F50" s="601"/>
      <c r="G50" s="10"/>
      <c r="H50" s="347" t="s">
        <v>659</v>
      </c>
    </row>
    <row r="51" spans="2:9" s="1" customFormat="1" ht="9.5" x14ac:dyDescent="0.2">
      <c r="B51" s="607" t="s">
        <v>239</v>
      </c>
      <c r="C51" s="608"/>
      <c r="D51" s="57"/>
      <c r="E51" s="658" t="s">
        <v>32</v>
      </c>
      <c r="F51" s="659"/>
      <c r="G51" s="34"/>
      <c r="H51" s="414">
        <v>47054</v>
      </c>
    </row>
    <row r="52" spans="2:9" s="1" customFormat="1" ht="33" customHeight="1" x14ac:dyDescent="0.25">
      <c r="B52" s="671" t="s">
        <v>62</v>
      </c>
      <c r="C52" s="672"/>
      <c r="D52" s="211"/>
      <c r="E52" s="660" t="s">
        <v>33</v>
      </c>
      <c r="F52" s="661"/>
      <c r="G52" s="31"/>
      <c r="H52" s="415">
        <v>2429</v>
      </c>
    </row>
    <row r="53" spans="2:9" s="1" customFormat="1" ht="33" customHeight="1" x14ac:dyDescent="0.25">
      <c r="B53" s="666" t="s">
        <v>64</v>
      </c>
      <c r="C53" s="667"/>
      <c r="D53" s="209"/>
      <c r="E53" s="664" t="s">
        <v>78</v>
      </c>
      <c r="F53" s="665"/>
      <c r="G53" s="8"/>
      <c r="H53" s="416">
        <v>0</v>
      </c>
    </row>
    <row r="54" spans="2:9" s="1" customFormat="1" ht="24.75" customHeight="1" x14ac:dyDescent="0.2">
      <c r="B54" s="652" t="s">
        <v>66</v>
      </c>
      <c r="C54" s="653"/>
      <c r="D54" s="69"/>
      <c r="E54" s="656" t="s">
        <v>67</v>
      </c>
      <c r="F54" s="657"/>
      <c r="G54" s="32"/>
      <c r="H54" s="417">
        <v>4777</v>
      </c>
    </row>
    <row r="55" spans="2:9" s="1" customFormat="1" ht="12.75" customHeight="1" x14ac:dyDescent="0.2">
      <c r="B55" s="336" t="s">
        <v>605</v>
      </c>
      <c r="C55" s="336"/>
      <c r="D55" s="336"/>
      <c r="E55" s="336"/>
      <c r="F55" s="336"/>
      <c r="G55" s="336"/>
      <c r="H55" s="336"/>
      <c r="I55" s="336"/>
    </row>
    <row r="56" spans="2:9" s="1" customFormat="1" ht="18.75" customHeight="1" x14ac:dyDescent="0.2">
      <c r="B56" s="337" t="s">
        <v>612</v>
      </c>
      <c r="C56" s="337"/>
      <c r="D56" s="337"/>
      <c r="E56" s="337"/>
      <c r="F56" s="337"/>
      <c r="G56" s="337"/>
      <c r="H56" s="337"/>
      <c r="I56" s="337"/>
    </row>
    <row r="57" spans="2:9" s="1" customFormat="1" ht="9.5" x14ac:dyDescent="0.2"/>
  </sheetData>
  <mergeCells count="65">
    <mergeCell ref="A3:I3"/>
    <mergeCell ref="B19:C19"/>
    <mergeCell ref="B30:C30"/>
    <mergeCell ref="B24:C24"/>
    <mergeCell ref="B4:C4"/>
    <mergeCell ref="B9:C9"/>
    <mergeCell ref="E19:F19"/>
    <mergeCell ref="E27:F27"/>
    <mergeCell ref="E10:F10"/>
    <mergeCell ref="B6:F6"/>
    <mergeCell ref="B7:F7"/>
    <mergeCell ref="E26:F26"/>
    <mergeCell ref="E28:F28"/>
    <mergeCell ref="E17:F17"/>
    <mergeCell ref="B18:C18"/>
    <mergeCell ref="E18:F18"/>
    <mergeCell ref="E31:F31"/>
    <mergeCell ref="E43:F43"/>
    <mergeCell ref="E40:F40"/>
    <mergeCell ref="B29:C29"/>
    <mergeCell ref="E41:F41"/>
    <mergeCell ref="B31:C31"/>
    <mergeCell ref="E29:F29"/>
    <mergeCell ref="E42:F42"/>
    <mergeCell ref="B33:H33"/>
    <mergeCell ref="B34:I34"/>
    <mergeCell ref="B41:C41"/>
    <mergeCell ref="B37:F37"/>
    <mergeCell ref="B43:C43"/>
    <mergeCell ref="B42:C42"/>
    <mergeCell ref="B40:C40"/>
    <mergeCell ref="B53:C53"/>
    <mergeCell ref="E46:F46"/>
    <mergeCell ref="B44:C44"/>
    <mergeCell ref="B45:C45"/>
    <mergeCell ref="E47:F47"/>
    <mergeCell ref="B46:C46"/>
    <mergeCell ref="B52:C52"/>
    <mergeCell ref="B48:B50"/>
    <mergeCell ref="E44:F44"/>
    <mergeCell ref="E53:F53"/>
    <mergeCell ref="B51:C51"/>
    <mergeCell ref="B47:C47"/>
    <mergeCell ref="E45:F45"/>
    <mergeCell ref="B54:C54"/>
    <mergeCell ref="E20:F20"/>
    <mergeCell ref="E21:F21"/>
    <mergeCell ref="E22:F22"/>
    <mergeCell ref="E23:F23"/>
    <mergeCell ref="E54:F54"/>
    <mergeCell ref="E48:F48"/>
    <mergeCell ref="E49:F49"/>
    <mergeCell ref="E51:F51"/>
    <mergeCell ref="E52:F52"/>
    <mergeCell ref="E50:F50"/>
    <mergeCell ref="B20:C20"/>
    <mergeCell ref="B21:C21"/>
    <mergeCell ref="B22:C22"/>
    <mergeCell ref="B28:C28"/>
    <mergeCell ref="E30:F30"/>
    <mergeCell ref="B17:C17"/>
    <mergeCell ref="B23:C23"/>
    <mergeCell ref="B25:B27"/>
    <mergeCell ref="E24:F24"/>
    <mergeCell ref="E25:F25"/>
  </mergeCells>
  <phoneticPr fontId="3"/>
  <printOptions horizontalCentered="1"/>
  <pageMargins left="0.39370078740157483" right="0.39370078740157483" top="0.35433070866141736" bottom="0.59055118110236227" header="0.47244094488188981" footer="0.47244094488188981"/>
  <pageSetup paperSize="9" scale="97" firstPageNumber="2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62"/>
  <sheetViews>
    <sheetView zoomScaleNormal="100" zoomScaleSheetLayoutView="100" workbookViewId="0"/>
  </sheetViews>
  <sheetFormatPr defaultColWidth="8.54296875" defaultRowHeight="12.5" x14ac:dyDescent="0.2"/>
  <cols>
    <col min="1" max="1" width="2" style="276" customWidth="1"/>
    <col min="2" max="2" width="9.36328125" style="276" customWidth="1"/>
    <col min="3" max="3" width="9.08984375" style="276" customWidth="1"/>
    <col min="4" max="4" width="1.6328125" style="276" customWidth="1"/>
    <col min="5" max="5" width="9.453125" style="276" customWidth="1"/>
    <col min="6" max="6" width="1.6328125" style="276" customWidth="1"/>
    <col min="7" max="7" width="5.6328125" style="276" customWidth="1"/>
    <col min="8" max="8" width="9.54296875" style="276" customWidth="1"/>
    <col min="9" max="9" width="17.36328125" style="276" customWidth="1"/>
    <col min="10" max="10" width="15.6328125" style="276" customWidth="1"/>
    <col min="11" max="11" width="20.6328125" style="276" customWidth="1"/>
    <col min="12" max="12" width="7.36328125" style="276" customWidth="1"/>
    <col min="13" max="13" width="8.54296875" style="276" customWidth="1"/>
    <col min="14" max="16384" width="8.54296875" style="276"/>
  </cols>
  <sheetData>
    <row r="1" spans="1:13" s="1" customFormat="1" ht="9.9" customHeight="1" x14ac:dyDescent="0.2">
      <c r="A1" s="206" t="s">
        <v>485</v>
      </c>
      <c r="B1" s="206"/>
      <c r="C1" s="206"/>
      <c r="D1" s="206"/>
      <c r="E1" s="206"/>
    </row>
    <row r="2" spans="1:13" s="1" customFormat="1" ht="26.15" customHeight="1" x14ac:dyDescent="0.2"/>
    <row r="3" spans="1:13" s="1" customFormat="1" x14ac:dyDescent="0.2">
      <c r="B3" s="35" t="s">
        <v>79</v>
      </c>
      <c r="C3" s="35"/>
      <c r="D3" s="35"/>
      <c r="E3" s="35"/>
      <c r="F3" s="35"/>
    </row>
    <row r="4" spans="1:13" s="1" customFormat="1" ht="9.5" x14ac:dyDescent="0.2">
      <c r="B4" s="108" t="s">
        <v>477</v>
      </c>
      <c r="C4" s="94"/>
      <c r="D4" s="94"/>
      <c r="E4" s="94"/>
      <c r="F4" s="4"/>
      <c r="G4" s="4"/>
      <c r="H4" s="4"/>
      <c r="I4" s="4"/>
      <c r="J4" s="4"/>
      <c r="K4" s="4"/>
      <c r="L4" s="4"/>
      <c r="M4" s="4"/>
    </row>
    <row r="5" spans="1:13" s="1" customFormat="1" ht="21" customHeight="1" x14ac:dyDescent="0.2">
      <c r="B5" s="565" t="s">
        <v>80</v>
      </c>
      <c r="C5" s="566"/>
      <c r="D5" s="566"/>
      <c r="E5" s="566"/>
      <c r="F5" s="566"/>
      <c r="G5" s="566"/>
      <c r="H5" s="566"/>
      <c r="I5" s="571" t="s">
        <v>81</v>
      </c>
      <c r="J5" s="596"/>
      <c r="K5" s="4"/>
      <c r="L5" s="4"/>
      <c r="M5" s="4"/>
    </row>
    <row r="6" spans="1:13" s="1" customFormat="1" ht="21" customHeight="1" x14ac:dyDescent="0.2">
      <c r="B6" s="568"/>
      <c r="C6" s="569"/>
      <c r="D6" s="569"/>
      <c r="E6" s="569"/>
      <c r="F6" s="569"/>
      <c r="G6" s="569"/>
      <c r="H6" s="569"/>
      <c r="I6" s="20" t="s">
        <v>82</v>
      </c>
      <c r="J6" s="7" t="s">
        <v>83</v>
      </c>
      <c r="K6" s="4"/>
      <c r="L6" s="4"/>
      <c r="M6" s="4"/>
    </row>
    <row r="7" spans="1:13" s="1" customFormat="1" ht="10.5" customHeight="1" x14ac:dyDescent="0.2">
      <c r="B7" s="8"/>
      <c r="C7" s="4"/>
      <c r="D7" s="4"/>
      <c r="E7" s="4"/>
      <c r="F7" s="4"/>
      <c r="G7" s="17"/>
      <c r="H7" s="36"/>
      <c r="I7" s="79" t="s">
        <v>84</v>
      </c>
      <c r="J7" s="99" t="s">
        <v>506</v>
      </c>
      <c r="K7" s="4"/>
      <c r="L7" s="4"/>
      <c r="M7" s="4"/>
    </row>
    <row r="8" spans="1:13" s="1" customFormat="1" ht="10.5" customHeight="1" x14ac:dyDescent="0.2">
      <c r="B8" s="8"/>
      <c r="C8" s="4"/>
      <c r="D8" s="4"/>
      <c r="E8" s="4"/>
      <c r="F8" s="4"/>
      <c r="G8" s="4"/>
      <c r="H8" s="9"/>
      <c r="I8" s="220" t="s">
        <v>85</v>
      </c>
      <c r="J8" s="219"/>
      <c r="K8" s="4"/>
      <c r="L8" s="4"/>
      <c r="M8" s="4"/>
    </row>
    <row r="9" spans="1:13" s="1" customFormat="1" ht="9.5" x14ac:dyDescent="0.2">
      <c r="B9" s="678" t="s">
        <v>86</v>
      </c>
      <c r="C9" s="679"/>
      <c r="D9" s="67"/>
      <c r="E9" s="600" t="s">
        <v>87</v>
      </c>
      <c r="F9" s="600"/>
      <c r="G9" s="600"/>
      <c r="H9" s="601"/>
      <c r="I9" s="350">
        <v>1104</v>
      </c>
      <c r="J9" s="389">
        <v>34902082</v>
      </c>
      <c r="K9" s="4"/>
      <c r="L9" s="4"/>
      <c r="M9" s="4"/>
    </row>
    <row r="10" spans="1:13" s="1" customFormat="1" ht="10.5" customHeight="1" x14ac:dyDescent="0.2">
      <c r="B10" s="678" t="s">
        <v>88</v>
      </c>
      <c r="C10" s="679"/>
      <c r="D10" s="67"/>
      <c r="E10" s="600" t="s">
        <v>89</v>
      </c>
      <c r="F10" s="600"/>
      <c r="G10" s="600"/>
      <c r="H10" s="601"/>
      <c r="I10" s="350">
        <v>74</v>
      </c>
      <c r="J10" s="389">
        <v>109342</v>
      </c>
      <c r="K10" s="4"/>
      <c r="L10" s="4"/>
      <c r="M10" s="4"/>
    </row>
    <row r="11" spans="1:13" s="1" customFormat="1" ht="9.5" x14ac:dyDescent="0.2">
      <c r="B11" s="678" t="s">
        <v>90</v>
      </c>
      <c r="C11" s="679"/>
      <c r="D11" s="67"/>
      <c r="E11" s="600" t="s">
        <v>91</v>
      </c>
      <c r="F11" s="600"/>
      <c r="G11" s="600"/>
      <c r="H11" s="601"/>
      <c r="I11" s="350">
        <v>891</v>
      </c>
      <c r="J11" s="389">
        <v>18489125</v>
      </c>
      <c r="K11" s="4"/>
      <c r="L11" s="4"/>
      <c r="M11" s="4"/>
    </row>
    <row r="12" spans="1:13" s="1" customFormat="1" ht="10.5" customHeight="1" x14ac:dyDescent="0.2">
      <c r="B12" s="678" t="s">
        <v>92</v>
      </c>
      <c r="C12" s="679"/>
      <c r="D12" s="67"/>
      <c r="E12" s="600" t="s">
        <v>93</v>
      </c>
      <c r="F12" s="600"/>
      <c r="G12" s="600"/>
      <c r="H12" s="601"/>
      <c r="I12" s="350">
        <v>489</v>
      </c>
      <c r="J12" s="389">
        <v>18337</v>
      </c>
      <c r="K12" s="4"/>
      <c r="L12" s="4"/>
      <c r="M12" s="4"/>
    </row>
    <row r="13" spans="1:13" s="1" customFormat="1" ht="24.9" customHeight="1" x14ac:dyDescent="0.2">
      <c r="B13" s="581" t="s">
        <v>497</v>
      </c>
      <c r="C13" s="67" t="s">
        <v>315</v>
      </c>
      <c r="D13" s="67"/>
      <c r="E13" s="600" t="s">
        <v>94</v>
      </c>
      <c r="F13" s="600"/>
      <c r="G13" s="600"/>
      <c r="H13" s="601"/>
      <c r="I13" s="350">
        <v>11</v>
      </c>
      <c r="J13" s="389">
        <v>339</v>
      </c>
      <c r="K13" s="4"/>
      <c r="L13" s="4"/>
      <c r="M13" s="4"/>
    </row>
    <row r="14" spans="1:13" s="1" customFormat="1" ht="24.9" customHeight="1" x14ac:dyDescent="0.2">
      <c r="B14" s="581"/>
      <c r="C14" s="67" t="s">
        <v>316</v>
      </c>
      <c r="D14" s="67"/>
      <c r="E14" s="600" t="s">
        <v>95</v>
      </c>
      <c r="F14" s="600"/>
      <c r="G14" s="600"/>
      <c r="H14" s="601"/>
      <c r="I14" s="350">
        <v>851</v>
      </c>
      <c r="J14" s="389">
        <v>60843193</v>
      </c>
      <c r="K14" s="4"/>
      <c r="L14" s="4"/>
      <c r="M14" s="4"/>
    </row>
    <row r="15" spans="1:13" s="1" customFormat="1" ht="10.5" customHeight="1" x14ac:dyDescent="0.2">
      <c r="B15" s="678" t="s">
        <v>303</v>
      </c>
      <c r="C15" s="679"/>
      <c r="D15" s="67"/>
      <c r="E15" s="600" t="s">
        <v>119</v>
      </c>
      <c r="F15" s="600"/>
      <c r="G15" s="600"/>
      <c r="H15" s="601"/>
      <c r="I15" s="350">
        <v>161</v>
      </c>
      <c r="J15" s="389">
        <v>4767</v>
      </c>
      <c r="K15" s="4"/>
      <c r="L15" s="4"/>
      <c r="M15" s="4"/>
    </row>
    <row r="16" spans="1:13" s="1" customFormat="1" ht="10.5" customHeight="1" x14ac:dyDescent="0.2">
      <c r="B16" s="678" t="s">
        <v>304</v>
      </c>
      <c r="C16" s="679"/>
      <c r="D16" s="67"/>
      <c r="E16" s="600" t="s">
        <v>120</v>
      </c>
      <c r="F16" s="600"/>
      <c r="G16" s="600"/>
      <c r="H16" s="601"/>
      <c r="I16" s="350">
        <v>805</v>
      </c>
      <c r="J16" s="389">
        <v>34357</v>
      </c>
      <c r="K16" s="4"/>
      <c r="L16" s="4"/>
      <c r="M16" s="4"/>
    </row>
    <row r="17" spans="1:13" s="1" customFormat="1" ht="10.5" customHeight="1" x14ac:dyDescent="0.2">
      <c r="B17" s="678" t="s">
        <v>305</v>
      </c>
      <c r="C17" s="679"/>
      <c r="D17" s="67"/>
      <c r="E17" s="600" t="s">
        <v>121</v>
      </c>
      <c r="F17" s="600"/>
      <c r="G17" s="600"/>
      <c r="H17" s="601"/>
      <c r="I17" s="350">
        <v>231</v>
      </c>
      <c r="J17" s="389">
        <v>2073</v>
      </c>
      <c r="K17" s="4"/>
      <c r="L17" s="4"/>
      <c r="M17" s="4"/>
    </row>
    <row r="18" spans="1:13" s="1" customFormat="1" ht="10.5" customHeight="1" x14ac:dyDescent="0.2">
      <c r="B18" s="678" t="s">
        <v>306</v>
      </c>
      <c r="C18" s="679"/>
      <c r="D18" s="67"/>
      <c r="E18" s="600" t="s">
        <v>122</v>
      </c>
      <c r="F18" s="600"/>
      <c r="G18" s="600"/>
      <c r="H18" s="601"/>
      <c r="I18" s="350">
        <v>118</v>
      </c>
      <c r="J18" s="389">
        <v>4355</v>
      </c>
      <c r="K18" s="4"/>
      <c r="L18" s="4"/>
      <c r="M18" s="4"/>
    </row>
    <row r="19" spans="1:13" s="1" customFormat="1" ht="9.5" x14ac:dyDescent="0.2">
      <c r="B19" s="678" t="s">
        <v>307</v>
      </c>
      <c r="C19" s="679"/>
      <c r="D19" s="67"/>
      <c r="E19" s="600" t="s">
        <v>123</v>
      </c>
      <c r="F19" s="600"/>
      <c r="G19" s="600"/>
      <c r="H19" s="601"/>
      <c r="I19" s="350">
        <v>509</v>
      </c>
      <c r="J19" s="389">
        <v>16241</v>
      </c>
      <c r="K19" s="4"/>
      <c r="L19" s="4"/>
      <c r="M19" s="4"/>
    </row>
    <row r="20" spans="1:13" s="1" customFormat="1" ht="10.5" customHeight="1" x14ac:dyDescent="0.2">
      <c r="B20" s="678" t="s">
        <v>308</v>
      </c>
      <c r="C20" s="679"/>
      <c r="D20" s="67"/>
      <c r="E20" s="600" t="s">
        <v>96</v>
      </c>
      <c r="F20" s="600"/>
      <c r="G20" s="600"/>
      <c r="H20" s="601"/>
      <c r="I20" s="350">
        <v>144</v>
      </c>
      <c r="J20" s="389">
        <v>53864</v>
      </c>
      <c r="K20" s="4"/>
      <c r="L20" s="4"/>
      <c r="M20" s="4"/>
    </row>
    <row r="21" spans="1:13" s="1" customFormat="1" ht="9.5" x14ac:dyDescent="0.2">
      <c r="B21" s="678" t="s">
        <v>309</v>
      </c>
      <c r="C21" s="679"/>
      <c r="D21" s="67"/>
      <c r="E21" s="600" t="s">
        <v>97</v>
      </c>
      <c r="F21" s="600"/>
      <c r="G21" s="600"/>
      <c r="H21" s="601"/>
      <c r="I21" s="350">
        <v>303</v>
      </c>
      <c r="J21" s="389">
        <v>1237</v>
      </c>
      <c r="K21" s="4"/>
      <c r="L21" s="4"/>
      <c r="M21" s="4"/>
    </row>
    <row r="22" spans="1:13" s="1" customFormat="1" ht="10.5" customHeight="1" x14ac:dyDescent="0.2">
      <c r="B22" s="678" t="s">
        <v>110</v>
      </c>
      <c r="C22" s="679"/>
      <c r="D22" s="67"/>
      <c r="E22" s="600" t="s">
        <v>42</v>
      </c>
      <c r="F22" s="600"/>
      <c r="G22" s="600"/>
      <c r="H22" s="601"/>
      <c r="I22" s="350">
        <v>11</v>
      </c>
      <c r="J22" s="389">
        <v>8</v>
      </c>
      <c r="K22" s="4"/>
      <c r="L22" s="4"/>
      <c r="M22" s="4"/>
    </row>
    <row r="23" spans="1:13" s="1" customFormat="1" ht="10.5" customHeight="1" x14ac:dyDescent="0.2">
      <c r="B23" s="607" t="s">
        <v>239</v>
      </c>
      <c r="C23" s="608"/>
      <c r="D23" s="68"/>
      <c r="E23" s="658" t="s">
        <v>32</v>
      </c>
      <c r="F23" s="658"/>
      <c r="G23" s="658"/>
      <c r="H23" s="659"/>
      <c r="I23" s="390">
        <v>5702</v>
      </c>
      <c r="J23" s="391">
        <v>114479320</v>
      </c>
      <c r="K23" s="4"/>
      <c r="L23" s="4"/>
      <c r="M23" s="4"/>
    </row>
    <row r="24" spans="1:13" s="1" customFormat="1" ht="10.5" customHeight="1" x14ac:dyDescent="0.2">
      <c r="B24" s="200" t="s">
        <v>289</v>
      </c>
      <c r="C24" s="64"/>
      <c r="D24" s="64"/>
      <c r="E24" s="192"/>
      <c r="F24" s="192"/>
      <c r="G24" s="192"/>
      <c r="H24" s="192"/>
      <c r="I24" s="201"/>
      <c r="J24" s="201"/>
      <c r="K24" s="4"/>
      <c r="L24" s="4"/>
      <c r="M24" s="4"/>
    </row>
    <row r="25" spans="1:13" s="1" customFormat="1" ht="10.5" customHeight="1" x14ac:dyDescent="0.2">
      <c r="B25" s="336" t="s">
        <v>654</v>
      </c>
      <c r="C25" s="22"/>
      <c r="D25" s="22"/>
      <c r="E25" s="22"/>
      <c r="F25" s="22"/>
      <c r="G25" s="22"/>
      <c r="H25" s="22"/>
      <c r="I25" s="22"/>
      <c r="J25" s="22"/>
      <c r="K25" s="22"/>
      <c r="L25" s="4"/>
      <c r="M25" s="4"/>
    </row>
    <row r="26" spans="1:13" s="1" customFormat="1" ht="9.5" x14ac:dyDescent="0.2">
      <c r="B26" s="206" t="s">
        <v>36</v>
      </c>
      <c r="J26" s="4"/>
      <c r="K26" s="4"/>
      <c r="L26" s="4"/>
      <c r="M26" s="4"/>
    </row>
    <row r="27" spans="1:13" s="1" customFormat="1" ht="38.25" customHeight="1" x14ac:dyDescent="0.2">
      <c r="B27" s="691" t="s">
        <v>613</v>
      </c>
      <c r="C27" s="691"/>
      <c r="D27" s="691"/>
      <c r="E27" s="691"/>
      <c r="F27" s="691"/>
      <c r="G27" s="691"/>
      <c r="H27" s="691"/>
      <c r="I27" s="691"/>
      <c r="J27" s="691"/>
      <c r="K27" s="373"/>
      <c r="L27" s="4"/>
      <c r="M27" s="4"/>
    </row>
    <row r="28" spans="1:13" s="1" customFormat="1" ht="9.5" x14ac:dyDescent="0.2">
      <c r="B28" s="38" t="s">
        <v>98</v>
      </c>
    </row>
    <row r="29" spans="1:13" s="1" customFormat="1" ht="9" customHeight="1" x14ac:dyDescent="0.2">
      <c r="B29" s="38"/>
    </row>
    <row r="30" spans="1:13" s="1" customFormat="1" x14ac:dyDescent="0.15">
      <c r="A30" s="276"/>
      <c r="B30" s="276" t="s">
        <v>99</v>
      </c>
      <c r="C30" s="276"/>
      <c r="D30" s="276"/>
      <c r="E30" s="276"/>
      <c r="F30" s="276"/>
      <c r="J30" s="216" t="s">
        <v>300</v>
      </c>
    </row>
    <row r="31" spans="1:13" s="1" customFormat="1" ht="9.5" x14ac:dyDescent="0.2">
      <c r="B31" s="101" t="s">
        <v>310</v>
      </c>
      <c r="J31" s="217" t="s">
        <v>138</v>
      </c>
    </row>
    <row r="32" spans="1:13" s="1" customFormat="1" ht="10.5" customHeight="1" x14ac:dyDescent="0.2">
      <c r="B32" s="565" t="s">
        <v>100</v>
      </c>
      <c r="C32" s="566"/>
      <c r="D32" s="566"/>
      <c r="E32" s="566"/>
      <c r="F32" s="566"/>
      <c r="G32" s="566"/>
      <c r="H32" s="566"/>
      <c r="I32" s="567"/>
      <c r="J32" s="24" t="s">
        <v>101</v>
      </c>
    </row>
    <row r="33" spans="1:10" s="1" customFormat="1" ht="10.5" customHeight="1" x14ac:dyDescent="0.2">
      <c r="B33" s="568"/>
      <c r="C33" s="569"/>
      <c r="D33" s="569"/>
      <c r="E33" s="569"/>
      <c r="F33" s="569"/>
      <c r="G33" s="569"/>
      <c r="H33" s="569"/>
      <c r="I33" s="570"/>
      <c r="J33" s="25" t="s">
        <v>102</v>
      </c>
    </row>
    <row r="34" spans="1:10" s="1" customFormat="1" ht="6" customHeight="1" x14ac:dyDescent="0.2">
      <c r="B34" s="87"/>
      <c r="C34" s="88"/>
      <c r="D34" s="88"/>
      <c r="E34" s="88"/>
      <c r="F34" s="88"/>
      <c r="G34" s="88"/>
      <c r="H34" s="88"/>
      <c r="I34" s="88"/>
      <c r="J34" s="100"/>
    </row>
    <row r="35" spans="1:10" s="1" customFormat="1" ht="10.5" customHeight="1" x14ac:dyDescent="0.2">
      <c r="B35" s="196" t="s">
        <v>602</v>
      </c>
      <c r="C35" s="198"/>
      <c r="D35" s="198"/>
      <c r="E35" s="198"/>
      <c r="F35" s="277"/>
      <c r="G35" s="107" t="s">
        <v>614</v>
      </c>
      <c r="H35" s="65"/>
      <c r="I35" s="276"/>
      <c r="J35" s="21">
        <v>5362</v>
      </c>
    </row>
    <row r="36" spans="1:10" s="1" customFormat="1" ht="10.5" customHeight="1" x14ac:dyDescent="0.2">
      <c r="B36" s="197" t="s">
        <v>553</v>
      </c>
      <c r="C36" s="198"/>
      <c r="D36" s="198"/>
      <c r="E36" s="198"/>
      <c r="F36" s="277"/>
      <c r="G36" s="489" t="s">
        <v>595</v>
      </c>
      <c r="H36" s="65"/>
      <c r="I36" s="276"/>
      <c r="J36" s="21">
        <v>5277</v>
      </c>
    </row>
    <row r="37" spans="1:10" ht="10.5" customHeight="1" x14ac:dyDescent="0.2">
      <c r="A37" s="1"/>
      <c r="B37" s="197" t="s">
        <v>554</v>
      </c>
      <c r="C37" s="198"/>
      <c r="D37" s="198"/>
      <c r="E37" s="198"/>
      <c r="F37" s="277"/>
      <c r="G37" s="489" t="s">
        <v>555</v>
      </c>
      <c r="H37" s="65"/>
      <c r="J37" s="21">
        <v>5187</v>
      </c>
    </row>
    <row r="38" spans="1:10" ht="10.5" customHeight="1" x14ac:dyDescent="0.2">
      <c r="A38" s="1"/>
      <c r="B38" s="196" t="s">
        <v>574</v>
      </c>
      <c r="C38" s="198"/>
      <c r="D38" s="198"/>
      <c r="E38" s="198"/>
      <c r="F38" s="277"/>
      <c r="G38" s="489" t="s">
        <v>573</v>
      </c>
      <c r="H38" s="65"/>
      <c r="J38" s="21">
        <v>5193</v>
      </c>
    </row>
    <row r="39" spans="1:10" ht="10.5" customHeight="1" x14ac:dyDescent="0.2">
      <c r="A39" s="1"/>
      <c r="B39" s="196">
        <v>2</v>
      </c>
      <c r="C39" s="198"/>
      <c r="D39" s="198"/>
      <c r="E39" s="198"/>
      <c r="F39" s="277"/>
      <c r="G39" s="489" t="s">
        <v>589</v>
      </c>
      <c r="H39" s="65"/>
      <c r="J39" s="21">
        <v>5138</v>
      </c>
    </row>
    <row r="40" spans="1:10" ht="10.5" customHeight="1" x14ac:dyDescent="0.2">
      <c r="A40" s="1"/>
      <c r="B40" s="196">
        <v>3</v>
      </c>
      <c r="C40" s="198"/>
      <c r="D40" s="198"/>
      <c r="E40" s="198"/>
      <c r="F40" s="277"/>
      <c r="G40" s="489" t="s">
        <v>604</v>
      </c>
      <c r="H40" s="65"/>
      <c r="J40" s="21">
        <f>J60</f>
        <v>5190</v>
      </c>
    </row>
    <row r="41" spans="1:10" ht="5.25" customHeight="1" x14ac:dyDescent="0.2">
      <c r="A41" s="1"/>
      <c r="B41" s="81"/>
      <c r="C41" s="71"/>
      <c r="D41" s="71"/>
      <c r="E41" s="71"/>
      <c r="F41" s="277"/>
      <c r="G41" s="65"/>
      <c r="H41" s="65"/>
      <c r="J41" s="21"/>
    </row>
    <row r="42" spans="1:10" ht="10.5" customHeight="1" x14ac:dyDescent="0.2">
      <c r="A42" s="1"/>
      <c r="B42" s="581" t="s">
        <v>103</v>
      </c>
      <c r="C42" s="613" t="s">
        <v>104</v>
      </c>
      <c r="D42" s="613"/>
      <c r="E42" s="613"/>
      <c r="F42" s="22"/>
      <c r="G42" s="584" t="s">
        <v>105</v>
      </c>
      <c r="H42" s="584"/>
      <c r="I42" s="585"/>
      <c r="J42" s="232">
        <v>51</v>
      </c>
    </row>
    <row r="43" spans="1:10" ht="10.5" customHeight="1" x14ac:dyDescent="0.2">
      <c r="A43" s="1"/>
      <c r="B43" s="690"/>
      <c r="C43" s="613" t="s">
        <v>106</v>
      </c>
      <c r="D43" s="613"/>
      <c r="E43" s="613"/>
      <c r="F43" s="22"/>
      <c r="G43" s="584" t="s">
        <v>107</v>
      </c>
      <c r="H43" s="584"/>
      <c r="I43" s="585"/>
      <c r="J43" s="232">
        <v>9</v>
      </c>
    </row>
    <row r="44" spans="1:10" ht="10.5" customHeight="1" x14ac:dyDescent="0.2">
      <c r="A44" s="1"/>
      <c r="B44" s="690"/>
      <c r="C44" s="613" t="s">
        <v>108</v>
      </c>
      <c r="D44" s="613"/>
      <c r="E44" s="613"/>
      <c r="F44" s="22"/>
      <c r="G44" s="584" t="s">
        <v>109</v>
      </c>
      <c r="H44" s="584"/>
      <c r="I44" s="585"/>
      <c r="J44" s="232">
        <v>16</v>
      </c>
    </row>
    <row r="45" spans="1:10" ht="10.5" customHeight="1" x14ac:dyDescent="0.2">
      <c r="A45" s="1"/>
      <c r="B45" s="690"/>
      <c r="C45" s="613" t="s">
        <v>110</v>
      </c>
      <c r="D45" s="613"/>
      <c r="E45" s="613"/>
      <c r="F45" s="22"/>
      <c r="G45" s="584" t="s">
        <v>42</v>
      </c>
      <c r="H45" s="584"/>
      <c r="I45" s="585"/>
      <c r="J45" s="350">
        <v>443</v>
      </c>
    </row>
    <row r="46" spans="1:10" ht="17.25" customHeight="1" x14ac:dyDescent="0.2">
      <c r="A46" s="1"/>
      <c r="B46" s="581" t="s">
        <v>498</v>
      </c>
      <c r="C46" s="613" t="s">
        <v>111</v>
      </c>
      <c r="D46" s="613"/>
      <c r="E46" s="613"/>
      <c r="F46" s="22"/>
      <c r="G46" s="584" t="s">
        <v>112</v>
      </c>
      <c r="H46" s="584"/>
      <c r="I46" s="585"/>
      <c r="J46" s="350">
        <v>1</v>
      </c>
    </row>
    <row r="47" spans="1:10" ht="17.25" customHeight="1" x14ac:dyDescent="0.2">
      <c r="A47" s="1"/>
      <c r="B47" s="581"/>
      <c r="C47" s="613" t="s">
        <v>113</v>
      </c>
      <c r="D47" s="613"/>
      <c r="E47" s="613"/>
      <c r="F47" s="22"/>
      <c r="G47" s="584" t="s">
        <v>114</v>
      </c>
      <c r="H47" s="584"/>
      <c r="I47" s="585"/>
      <c r="J47" s="350">
        <v>244</v>
      </c>
    </row>
    <row r="48" spans="1:10" ht="17.25" customHeight="1" x14ac:dyDescent="0.2">
      <c r="A48" s="1"/>
      <c r="B48" s="581"/>
      <c r="C48" s="22" t="s">
        <v>110</v>
      </c>
      <c r="D48" s="22"/>
      <c r="E48" s="277"/>
      <c r="F48" s="277"/>
      <c r="G48" s="584" t="s">
        <v>42</v>
      </c>
      <c r="H48" s="584"/>
      <c r="I48" s="585"/>
      <c r="J48" s="350">
        <v>65</v>
      </c>
    </row>
    <row r="49" spans="1:10" ht="10.5" customHeight="1" x14ac:dyDescent="0.2">
      <c r="A49" s="1"/>
      <c r="B49" s="678" t="s">
        <v>115</v>
      </c>
      <c r="C49" s="679"/>
      <c r="D49" s="679"/>
      <c r="E49" s="679"/>
      <c r="F49" s="67"/>
      <c r="G49" s="584" t="s">
        <v>116</v>
      </c>
      <c r="H49" s="584"/>
      <c r="I49" s="585"/>
      <c r="J49" s="350">
        <v>245</v>
      </c>
    </row>
    <row r="50" spans="1:10" ht="14.25" customHeight="1" x14ac:dyDescent="0.2">
      <c r="A50" s="1"/>
      <c r="B50" s="678" t="s">
        <v>117</v>
      </c>
      <c r="C50" s="679"/>
      <c r="D50" s="679"/>
      <c r="E50" s="679"/>
      <c r="F50" s="67"/>
      <c r="G50" s="584" t="s">
        <v>118</v>
      </c>
      <c r="H50" s="584"/>
      <c r="I50" s="585"/>
      <c r="J50" s="350">
        <v>425</v>
      </c>
    </row>
    <row r="51" spans="1:10" ht="15" customHeight="1" x14ac:dyDescent="0.2">
      <c r="A51" s="1"/>
      <c r="B51" s="696" t="s">
        <v>164</v>
      </c>
      <c r="C51" s="613" t="s">
        <v>563</v>
      </c>
      <c r="D51" s="613"/>
      <c r="E51" s="613"/>
      <c r="F51" s="22"/>
      <c r="G51" s="584" t="s">
        <v>93</v>
      </c>
      <c r="H51" s="584"/>
      <c r="I51" s="585"/>
      <c r="J51" s="350">
        <v>597</v>
      </c>
    </row>
    <row r="52" spans="1:10" ht="15" customHeight="1" x14ac:dyDescent="0.2">
      <c r="A52" s="1"/>
      <c r="B52" s="696"/>
      <c r="C52" s="613" t="s">
        <v>303</v>
      </c>
      <c r="D52" s="613"/>
      <c r="E52" s="613"/>
      <c r="F52" s="22"/>
      <c r="G52" s="584" t="s">
        <v>119</v>
      </c>
      <c r="H52" s="584"/>
      <c r="I52" s="585"/>
      <c r="J52" s="350">
        <v>156</v>
      </c>
    </row>
    <row r="53" spans="1:10" ht="15" customHeight="1" x14ac:dyDescent="0.2">
      <c r="A53" s="1"/>
      <c r="B53" s="696"/>
      <c r="C53" s="613" t="s">
        <v>304</v>
      </c>
      <c r="D53" s="613"/>
      <c r="E53" s="613"/>
      <c r="F53" s="22"/>
      <c r="G53" s="584" t="s">
        <v>120</v>
      </c>
      <c r="H53" s="584"/>
      <c r="I53" s="585"/>
      <c r="J53" s="350">
        <v>62</v>
      </c>
    </row>
    <row r="54" spans="1:10" ht="15" customHeight="1" x14ac:dyDescent="0.2">
      <c r="A54" s="1"/>
      <c r="B54" s="696"/>
      <c r="C54" s="613" t="s">
        <v>305</v>
      </c>
      <c r="D54" s="613"/>
      <c r="E54" s="613"/>
      <c r="F54" s="22"/>
      <c r="G54" s="584" t="s">
        <v>121</v>
      </c>
      <c r="H54" s="584"/>
      <c r="I54" s="585"/>
      <c r="J54" s="350">
        <v>35</v>
      </c>
    </row>
    <row r="55" spans="1:10" ht="15" customHeight="1" x14ac:dyDescent="0.2">
      <c r="A55" s="1"/>
      <c r="B55" s="696"/>
      <c r="C55" s="613" t="s">
        <v>306</v>
      </c>
      <c r="D55" s="613"/>
      <c r="E55" s="613"/>
      <c r="F55" s="22"/>
      <c r="G55" s="584" t="s">
        <v>122</v>
      </c>
      <c r="H55" s="584"/>
      <c r="I55" s="585"/>
      <c r="J55" s="350">
        <v>35</v>
      </c>
    </row>
    <row r="56" spans="1:10" ht="15" customHeight="1" x14ac:dyDescent="0.2">
      <c r="A56" s="1"/>
      <c r="B56" s="696"/>
      <c r="C56" s="613" t="s">
        <v>307</v>
      </c>
      <c r="D56" s="613"/>
      <c r="E56" s="613"/>
      <c r="F56" s="22"/>
      <c r="G56" s="584" t="s">
        <v>123</v>
      </c>
      <c r="H56" s="584"/>
      <c r="I56" s="585"/>
      <c r="J56" s="350">
        <v>105</v>
      </c>
    </row>
    <row r="57" spans="1:10" ht="10.5" customHeight="1" x14ac:dyDescent="0.2">
      <c r="A57" s="1"/>
      <c r="B57" s="678" t="s">
        <v>124</v>
      </c>
      <c r="C57" s="679"/>
      <c r="D57" s="679"/>
      <c r="E57" s="679"/>
      <c r="F57" s="67"/>
      <c r="G57" s="584" t="s">
        <v>125</v>
      </c>
      <c r="H57" s="584"/>
      <c r="I57" s="585"/>
      <c r="J57" s="350">
        <v>2407</v>
      </c>
    </row>
    <row r="58" spans="1:10" x14ac:dyDescent="0.2">
      <c r="A58" s="1"/>
      <c r="B58" s="678" t="s">
        <v>126</v>
      </c>
      <c r="C58" s="679"/>
      <c r="D58" s="679"/>
      <c r="E58" s="679"/>
      <c r="F58" s="67"/>
      <c r="G58" s="692" t="s">
        <v>127</v>
      </c>
      <c r="H58" s="692"/>
      <c r="I58" s="693"/>
      <c r="J58" s="350">
        <v>12</v>
      </c>
    </row>
    <row r="59" spans="1:10" x14ac:dyDescent="0.2">
      <c r="A59" s="1"/>
      <c r="B59" s="678" t="s">
        <v>128</v>
      </c>
      <c r="C59" s="679"/>
      <c r="D59" s="679"/>
      <c r="E59" s="679"/>
      <c r="F59" s="67"/>
      <c r="G59" s="692" t="s">
        <v>129</v>
      </c>
      <c r="H59" s="692"/>
      <c r="I59" s="693"/>
      <c r="J59" s="350">
        <v>282</v>
      </c>
    </row>
    <row r="60" spans="1:10" ht="10.5" customHeight="1" x14ac:dyDescent="0.2">
      <c r="A60" s="1"/>
      <c r="B60" s="694" t="s">
        <v>130</v>
      </c>
      <c r="C60" s="695"/>
      <c r="D60" s="695"/>
      <c r="E60" s="695"/>
      <c r="F60" s="73"/>
      <c r="G60" s="602" t="s">
        <v>32</v>
      </c>
      <c r="H60" s="602"/>
      <c r="I60" s="603"/>
      <c r="J60" s="392">
        <v>5190</v>
      </c>
    </row>
    <row r="61" spans="1:10" x14ac:dyDescent="0.2">
      <c r="A61" s="1"/>
      <c r="B61" s="17" t="s">
        <v>607</v>
      </c>
      <c r="C61" s="17"/>
      <c r="D61" s="17"/>
      <c r="E61" s="17"/>
      <c r="F61" s="17"/>
      <c r="G61" s="17"/>
      <c r="H61" s="17"/>
      <c r="I61" s="17"/>
      <c r="J61" s="17"/>
    </row>
    <row r="62" spans="1:10" x14ac:dyDescent="0.2">
      <c r="A62" s="1"/>
      <c r="B62" s="38" t="s">
        <v>608</v>
      </c>
      <c r="C62" s="38"/>
      <c r="D62" s="38"/>
      <c r="E62" s="38"/>
      <c r="F62" s="38"/>
      <c r="G62" s="38"/>
      <c r="H62" s="38"/>
      <c r="I62" s="38"/>
      <c r="J62" s="38"/>
    </row>
  </sheetData>
  <mergeCells count="73">
    <mergeCell ref="B13:B14"/>
    <mergeCell ref="E15:H15"/>
    <mergeCell ref="B9:C9"/>
    <mergeCell ref="B5:H6"/>
    <mergeCell ref="E12:H12"/>
    <mergeCell ref="B12:C12"/>
    <mergeCell ref="I5:J5"/>
    <mergeCell ref="B10:C10"/>
    <mergeCell ref="B11:C11"/>
    <mergeCell ref="E9:H9"/>
    <mergeCell ref="E10:H10"/>
    <mergeCell ref="E11:H11"/>
    <mergeCell ref="E16:H16"/>
    <mergeCell ref="E13:H13"/>
    <mergeCell ref="B17:C17"/>
    <mergeCell ref="C54:E54"/>
    <mergeCell ref="B20:C20"/>
    <mergeCell ref="E22:H22"/>
    <mergeCell ref="E23:H23"/>
    <mergeCell ref="C45:E45"/>
    <mergeCell ref="G48:I48"/>
    <mergeCell ref="G50:I50"/>
    <mergeCell ref="B18:C18"/>
    <mergeCell ref="B15:C15"/>
    <mergeCell ref="E14:H14"/>
    <mergeCell ref="B16:C16"/>
    <mergeCell ref="E17:H17"/>
    <mergeCell ref="E18:H18"/>
    <mergeCell ref="B46:B48"/>
    <mergeCell ref="B49:E49"/>
    <mergeCell ref="C51:E51"/>
    <mergeCell ref="G52:I52"/>
    <mergeCell ref="G46:I46"/>
    <mergeCell ref="B50:E50"/>
    <mergeCell ref="G51:I51"/>
    <mergeCell ref="G49:I49"/>
    <mergeCell ref="G47:I47"/>
    <mergeCell ref="C52:E52"/>
    <mergeCell ref="C47:E47"/>
    <mergeCell ref="C46:E46"/>
    <mergeCell ref="G60:I60"/>
    <mergeCell ref="G58:I58"/>
    <mergeCell ref="G57:I57"/>
    <mergeCell ref="G56:I56"/>
    <mergeCell ref="B59:E59"/>
    <mergeCell ref="B60:E60"/>
    <mergeCell ref="B51:B56"/>
    <mergeCell ref="G59:I59"/>
    <mergeCell ref="C55:E55"/>
    <mergeCell ref="B57:E57"/>
    <mergeCell ref="G55:I55"/>
    <mergeCell ref="G53:I53"/>
    <mergeCell ref="G54:I54"/>
    <mergeCell ref="C56:E56"/>
    <mergeCell ref="B58:E58"/>
    <mergeCell ref="C53:E53"/>
    <mergeCell ref="B23:C23"/>
    <mergeCell ref="B22:C22"/>
    <mergeCell ref="G42:I42"/>
    <mergeCell ref="G44:I44"/>
    <mergeCell ref="B32:I33"/>
    <mergeCell ref="B42:B45"/>
    <mergeCell ref="G43:I43"/>
    <mergeCell ref="B27:J27"/>
    <mergeCell ref="G45:I45"/>
    <mergeCell ref="C43:E43"/>
    <mergeCell ref="C44:E44"/>
    <mergeCell ref="C42:E42"/>
    <mergeCell ref="B19:C19"/>
    <mergeCell ref="E19:H19"/>
    <mergeCell ref="B21:C21"/>
    <mergeCell ref="E20:H20"/>
    <mergeCell ref="E21:H21"/>
  </mergeCells>
  <phoneticPr fontId="3"/>
  <printOptions horizontalCentered="1"/>
  <pageMargins left="0.39370078740157483" right="0.39370078740157483" top="0.35433070866141736" bottom="0.59055118110236227" header="0.47244094488188981" footer="0.47244094488188981"/>
  <pageSetup paperSize="9" firstPageNumber="2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71"/>
  <sheetViews>
    <sheetView zoomScaleNormal="100" zoomScaleSheetLayoutView="115" workbookViewId="0"/>
  </sheetViews>
  <sheetFormatPr defaultColWidth="14.54296875" defaultRowHeight="10.5" customHeight="1" x14ac:dyDescent="0.2"/>
  <cols>
    <col min="1" max="1" width="10.36328125" style="304" customWidth="1"/>
    <col min="2" max="3" width="9.90625" style="304" customWidth="1"/>
    <col min="4" max="4" width="11.08984375" style="304" customWidth="1"/>
    <col min="5" max="5" width="9.54296875" style="304" customWidth="1"/>
    <col min="6" max="6" width="10.08984375" style="304" customWidth="1"/>
    <col min="7" max="7" width="12.453125" style="304" customWidth="1"/>
    <col min="8" max="8" width="10.453125" style="304" customWidth="1"/>
    <col min="9" max="9" width="8.6328125" style="304" customWidth="1"/>
    <col min="10" max="14" width="13.453125" style="301" customWidth="1"/>
    <col min="15" max="16" width="6.36328125" style="301" customWidth="1"/>
    <col min="17" max="17" width="7.6328125" style="301" customWidth="1"/>
    <col min="18" max="16384" width="14.54296875" style="304"/>
  </cols>
  <sheetData>
    <row r="1" spans="1:17" s="276" customFormat="1" ht="12" customHeight="1" x14ac:dyDescent="0.2">
      <c r="E1" s="207"/>
      <c r="F1" s="207"/>
      <c r="I1" s="207" t="s">
        <v>484</v>
      </c>
      <c r="J1" s="207"/>
    </row>
    <row r="2" spans="1:17" s="276" customFormat="1" ht="26.15" customHeight="1" x14ac:dyDescent="0.2">
      <c r="A2" s="1"/>
    </row>
    <row r="3" spans="1:17" s="300" customFormat="1" ht="12.5" x14ac:dyDescent="0.2">
      <c r="A3" s="39" t="s">
        <v>292</v>
      </c>
      <c r="J3" s="301"/>
      <c r="K3" s="301"/>
      <c r="L3" s="301"/>
      <c r="M3" s="301"/>
      <c r="N3" s="301"/>
      <c r="O3" s="301"/>
      <c r="P3" s="301"/>
      <c r="Q3" s="301"/>
    </row>
    <row r="4" spans="1:17" s="302" customFormat="1" ht="9.9" customHeight="1" x14ac:dyDescent="0.2">
      <c r="A4" s="339" t="s">
        <v>476</v>
      </c>
      <c r="B4" s="210"/>
      <c r="C4" s="210"/>
      <c r="D4" s="210"/>
      <c r="E4" s="210"/>
      <c r="J4" s="303"/>
      <c r="K4" s="303"/>
      <c r="L4" s="303"/>
      <c r="M4" s="303"/>
      <c r="N4" s="303"/>
      <c r="O4" s="303"/>
      <c r="P4" s="303"/>
      <c r="Q4" s="303"/>
    </row>
    <row r="5" spans="1:17" ht="18.75" customHeight="1" x14ac:dyDescent="0.2">
      <c r="A5" s="713" t="s">
        <v>131</v>
      </c>
      <c r="B5" s="707" t="s">
        <v>285</v>
      </c>
      <c r="C5" s="708"/>
      <c r="D5" s="708"/>
      <c r="E5" s="708"/>
      <c r="F5" s="699"/>
      <c r="G5" s="699" t="s">
        <v>272</v>
      </c>
      <c r="H5" s="702" t="s">
        <v>284</v>
      </c>
      <c r="I5" s="702" t="s">
        <v>299</v>
      </c>
    </row>
    <row r="6" spans="1:17" ht="18.75" customHeight="1" x14ac:dyDescent="0.2">
      <c r="A6" s="714"/>
      <c r="B6" s="709"/>
      <c r="C6" s="710"/>
      <c r="D6" s="710"/>
      <c r="E6" s="710"/>
      <c r="F6" s="700"/>
      <c r="G6" s="700"/>
      <c r="H6" s="703"/>
      <c r="I6" s="703"/>
    </row>
    <row r="7" spans="1:17" ht="18.75" customHeight="1" x14ac:dyDescent="0.2">
      <c r="A7" s="714"/>
      <c r="B7" s="711"/>
      <c r="C7" s="712"/>
      <c r="D7" s="712"/>
      <c r="E7" s="712"/>
      <c r="F7" s="701"/>
      <c r="G7" s="700"/>
      <c r="H7" s="703"/>
      <c r="I7" s="703"/>
    </row>
    <row r="8" spans="1:17" ht="18.75" customHeight="1" x14ac:dyDescent="0.2">
      <c r="A8" s="714"/>
      <c r="B8" s="697" t="s">
        <v>281</v>
      </c>
      <c r="C8" s="697" t="s">
        <v>496</v>
      </c>
      <c r="D8" s="697" t="s">
        <v>282</v>
      </c>
      <c r="E8" s="697" t="s">
        <v>283</v>
      </c>
      <c r="F8" s="697" t="s">
        <v>273</v>
      </c>
      <c r="G8" s="700"/>
      <c r="H8" s="703"/>
      <c r="I8" s="703"/>
    </row>
    <row r="9" spans="1:17" ht="33" customHeight="1" x14ac:dyDescent="0.2">
      <c r="A9" s="715"/>
      <c r="B9" s="698"/>
      <c r="C9" s="698"/>
      <c r="D9" s="698"/>
      <c r="E9" s="698"/>
      <c r="F9" s="698"/>
      <c r="G9" s="701"/>
      <c r="H9" s="704"/>
      <c r="I9" s="704"/>
    </row>
    <row r="10" spans="1:17" s="298" customFormat="1" ht="10.5" customHeight="1" x14ac:dyDescent="0.2">
      <c r="A10" s="41"/>
      <c r="B10" s="43" t="s">
        <v>507</v>
      </c>
      <c r="C10" s="43" t="s">
        <v>507</v>
      </c>
      <c r="D10" s="43" t="s">
        <v>507</v>
      </c>
      <c r="E10" s="43" t="s">
        <v>507</v>
      </c>
      <c r="F10" s="43" t="s">
        <v>507</v>
      </c>
      <c r="G10" s="42" t="s">
        <v>274</v>
      </c>
      <c r="H10" s="43" t="s">
        <v>507</v>
      </c>
      <c r="I10" s="43" t="s">
        <v>186</v>
      </c>
      <c r="J10" s="303"/>
      <c r="K10" s="303"/>
      <c r="L10" s="303"/>
      <c r="M10" s="303"/>
      <c r="N10" s="303"/>
      <c r="O10" s="303"/>
      <c r="P10" s="303"/>
      <c r="Q10" s="303"/>
    </row>
    <row r="11" spans="1:17" s="298" customFormat="1" ht="10.5" customHeight="1" x14ac:dyDescent="0.2">
      <c r="A11" s="41"/>
      <c r="B11" s="366"/>
      <c r="C11" s="366"/>
      <c r="D11" s="366"/>
      <c r="E11" s="366"/>
      <c r="F11" s="366"/>
      <c r="G11" s="367" t="s">
        <v>288</v>
      </c>
      <c r="H11" s="366"/>
      <c r="I11" s="368" t="s">
        <v>454</v>
      </c>
      <c r="J11" s="303"/>
      <c r="K11" s="303"/>
      <c r="L11" s="303"/>
      <c r="M11" s="303"/>
      <c r="N11" s="303"/>
      <c r="O11" s="303"/>
      <c r="P11" s="303"/>
      <c r="Q11" s="303"/>
    </row>
    <row r="12" spans="1:17" ht="18.5" x14ac:dyDescent="0.2">
      <c r="A12" s="40" t="s">
        <v>455</v>
      </c>
      <c r="B12" s="393">
        <v>2148692</v>
      </c>
      <c r="C12" s="393">
        <v>13524</v>
      </c>
      <c r="D12" s="393">
        <v>28942</v>
      </c>
      <c r="E12" s="393">
        <v>8720</v>
      </c>
      <c r="F12" s="393">
        <v>2114946</v>
      </c>
      <c r="G12" s="393">
        <v>113783</v>
      </c>
      <c r="H12" s="393">
        <v>3149026</v>
      </c>
      <c r="I12" s="393">
        <v>137</v>
      </c>
      <c r="K12" s="372"/>
    </row>
    <row r="13" spans="1:17" ht="22.5" customHeight="1" x14ac:dyDescent="0.2">
      <c r="A13" s="212" t="s">
        <v>456</v>
      </c>
      <c r="B13" s="393">
        <v>2611922</v>
      </c>
      <c r="C13" s="393">
        <v>32907</v>
      </c>
      <c r="D13" s="393">
        <v>34817</v>
      </c>
      <c r="E13" s="393">
        <v>18</v>
      </c>
      <c r="F13" s="393">
        <v>2544216</v>
      </c>
      <c r="G13" s="393">
        <v>136878</v>
      </c>
      <c r="H13" s="393">
        <v>2400173</v>
      </c>
      <c r="I13" s="393">
        <v>268</v>
      </c>
      <c r="K13" s="372"/>
    </row>
    <row r="14" spans="1:17" ht="22.5" customHeight="1" x14ac:dyDescent="0.2">
      <c r="A14" s="212" t="s">
        <v>457</v>
      </c>
      <c r="B14" s="393">
        <v>1005792</v>
      </c>
      <c r="C14" s="393">
        <v>22026</v>
      </c>
      <c r="D14" s="393">
        <v>13281</v>
      </c>
      <c r="E14" s="393">
        <v>7</v>
      </c>
      <c r="F14" s="393">
        <v>970493</v>
      </c>
      <c r="G14" s="393">
        <v>52213</v>
      </c>
      <c r="H14" s="393">
        <v>9459402</v>
      </c>
      <c r="I14" s="393">
        <v>948</v>
      </c>
      <c r="K14" s="372"/>
    </row>
    <row r="15" spans="1:17" ht="22.5" customHeight="1" x14ac:dyDescent="0.2">
      <c r="A15" s="212" t="s">
        <v>458</v>
      </c>
      <c r="B15" s="393">
        <v>14966996</v>
      </c>
      <c r="C15" s="393">
        <v>318316</v>
      </c>
      <c r="D15" s="393">
        <v>197757</v>
      </c>
      <c r="E15" s="393">
        <v>181</v>
      </c>
      <c r="F15" s="393">
        <v>14451103</v>
      </c>
      <c r="G15" s="393">
        <v>777469</v>
      </c>
      <c r="H15" s="393">
        <v>45074264</v>
      </c>
      <c r="I15" s="393">
        <v>721</v>
      </c>
      <c r="K15" s="372"/>
    </row>
    <row r="16" spans="1:17" ht="22.5" customHeight="1" x14ac:dyDescent="0.2">
      <c r="A16" s="212" t="s">
        <v>459</v>
      </c>
      <c r="B16" s="393">
        <v>156941</v>
      </c>
      <c r="C16" s="393">
        <v>3050</v>
      </c>
      <c r="D16" s="393">
        <v>2078</v>
      </c>
      <c r="E16" s="393" t="s">
        <v>659</v>
      </c>
      <c r="F16" s="393">
        <v>151814</v>
      </c>
      <c r="G16" s="393">
        <v>8168</v>
      </c>
      <c r="H16" s="393">
        <v>28</v>
      </c>
      <c r="I16" s="393">
        <v>287</v>
      </c>
      <c r="K16" s="372"/>
    </row>
    <row r="17" spans="1:11" ht="22.5" customHeight="1" x14ac:dyDescent="0.2">
      <c r="A17" s="212" t="s">
        <v>460</v>
      </c>
      <c r="B17" s="393">
        <v>6415715</v>
      </c>
      <c r="C17" s="393">
        <v>120050</v>
      </c>
      <c r="D17" s="393">
        <v>84992</v>
      </c>
      <c r="E17" s="393">
        <v>323</v>
      </c>
      <c r="F17" s="393">
        <v>6210997</v>
      </c>
      <c r="G17" s="393">
        <v>334145</v>
      </c>
      <c r="H17" s="393">
        <v>13532358</v>
      </c>
      <c r="I17" s="393">
        <v>625</v>
      </c>
      <c r="K17" s="372"/>
    </row>
    <row r="18" spans="1:11" ht="22.5" customHeight="1" x14ac:dyDescent="0.2">
      <c r="A18" s="212" t="s">
        <v>461</v>
      </c>
      <c r="B18" s="393">
        <v>5447302</v>
      </c>
      <c r="C18" s="393">
        <v>86158</v>
      </c>
      <c r="D18" s="393">
        <v>72376</v>
      </c>
      <c r="E18" s="393">
        <v>68</v>
      </c>
      <c r="F18" s="393">
        <v>5288836</v>
      </c>
      <c r="G18" s="393">
        <v>284539</v>
      </c>
      <c r="H18" s="393">
        <v>9971651</v>
      </c>
      <c r="I18" s="393">
        <v>1142</v>
      </c>
      <c r="K18" s="372"/>
    </row>
    <row r="19" spans="1:11" ht="22.5" customHeight="1" x14ac:dyDescent="0.2">
      <c r="A19" s="212" t="s">
        <v>462</v>
      </c>
      <c r="B19" s="393">
        <v>6587755</v>
      </c>
      <c r="C19" s="393">
        <v>137791</v>
      </c>
      <c r="D19" s="393">
        <v>87075</v>
      </c>
      <c r="E19" s="393">
        <v>111</v>
      </c>
      <c r="F19" s="393">
        <v>6363001</v>
      </c>
      <c r="G19" s="393">
        <v>342329</v>
      </c>
      <c r="H19" s="393">
        <v>21099049</v>
      </c>
      <c r="I19" s="393">
        <v>492</v>
      </c>
      <c r="J19" s="47"/>
      <c r="K19" s="372"/>
    </row>
    <row r="20" spans="1:11" ht="22.5" customHeight="1" x14ac:dyDescent="0.2">
      <c r="A20" s="212" t="s">
        <v>463</v>
      </c>
      <c r="B20" s="393">
        <v>1784110</v>
      </c>
      <c r="C20" s="393">
        <v>29891</v>
      </c>
      <c r="D20" s="393">
        <v>23682</v>
      </c>
      <c r="E20" s="393">
        <v>135</v>
      </c>
      <c r="F20" s="393">
        <v>1730671</v>
      </c>
      <c r="G20" s="393">
        <v>93103</v>
      </c>
      <c r="H20" s="393">
        <v>4536785</v>
      </c>
      <c r="I20" s="393">
        <v>122</v>
      </c>
      <c r="K20" s="372"/>
    </row>
    <row r="21" spans="1:11" ht="22.5" customHeight="1" x14ac:dyDescent="0.2">
      <c r="A21" s="212" t="s">
        <v>464</v>
      </c>
      <c r="B21" s="393">
        <v>3</v>
      </c>
      <c r="C21" s="393" t="s">
        <v>659</v>
      </c>
      <c r="D21" s="393">
        <v>0</v>
      </c>
      <c r="E21" s="393" t="s">
        <v>659</v>
      </c>
      <c r="F21" s="393">
        <v>3</v>
      </c>
      <c r="G21" s="393">
        <v>0</v>
      </c>
      <c r="H21" s="393">
        <v>13229</v>
      </c>
      <c r="I21" s="393">
        <v>306</v>
      </c>
      <c r="K21" s="372"/>
    </row>
    <row r="22" spans="1:11" ht="22.5" customHeight="1" x14ac:dyDescent="0.2">
      <c r="A22" s="212" t="s">
        <v>465</v>
      </c>
      <c r="B22" s="393">
        <v>1290774</v>
      </c>
      <c r="C22" s="393">
        <v>24292</v>
      </c>
      <c r="D22" s="393">
        <v>17097</v>
      </c>
      <c r="E22" s="393" t="s">
        <v>659</v>
      </c>
      <c r="F22" s="393">
        <v>1249385</v>
      </c>
      <c r="G22" s="393">
        <v>67214</v>
      </c>
      <c r="H22" s="393">
        <v>5243287</v>
      </c>
      <c r="I22" s="393">
        <v>122</v>
      </c>
      <c r="K22" s="372"/>
    </row>
    <row r="23" spans="1:11" ht="22.5" customHeight="1" x14ac:dyDescent="0.2">
      <c r="A23" s="212" t="s">
        <v>466</v>
      </c>
      <c r="B23" s="393">
        <v>640432</v>
      </c>
      <c r="C23" s="393">
        <v>10435</v>
      </c>
      <c r="D23" s="393">
        <v>8505</v>
      </c>
      <c r="E23" s="393">
        <v>0</v>
      </c>
      <c r="F23" s="393">
        <v>621493</v>
      </c>
      <c r="G23" s="393">
        <v>29086</v>
      </c>
      <c r="H23" s="393">
        <v>68</v>
      </c>
      <c r="I23" s="393">
        <v>20</v>
      </c>
      <c r="K23" s="372"/>
    </row>
    <row r="24" spans="1:11" ht="22.5" customHeight="1" x14ac:dyDescent="0.2">
      <c r="A24" s="305" t="s">
        <v>556</v>
      </c>
      <c r="B24" s="394">
        <v>43056433</v>
      </c>
      <c r="C24" s="394">
        <v>798440</v>
      </c>
      <c r="D24" s="394">
        <v>570600</v>
      </c>
      <c r="E24" s="394">
        <v>9563</v>
      </c>
      <c r="F24" s="394">
        <v>41696956</v>
      </c>
      <c r="G24" s="394">
        <v>2238928</v>
      </c>
      <c r="H24" s="394">
        <v>114479320</v>
      </c>
      <c r="I24" s="394">
        <v>5190</v>
      </c>
      <c r="K24" s="372"/>
    </row>
    <row r="25" spans="1:11" ht="10.5" customHeight="1" x14ac:dyDescent="0.2">
      <c r="A25" s="49" t="s">
        <v>660</v>
      </c>
      <c r="B25" s="369"/>
      <c r="C25" s="369"/>
      <c r="D25" s="369"/>
      <c r="E25" s="369"/>
      <c r="F25" s="369"/>
      <c r="G25" s="369"/>
      <c r="H25" s="369"/>
      <c r="I25" s="369"/>
    </row>
    <row r="26" spans="1:11" ht="27" customHeight="1" x14ac:dyDescent="0.2">
      <c r="A26" s="705" t="s">
        <v>505</v>
      </c>
      <c r="B26" s="706"/>
      <c r="C26" s="706"/>
      <c r="D26" s="706"/>
      <c r="E26" s="706"/>
      <c r="F26" s="706"/>
      <c r="G26" s="706"/>
      <c r="H26" s="706"/>
      <c r="I26" s="706"/>
      <c r="J26" s="47"/>
    </row>
    <row r="27" spans="1:11" ht="10.5" customHeight="1" x14ac:dyDescent="0.2">
      <c r="G27" s="340"/>
      <c r="H27" s="340"/>
    </row>
    <row r="28" spans="1:11" ht="10.5" customHeight="1" x14ac:dyDescent="0.2">
      <c r="B28" s="241"/>
      <c r="C28" s="241"/>
    </row>
    <row r="31" spans="1:11" ht="10.5" customHeight="1" x14ac:dyDescent="0.2">
      <c r="J31" s="47"/>
    </row>
    <row r="35" spans="10:10" ht="10.5" customHeight="1" x14ac:dyDescent="0.2">
      <c r="J35" s="47"/>
    </row>
    <row r="40" spans="10:10" ht="10.5" customHeight="1" x14ac:dyDescent="0.2">
      <c r="J40" s="47"/>
    </row>
    <row r="47" spans="10:10" ht="10.5" customHeight="1" x14ac:dyDescent="0.2">
      <c r="J47" s="47"/>
    </row>
    <row r="53" spans="10:10" ht="10.5" customHeight="1" x14ac:dyDescent="0.2">
      <c r="J53" s="47"/>
    </row>
    <row r="58" spans="10:10" ht="10.5" customHeight="1" x14ac:dyDescent="0.2">
      <c r="J58" s="47"/>
    </row>
    <row r="62" spans="10:10" ht="10.5" customHeight="1" x14ac:dyDescent="0.2">
      <c r="J62" s="47"/>
    </row>
    <row r="67" spans="1:17" s="306" customFormat="1" ht="10.5" customHeight="1" x14ac:dyDescent="0.2">
      <c r="A67" s="304"/>
      <c r="B67" s="304"/>
      <c r="C67" s="304"/>
      <c r="D67" s="304"/>
      <c r="E67" s="304"/>
      <c r="F67" s="304"/>
      <c r="G67" s="304"/>
      <c r="H67" s="304"/>
      <c r="I67" s="304"/>
      <c r="J67" s="47"/>
      <c r="K67" s="301"/>
      <c r="L67" s="301"/>
      <c r="M67" s="301"/>
      <c r="N67" s="301"/>
      <c r="O67" s="301"/>
      <c r="P67" s="301"/>
      <c r="Q67" s="301"/>
    </row>
    <row r="68" spans="1:17" s="306" customFormat="1" ht="14" x14ac:dyDescent="0.2">
      <c r="A68" s="304"/>
      <c r="B68" s="304"/>
      <c r="C68" s="304"/>
      <c r="D68" s="304"/>
      <c r="E68" s="304"/>
      <c r="F68" s="304"/>
      <c r="G68" s="304"/>
      <c r="H68" s="304"/>
      <c r="I68" s="304"/>
      <c r="J68" s="301"/>
      <c r="K68" s="301"/>
      <c r="L68" s="301"/>
      <c r="M68" s="301"/>
      <c r="N68" s="301"/>
      <c r="O68" s="301"/>
      <c r="P68" s="301"/>
      <c r="Q68" s="301"/>
    </row>
    <row r="69" spans="1:17" s="307" customFormat="1" ht="10.5" customHeight="1" x14ac:dyDescent="0.2">
      <c r="A69" s="304"/>
      <c r="B69" s="304"/>
      <c r="C69" s="304"/>
      <c r="D69" s="304"/>
      <c r="E69" s="304"/>
      <c r="F69" s="304"/>
      <c r="G69" s="304"/>
      <c r="H69" s="304"/>
      <c r="I69" s="304"/>
      <c r="J69" s="47"/>
      <c r="K69" s="301"/>
      <c r="L69" s="301"/>
      <c r="M69" s="301"/>
      <c r="N69" s="301"/>
      <c r="O69" s="301"/>
      <c r="P69" s="301"/>
      <c r="Q69" s="301"/>
    </row>
    <row r="71" spans="1:17" ht="14" x14ac:dyDescent="0.2"/>
  </sheetData>
  <mergeCells count="11">
    <mergeCell ref="D8:D9"/>
    <mergeCell ref="G5:G9"/>
    <mergeCell ref="H5:H9"/>
    <mergeCell ref="I5:I9"/>
    <mergeCell ref="A26:I26"/>
    <mergeCell ref="B8:B9"/>
    <mergeCell ref="B5:F7"/>
    <mergeCell ref="A5:A9"/>
    <mergeCell ref="F8:F9"/>
    <mergeCell ref="E8:E9"/>
    <mergeCell ref="C8:C9"/>
  </mergeCells>
  <phoneticPr fontId="17"/>
  <printOptions horizontalCentered="1"/>
  <pageMargins left="0.39370078740157483" right="0.39370078740157483" top="0.35433070866141736" bottom="0.59055118110236227" header="0.47244094488188981" footer="0.47244094488188981"/>
  <pageSetup paperSize="9" firstPageNumber="2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6"/>
  <dimension ref="A1:F66"/>
  <sheetViews>
    <sheetView zoomScaleNormal="100" zoomScaleSheetLayoutView="100" workbookViewId="0"/>
  </sheetViews>
  <sheetFormatPr defaultColWidth="14.54296875" defaultRowHeight="14" x14ac:dyDescent="0.2"/>
  <cols>
    <col min="1" max="1" width="3.453125" style="298" customWidth="1"/>
    <col min="2" max="2" width="7.6328125" style="298" customWidth="1"/>
    <col min="3" max="3" width="24" style="298" customWidth="1"/>
    <col min="4" max="4" width="18.6328125" style="298" customWidth="1"/>
    <col min="5" max="5" width="21.54296875" style="298" customWidth="1"/>
    <col min="6" max="6" width="21.6328125" style="298" customWidth="1"/>
    <col min="7" max="16384" width="14.54296875" style="298"/>
  </cols>
  <sheetData>
    <row r="1" spans="1:6" s="1" customFormat="1" ht="9.9" customHeight="1" x14ac:dyDescent="0.2">
      <c r="A1" s="206" t="s">
        <v>132</v>
      </c>
      <c r="B1" s="206"/>
      <c r="C1" s="206"/>
    </row>
    <row r="2" spans="1:6" s="1" customFormat="1" ht="26.15" customHeight="1" x14ac:dyDescent="0.2">
      <c r="C2" s="207"/>
      <c r="D2" s="207"/>
      <c r="E2" s="207"/>
      <c r="F2" s="207"/>
    </row>
    <row r="3" spans="1:6" ht="45" customHeight="1" x14ac:dyDescent="0.2">
      <c r="A3" s="738" t="s">
        <v>468</v>
      </c>
      <c r="B3" s="738"/>
      <c r="C3" s="738"/>
      <c r="D3" s="738"/>
      <c r="E3" s="738"/>
      <c r="F3" s="738"/>
    </row>
    <row r="4" spans="1:6" ht="15.75" customHeight="1" x14ac:dyDescent="0.2">
      <c r="A4" s="75" t="s">
        <v>133</v>
      </c>
      <c r="B4" s="75"/>
      <c r="C4" s="75"/>
      <c r="D4" s="75"/>
    </row>
    <row r="5" spans="1:6" ht="9.75" customHeight="1" x14ac:dyDescent="0.2">
      <c r="A5" s="316" t="s">
        <v>311</v>
      </c>
      <c r="B5" s="317"/>
      <c r="C5" s="317"/>
      <c r="D5" s="299"/>
    </row>
    <row r="6" spans="1:6" s="51" customFormat="1" ht="12.75" customHeight="1" x14ac:dyDescent="0.2">
      <c r="A6" s="732" t="s">
        <v>134</v>
      </c>
      <c r="B6" s="742"/>
      <c r="C6" s="742"/>
      <c r="D6" s="743"/>
      <c r="E6" s="53" t="s">
        <v>275</v>
      </c>
      <c r="F6" s="53" t="s">
        <v>276</v>
      </c>
    </row>
    <row r="7" spans="1:6" s="51" customFormat="1" ht="12.75" customHeight="1" x14ac:dyDescent="0.2">
      <c r="A7" s="744" t="s">
        <v>135</v>
      </c>
      <c r="B7" s="745"/>
      <c r="C7" s="745"/>
      <c r="D7" s="746"/>
      <c r="E7" s="63" t="s">
        <v>136</v>
      </c>
      <c r="F7" s="63" t="s">
        <v>137</v>
      </c>
    </row>
    <row r="8" spans="1:6" s="51" customFormat="1" ht="10.5" customHeight="1" x14ac:dyDescent="0.2">
      <c r="A8" s="62"/>
      <c r="B8" s="90"/>
      <c r="C8" s="90"/>
      <c r="D8" s="82"/>
      <c r="E8" s="739" t="s">
        <v>507</v>
      </c>
      <c r="F8" s="43" t="s">
        <v>274</v>
      </c>
    </row>
    <row r="9" spans="1:6" s="51" customFormat="1" ht="10.5" customHeight="1" x14ac:dyDescent="0.2">
      <c r="A9" s="40"/>
      <c r="B9" s="91"/>
      <c r="C9" s="91"/>
      <c r="D9" s="83"/>
      <c r="E9" s="740"/>
      <c r="F9" s="52" t="s">
        <v>429</v>
      </c>
    </row>
    <row r="10" spans="1:6" s="1" customFormat="1" ht="9.5" x14ac:dyDescent="0.2">
      <c r="A10" s="670" t="s">
        <v>602</v>
      </c>
      <c r="B10" s="599"/>
      <c r="C10" s="599"/>
      <c r="D10" s="95" t="s">
        <v>615</v>
      </c>
      <c r="E10" s="242">
        <v>4927848</v>
      </c>
      <c r="F10" s="242">
        <v>76281</v>
      </c>
    </row>
    <row r="11" spans="1:6" s="1" customFormat="1" ht="9.5" x14ac:dyDescent="0.2">
      <c r="A11" s="722" t="s">
        <v>593</v>
      </c>
      <c r="B11" s="723"/>
      <c r="C11" s="723"/>
      <c r="D11" s="475" t="s">
        <v>508</v>
      </c>
      <c r="E11" s="242">
        <v>5014415</v>
      </c>
      <c r="F11" s="242">
        <v>77628</v>
      </c>
    </row>
    <row r="12" spans="1:6" s="1" customFormat="1" ht="9.5" x14ac:dyDescent="0.2">
      <c r="A12" s="722" t="s">
        <v>594</v>
      </c>
      <c r="B12" s="723"/>
      <c r="C12" s="723"/>
      <c r="D12" s="475" t="s">
        <v>557</v>
      </c>
      <c r="E12" s="242">
        <v>5050148</v>
      </c>
      <c r="F12" s="242">
        <v>78158</v>
      </c>
    </row>
    <row r="13" spans="1:6" s="1" customFormat="1" ht="9.5" x14ac:dyDescent="0.2">
      <c r="A13" s="670" t="s">
        <v>575</v>
      </c>
      <c r="B13" s="599"/>
      <c r="C13" s="599"/>
      <c r="D13" s="475" t="s">
        <v>572</v>
      </c>
      <c r="E13" s="242">
        <v>5177341</v>
      </c>
      <c r="F13" s="242">
        <v>80037</v>
      </c>
    </row>
    <row r="14" spans="1:6" s="1" customFormat="1" ht="9.5" x14ac:dyDescent="0.2">
      <c r="A14" s="670">
        <v>2</v>
      </c>
      <c r="B14" s="599"/>
      <c r="C14" s="599"/>
      <c r="D14" s="475" t="s">
        <v>616</v>
      </c>
      <c r="E14" s="242">
        <v>2745817</v>
      </c>
      <c r="F14" s="242">
        <v>41358</v>
      </c>
    </row>
    <row r="15" spans="1:6" s="1" customFormat="1" ht="9.5" x14ac:dyDescent="0.2">
      <c r="A15" s="670">
        <v>3</v>
      </c>
      <c r="B15" s="599"/>
      <c r="C15" s="599"/>
      <c r="D15" s="475" t="s">
        <v>617</v>
      </c>
      <c r="E15" s="242">
        <f>E17</f>
        <v>3207679</v>
      </c>
      <c r="F15" s="242">
        <f>F17</f>
        <v>26008</v>
      </c>
    </row>
    <row r="16" spans="1:6" s="51" customFormat="1" ht="10.5" customHeight="1" x14ac:dyDescent="0.2">
      <c r="A16" s="214"/>
      <c r="B16" s="91"/>
      <c r="C16" s="91"/>
      <c r="D16" s="215"/>
      <c r="E16" s="243"/>
      <c r="F16" s="244"/>
    </row>
    <row r="17" spans="1:6" s="51" customFormat="1" ht="22.5" customHeight="1" x14ac:dyDescent="0.2">
      <c r="A17" s="709" t="s">
        <v>430</v>
      </c>
      <c r="B17" s="710"/>
      <c r="C17" s="710"/>
      <c r="D17" s="84" t="s">
        <v>431</v>
      </c>
      <c r="E17" s="240">
        <v>3207679</v>
      </c>
      <c r="F17" s="240">
        <v>26008</v>
      </c>
    </row>
    <row r="18" spans="1:6" s="51" customFormat="1" ht="17.25" customHeight="1" x14ac:dyDescent="0.2">
      <c r="A18" s="720" t="s">
        <v>280</v>
      </c>
      <c r="B18" s="721"/>
      <c r="C18" s="86" t="s">
        <v>278</v>
      </c>
      <c r="D18" s="84" t="s">
        <v>432</v>
      </c>
      <c r="E18" s="240">
        <v>963049</v>
      </c>
      <c r="F18" s="240">
        <v>4666</v>
      </c>
    </row>
    <row r="19" spans="1:6" s="51" customFormat="1" ht="21.75" customHeight="1" x14ac:dyDescent="0.2">
      <c r="A19" s="718" t="s">
        <v>433</v>
      </c>
      <c r="B19" s="719"/>
      <c r="C19" s="86" t="s">
        <v>279</v>
      </c>
      <c r="D19" s="84" t="s">
        <v>434</v>
      </c>
      <c r="E19" s="240">
        <v>86631</v>
      </c>
      <c r="F19" s="240">
        <v>625</v>
      </c>
    </row>
    <row r="20" spans="1:6" s="51" customFormat="1" ht="9" customHeight="1" x14ac:dyDescent="0.2">
      <c r="A20" s="718"/>
      <c r="B20" s="719"/>
      <c r="C20" s="106"/>
      <c r="D20" s="46"/>
      <c r="E20" s="44"/>
      <c r="F20" s="44"/>
    </row>
    <row r="21" spans="1:6" s="51" customFormat="1" ht="12.75" customHeight="1" x14ac:dyDescent="0.2">
      <c r="A21" s="709" t="s">
        <v>435</v>
      </c>
      <c r="B21" s="741"/>
      <c r="C21" s="741"/>
      <c r="D21" s="46" t="s">
        <v>436</v>
      </c>
      <c r="E21" s="59"/>
      <c r="F21" s="240">
        <v>3891</v>
      </c>
    </row>
    <row r="22" spans="1:6" s="51" customFormat="1" ht="17.25" customHeight="1" x14ac:dyDescent="0.2">
      <c r="A22" s="724" t="s">
        <v>280</v>
      </c>
      <c r="B22" s="725"/>
      <c r="C22" s="86" t="s">
        <v>278</v>
      </c>
      <c r="D22" s="84" t="s">
        <v>432</v>
      </c>
      <c r="E22" s="59"/>
      <c r="F22" s="240">
        <v>1452</v>
      </c>
    </row>
    <row r="23" spans="1:6" s="51" customFormat="1" ht="21.75" customHeight="1" x14ac:dyDescent="0.2">
      <c r="A23" s="718" t="s">
        <v>433</v>
      </c>
      <c r="B23" s="719"/>
      <c r="C23" s="86" t="s">
        <v>279</v>
      </c>
      <c r="D23" s="84" t="s">
        <v>434</v>
      </c>
      <c r="E23" s="59"/>
      <c r="F23" s="240">
        <v>238</v>
      </c>
    </row>
    <row r="24" spans="1:6" s="51" customFormat="1" ht="10.5" customHeight="1" x14ac:dyDescent="0.2">
      <c r="A24" s="718"/>
      <c r="B24" s="719"/>
      <c r="C24" s="86"/>
      <c r="D24" s="104"/>
      <c r="E24" s="59"/>
      <c r="F24" s="245"/>
    </row>
    <row r="25" spans="1:6" s="51" customFormat="1" ht="12.75" customHeight="1" x14ac:dyDescent="0.2">
      <c r="A25" s="716" t="s">
        <v>437</v>
      </c>
      <c r="B25" s="717"/>
      <c r="C25" s="717"/>
      <c r="D25" s="80" t="s">
        <v>438</v>
      </c>
      <c r="E25" s="204"/>
      <c r="F25" s="246">
        <v>22117</v>
      </c>
    </row>
    <row r="26" spans="1:6" s="51" customFormat="1" ht="12.75" customHeight="1" x14ac:dyDescent="0.2">
      <c r="A26" s="728" t="s">
        <v>439</v>
      </c>
      <c r="B26" s="729"/>
      <c r="C26" s="74" t="s">
        <v>440</v>
      </c>
      <c r="D26" s="46" t="s">
        <v>357</v>
      </c>
      <c r="E26" s="59"/>
      <c r="F26" s="240" t="s">
        <v>659</v>
      </c>
    </row>
    <row r="27" spans="1:6" s="51" customFormat="1" ht="12.75" customHeight="1" x14ac:dyDescent="0.2">
      <c r="A27" s="730"/>
      <c r="B27" s="729"/>
      <c r="C27" s="74" t="s">
        <v>441</v>
      </c>
      <c r="D27" s="46" t="s">
        <v>358</v>
      </c>
      <c r="E27" s="59"/>
      <c r="F27" s="245">
        <v>12</v>
      </c>
    </row>
    <row r="28" spans="1:6" s="51" customFormat="1" ht="12.75" customHeight="1" x14ac:dyDescent="0.2">
      <c r="A28" s="730"/>
      <c r="B28" s="729"/>
      <c r="C28" s="74" t="s">
        <v>442</v>
      </c>
      <c r="D28" s="46" t="s">
        <v>543</v>
      </c>
      <c r="E28" s="59"/>
      <c r="F28" s="393" t="s">
        <v>659</v>
      </c>
    </row>
    <row r="29" spans="1:6" s="51" customFormat="1" ht="12.75" customHeight="1" x14ac:dyDescent="0.2">
      <c r="A29" s="716" t="s">
        <v>443</v>
      </c>
      <c r="B29" s="717"/>
      <c r="C29" s="717"/>
      <c r="D29" s="80" t="s">
        <v>359</v>
      </c>
      <c r="E29" s="204"/>
      <c r="F29" s="246">
        <v>22130</v>
      </c>
    </row>
    <row r="30" spans="1:6" s="51" customFormat="1" ht="12.75" customHeight="1" x14ac:dyDescent="0.2">
      <c r="A30" s="374"/>
      <c r="B30" s="375"/>
      <c r="C30" s="375"/>
      <c r="D30" s="376"/>
      <c r="E30" s="377"/>
      <c r="F30" s="378" t="s">
        <v>235</v>
      </c>
    </row>
    <row r="31" spans="1:6" s="51" customFormat="1" ht="12.75" customHeight="1" x14ac:dyDescent="0.2">
      <c r="A31" s="736" t="s">
        <v>490</v>
      </c>
      <c r="B31" s="737"/>
      <c r="C31" s="737"/>
      <c r="D31" s="419" t="s">
        <v>360</v>
      </c>
      <c r="E31" s="380"/>
      <c r="F31" s="381" t="s">
        <v>2</v>
      </c>
    </row>
    <row r="32" spans="1:6" s="51" customFormat="1" ht="12.75" customHeight="1" x14ac:dyDescent="0.2">
      <c r="A32" s="382"/>
      <c r="B32" s="383"/>
      <c r="C32" s="383"/>
      <c r="D32" s="379"/>
      <c r="E32" s="380"/>
      <c r="F32" s="418">
        <v>2913</v>
      </c>
    </row>
    <row r="33" spans="1:6" s="51" customFormat="1" ht="12.75" customHeight="1" x14ac:dyDescent="0.2">
      <c r="A33" s="382"/>
      <c r="B33" s="383"/>
      <c r="C33" s="383"/>
      <c r="D33" s="379"/>
      <c r="E33" s="380"/>
      <c r="F33" s="251" t="s">
        <v>236</v>
      </c>
    </row>
    <row r="34" spans="1:6" s="51" customFormat="1" ht="12.75" customHeight="1" x14ac:dyDescent="0.2">
      <c r="A34" s="736" t="s">
        <v>493</v>
      </c>
      <c r="B34" s="737"/>
      <c r="C34" s="737"/>
      <c r="D34" s="419" t="s">
        <v>361</v>
      </c>
      <c r="E34" s="380"/>
      <c r="F34" s="381" t="s">
        <v>148</v>
      </c>
    </row>
    <row r="35" spans="1:6" s="51" customFormat="1" ht="12.75" customHeight="1" x14ac:dyDescent="0.2">
      <c r="A35" s="384"/>
      <c r="B35" s="385"/>
      <c r="C35" s="385"/>
      <c r="D35" s="386"/>
      <c r="E35" s="387"/>
      <c r="F35" s="251">
        <v>0</v>
      </c>
    </row>
    <row r="36" spans="1:6" s="51" customFormat="1" ht="12.75" customHeight="1" x14ac:dyDescent="0.2">
      <c r="A36" s="334" t="s">
        <v>618</v>
      </c>
      <c r="B36" s="334"/>
      <c r="C36" s="334"/>
      <c r="D36" s="334"/>
      <c r="E36" s="334"/>
      <c r="F36" s="334"/>
    </row>
    <row r="37" spans="1:6" s="85" customFormat="1" ht="16.75" customHeight="1" x14ac:dyDescent="0.2">
      <c r="A37" s="335" t="s">
        <v>619</v>
      </c>
      <c r="B37" s="335"/>
      <c r="C37" s="335"/>
      <c r="D37" s="335"/>
      <c r="E37" s="335"/>
      <c r="F37" s="335"/>
    </row>
    <row r="38" spans="1:6" s="51" customFormat="1" ht="12.75" customHeight="1" x14ac:dyDescent="0.2">
      <c r="A38" s="49"/>
      <c r="B38" s="49"/>
      <c r="C38" s="49"/>
      <c r="D38" s="49"/>
      <c r="E38" s="49"/>
      <c r="F38" s="49"/>
    </row>
    <row r="39" spans="1:6" s="51" customFormat="1" ht="15" customHeight="1" x14ac:dyDescent="0.15">
      <c r="A39" s="75" t="s">
        <v>444</v>
      </c>
      <c r="B39" s="75"/>
      <c r="C39" s="75"/>
      <c r="D39" s="75"/>
      <c r="E39" s="105" t="s">
        <v>286</v>
      </c>
    </row>
    <row r="40" spans="1:6" s="51" customFormat="1" ht="12" customHeight="1" x14ac:dyDescent="0.2">
      <c r="A40" s="314" t="s">
        <v>445</v>
      </c>
      <c r="B40" s="315"/>
      <c r="C40" s="315"/>
      <c r="D40" s="76"/>
      <c r="E40" s="217" t="s">
        <v>446</v>
      </c>
      <c r="F40" s="61"/>
    </row>
    <row r="41" spans="1:6" s="51" customFormat="1" ht="21.9" customHeight="1" x14ac:dyDescent="0.2">
      <c r="A41" s="733" t="s">
        <v>447</v>
      </c>
      <c r="B41" s="734"/>
      <c r="C41" s="734"/>
      <c r="D41" s="735"/>
      <c r="E41" s="48" t="s">
        <v>297</v>
      </c>
      <c r="F41" s="45"/>
    </row>
    <row r="42" spans="1:6" s="51" customFormat="1" ht="18" customHeight="1" x14ac:dyDescent="0.2">
      <c r="A42" s="697" t="s">
        <v>448</v>
      </c>
      <c r="B42" s="731"/>
      <c r="C42" s="732"/>
      <c r="D42" s="102" t="s">
        <v>449</v>
      </c>
      <c r="E42" s="247">
        <v>563</v>
      </c>
      <c r="F42" s="62"/>
    </row>
    <row r="43" spans="1:6" s="51" customFormat="1" ht="18" customHeight="1" x14ac:dyDescent="0.2">
      <c r="A43" s="728" t="s">
        <v>287</v>
      </c>
      <c r="B43" s="729"/>
      <c r="C43" s="74" t="s">
        <v>450</v>
      </c>
      <c r="D43" s="89" t="s">
        <v>451</v>
      </c>
      <c r="E43" s="245">
        <v>22</v>
      </c>
      <c r="F43" s="62"/>
    </row>
    <row r="44" spans="1:6" s="51" customFormat="1" ht="18" customHeight="1" x14ac:dyDescent="0.2">
      <c r="A44" s="730"/>
      <c r="B44" s="729"/>
      <c r="C44" s="74" t="s">
        <v>452</v>
      </c>
      <c r="D44" s="84" t="s">
        <v>453</v>
      </c>
      <c r="E44" s="245">
        <v>1166</v>
      </c>
      <c r="F44" s="62"/>
    </row>
    <row r="45" spans="1:6" s="51" customFormat="1" ht="18" customHeight="1" x14ac:dyDescent="0.2">
      <c r="A45" s="726" t="s">
        <v>600</v>
      </c>
      <c r="B45" s="726"/>
      <c r="C45" s="727"/>
      <c r="D45" s="103" t="s">
        <v>359</v>
      </c>
      <c r="E45" s="248">
        <v>1751</v>
      </c>
      <c r="F45" s="62"/>
    </row>
    <row r="46" spans="1:6" s="51" customFormat="1" ht="9.5" x14ac:dyDescent="0.2">
      <c r="A46" s="49" t="s">
        <v>620</v>
      </c>
      <c r="B46" s="49"/>
      <c r="C46" s="49"/>
      <c r="D46" s="49"/>
      <c r="E46" s="49"/>
      <c r="F46" s="49"/>
    </row>
    <row r="47" spans="1:6" s="51" customFormat="1" ht="9.5" x14ac:dyDescent="0.2">
      <c r="A47" s="313" t="s">
        <v>621</v>
      </c>
      <c r="B47" s="50"/>
      <c r="C47" s="50"/>
      <c r="D47" s="50"/>
      <c r="E47" s="50"/>
      <c r="F47" s="50"/>
    </row>
    <row r="48" spans="1:6" s="51" customFormat="1" ht="9.5" x14ac:dyDescent="0.2"/>
    <row r="49" s="51" customFormat="1" ht="9.5" x14ac:dyDescent="0.2"/>
    <row r="50" s="51" customFormat="1" ht="9.5" x14ac:dyDescent="0.2"/>
    <row r="51" s="51" customFormat="1" ht="9.5" x14ac:dyDescent="0.2"/>
    <row r="52" s="51" customFormat="1" ht="9.5" x14ac:dyDescent="0.2"/>
    <row r="53" s="51" customFormat="1" ht="9.5" x14ac:dyDescent="0.2"/>
    <row r="54" s="51" customFormat="1" ht="9.5" x14ac:dyDescent="0.2"/>
    <row r="55" s="51" customFormat="1" ht="9.5" x14ac:dyDescent="0.2"/>
    <row r="56" s="51" customFormat="1" ht="9.5" x14ac:dyDescent="0.2"/>
    <row r="57" s="51" customFormat="1" ht="9.5" x14ac:dyDescent="0.2"/>
    <row r="58" s="51" customFormat="1" ht="9.5" x14ac:dyDescent="0.2"/>
    <row r="59" s="51" customFormat="1" ht="9.5" x14ac:dyDescent="0.2"/>
    <row r="60" s="51" customFormat="1" ht="9.5" x14ac:dyDescent="0.2"/>
    <row r="61" s="51" customFormat="1" ht="9.5" x14ac:dyDescent="0.2"/>
    <row r="62" s="51" customFormat="1" ht="9.5" x14ac:dyDescent="0.2"/>
    <row r="63" s="51" customFormat="1" ht="9.5" x14ac:dyDescent="0.2"/>
    <row r="64" s="51" customFormat="1" ht="9.5" x14ac:dyDescent="0.2"/>
    <row r="65" s="51" customFormat="1" ht="9.5" x14ac:dyDescent="0.2"/>
    <row r="66" s="51" customFormat="1" ht="9.5" x14ac:dyDescent="0.2"/>
  </sheetData>
  <mergeCells count="25">
    <mergeCell ref="A3:F3"/>
    <mergeCell ref="A15:C15"/>
    <mergeCell ref="E8:E9"/>
    <mergeCell ref="A21:C21"/>
    <mergeCell ref="A6:D6"/>
    <mergeCell ref="A7:D7"/>
    <mergeCell ref="A13:C13"/>
    <mergeCell ref="A45:C45"/>
    <mergeCell ref="A43:B44"/>
    <mergeCell ref="A42:C42"/>
    <mergeCell ref="A29:C29"/>
    <mergeCell ref="A26:B28"/>
    <mergeCell ref="A41:D41"/>
    <mergeCell ref="A31:C31"/>
    <mergeCell ref="A34:C34"/>
    <mergeCell ref="A25:C25"/>
    <mergeCell ref="A23:B24"/>
    <mergeCell ref="A17:C17"/>
    <mergeCell ref="A10:C10"/>
    <mergeCell ref="A18:B18"/>
    <mergeCell ref="A11:C11"/>
    <mergeCell ref="A12:C12"/>
    <mergeCell ref="A22:B22"/>
    <mergeCell ref="A19:B20"/>
    <mergeCell ref="A14:C14"/>
  </mergeCells>
  <phoneticPr fontId="17"/>
  <printOptions horizontalCentered="1"/>
  <pageMargins left="0.39370078740157483" right="0.39370078740157483" top="0.35433070866141736" bottom="0.98425196850393704" header="0.47244094488188981" footer="0.47244094488188981"/>
  <pageSetup paperSize="9" firstPageNumber="2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102"/>
  <sheetViews>
    <sheetView zoomScaleNormal="100" zoomScaleSheetLayoutView="99" workbookViewId="0"/>
  </sheetViews>
  <sheetFormatPr defaultColWidth="9.08984375" defaultRowHeight="12.5" x14ac:dyDescent="0.2"/>
  <cols>
    <col min="1" max="2" width="10.6328125" style="279" customWidth="1"/>
    <col min="3" max="3" width="1.6328125" style="279" customWidth="1"/>
    <col min="4" max="4" width="5.54296875" style="279" customWidth="1"/>
    <col min="5" max="5" width="14.08984375" style="279" customWidth="1"/>
    <col min="6" max="7" width="11.36328125" style="279" customWidth="1"/>
    <col min="8" max="8" width="8.54296875" style="279" customWidth="1"/>
    <col min="9" max="9" width="6.08984375" style="279" customWidth="1"/>
    <col min="10" max="10" width="17" style="279" customWidth="1"/>
    <col min="11" max="11" width="16.6328125" style="279" customWidth="1"/>
    <col min="12" max="12" width="16.90625" style="279" customWidth="1"/>
    <col min="13" max="13" width="9.36328125" style="279" bestFit="1" customWidth="1"/>
    <col min="14" max="16384" width="9.08984375" style="279"/>
  </cols>
  <sheetData>
    <row r="1" spans="1:13" s="276" customFormat="1" ht="9.9" customHeight="1" x14ac:dyDescent="0.2">
      <c r="F1" s="110"/>
      <c r="G1" s="110"/>
      <c r="J1" s="110" t="s">
        <v>139</v>
      </c>
    </row>
    <row r="2" spans="1:13" s="276" customFormat="1" ht="26.15" customHeight="1" x14ac:dyDescent="0.2">
      <c r="A2" s="1"/>
      <c r="B2" s="1"/>
    </row>
    <row r="3" spans="1:13" s="114" customFormat="1" ht="44.25" customHeight="1" x14ac:dyDescent="0.35">
      <c r="A3" s="787" t="s">
        <v>571</v>
      </c>
      <c r="B3" s="787"/>
      <c r="C3" s="787"/>
      <c r="D3" s="787"/>
      <c r="E3" s="787"/>
      <c r="F3" s="787"/>
      <c r="G3" s="787"/>
      <c r="H3" s="787"/>
      <c r="I3" s="787"/>
      <c r="J3" s="787"/>
      <c r="K3" s="112"/>
      <c r="L3" s="113"/>
      <c r="M3" s="113"/>
    </row>
    <row r="4" spans="1:13" s="114" customFormat="1" ht="14.25" customHeight="1" x14ac:dyDescent="0.35">
      <c r="A4" s="112"/>
      <c r="B4" s="113"/>
      <c r="C4" s="113"/>
      <c r="D4" s="113"/>
      <c r="E4" s="113"/>
      <c r="F4" s="113"/>
      <c r="G4" s="113"/>
      <c r="H4" s="113"/>
      <c r="I4" s="113"/>
      <c r="J4" s="113"/>
      <c r="K4" s="113"/>
      <c r="L4" s="113"/>
      <c r="M4" s="113"/>
    </row>
    <row r="5" spans="1:13" ht="15" customHeight="1" x14ac:dyDescent="0.2">
      <c r="A5" s="185" t="s">
        <v>141</v>
      </c>
      <c r="B5" s="185"/>
      <c r="C5" s="185"/>
      <c r="D5" s="185"/>
      <c r="E5" s="185"/>
      <c r="F5" s="185"/>
      <c r="G5" s="185"/>
    </row>
    <row r="6" spans="1:13" s="281" customFormat="1" ht="12" customHeight="1" x14ac:dyDescent="0.2">
      <c r="A6" s="322" t="s">
        <v>312</v>
      </c>
      <c r="B6" s="322"/>
      <c r="C6" s="322"/>
      <c r="D6" s="322"/>
      <c r="E6" s="322"/>
      <c r="F6" s="322"/>
      <c r="G6" s="322"/>
    </row>
    <row r="7" spans="1:13" ht="15" customHeight="1" x14ac:dyDescent="0.2">
      <c r="A7" s="747" t="s">
        <v>165</v>
      </c>
      <c r="B7" s="761"/>
      <c r="C7" s="761"/>
      <c r="D7" s="761"/>
      <c r="E7" s="748"/>
      <c r="F7" s="116" t="s">
        <v>166</v>
      </c>
      <c r="G7" s="116" t="s">
        <v>167</v>
      </c>
    </row>
    <row r="8" spans="1:13" ht="15" customHeight="1" x14ac:dyDescent="0.2">
      <c r="A8" s="751" t="s">
        <v>145</v>
      </c>
      <c r="B8" s="790"/>
      <c r="C8" s="790"/>
      <c r="D8" s="790"/>
      <c r="E8" s="752"/>
      <c r="F8" s="117" t="s">
        <v>140</v>
      </c>
      <c r="G8" s="117" t="s">
        <v>147</v>
      </c>
    </row>
    <row r="9" spans="1:13" ht="9" customHeight="1" x14ac:dyDescent="0.2">
      <c r="A9" s="118"/>
      <c r="B9" s="119"/>
      <c r="C9" s="119"/>
      <c r="D9" s="119"/>
      <c r="E9" s="120"/>
      <c r="F9" s="121" t="s">
        <v>168</v>
      </c>
      <c r="G9" s="121" t="s">
        <v>274</v>
      </c>
    </row>
    <row r="10" spans="1:13" ht="9" customHeight="1" x14ac:dyDescent="0.2">
      <c r="A10" s="122"/>
      <c r="B10" s="123"/>
      <c r="C10" s="123"/>
      <c r="D10" s="124"/>
      <c r="E10" s="125"/>
      <c r="F10" s="126"/>
      <c r="G10" s="127" t="s">
        <v>349</v>
      </c>
    </row>
    <row r="11" spans="1:13" ht="12" customHeight="1" x14ac:dyDescent="0.2">
      <c r="A11" s="196" t="s">
        <v>602</v>
      </c>
      <c r="B11" s="199"/>
      <c r="C11" s="123"/>
      <c r="D11" s="154" t="s">
        <v>603</v>
      </c>
      <c r="E11" s="130"/>
      <c r="F11" s="285">
        <v>995874</v>
      </c>
      <c r="G11" s="285">
        <v>17484</v>
      </c>
    </row>
    <row r="12" spans="1:13" ht="12" customHeight="1" x14ac:dyDescent="0.2">
      <c r="A12" s="197" t="s">
        <v>622</v>
      </c>
      <c r="B12" s="199"/>
      <c r="C12" s="123"/>
      <c r="D12" s="154">
        <v>2017</v>
      </c>
      <c r="E12" s="130"/>
      <c r="F12" s="285">
        <v>947772</v>
      </c>
      <c r="G12" s="285">
        <v>16586</v>
      </c>
    </row>
    <row r="13" spans="1:13" ht="12" customHeight="1" x14ac:dyDescent="0.2">
      <c r="A13" s="197" t="s">
        <v>623</v>
      </c>
      <c r="B13" s="199"/>
      <c r="C13" s="123"/>
      <c r="D13" s="154">
        <v>2018</v>
      </c>
      <c r="E13" s="130"/>
      <c r="F13" s="285">
        <v>877454</v>
      </c>
      <c r="G13" s="285">
        <v>15356</v>
      </c>
    </row>
    <row r="14" spans="1:13" ht="12" customHeight="1" x14ac:dyDescent="0.2">
      <c r="A14" s="196" t="s">
        <v>575</v>
      </c>
      <c r="B14" s="199"/>
      <c r="C14" s="123"/>
      <c r="D14" s="154">
        <v>2019</v>
      </c>
      <c r="E14" s="130"/>
      <c r="F14" s="285">
        <v>793357</v>
      </c>
      <c r="G14" s="285">
        <v>13884</v>
      </c>
    </row>
    <row r="15" spans="1:13" ht="12" customHeight="1" x14ac:dyDescent="0.2">
      <c r="A15" s="196">
        <v>2</v>
      </c>
      <c r="B15" s="199"/>
      <c r="C15" s="123"/>
      <c r="D15" s="154">
        <v>2020</v>
      </c>
      <c r="E15" s="130"/>
      <c r="F15" s="285">
        <v>550301</v>
      </c>
      <c r="G15" s="285">
        <v>9630</v>
      </c>
    </row>
    <row r="16" spans="1:13" ht="12" customHeight="1" x14ac:dyDescent="0.2">
      <c r="A16" s="196">
        <v>3</v>
      </c>
      <c r="B16" s="199"/>
      <c r="C16" s="123"/>
      <c r="D16" s="154">
        <v>2021</v>
      </c>
      <c r="E16" s="130"/>
      <c r="F16" s="285">
        <f>F17</f>
        <v>540220</v>
      </c>
      <c r="G16" s="285">
        <f>G17</f>
        <v>9454</v>
      </c>
    </row>
    <row r="17" spans="1:7" ht="14.25" customHeight="1" x14ac:dyDescent="0.2">
      <c r="A17" s="805" t="s">
        <v>371</v>
      </c>
      <c r="B17" s="753"/>
      <c r="C17" s="132"/>
      <c r="D17" s="791" t="s">
        <v>372</v>
      </c>
      <c r="E17" s="792"/>
      <c r="F17" s="249">
        <v>540220</v>
      </c>
      <c r="G17" s="249">
        <v>9454</v>
      </c>
    </row>
    <row r="18" spans="1:7" ht="13.5" customHeight="1" x14ac:dyDescent="0.2">
      <c r="A18" s="805" t="s">
        <v>169</v>
      </c>
      <c r="B18" s="753"/>
      <c r="C18" s="132"/>
      <c r="D18" s="791" t="s">
        <v>170</v>
      </c>
      <c r="E18" s="792"/>
      <c r="F18" s="254"/>
      <c r="G18" s="249">
        <v>49</v>
      </c>
    </row>
    <row r="19" spans="1:7" ht="12" customHeight="1" x14ac:dyDescent="0.2">
      <c r="A19" s="799" t="s">
        <v>171</v>
      </c>
      <c r="B19" s="800"/>
      <c r="C19" s="132"/>
      <c r="D19" s="811" t="s">
        <v>172</v>
      </c>
      <c r="E19" s="812"/>
      <c r="F19" s="254"/>
      <c r="G19" s="250">
        <v>9404</v>
      </c>
    </row>
    <row r="20" spans="1:7" ht="13.5" customHeight="1" x14ac:dyDescent="0.2">
      <c r="A20" s="804" t="s">
        <v>373</v>
      </c>
      <c r="B20" s="132" t="s">
        <v>173</v>
      </c>
      <c r="C20" s="132"/>
      <c r="D20" s="770" t="s">
        <v>357</v>
      </c>
      <c r="E20" s="771"/>
      <c r="F20" s="254"/>
      <c r="G20" s="260" t="s">
        <v>659</v>
      </c>
    </row>
    <row r="21" spans="1:7" ht="13.5" customHeight="1" x14ac:dyDescent="0.2">
      <c r="A21" s="804"/>
      <c r="B21" s="132" t="s">
        <v>174</v>
      </c>
      <c r="C21" s="132"/>
      <c r="D21" s="770" t="s">
        <v>358</v>
      </c>
      <c r="E21" s="771"/>
      <c r="F21" s="254"/>
      <c r="G21" s="249">
        <v>2</v>
      </c>
    </row>
    <row r="22" spans="1:7" ht="13.5" customHeight="1" x14ac:dyDescent="0.2">
      <c r="A22" s="804"/>
      <c r="B22" s="132" t="s">
        <v>545</v>
      </c>
      <c r="C22" s="132"/>
      <c r="D22" s="813" t="s">
        <v>548</v>
      </c>
      <c r="E22" s="814"/>
      <c r="F22" s="254"/>
      <c r="G22" s="260" t="s">
        <v>659</v>
      </c>
    </row>
    <row r="23" spans="1:7" ht="15" customHeight="1" x14ac:dyDescent="0.2">
      <c r="A23" s="810" t="s">
        <v>374</v>
      </c>
      <c r="B23" s="775"/>
      <c r="C23" s="135"/>
      <c r="D23" s="795" t="s">
        <v>359</v>
      </c>
      <c r="E23" s="796"/>
      <c r="F23" s="250"/>
      <c r="G23" s="250">
        <v>9406</v>
      </c>
    </row>
    <row r="24" spans="1:7" ht="10.5" customHeight="1" x14ac:dyDescent="0.2">
      <c r="A24" s="806" t="s">
        <v>175</v>
      </c>
      <c r="B24" s="807"/>
      <c r="C24" s="137"/>
      <c r="D24" s="808" t="s">
        <v>491</v>
      </c>
      <c r="E24" s="809"/>
      <c r="F24" s="138"/>
      <c r="G24" s="139" t="s">
        <v>235</v>
      </c>
    </row>
    <row r="25" spans="1:7" ht="10.5" customHeight="1" x14ac:dyDescent="0.2">
      <c r="A25" s="753"/>
      <c r="B25" s="754"/>
      <c r="C25" s="135"/>
      <c r="D25" s="770"/>
      <c r="E25" s="771"/>
      <c r="F25" s="140"/>
      <c r="G25" s="141" t="s">
        <v>350</v>
      </c>
    </row>
    <row r="26" spans="1:7" ht="12.75" customHeight="1" x14ac:dyDescent="0.2">
      <c r="A26" s="753"/>
      <c r="B26" s="754"/>
      <c r="C26" s="132"/>
      <c r="D26" s="770"/>
      <c r="E26" s="771"/>
      <c r="F26" s="142"/>
      <c r="G26" s="251">
        <v>26507</v>
      </c>
    </row>
    <row r="27" spans="1:7" ht="8.25" customHeight="1" x14ac:dyDescent="0.2">
      <c r="A27" s="131"/>
      <c r="B27" s="132"/>
      <c r="C27" s="132"/>
      <c r="D27" s="133"/>
      <c r="E27" s="134"/>
      <c r="F27" s="142"/>
      <c r="G27" s="143"/>
    </row>
    <row r="28" spans="1:7" x14ac:dyDescent="0.2">
      <c r="A28" s="753" t="s">
        <v>492</v>
      </c>
      <c r="B28" s="754"/>
      <c r="C28" s="132"/>
      <c r="D28" s="770" t="s">
        <v>494</v>
      </c>
      <c r="E28" s="771"/>
      <c r="F28" s="142"/>
      <c r="G28" s="143" t="s">
        <v>236</v>
      </c>
    </row>
    <row r="29" spans="1:7" ht="9" customHeight="1" x14ac:dyDescent="0.2">
      <c r="A29" s="753"/>
      <c r="B29" s="754"/>
      <c r="C29" s="132"/>
      <c r="D29" s="770"/>
      <c r="E29" s="771"/>
      <c r="F29" s="142"/>
      <c r="G29" s="141" t="s">
        <v>349</v>
      </c>
    </row>
    <row r="30" spans="1:7" ht="12.75" customHeight="1" x14ac:dyDescent="0.2">
      <c r="A30" s="753"/>
      <c r="B30" s="754"/>
      <c r="C30" s="132"/>
      <c r="D30" s="770"/>
      <c r="E30" s="771"/>
      <c r="F30" s="144"/>
      <c r="G30" s="251">
        <v>0</v>
      </c>
    </row>
    <row r="31" spans="1:7" ht="8.25" customHeight="1" x14ac:dyDescent="0.2">
      <c r="A31" s="131"/>
      <c r="B31" s="132"/>
      <c r="C31" s="132"/>
      <c r="D31" s="133"/>
      <c r="E31" s="134"/>
      <c r="F31" s="144"/>
      <c r="G31" s="252"/>
    </row>
    <row r="32" spans="1:7" ht="24.75" customHeight="1" x14ac:dyDescent="0.2">
      <c r="A32" s="801" t="s">
        <v>176</v>
      </c>
      <c r="B32" s="802"/>
      <c r="C32" s="111"/>
      <c r="D32" s="793" t="s">
        <v>362</v>
      </c>
      <c r="E32" s="794"/>
      <c r="F32" s="195"/>
      <c r="G32" s="253">
        <v>16</v>
      </c>
    </row>
    <row r="33" spans="1:10" ht="21" customHeight="1" x14ac:dyDescent="0.2">
      <c r="A33" s="803" t="s">
        <v>624</v>
      </c>
      <c r="B33" s="803"/>
      <c r="C33" s="803"/>
      <c r="D33" s="803"/>
      <c r="E33" s="803"/>
      <c r="F33" s="803"/>
      <c r="G33" s="803"/>
      <c r="H33" s="803"/>
      <c r="I33" s="191"/>
    </row>
    <row r="34" spans="1:10" ht="12.75" customHeight="1" x14ac:dyDescent="0.2">
      <c r="A34" s="191" t="s">
        <v>237</v>
      </c>
      <c r="B34" s="191"/>
      <c r="C34" s="191"/>
      <c r="D34" s="191"/>
      <c r="E34" s="191"/>
      <c r="F34" s="191"/>
      <c r="G34" s="191"/>
    </row>
    <row r="35" spans="1:10" ht="4.5" customHeight="1" x14ac:dyDescent="0.2">
      <c r="A35" s="145"/>
      <c r="B35" s="145"/>
      <c r="C35" s="145"/>
      <c r="D35" s="145"/>
      <c r="E35" s="145"/>
      <c r="F35" s="145"/>
      <c r="G35" s="145"/>
    </row>
    <row r="36" spans="1:10" ht="12" customHeight="1" x14ac:dyDescent="0.2">
      <c r="A36" s="785" t="s">
        <v>625</v>
      </c>
      <c r="B36" s="785"/>
      <c r="C36" s="785"/>
      <c r="D36" s="785"/>
      <c r="E36" s="785"/>
      <c r="F36" s="785"/>
      <c r="G36" s="785"/>
      <c r="H36" s="785"/>
      <c r="I36" s="785"/>
      <c r="J36" s="785"/>
    </row>
    <row r="37" spans="1:10" ht="12" customHeight="1" x14ac:dyDescent="0.2">
      <c r="A37" s="785"/>
      <c r="B37" s="785"/>
      <c r="C37" s="785"/>
      <c r="D37" s="785"/>
      <c r="E37" s="785"/>
      <c r="F37" s="785"/>
      <c r="G37" s="785"/>
      <c r="H37" s="785"/>
      <c r="I37" s="785"/>
      <c r="J37" s="785"/>
    </row>
    <row r="38" spans="1:10" ht="12" customHeight="1" x14ac:dyDescent="0.2">
      <c r="A38" s="785"/>
      <c r="B38" s="785"/>
      <c r="C38" s="785"/>
      <c r="D38" s="785"/>
      <c r="E38" s="785"/>
      <c r="F38" s="785"/>
      <c r="G38" s="785"/>
      <c r="H38" s="785"/>
      <c r="I38" s="785"/>
      <c r="J38" s="785"/>
    </row>
    <row r="39" spans="1:10" ht="12.75" customHeight="1" x14ac:dyDescent="0.2">
      <c r="A39" s="145"/>
      <c r="B39" s="145"/>
      <c r="C39" s="145"/>
      <c r="D39" s="145"/>
      <c r="E39" s="145"/>
      <c r="F39" s="145"/>
      <c r="G39" s="145"/>
    </row>
    <row r="40" spans="1:10" s="281" customFormat="1" ht="15" customHeight="1" x14ac:dyDescent="0.2">
      <c r="A40" s="274" t="s">
        <v>375</v>
      </c>
      <c r="B40" s="274"/>
      <c r="C40" s="274"/>
      <c r="D40" s="274"/>
      <c r="E40" s="274"/>
      <c r="F40" s="274"/>
      <c r="G40" s="274"/>
    </row>
    <row r="41" spans="1:10" ht="12" customHeight="1" x14ac:dyDescent="0.2">
      <c r="A41" s="324" t="s">
        <v>474</v>
      </c>
      <c r="B41" s="324"/>
      <c r="C41" s="324"/>
      <c r="D41" s="324"/>
      <c r="E41" s="324"/>
      <c r="F41" s="324"/>
      <c r="G41" s="324"/>
    </row>
    <row r="42" spans="1:10" ht="15" customHeight="1" x14ac:dyDescent="0.2">
      <c r="A42" s="779" t="s">
        <v>165</v>
      </c>
      <c r="B42" s="780"/>
      <c r="C42" s="780"/>
      <c r="D42" s="780"/>
      <c r="E42" s="777"/>
      <c r="F42" s="147" t="s">
        <v>376</v>
      </c>
      <c r="G42" s="147" t="s">
        <v>377</v>
      </c>
    </row>
    <row r="43" spans="1:10" ht="15" customHeight="1" x14ac:dyDescent="0.2">
      <c r="A43" s="751" t="s">
        <v>367</v>
      </c>
      <c r="B43" s="790"/>
      <c r="C43" s="790"/>
      <c r="D43" s="790"/>
      <c r="E43" s="752"/>
      <c r="F43" s="117" t="s">
        <v>378</v>
      </c>
      <c r="G43" s="117" t="s">
        <v>379</v>
      </c>
    </row>
    <row r="44" spans="1:10" s="281" customFormat="1" ht="10.5" customHeight="1" x14ac:dyDescent="0.2">
      <c r="A44" s="118"/>
      <c r="B44" s="289"/>
      <c r="C44" s="289"/>
      <c r="D44" s="788"/>
      <c r="E44" s="789"/>
      <c r="F44" s="121" t="s">
        <v>380</v>
      </c>
      <c r="G44" s="121" t="s">
        <v>381</v>
      </c>
    </row>
    <row r="45" spans="1:10" s="281" customFormat="1" ht="10.5" customHeight="1" x14ac:dyDescent="0.2">
      <c r="A45" s="122"/>
      <c r="B45" s="287"/>
      <c r="C45" s="287"/>
      <c r="D45" s="797"/>
      <c r="E45" s="798"/>
      <c r="F45" s="127" t="s">
        <v>382</v>
      </c>
      <c r="G45" s="126"/>
    </row>
    <row r="46" spans="1:10" ht="14.25" customHeight="1" x14ac:dyDescent="0.2">
      <c r="A46" s="753" t="s">
        <v>177</v>
      </c>
      <c r="B46" s="754"/>
      <c r="C46" s="132"/>
      <c r="D46" s="757" t="s">
        <v>383</v>
      </c>
      <c r="E46" s="758"/>
      <c r="F46" s="355">
        <v>2</v>
      </c>
      <c r="G46" s="355">
        <v>0</v>
      </c>
    </row>
    <row r="47" spans="1:10" ht="22.5" customHeight="1" x14ac:dyDescent="0.2">
      <c r="A47" s="762" t="s">
        <v>499</v>
      </c>
      <c r="B47" s="132" t="s">
        <v>178</v>
      </c>
      <c r="C47" s="132"/>
      <c r="D47" s="757" t="s">
        <v>384</v>
      </c>
      <c r="E47" s="758"/>
      <c r="F47" s="355">
        <v>2</v>
      </c>
      <c r="G47" s="355">
        <v>0</v>
      </c>
    </row>
    <row r="48" spans="1:10" ht="22.5" customHeight="1" x14ac:dyDescent="0.2">
      <c r="A48" s="762"/>
      <c r="B48" s="132" t="s">
        <v>179</v>
      </c>
      <c r="C48" s="132"/>
      <c r="D48" s="757" t="s">
        <v>385</v>
      </c>
      <c r="E48" s="758"/>
      <c r="F48" s="355">
        <v>10</v>
      </c>
      <c r="G48" s="355">
        <v>0</v>
      </c>
    </row>
    <row r="49" spans="1:12" ht="14.25" customHeight="1" x14ac:dyDescent="0.2">
      <c r="A49" s="753" t="s">
        <v>180</v>
      </c>
      <c r="B49" s="754"/>
      <c r="C49" s="132"/>
      <c r="D49" s="759" t="s">
        <v>386</v>
      </c>
      <c r="E49" s="760"/>
      <c r="F49" s="355" t="s">
        <v>659</v>
      </c>
      <c r="G49" s="355" t="s">
        <v>659</v>
      </c>
      <c r="J49" s="288"/>
      <c r="K49" s="288"/>
      <c r="L49" s="288"/>
    </row>
    <row r="50" spans="1:12" ht="14.25" customHeight="1" x14ac:dyDescent="0.2">
      <c r="A50" s="753" t="s">
        <v>181</v>
      </c>
      <c r="B50" s="754"/>
      <c r="C50" s="132"/>
      <c r="D50" s="757" t="s">
        <v>182</v>
      </c>
      <c r="E50" s="758"/>
      <c r="F50" s="355" t="s">
        <v>659</v>
      </c>
      <c r="G50" s="355" t="s">
        <v>659</v>
      </c>
      <c r="J50" s="149"/>
      <c r="K50" s="149"/>
      <c r="L50" s="149"/>
    </row>
    <row r="51" spans="1:12" ht="14.25" customHeight="1" x14ac:dyDescent="0.2">
      <c r="A51" s="766" t="s">
        <v>387</v>
      </c>
      <c r="B51" s="767"/>
      <c r="C51" s="150"/>
      <c r="D51" s="768" t="s">
        <v>183</v>
      </c>
      <c r="E51" s="769"/>
      <c r="F51" s="395">
        <v>14</v>
      </c>
      <c r="G51" s="395">
        <v>1</v>
      </c>
      <c r="I51" s="149"/>
      <c r="J51" s="149"/>
      <c r="K51" s="149"/>
      <c r="L51" s="149"/>
    </row>
    <row r="52" spans="1:12" ht="15" customHeight="1" x14ac:dyDescent="0.2">
      <c r="A52" s="200" t="s">
        <v>289</v>
      </c>
      <c r="B52" s="200"/>
      <c r="C52" s="145"/>
      <c r="D52" s="145"/>
      <c r="E52" s="145"/>
      <c r="F52" s="145"/>
      <c r="G52" s="145"/>
      <c r="I52" s="149"/>
      <c r="J52" s="149"/>
      <c r="K52" s="149"/>
      <c r="L52" s="149"/>
    </row>
    <row r="53" spans="1:12" ht="23.4" customHeight="1" x14ac:dyDescent="0.2">
      <c r="A53" s="786" t="s">
        <v>626</v>
      </c>
      <c r="B53" s="786"/>
      <c r="C53" s="786"/>
      <c r="D53" s="786"/>
      <c r="E53" s="786"/>
      <c r="F53" s="786"/>
      <c r="G53" s="786"/>
      <c r="H53" s="786"/>
      <c r="I53" s="191"/>
      <c r="J53" s="191"/>
      <c r="K53" s="149"/>
      <c r="L53" s="149"/>
    </row>
    <row r="54" spans="1:12" ht="17.25" customHeight="1" x14ac:dyDescent="0.2">
      <c r="A54" s="785" t="s">
        <v>627</v>
      </c>
      <c r="B54" s="785"/>
      <c r="C54" s="785"/>
      <c r="D54" s="785"/>
      <c r="E54" s="785"/>
      <c r="F54" s="785"/>
      <c r="G54" s="785"/>
      <c r="H54" s="785"/>
      <c r="I54" s="785"/>
      <c r="J54" s="785"/>
    </row>
    <row r="55" spans="1:12" ht="9" customHeight="1" x14ac:dyDescent="0.2">
      <c r="A55" s="785"/>
      <c r="B55" s="785"/>
      <c r="C55" s="785"/>
      <c r="D55" s="785"/>
      <c r="E55" s="785"/>
      <c r="F55" s="785"/>
      <c r="G55" s="785"/>
      <c r="H55" s="785"/>
      <c r="I55" s="785"/>
      <c r="J55" s="785"/>
    </row>
    <row r="56" spans="1:12" ht="12" customHeight="1" x14ac:dyDescent="0.2">
      <c r="A56" s="785"/>
      <c r="B56" s="785"/>
      <c r="C56" s="785"/>
      <c r="D56" s="785"/>
      <c r="E56" s="785"/>
      <c r="F56" s="785"/>
      <c r="G56" s="785"/>
      <c r="H56" s="785"/>
      <c r="I56" s="785"/>
      <c r="J56" s="785"/>
    </row>
    <row r="57" spans="1:12" ht="9.9" customHeight="1" x14ac:dyDescent="0.2">
      <c r="A57" s="206" t="s">
        <v>388</v>
      </c>
      <c r="B57" s="206"/>
      <c r="C57" s="206"/>
      <c r="D57" s="145"/>
      <c r="E57" s="145"/>
      <c r="F57" s="145"/>
      <c r="G57" s="145"/>
      <c r="J57" s="110"/>
    </row>
    <row r="58" spans="1:12" ht="26.15" customHeight="1" x14ac:dyDescent="0.2">
      <c r="A58" s="145"/>
      <c r="B58" s="145"/>
      <c r="C58" s="145"/>
      <c r="D58" s="145"/>
      <c r="E58" s="145"/>
      <c r="F58" s="145"/>
      <c r="G58" s="145"/>
    </row>
    <row r="59" spans="1:12" ht="15" customHeight="1" x14ac:dyDescent="0.2">
      <c r="A59" s="323" t="s">
        <v>389</v>
      </c>
      <c r="B59" s="323"/>
      <c r="C59" s="323"/>
      <c r="D59" s="323"/>
      <c r="E59" s="323"/>
      <c r="F59" s="323"/>
      <c r="G59" s="476" t="s">
        <v>286</v>
      </c>
      <c r="H59" s="288"/>
    </row>
    <row r="60" spans="1:12" x14ac:dyDescent="0.2">
      <c r="A60" s="320" t="s">
        <v>390</v>
      </c>
      <c r="B60" s="321"/>
      <c r="C60" s="321"/>
      <c r="D60" s="321"/>
      <c r="E60" s="321"/>
      <c r="F60" s="321"/>
      <c r="G60" s="477" t="s">
        <v>138</v>
      </c>
      <c r="H60" s="287"/>
    </row>
    <row r="61" spans="1:12" ht="15" customHeight="1" x14ac:dyDescent="0.2">
      <c r="A61" s="747" t="s">
        <v>165</v>
      </c>
      <c r="B61" s="761"/>
      <c r="C61" s="761"/>
      <c r="D61" s="761"/>
      <c r="E61" s="748"/>
      <c r="F61" s="747" t="s">
        <v>184</v>
      </c>
      <c r="G61" s="748"/>
      <c r="H61" s="129"/>
    </row>
    <row r="62" spans="1:12" ht="15" customHeight="1" x14ac:dyDescent="0.2">
      <c r="A62" s="751" t="s">
        <v>185</v>
      </c>
      <c r="B62" s="790"/>
      <c r="C62" s="790"/>
      <c r="D62" s="790"/>
      <c r="E62" s="752"/>
      <c r="F62" s="751" t="s">
        <v>391</v>
      </c>
      <c r="G62" s="752"/>
      <c r="H62" s="152"/>
    </row>
    <row r="63" spans="1:12" ht="12.75" customHeight="1" x14ac:dyDescent="0.2">
      <c r="A63" s="196" t="s">
        <v>602</v>
      </c>
      <c r="B63" s="199"/>
      <c r="C63" s="123"/>
      <c r="D63" s="154" t="s">
        <v>629</v>
      </c>
      <c r="E63" s="156"/>
      <c r="F63" s="155"/>
      <c r="G63" s="193">
        <v>2707</v>
      </c>
      <c r="H63" s="142"/>
      <c r="I63" s="288"/>
    </row>
    <row r="64" spans="1:12" ht="12.75" customHeight="1" x14ac:dyDescent="0.2">
      <c r="A64" s="197" t="s">
        <v>553</v>
      </c>
      <c r="B64" s="199"/>
      <c r="C64" s="123"/>
      <c r="D64" s="154">
        <v>2017</v>
      </c>
      <c r="E64" s="156"/>
      <c r="F64" s="155"/>
      <c r="G64" s="193">
        <v>2630</v>
      </c>
      <c r="H64" s="142"/>
      <c r="I64" s="288"/>
    </row>
    <row r="65" spans="1:9" ht="12.75" customHeight="1" x14ac:dyDescent="0.2">
      <c r="A65" s="197" t="s">
        <v>628</v>
      </c>
      <c r="B65" s="199"/>
      <c r="C65" s="123"/>
      <c r="D65" s="154">
        <v>2018</v>
      </c>
      <c r="E65" s="156"/>
      <c r="F65" s="155"/>
      <c r="G65" s="193">
        <v>2621</v>
      </c>
      <c r="H65" s="142"/>
      <c r="I65" s="288"/>
    </row>
    <row r="66" spans="1:9" ht="12.75" customHeight="1" x14ac:dyDescent="0.2">
      <c r="A66" s="196" t="s">
        <v>576</v>
      </c>
      <c r="B66" s="199"/>
      <c r="C66" s="123"/>
      <c r="D66" s="154">
        <v>2019</v>
      </c>
      <c r="E66" s="156"/>
      <c r="F66" s="155"/>
      <c r="G66" s="193">
        <v>2593</v>
      </c>
      <c r="H66" s="142"/>
      <c r="I66" s="288"/>
    </row>
    <row r="67" spans="1:9" ht="12.75" customHeight="1" x14ac:dyDescent="0.2">
      <c r="A67" s="196">
        <v>2</v>
      </c>
      <c r="B67" s="199"/>
      <c r="C67" s="123"/>
      <c r="D67" s="154">
        <v>2020</v>
      </c>
      <c r="E67" s="156"/>
      <c r="F67" s="155"/>
      <c r="G67" s="193">
        <v>2524</v>
      </c>
      <c r="H67" s="142"/>
      <c r="I67" s="288"/>
    </row>
    <row r="68" spans="1:9" ht="12.75" customHeight="1" x14ac:dyDescent="0.2">
      <c r="A68" s="196">
        <v>3</v>
      </c>
      <c r="B68" s="199"/>
      <c r="C68" s="123"/>
      <c r="D68" s="154">
        <v>2021</v>
      </c>
      <c r="E68" s="156"/>
      <c r="F68" s="155"/>
      <c r="G68" s="193">
        <f>G73</f>
        <v>2473</v>
      </c>
      <c r="H68" s="142"/>
      <c r="I68" s="288"/>
    </row>
    <row r="69" spans="1:9" ht="15" customHeight="1" x14ac:dyDescent="0.2">
      <c r="A69" s="753" t="s">
        <v>187</v>
      </c>
      <c r="B69" s="754"/>
      <c r="C69" s="132"/>
      <c r="D69" s="759" t="s">
        <v>392</v>
      </c>
      <c r="E69" s="760"/>
      <c r="F69" s="142"/>
      <c r="G69" s="251">
        <v>1414</v>
      </c>
      <c r="H69" s="142"/>
      <c r="I69" s="288"/>
    </row>
    <row r="70" spans="1:9" ht="12.75" customHeight="1" x14ac:dyDescent="0.2">
      <c r="A70" s="753" t="s">
        <v>188</v>
      </c>
      <c r="B70" s="754"/>
      <c r="C70" s="132"/>
      <c r="D70" s="759" t="s">
        <v>393</v>
      </c>
      <c r="E70" s="760"/>
      <c r="F70" s="142"/>
      <c r="G70" s="251">
        <v>357</v>
      </c>
      <c r="H70" s="142"/>
      <c r="I70" s="288"/>
    </row>
    <row r="71" spans="1:9" ht="12.75" customHeight="1" x14ac:dyDescent="0.2">
      <c r="A71" s="753" t="s">
        <v>481</v>
      </c>
      <c r="B71" s="754"/>
      <c r="C71" s="132"/>
      <c r="D71" s="759" t="s">
        <v>394</v>
      </c>
      <c r="E71" s="760"/>
      <c r="F71" s="142"/>
      <c r="G71" s="251">
        <v>484</v>
      </c>
      <c r="H71" s="142"/>
      <c r="I71" s="288"/>
    </row>
    <row r="72" spans="1:9" ht="12.75" customHeight="1" x14ac:dyDescent="0.2">
      <c r="A72" s="753" t="s">
        <v>189</v>
      </c>
      <c r="B72" s="754"/>
      <c r="C72" s="132"/>
      <c r="D72" s="757" t="s">
        <v>395</v>
      </c>
      <c r="E72" s="758"/>
      <c r="F72" s="142"/>
      <c r="G72" s="251">
        <v>218</v>
      </c>
      <c r="H72" s="142"/>
      <c r="I72" s="288"/>
    </row>
    <row r="73" spans="1:9" ht="12.75" customHeight="1" x14ac:dyDescent="0.2">
      <c r="A73" s="775" t="s">
        <v>190</v>
      </c>
      <c r="B73" s="776"/>
      <c r="C73" s="135"/>
      <c r="D73" s="781" t="s">
        <v>396</v>
      </c>
      <c r="E73" s="782"/>
      <c r="F73" s="155"/>
      <c r="G73" s="255">
        <v>2473</v>
      </c>
      <c r="H73" s="155"/>
      <c r="I73" s="288"/>
    </row>
    <row r="74" spans="1:9" ht="41.25" customHeight="1" x14ac:dyDescent="0.2">
      <c r="A74" s="762" t="s">
        <v>503</v>
      </c>
      <c r="B74" s="129" t="s">
        <v>191</v>
      </c>
      <c r="C74" s="129"/>
      <c r="D74" s="757" t="s">
        <v>397</v>
      </c>
      <c r="E74" s="758"/>
      <c r="F74" s="142"/>
      <c r="G74" s="396" t="s">
        <v>659</v>
      </c>
      <c r="H74" s="142"/>
      <c r="I74" s="288"/>
    </row>
    <row r="75" spans="1:9" ht="41.25" customHeight="1" x14ac:dyDescent="0.2">
      <c r="A75" s="763"/>
      <c r="B75" s="157" t="s">
        <v>192</v>
      </c>
      <c r="C75" s="157"/>
      <c r="D75" s="783" t="s">
        <v>398</v>
      </c>
      <c r="E75" s="784"/>
      <c r="F75" s="194"/>
      <c r="G75" s="397" t="s">
        <v>659</v>
      </c>
      <c r="H75" s="142"/>
      <c r="I75" s="288"/>
    </row>
    <row r="76" spans="1:9" x14ac:dyDescent="0.2">
      <c r="A76" s="49" t="s">
        <v>620</v>
      </c>
      <c r="B76" s="49"/>
      <c r="C76" s="49"/>
      <c r="D76" s="49"/>
      <c r="E76" s="49"/>
      <c r="F76" s="49"/>
      <c r="G76" s="49"/>
      <c r="H76" s="49"/>
    </row>
    <row r="77" spans="1:9" x14ac:dyDescent="0.2">
      <c r="A77" s="313" t="s">
        <v>650</v>
      </c>
      <c r="B77" s="50"/>
      <c r="C77" s="50"/>
      <c r="D77" s="50"/>
      <c r="E77" s="50"/>
      <c r="F77" s="764"/>
      <c r="G77" s="765"/>
      <c r="H77" s="765"/>
    </row>
    <row r="79" spans="1:9" x14ac:dyDescent="0.2">
      <c r="A79" s="274" t="s">
        <v>399</v>
      </c>
      <c r="B79" s="274"/>
      <c r="C79" s="274"/>
      <c r="D79" s="274"/>
      <c r="E79" s="274"/>
      <c r="F79" s="274"/>
      <c r="G79" s="274"/>
      <c r="H79" s="274"/>
    </row>
    <row r="80" spans="1:9" x14ac:dyDescent="0.2">
      <c r="A80" s="319" t="s">
        <v>475</v>
      </c>
      <c r="B80" s="319"/>
      <c r="C80" s="319"/>
      <c r="D80" s="319"/>
      <c r="E80" s="319"/>
      <c r="F80" s="319"/>
      <c r="G80" s="319"/>
      <c r="H80" s="319"/>
    </row>
    <row r="81" spans="1:9" x14ac:dyDescent="0.2">
      <c r="A81" s="779" t="s">
        <v>193</v>
      </c>
      <c r="B81" s="777"/>
      <c r="C81" s="780" t="s">
        <v>194</v>
      </c>
      <c r="D81" s="780"/>
      <c r="E81" s="777"/>
      <c r="F81" s="147" t="s">
        <v>195</v>
      </c>
      <c r="G81" s="147" t="s">
        <v>196</v>
      </c>
      <c r="H81" s="777" t="s">
        <v>197</v>
      </c>
      <c r="I81" s="778"/>
    </row>
    <row r="82" spans="1:9" x14ac:dyDescent="0.2">
      <c r="A82" s="755" t="s">
        <v>400</v>
      </c>
      <c r="B82" s="756"/>
      <c r="C82" s="774" t="s">
        <v>401</v>
      </c>
      <c r="D82" s="774"/>
      <c r="E82" s="756"/>
      <c r="F82" s="159" t="s">
        <v>402</v>
      </c>
      <c r="G82" s="159" t="s">
        <v>403</v>
      </c>
      <c r="H82" s="755" t="s">
        <v>404</v>
      </c>
      <c r="I82" s="756"/>
    </row>
    <row r="83" spans="1:9" s="281" customFormat="1" ht="10.5" customHeight="1" x14ac:dyDescent="0.2">
      <c r="A83" s="115"/>
      <c r="B83" s="290"/>
      <c r="C83" s="289"/>
      <c r="E83" s="160" t="s">
        <v>168</v>
      </c>
      <c r="F83" s="121" t="s">
        <v>274</v>
      </c>
      <c r="G83" s="121" t="s">
        <v>198</v>
      </c>
      <c r="H83" s="749" t="s">
        <v>186</v>
      </c>
      <c r="I83" s="750"/>
    </row>
    <row r="84" spans="1:9" s="281" customFormat="1" ht="10.5" customHeight="1" x14ac:dyDescent="0.2">
      <c r="A84" s="128"/>
      <c r="B84" s="291"/>
      <c r="C84" s="287"/>
      <c r="D84" s="161"/>
      <c r="E84" s="153"/>
      <c r="F84" s="127" t="s">
        <v>349</v>
      </c>
      <c r="G84" s="218" t="s">
        <v>405</v>
      </c>
      <c r="H84" s="772" t="s">
        <v>301</v>
      </c>
      <c r="I84" s="773"/>
    </row>
    <row r="85" spans="1:9" x14ac:dyDescent="0.2">
      <c r="A85" s="162" t="s">
        <v>406</v>
      </c>
      <c r="B85" s="163" t="s">
        <v>407</v>
      </c>
      <c r="C85" s="164"/>
      <c r="D85" s="202"/>
      <c r="E85" s="256">
        <v>27348</v>
      </c>
      <c r="F85" s="256">
        <v>479</v>
      </c>
      <c r="G85" s="256">
        <v>1276</v>
      </c>
      <c r="H85" s="257"/>
      <c r="I85" s="256">
        <v>120</v>
      </c>
    </row>
    <row r="86" spans="1:9" x14ac:dyDescent="0.2">
      <c r="A86" s="162" t="s">
        <v>408</v>
      </c>
      <c r="B86" s="163" t="s">
        <v>409</v>
      </c>
      <c r="C86" s="164"/>
      <c r="D86" s="202"/>
      <c r="E86" s="256">
        <v>29102</v>
      </c>
      <c r="F86" s="256">
        <v>509</v>
      </c>
      <c r="G86" s="256">
        <v>2851</v>
      </c>
      <c r="H86" s="257"/>
      <c r="I86" s="256">
        <v>255</v>
      </c>
    </row>
    <row r="87" spans="1:9" x14ac:dyDescent="0.2">
      <c r="A87" s="162" t="s">
        <v>199</v>
      </c>
      <c r="B87" s="163" t="s">
        <v>410</v>
      </c>
      <c r="C87" s="164"/>
      <c r="D87" s="202"/>
      <c r="E87" s="256">
        <v>56086</v>
      </c>
      <c r="F87" s="256">
        <v>981</v>
      </c>
      <c r="G87" s="256">
        <v>4476</v>
      </c>
      <c r="H87" s="257"/>
      <c r="I87" s="256">
        <v>427</v>
      </c>
    </row>
    <row r="88" spans="1:9" x14ac:dyDescent="0.2">
      <c r="A88" s="162" t="s">
        <v>411</v>
      </c>
      <c r="B88" s="163" t="s">
        <v>412</v>
      </c>
      <c r="C88" s="164"/>
      <c r="D88" s="202"/>
      <c r="E88" s="256">
        <v>163366</v>
      </c>
      <c r="F88" s="256">
        <v>2859</v>
      </c>
      <c r="G88" s="256">
        <v>3535</v>
      </c>
      <c r="H88" s="257"/>
      <c r="I88" s="256">
        <v>319</v>
      </c>
    </row>
    <row r="89" spans="1:9" x14ac:dyDescent="0.2">
      <c r="A89" s="162" t="s">
        <v>413</v>
      </c>
      <c r="B89" s="163" t="s">
        <v>414</v>
      </c>
      <c r="C89" s="164"/>
      <c r="D89" s="202"/>
      <c r="E89" s="256">
        <v>6188</v>
      </c>
      <c r="F89" s="256">
        <v>108</v>
      </c>
      <c r="G89" s="256">
        <v>809</v>
      </c>
      <c r="H89" s="257"/>
      <c r="I89" s="256">
        <v>72</v>
      </c>
    </row>
    <row r="90" spans="1:9" x14ac:dyDescent="0.2">
      <c r="A90" s="162" t="s">
        <v>415</v>
      </c>
      <c r="B90" s="163" t="s">
        <v>416</v>
      </c>
      <c r="C90" s="164"/>
      <c r="D90" s="202"/>
      <c r="E90" s="256">
        <v>62127</v>
      </c>
      <c r="F90" s="256">
        <v>1087</v>
      </c>
      <c r="G90" s="256">
        <v>3446</v>
      </c>
      <c r="H90" s="257"/>
      <c r="I90" s="256">
        <v>346</v>
      </c>
    </row>
    <row r="91" spans="1:9" x14ac:dyDescent="0.2">
      <c r="A91" s="162" t="s">
        <v>417</v>
      </c>
      <c r="B91" s="163" t="s">
        <v>418</v>
      </c>
      <c r="C91" s="164"/>
      <c r="D91" s="202"/>
      <c r="E91" s="256">
        <v>84512</v>
      </c>
      <c r="F91" s="256">
        <v>1479</v>
      </c>
      <c r="G91" s="256">
        <v>2648</v>
      </c>
      <c r="H91" s="257"/>
      <c r="I91" s="256">
        <v>253</v>
      </c>
    </row>
    <row r="92" spans="1:9" x14ac:dyDescent="0.2">
      <c r="A92" s="162" t="s">
        <v>419</v>
      </c>
      <c r="B92" s="163" t="s">
        <v>420</v>
      </c>
      <c r="C92" s="164"/>
      <c r="D92" s="202"/>
      <c r="E92" s="256">
        <v>29980</v>
      </c>
      <c r="F92" s="256">
        <v>525</v>
      </c>
      <c r="G92" s="256">
        <v>2205</v>
      </c>
      <c r="H92" s="257"/>
      <c r="I92" s="256">
        <v>210</v>
      </c>
    </row>
    <row r="93" spans="1:9" x14ac:dyDescent="0.2">
      <c r="A93" s="162" t="s">
        <v>421</v>
      </c>
      <c r="B93" s="163" t="s">
        <v>422</v>
      </c>
      <c r="C93" s="164"/>
      <c r="D93" s="202"/>
      <c r="E93" s="256">
        <v>13809</v>
      </c>
      <c r="F93" s="256">
        <v>242</v>
      </c>
      <c r="G93" s="256">
        <v>1439</v>
      </c>
      <c r="H93" s="257"/>
      <c r="I93" s="256">
        <v>127</v>
      </c>
    </row>
    <row r="94" spans="1:9" x14ac:dyDescent="0.2">
      <c r="A94" s="162" t="s">
        <v>423</v>
      </c>
      <c r="B94" s="163" t="s">
        <v>424</v>
      </c>
      <c r="C94" s="164"/>
      <c r="D94" s="202"/>
      <c r="E94" s="256">
        <v>35911</v>
      </c>
      <c r="F94" s="256">
        <v>628</v>
      </c>
      <c r="G94" s="256">
        <v>1415</v>
      </c>
      <c r="H94" s="257"/>
      <c r="I94" s="256">
        <v>126</v>
      </c>
    </row>
    <row r="95" spans="1:9" x14ac:dyDescent="0.2">
      <c r="A95" s="162" t="s">
        <v>425</v>
      </c>
      <c r="B95" s="163" t="s">
        <v>426</v>
      </c>
      <c r="C95" s="164"/>
      <c r="D95" s="202"/>
      <c r="E95" s="256">
        <v>19948</v>
      </c>
      <c r="F95" s="256">
        <v>349</v>
      </c>
      <c r="G95" s="256">
        <v>1905</v>
      </c>
      <c r="H95" s="257"/>
      <c r="I95" s="256">
        <v>172</v>
      </c>
    </row>
    <row r="96" spans="1:9" x14ac:dyDescent="0.2">
      <c r="A96" s="162" t="s">
        <v>427</v>
      </c>
      <c r="B96" s="163" t="s">
        <v>428</v>
      </c>
      <c r="C96" s="164"/>
      <c r="D96" s="202"/>
      <c r="E96" s="256">
        <v>11843</v>
      </c>
      <c r="F96" s="256">
        <v>207</v>
      </c>
      <c r="G96" s="256">
        <v>502</v>
      </c>
      <c r="H96" s="257"/>
      <c r="I96" s="256">
        <v>46</v>
      </c>
    </row>
    <row r="97" spans="1:10" x14ac:dyDescent="0.2">
      <c r="A97" s="165" t="s">
        <v>597</v>
      </c>
      <c r="B97" s="166" t="s">
        <v>598</v>
      </c>
      <c r="C97" s="167"/>
      <c r="D97" s="203"/>
      <c r="E97" s="258">
        <v>540220</v>
      </c>
      <c r="F97" s="258">
        <v>9454</v>
      </c>
      <c r="G97" s="258">
        <v>26507</v>
      </c>
      <c r="H97" s="259"/>
      <c r="I97" s="258">
        <v>2473</v>
      </c>
    </row>
    <row r="98" spans="1:10" ht="12.75" customHeight="1" x14ac:dyDescent="0.2">
      <c r="A98" s="191" t="s">
        <v>661</v>
      </c>
      <c r="B98" s="191"/>
      <c r="C98" s="191"/>
      <c r="D98" s="191"/>
      <c r="E98" s="191"/>
      <c r="F98" s="191"/>
      <c r="G98" s="191"/>
      <c r="H98" s="191"/>
      <c r="I98" s="191"/>
      <c r="J98" s="191"/>
    </row>
    <row r="99" spans="1:10" ht="12.75" customHeight="1" x14ac:dyDescent="0.2">
      <c r="A99" s="328" t="s">
        <v>596</v>
      </c>
      <c r="B99" s="328"/>
      <c r="C99" s="328"/>
      <c r="D99" s="328"/>
      <c r="E99" s="328"/>
      <c r="F99" s="328"/>
      <c r="G99" s="328"/>
      <c r="H99" s="328"/>
      <c r="I99" s="328"/>
      <c r="J99" s="328"/>
    </row>
    <row r="100" spans="1:10" x14ac:dyDescent="0.2">
      <c r="A100" s="146"/>
      <c r="B100" s="146"/>
      <c r="C100" s="146"/>
      <c r="D100" s="146"/>
      <c r="E100" s="288"/>
      <c r="F100" s="288"/>
      <c r="G100" s="288"/>
      <c r="H100" s="146"/>
      <c r="I100" s="146"/>
    </row>
    <row r="101" spans="1:10" x14ac:dyDescent="0.2">
      <c r="E101" s="202"/>
      <c r="F101" s="202"/>
      <c r="G101" s="202"/>
      <c r="H101" s="288"/>
    </row>
    <row r="102" spans="1:10" x14ac:dyDescent="0.2">
      <c r="E102" s="288"/>
      <c r="F102" s="288"/>
      <c r="G102" s="288"/>
      <c r="H102" s="288"/>
    </row>
  </sheetData>
  <mergeCells count="66">
    <mergeCell ref="A7:E7"/>
    <mergeCell ref="D18:E18"/>
    <mergeCell ref="A17:B17"/>
    <mergeCell ref="D46:E46"/>
    <mergeCell ref="A43:E43"/>
    <mergeCell ref="A42:E42"/>
    <mergeCell ref="A36:J38"/>
    <mergeCell ref="A28:B30"/>
    <mergeCell ref="A24:B26"/>
    <mergeCell ref="D24:E26"/>
    <mergeCell ref="A8:E8"/>
    <mergeCell ref="A23:B23"/>
    <mergeCell ref="A18:B18"/>
    <mergeCell ref="D19:E19"/>
    <mergeCell ref="D20:E20"/>
    <mergeCell ref="D22:E22"/>
    <mergeCell ref="A3:J3"/>
    <mergeCell ref="A50:B50"/>
    <mergeCell ref="D44:E44"/>
    <mergeCell ref="A62:E62"/>
    <mergeCell ref="D17:E17"/>
    <mergeCell ref="D28:E30"/>
    <mergeCell ref="D32:E32"/>
    <mergeCell ref="A46:B46"/>
    <mergeCell ref="D23:E23"/>
    <mergeCell ref="A49:B49"/>
    <mergeCell ref="D45:E45"/>
    <mergeCell ref="A47:A48"/>
    <mergeCell ref="A19:B19"/>
    <mergeCell ref="A32:B32"/>
    <mergeCell ref="A33:H33"/>
    <mergeCell ref="A20:A22"/>
    <mergeCell ref="D48:E48"/>
    <mergeCell ref="D49:E49"/>
    <mergeCell ref="A54:J56"/>
    <mergeCell ref="D50:E50"/>
    <mergeCell ref="A53:H53"/>
    <mergeCell ref="D47:E47"/>
    <mergeCell ref="A51:B51"/>
    <mergeCell ref="D51:E51"/>
    <mergeCell ref="D21:E21"/>
    <mergeCell ref="H84:I84"/>
    <mergeCell ref="C82:E82"/>
    <mergeCell ref="A73:B73"/>
    <mergeCell ref="A70:B70"/>
    <mergeCell ref="A71:B71"/>
    <mergeCell ref="A82:B82"/>
    <mergeCell ref="H81:I81"/>
    <mergeCell ref="A81:B81"/>
    <mergeCell ref="C81:E81"/>
    <mergeCell ref="D73:E73"/>
    <mergeCell ref="D70:E70"/>
    <mergeCell ref="D75:E75"/>
    <mergeCell ref="F61:G61"/>
    <mergeCell ref="H83:I83"/>
    <mergeCell ref="F62:G62"/>
    <mergeCell ref="A69:B69"/>
    <mergeCell ref="H82:I82"/>
    <mergeCell ref="D72:E72"/>
    <mergeCell ref="D69:E69"/>
    <mergeCell ref="A61:E61"/>
    <mergeCell ref="A74:A75"/>
    <mergeCell ref="D71:E71"/>
    <mergeCell ref="A72:B72"/>
    <mergeCell ref="D74:E74"/>
    <mergeCell ref="F77:H77"/>
  </mergeCells>
  <phoneticPr fontId="3"/>
  <printOptions horizontalCentered="1"/>
  <pageMargins left="0.59055118110236227" right="0.59055118110236227" top="0.35433070866141736" bottom="0.98425196850393704" header="0.47244094488188981" footer="0.47244094488188981"/>
  <pageSetup paperSize="9" scale="97" firstPageNumber="297" orientation="portrait" r:id="rId1"/>
  <headerFooter alignWithMargins="0"/>
  <rowBreaks count="1" manualBreakCount="1">
    <brk id="56"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52"/>
  <sheetViews>
    <sheetView zoomScaleNormal="100" zoomScaleSheetLayoutView="95" workbookViewId="0"/>
  </sheetViews>
  <sheetFormatPr defaultColWidth="9.08984375" defaultRowHeight="12.5" x14ac:dyDescent="0.2"/>
  <cols>
    <col min="1" max="1" width="9.6328125" style="279" customWidth="1"/>
    <col min="2" max="2" width="9.08984375" style="279"/>
    <col min="3" max="3" width="1.6328125" style="279" customWidth="1"/>
    <col min="4" max="4" width="24.54296875" style="279" customWidth="1"/>
    <col min="5" max="5" width="14.453125" style="279" customWidth="1"/>
    <col min="6" max="6" width="13.90625" style="279" customWidth="1"/>
    <col min="7" max="7" width="23.54296875" style="279" customWidth="1"/>
    <col min="8" max="8" width="9.08984375" style="279"/>
    <col min="9" max="9" width="27.08984375" style="279" customWidth="1"/>
    <col min="10" max="10" width="12.453125" style="279" customWidth="1"/>
    <col min="11" max="11" width="9.36328125" style="279" customWidth="1"/>
    <col min="12" max="16384" width="9.08984375" style="279"/>
  </cols>
  <sheetData>
    <row r="1" spans="1:10" s="276" customFormat="1" ht="9.9" customHeight="1" x14ac:dyDescent="0.2">
      <c r="C1" s="207"/>
      <c r="D1" s="207"/>
      <c r="E1" s="207"/>
      <c r="G1" s="207" t="s">
        <v>302</v>
      </c>
    </row>
    <row r="2" spans="1:10" s="276" customFormat="1" ht="26.15" customHeight="1" x14ac:dyDescent="0.2">
      <c r="A2" s="1"/>
      <c r="B2" s="1"/>
    </row>
    <row r="3" spans="1:10" s="281" customFormat="1" ht="41.25" customHeight="1" x14ac:dyDescent="0.2">
      <c r="A3" s="787" t="s">
        <v>469</v>
      </c>
      <c r="B3" s="787"/>
      <c r="C3" s="787"/>
      <c r="D3" s="787"/>
      <c r="E3" s="787"/>
      <c r="F3" s="787"/>
      <c r="G3" s="787"/>
      <c r="H3" s="113"/>
      <c r="I3" s="113"/>
      <c r="J3" s="113"/>
    </row>
    <row r="4" spans="1:10" ht="15" customHeight="1" x14ac:dyDescent="0.2">
      <c r="A4" s="185" t="s">
        <v>141</v>
      </c>
      <c r="B4" s="185"/>
      <c r="C4" s="185"/>
      <c r="D4" s="185"/>
      <c r="E4" s="185"/>
      <c r="F4" s="185"/>
    </row>
    <row r="5" spans="1:10" s="168" customFormat="1" ht="9" x14ac:dyDescent="0.2">
      <c r="A5" s="325" t="s">
        <v>472</v>
      </c>
      <c r="B5" s="325"/>
      <c r="C5" s="325"/>
      <c r="D5" s="325"/>
      <c r="E5" s="325"/>
      <c r="F5" s="325"/>
    </row>
    <row r="6" spans="1:10" ht="11.25" customHeight="1" x14ac:dyDescent="0.2">
      <c r="A6" s="779" t="s">
        <v>142</v>
      </c>
      <c r="B6" s="780"/>
      <c r="C6" s="780"/>
      <c r="D6" s="777"/>
      <c r="E6" s="116" t="s">
        <v>143</v>
      </c>
      <c r="F6" s="116" t="s">
        <v>144</v>
      </c>
    </row>
    <row r="7" spans="1:10" ht="11.25" customHeight="1" x14ac:dyDescent="0.2">
      <c r="A7" s="824" t="s">
        <v>145</v>
      </c>
      <c r="B7" s="825"/>
      <c r="C7" s="825"/>
      <c r="D7" s="826"/>
      <c r="E7" s="117" t="s">
        <v>146</v>
      </c>
      <c r="F7" s="117" t="s">
        <v>147</v>
      </c>
    </row>
    <row r="8" spans="1:10" s="281" customFormat="1" ht="10.5" customHeight="1" x14ac:dyDescent="0.2">
      <c r="A8" s="827"/>
      <c r="B8" s="828"/>
      <c r="C8" s="119"/>
      <c r="D8" s="120"/>
      <c r="E8" s="121" t="s">
        <v>506</v>
      </c>
      <c r="F8" s="121" t="s">
        <v>274</v>
      </c>
    </row>
    <row r="9" spans="1:10" s="281" customFormat="1" ht="10.5" customHeight="1" x14ac:dyDescent="0.2">
      <c r="A9" s="122"/>
      <c r="B9" s="123"/>
      <c r="C9" s="123"/>
      <c r="D9" s="169"/>
      <c r="E9" s="352"/>
      <c r="F9" s="398" t="s">
        <v>349</v>
      </c>
    </row>
    <row r="10" spans="1:10" ht="11.25" customHeight="1" x14ac:dyDescent="0.2">
      <c r="A10" s="805" t="s">
        <v>200</v>
      </c>
      <c r="B10" s="753"/>
      <c r="C10" s="132"/>
      <c r="D10" s="130" t="s">
        <v>351</v>
      </c>
      <c r="E10" s="351">
        <v>499328</v>
      </c>
      <c r="F10" s="351">
        <v>1398</v>
      </c>
    </row>
    <row r="11" spans="1:10" ht="11.25" customHeight="1" x14ac:dyDescent="0.2">
      <c r="A11" s="805" t="s">
        <v>201</v>
      </c>
      <c r="B11" s="753"/>
      <c r="C11" s="132"/>
      <c r="D11" s="130" t="s">
        <v>352</v>
      </c>
      <c r="E11" s="355" t="s">
        <v>659</v>
      </c>
      <c r="F11" s="355" t="s">
        <v>659</v>
      </c>
    </row>
    <row r="12" spans="1:10" ht="11.25" customHeight="1" x14ac:dyDescent="0.2">
      <c r="A12" s="753"/>
      <c r="B12" s="754"/>
      <c r="C12" s="132"/>
      <c r="D12" s="170"/>
      <c r="E12" s="171" t="s">
        <v>168</v>
      </c>
      <c r="F12" s="171"/>
    </row>
    <row r="13" spans="1:10" ht="11.25" customHeight="1" x14ac:dyDescent="0.2">
      <c r="A13" s="805" t="s">
        <v>202</v>
      </c>
      <c r="B13" s="753"/>
      <c r="C13" s="132"/>
      <c r="D13" s="130" t="s">
        <v>353</v>
      </c>
      <c r="E13" s="249">
        <v>3018588</v>
      </c>
      <c r="F13" s="249">
        <v>5615</v>
      </c>
    </row>
    <row r="14" spans="1:10" ht="11.25" customHeight="1" x14ac:dyDescent="0.2">
      <c r="A14" s="805" t="s">
        <v>291</v>
      </c>
      <c r="B14" s="753"/>
      <c r="C14" s="132"/>
      <c r="D14" s="130" t="s">
        <v>354</v>
      </c>
      <c r="E14" s="249">
        <v>877375</v>
      </c>
      <c r="F14" s="249">
        <v>1202</v>
      </c>
    </row>
    <row r="15" spans="1:10" s="173" customFormat="1" ht="11.25" customHeight="1" x14ac:dyDescent="0.2">
      <c r="A15" s="810" t="s">
        <v>271</v>
      </c>
      <c r="B15" s="775"/>
      <c r="C15" s="135"/>
      <c r="D15" s="172" t="s">
        <v>355</v>
      </c>
      <c r="E15" s="260"/>
      <c r="F15" s="250">
        <v>8215</v>
      </c>
    </row>
    <row r="16" spans="1:10" ht="11.25" customHeight="1" x14ac:dyDescent="0.2">
      <c r="A16" s="805" t="s">
        <v>203</v>
      </c>
      <c r="B16" s="753"/>
      <c r="C16" s="132"/>
      <c r="D16" s="130" t="s">
        <v>170</v>
      </c>
      <c r="E16" s="260"/>
      <c r="F16" s="249">
        <v>3471</v>
      </c>
    </row>
    <row r="17" spans="1:9" ht="11.25" customHeight="1" x14ac:dyDescent="0.2">
      <c r="A17" s="805" t="s">
        <v>204</v>
      </c>
      <c r="B17" s="753"/>
      <c r="C17" s="132"/>
      <c r="D17" s="130" t="s">
        <v>172</v>
      </c>
      <c r="E17" s="260"/>
      <c r="F17" s="249">
        <v>4744</v>
      </c>
    </row>
    <row r="18" spans="1:9" ht="18.75" customHeight="1" x14ac:dyDescent="0.2">
      <c r="A18" s="820" t="s">
        <v>356</v>
      </c>
      <c r="B18" s="129" t="s">
        <v>173</v>
      </c>
      <c r="C18" s="129"/>
      <c r="D18" s="174" t="s">
        <v>357</v>
      </c>
      <c r="E18" s="260"/>
      <c r="F18" s="355">
        <v>3</v>
      </c>
    </row>
    <row r="19" spans="1:9" ht="18.75" customHeight="1" x14ac:dyDescent="0.2">
      <c r="A19" s="820"/>
      <c r="B19" s="129" t="s">
        <v>174</v>
      </c>
      <c r="C19" s="129"/>
      <c r="D19" s="174" t="s">
        <v>358</v>
      </c>
      <c r="E19" s="260"/>
      <c r="F19" s="355" t="s">
        <v>659</v>
      </c>
    </row>
    <row r="20" spans="1:9" ht="18.75" customHeight="1" x14ac:dyDescent="0.2">
      <c r="A20" s="820"/>
      <c r="B20" s="129" t="s">
        <v>545</v>
      </c>
      <c r="C20" s="129"/>
      <c r="D20" s="174" t="s">
        <v>331</v>
      </c>
      <c r="E20" s="260"/>
      <c r="F20" s="355" t="s">
        <v>659</v>
      </c>
    </row>
    <row r="21" spans="1:9" s="173" customFormat="1" ht="11.25" customHeight="1" x14ac:dyDescent="0.2">
      <c r="A21" s="823" t="s">
        <v>205</v>
      </c>
      <c r="B21" s="766"/>
      <c r="C21" s="135"/>
      <c r="D21" s="175" t="s">
        <v>359</v>
      </c>
      <c r="E21" s="260"/>
      <c r="F21" s="250">
        <v>4747</v>
      </c>
    </row>
    <row r="22" spans="1:9" ht="30.75" customHeight="1" x14ac:dyDescent="0.2">
      <c r="A22" s="753" t="s">
        <v>206</v>
      </c>
      <c r="B22" s="754"/>
      <c r="C22" s="136"/>
      <c r="D22" s="261" t="s">
        <v>360</v>
      </c>
      <c r="E22" s="815">
        <v>476</v>
      </c>
      <c r="F22" s="816"/>
    </row>
    <row r="23" spans="1:9" ht="30.75" customHeight="1" x14ac:dyDescent="0.2">
      <c r="A23" s="753" t="s">
        <v>207</v>
      </c>
      <c r="B23" s="754"/>
      <c r="C23" s="132"/>
      <c r="D23" s="174" t="s">
        <v>361</v>
      </c>
      <c r="E23" s="821">
        <v>67841</v>
      </c>
      <c r="F23" s="822"/>
    </row>
    <row r="24" spans="1:9" ht="28.5" customHeight="1" x14ac:dyDescent="0.2">
      <c r="A24" s="802" t="s">
        <v>208</v>
      </c>
      <c r="B24" s="819"/>
      <c r="C24" s="111"/>
      <c r="D24" s="176" t="s">
        <v>362</v>
      </c>
      <c r="E24" s="817" t="s">
        <v>659</v>
      </c>
      <c r="F24" s="818"/>
    </row>
    <row r="25" spans="1:9" s="177" customFormat="1" ht="10.5" customHeight="1" x14ac:dyDescent="0.15">
      <c r="A25" s="208" t="s">
        <v>624</v>
      </c>
      <c r="B25" s="208"/>
      <c r="C25" s="208"/>
      <c r="D25" s="208"/>
      <c r="E25" s="208"/>
      <c r="F25" s="208"/>
      <c r="G25" s="208"/>
      <c r="H25" s="145"/>
      <c r="I25" s="145"/>
    </row>
    <row r="26" spans="1:9" s="177" customFormat="1" ht="10.5" customHeight="1" x14ac:dyDescent="0.15">
      <c r="A26" s="208" t="s">
        <v>237</v>
      </c>
      <c r="B26" s="208"/>
      <c r="C26" s="208"/>
      <c r="D26" s="208"/>
      <c r="E26" s="208"/>
      <c r="F26" s="208"/>
      <c r="G26" s="333"/>
    </row>
    <row r="27" spans="1:9" s="177" customFormat="1" ht="15" customHeight="1" x14ac:dyDescent="0.15">
      <c r="A27" s="322" t="s">
        <v>630</v>
      </c>
      <c r="B27" s="322"/>
      <c r="C27" s="322"/>
      <c r="D27" s="322"/>
      <c r="E27" s="322"/>
      <c r="F27" s="322"/>
      <c r="G27" s="322"/>
      <c r="H27" s="178"/>
      <c r="I27" s="178"/>
    </row>
    <row r="28" spans="1:9" s="177" customFormat="1" ht="11.25" customHeight="1" x14ac:dyDescent="0.15">
      <c r="A28" s="322" t="s">
        <v>363</v>
      </c>
      <c r="B28" s="322"/>
      <c r="C28" s="322"/>
      <c r="D28" s="322"/>
      <c r="E28" s="322"/>
      <c r="F28" s="322"/>
      <c r="G28" s="333"/>
    </row>
    <row r="29" spans="1:9" ht="12" customHeight="1" x14ac:dyDescent="0.2"/>
    <row r="30" spans="1:9" x14ac:dyDescent="0.2">
      <c r="A30" s="185" t="s">
        <v>364</v>
      </c>
      <c r="B30" s="185"/>
      <c r="C30" s="185"/>
      <c r="D30" s="185"/>
      <c r="E30" s="185"/>
      <c r="F30" s="185"/>
    </row>
    <row r="31" spans="1:9" ht="10.5" customHeight="1" x14ac:dyDescent="0.2">
      <c r="A31" s="327" t="s">
        <v>473</v>
      </c>
      <c r="B31" s="327"/>
      <c r="C31" s="327"/>
      <c r="D31" s="327"/>
      <c r="E31" s="327"/>
      <c r="F31" s="327"/>
    </row>
    <row r="32" spans="1:9" ht="11.25" customHeight="1" x14ac:dyDescent="0.2">
      <c r="A32" s="747" t="s">
        <v>165</v>
      </c>
      <c r="B32" s="761"/>
      <c r="C32" s="761"/>
      <c r="D32" s="748"/>
      <c r="E32" s="116" t="s">
        <v>365</v>
      </c>
      <c r="F32" s="116" t="s">
        <v>366</v>
      </c>
    </row>
    <row r="33" spans="1:6" ht="11.25" customHeight="1" x14ac:dyDescent="0.2">
      <c r="A33" s="824" t="s">
        <v>367</v>
      </c>
      <c r="B33" s="825"/>
      <c r="C33" s="825"/>
      <c r="D33" s="826"/>
      <c r="E33" s="117" t="s">
        <v>368</v>
      </c>
      <c r="F33" s="117" t="s">
        <v>369</v>
      </c>
    </row>
    <row r="34" spans="1:6" ht="11.25" customHeight="1" x14ac:dyDescent="0.2">
      <c r="A34" s="118"/>
      <c r="B34" s="119"/>
      <c r="C34" s="119"/>
      <c r="D34" s="120"/>
      <c r="E34" s="121" t="s">
        <v>506</v>
      </c>
      <c r="F34" s="121" t="s">
        <v>274</v>
      </c>
    </row>
    <row r="35" spans="1:6" ht="11.25" customHeight="1" x14ac:dyDescent="0.2">
      <c r="A35" s="122"/>
      <c r="B35" s="123"/>
      <c r="C35" s="123"/>
      <c r="D35" s="169"/>
      <c r="E35" s="126"/>
      <c r="F35" s="127" t="s">
        <v>349</v>
      </c>
    </row>
    <row r="36" spans="1:6" ht="11.25" customHeight="1" x14ac:dyDescent="0.2">
      <c r="A36" s="753" t="s">
        <v>200</v>
      </c>
      <c r="B36" s="754"/>
      <c r="C36" s="132"/>
      <c r="D36" s="130" t="s">
        <v>351</v>
      </c>
      <c r="E36" s="351">
        <v>116478371</v>
      </c>
      <c r="F36" s="351">
        <v>326139</v>
      </c>
    </row>
    <row r="37" spans="1:6" ht="11.25" customHeight="1" x14ac:dyDescent="0.2">
      <c r="A37" s="753" t="s">
        <v>201</v>
      </c>
      <c r="B37" s="754"/>
      <c r="C37" s="132"/>
      <c r="D37" s="130" t="s">
        <v>352</v>
      </c>
      <c r="E37" s="351">
        <v>12936465</v>
      </c>
      <c r="F37" s="351">
        <v>36220</v>
      </c>
    </row>
    <row r="38" spans="1:6" ht="11.25" customHeight="1" x14ac:dyDescent="0.2">
      <c r="A38" s="131"/>
      <c r="B38" s="132"/>
      <c r="C38" s="132"/>
      <c r="D38" s="170"/>
      <c r="E38" s="352" t="s">
        <v>168</v>
      </c>
      <c r="F38" s="352"/>
    </row>
    <row r="39" spans="1:6" ht="11.25" customHeight="1" x14ac:dyDescent="0.2">
      <c r="A39" s="753" t="s">
        <v>202</v>
      </c>
      <c r="B39" s="754"/>
      <c r="C39" s="132"/>
      <c r="D39" s="130" t="s">
        <v>353</v>
      </c>
      <c r="E39" s="351">
        <v>86523504</v>
      </c>
      <c r="F39" s="352">
        <v>160934</v>
      </c>
    </row>
    <row r="40" spans="1:6" ht="11.25" customHeight="1" x14ac:dyDescent="0.2">
      <c r="A40" s="805" t="s">
        <v>291</v>
      </c>
      <c r="B40" s="753"/>
      <c r="C40" s="132"/>
      <c r="D40" s="130" t="s">
        <v>354</v>
      </c>
      <c r="E40" s="351">
        <v>124007659</v>
      </c>
      <c r="F40" s="561">
        <v>167979</v>
      </c>
    </row>
    <row r="41" spans="1:6" ht="11.25" customHeight="1" x14ac:dyDescent="0.2">
      <c r="A41" s="775" t="s">
        <v>271</v>
      </c>
      <c r="B41" s="776"/>
      <c r="C41" s="135"/>
      <c r="D41" s="172" t="s">
        <v>355</v>
      </c>
      <c r="E41" s="353"/>
      <c r="F41" s="408">
        <v>691272</v>
      </c>
    </row>
    <row r="42" spans="1:6" ht="11.25" customHeight="1" x14ac:dyDescent="0.2">
      <c r="A42" s="753" t="s">
        <v>203</v>
      </c>
      <c r="B42" s="754"/>
      <c r="C42" s="132"/>
      <c r="D42" s="130" t="s">
        <v>170</v>
      </c>
      <c r="E42" s="354"/>
      <c r="F42" s="355" t="s">
        <v>659</v>
      </c>
    </row>
    <row r="43" spans="1:6" ht="11.25" customHeight="1" x14ac:dyDescent="0.2">
      <c r="A43" s="753" t="s">
        <v>204</v>
      </c>
      <c r="B43" s="754"/>
      <c r="C43" s="132"/>
      <c r="D43" s="130" t="s">
        <v>172</v>
      </c>
      <c r="E43" s="354"/>
      <c r="F43" s="351">
        <v>691272</v>
      </c>
    </row>
    <row r="44" spans="1:6" ht="18.75" customHeight="1" x14ac:dyDescent="0.2">
      <c r="A44" s="820" t="s">
        <v>356</v>
      </c>
      <c r="B44" s="129" t="s">
        <v>173</v>
      </c>
      <c r="C44" s="129"/>
      <c r="D44" s="174" t="s">
        <v>357</v>
      </c>
      <c r="E44" s="354"/>
      <c r="F44" s="355">
        <v>0</v>
      </c>
    </row>
    <row r="45" spans="1:6" ht="18.75" customHeight="1" x14ac:dyDescent="0.2">
      <c r="A45" s="820"/>
      <c r="B45" s="129" t="s">
        <v>174</v>
      </c>
      <c r="C45" s="129"/>
      <c r="D45" s="174" t="s">
        <v>358</v>
      </c>
      <c r="E45" s="354"/>
      <c r="F45" s="355" t="s">
        <v>659</v>
      </c>
    </row>
    <row r="46" spans="1:6" ht="18.75" customHeight="1" x14ac:dyDescent="0.2">
      <c r="A46" s="820"/>
      <c r="B46" s="129" t="s">
        <v>545</v>
      </c>
      <c r="C46" s="129"/>
      <c r="D46" s="174" t="s">
        <v>331</v>
      </c>
      <c r="E46" s="354"/>
      <c r="F46" s="355" t="s">
        <v>659</v>
      </c>
    </row>
    <row r="47" spans="1:6" ht="11.25" customHeight="1" x14ac:dyDescent="0.2">
      <c r="A47" s="766" t="s">
        <v>205</v>
      </c>
      <c r="B47" s="767"/>
      <c r="C47" s="135"/>
      <c r="D47" s="175" t="s">
        <v>359</v>
      </c>
      <c r="E47" s="356"/>
      <c r="F47" s="408">
        <v>691272</v>
      </c>
    </row>
    <row r="48" spans="1:6" ht="32.25" customHeight="1" x14ac:dyDescent="0.2">
      <c r="A48" s="753" t="s">
        <v>206</v>
      </c>
      <c r="B48" s="754"/>
      <c r="C48" s="136"/>
      <c r="D48" s="261" t="s">
        <v>370</v>
      </c>
      <c r="E48" s="815">
        <v>12151</v>
      </c>
      <c r="F48" s="816"/>
    </row>
    <row r="49" spans="1:9" ht="31.5" customHeight="1" x14ac:dyDescent="0.2">
      <c r="A49" s="753" t="s">
        <v>207</v>
      </c>
      <c r="B49" s="754"/>
      <c r="C49" s="132"/>
      <c r="D49" s="174" t="s">
        <v>361</v>
      </c>
      <c r="E49" s="262"/>
      <c r="F49" s="263" t="s">
        <v>659</v>
      </c>
    </row>
    <row r="50" spans="1:9" ht="18" x14ac:dyDescent="0.2">
      <c r="A50" s="802" t="s">
        <v>208</v>
      </c>
      <c r="B50" s="819"/>
      <c r="C50" s="111"/>
      <c r="D50" s="176" t="s">
        <v>362</v>
      </c>
      <c r="E50" s="817">
        <v>71188</v>
      </c>
      <c r="F50" s="818"/>
    </row>
    <row r="51" spans="1:9" s="177" customFormat="1" ht="12" customHeight="1" x14ac:dyDescent="0.15">
      <c r="A51" s="208" t="s">
        <v>624</v>
      </c>
      <c r="B51" s="208"/>
      <c r="C51" s="208"/>
      <c r="D51" s="208"/>
      <c r="E51" s="208"/>
      <c r="F51" s="208"/>
      <c r="G51" s="208"/>
      <c r="H51" s="145"/>
      <c r="I51" s="145"/>
    </row>
    <row r="52" spans="1:9" s="177" customFormat="1" ht="11.25" customHeight="1" x14ac:dyDescent="0.15">
      <c r="A52" s="322" t="s">
        <v>630</v>
      </c>
      <c r="B52" s="322"/>
      <c r="C52" s="322"/>
      <c r="D52" s="322"/>
      <c r="E52" s="322"/>
      <c r="F52" s="322"/>
      <c r="G52" s="322"/>
      <c r="H52" s="178"/>
      <c r="I52" s="178"/>
    </row>
  </sheetData>
  <mergeCells count="36">
    <mergeCell ref="A3:G3"/>
    <mergeCell ref="A13:B13"/>
    <mergeCell ref="A8:B8"/>
    <mergeCell ref="A12:B12"/>
    <mergeCell ref="A10:B10"/>
    <mergeCell ref="A11:B11"/>
    <mergeCell ref="A6:D6"/>
    <mergeCell ref="A7:D7"/>
    <mergeCell ref="A15:B15"/>
    <mergeCell ref="A14:B14"/>
    <mergeCell ref="A41:B41"/>
    <mergeCell ref="E22:F22"/>
    <mergeCell ref="A23:B23"/>
    <mergeCell ref="A16:B16"/>
    <mergeCell ref="A17:B17"/>
    <mergeCell ref="E23:F23"/>
    <mergeCell ref="A37:B37"/>
    <mergeCell ref="A24:B24"/>
    <mergeCell ref="A21:B21"/>
    <mergeCell ref="A22:B22"/>
    <mergeCell ref="A32:D32"/>
    <mergeCell ref="A36:B36"/>
    <mergeCell ref="A33:D33"/>
    <mergeCell ref="A18:A20"/>
    <mergeCell ref="E48:F48"/>
    <mergeCell ref="E50:F50"/>
    <mergeCell ref="A49:B49"/>
    <mergeCell ref="A50:B50"/>
    <mergeCell ref="E24:F24"/>
    <mergeCell ref="A44:A46"/>
    <mergeCell ref="A39:B39"/>
    <mergeCell ref="A47:B47"/>
    <mergeCell ref="A48:B48"/>
    <mergeCell ref="A43:B43"/>
    <mergeCell ref="A40:B40"/>
    <mergeCell ref="A42:B42"/>
  </mergeCells>
  <phoneticPr fontId="3"/>
  <printOptions horizontalCentered="1"/>
  <pageMargins left="0.39370078740157483" right="0.39370078740157483" top="0.35433070866141736" bottom="0.98425196850393704" header="0.47244094488188981" footer="0.47244094488188981"/>
  <pageSetup paperSize="9" scale="95" firstPageNumber="2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P30"/>
  <sheetViews>
    <sheetView zoomScaleNormal="100" zoomScaleSheetLayoutView="120" workbookViewId="0"/>
  </sheetViews>
  <sheetFormatPr defaultColWidth="9.08984375" defaultRowHeight="12.5" x14ac:dyDescent="0.2"/>
  <cols>
    <col min="1" max="1" width="9.6328125" style="279" customWidth="1"/>
    <col min="2" max="2" width="9.08984375" style="279"/>
    <col min="3" max="3" width="1.6328125" style="279" customWidth="1"/>
    <col min="4" max="4" width="13.90625" style="279" customWidth="1"/>
    <col min="5" max="5" width="18.453125" style="279" customWidth="1"/>
    <col min="6" max="6" width="11.08984375" style="279" customWidth="1"/>
    <col min="7" max="7" width="4.08984375" style="279" customWidth="1"/>
    <col min="8" max="8" width="9.453125" style="279" bestFit="1" customWidth="1"/>
    <col min="9" max="9" width="11.08984375" style="279" customWidth="1"/>
    <col min="10" max="10" width="12.453125" style="279" customWidth="1"/>
    <col min="11" max="11" width="4.36328125" style="279" customWidth="1"/>
    <col min="12" max="16384" width="9.08984375" style="279"/>
  </cols>
  <sheetData>
    <row r="1" spans="1:16" s="1" customFormat="1" ht="9.5" x14ac:dyDescent="0.2">
      <c r="A1" s="206" t="s">
        <v>290</v>
      </c>
      <c r="B1" s="206"/>
      <c r="C1" s="206"/>
    </row>
    <row r="2" spans="1:16" s="1" customFormat="1" ht="26.15" customHeight="1" x14ac:dyDescent="0.2"/>
    <row r="3" spans="1:16" x14ac:dyDescent="0.2">
      <c r="A3" s="185" t="s">
        <v>79</v>
      </c>
      <c r="B3" s="185"/>
      <c r="C3" s="185"/>
      <c r="D3" s="185"/>
      <c r="E3" s="185"/>
      <c r="F3" s="185"/>
    </row>
    <row r="4" spans="1:16" x14ac:dyDescent="0.2">
      <c r="A4" s="330" t="s">
        <v>0</v>
      </c>
      <c r="B4" s="330"/>
      <c r="C4" s="330"/>
      <c r="D4" s="330"/>
      <c r="E4" s="330"/>
      <c r="F4" s="330"/>
    </row>
    <row r="5" spans="1:16" x14ac:dyDescent="0.2">
      <c r="A5" s="779" t="s">
        <v>151</v>
      </c>
      <c r="B5" s="780"/>
      <c r="C5" s="780"/>
      <c r="D5" s="780"/>
      <c r="E5" s="777"/>
      <c r="F5" s="147" t="s">
        <v>152</v>
      </c>
      <c r="G5" s="779" t="s">
        <v>153</v>
      </c>
      <c r="H5" s="777"/>
    </row>
    <row r="6" spans="1:16" x14ac:dyDescent="0.2">
      <c r="A6" s="824" t="s">
        <v>145</v>
      </c>
      <c r="B6" s="825"/>
      <c r="C6" s="825"/>
      <c r="D6" s="825"/>
      <c r="E6" s="826"/>
      <c r="F6" s="179" t="s">
        <v>154</v>
      </c>
      <c r="G6" s="824" t="s">
        <v>146</v>
      </c>
      <c r="H6" s="826"/>
    </row>
    <row r="7" spans="1:16" s="281" customFormat="1" ht="10.5" customHeight="1" x14ac:dyDescent="0.2">
      <c r="A7" s="280"/>
      <c r="B7" s="123"/>
      <c r="C7" s="123"/>
      <c r="D7" s="839"/>
      <c r="E7" s="840"/>
      <c r="F7" s="121" t="s">
        <v>238</v>
      </c>
      <c r="G7" s="837" t="s">
        <v>506</v>
      </c>
      <c r="H7" s="838"/>
    </row>
    <row r="8" spans="1:16" s="281" customFormat="1" ht="10.5" customHeight="1" x14ac:dyDescent="0.2">
      <c r="A8" s="280"/>
      <c r="B8" s="123"/>
      <c r="C8" s="123"/>
      <c r="D8" s="839"/>
      <c r="E8" s="840"/>
      <c r="F8" s="127" t="s">
        <v>85</v>
      </c>
      <c r="G8" s="837"/>
      <c r="H8" s="838"/>
    </row>
    <row r="9" spans="1:16" ht="15" customHeight="1" x14ac:dyDescent="0.2">
      <c r="A9" s="805" t="s">
        <v>86</v>
      </c>
      <c r="B9" s="753"/>
      <c r="C9" s="132"/>
      <c r="D9" s="759" t="s">
        <v>87</v>
      </c>
      <c r="E9" s="760"/>
      <c r="F9" s="352">
        <v>6</v>
      </c>
      <c r="G9" s="223"/>
      <c r="H9" s="399">
        <v>19056</v>
      </c>
    </row>
    <row r="10" spans="1:16" ht="15" customHeight="1" x14ac:dyDescent="0.2">
      <c r="A10" s="805" t="s">
        <v>88</v>
      </c>
      <c r="B10" s="753"/>
      <c r="C10" s="132"/>
      <c r="D10" s="759" t="s">
        <v>89</v>
      </c>
      <c r="E10" s="760"/>
      <c r="F10" s="355" t="s">
        <v>659</v>
      </c>
      <c r="G10" s="278"/>
      <c r="H10" s="396" t="s">
        <v>659</v>
      </c>
    </row>
    <row r="11" spans="1:16" ht="15" customHeight="1" x14ac:dyDescent="0.2">
      <c r="A11" s="831" t="s">
        <v>599</v>
      </c>
      <c r="B11" s="832"/>
      <c r="C11" s="180"/>
      <c r="D11" s="829" t="s">
        <v>32</v>
      </c>
      <c r="E11" s="830"/>
      <c r="F11" s="395">
        <v>6</v>
      </c>
      <c r="G11" s="224"/>
      <c r="H11" s="400">
        <f>SUM(H9:H10)</f>
        <v>19056</v>
      </c>
    </row>
    <row r="12" spans="1:16" x14ac:dyDescent="0.2">
      <c r="A12" s="200" t="s">
        <v>289</v>
      </c>
      <c r="B12" s="332"/>
      <c r="C12" s="332"/>
      <c r="D12" s="318"/>
      <c r="E12" s="318"/>
      <c r="F12" s="332"/>
      <c r="G12" s="332"/>
      <c r="H12" s="332"/>
      <c r="I12" s="274"/>
      <c r="N12" s="177"/>
      <c r="O12" s="407"/>
      <c r="P12" s="407"/>
    </row>
    <row r="13" spans="1:16" ht="12.75" customHeight="1" x14ac:dyDescent="0.2">
      <c r="A13" s="208" t="s">
        <v>626</v>
      </c>
      <c r="B13" s="208"/>
      <c r="C13" s="208"/>
      <c r="D13" s="208"/>
      <c r="E13" s="208"/>
      <c r="F13" s="208"/>
      <c r="G13" s="208"/>
      <c r="H13" s="208"/>
      <c r="I13" s="208"/>
    </row>
    <row r="14" spans="1:16" x14ac:dyDescent="0.2">
      <c r="A14" s="333" t="s">
        <v>36</v>
      </c>
      <c r="B14" s="333"/>
      <c r="C14" s="333"/>
      <c r="D14" s="333"/>
      <c r="E14" s="333"/>
      <c r="F14" s="333"/>
      <c r="G14" s="274"/>
      <c r="H14" s="274"/>
      <c r="I14" s="274"/>
    </row>
    <row r="15" spans="1:16" ht="11.25" customHeight="1" x14ac:dyDescent="0.2">
      <c r="A15" s="785" t="s">
        <v>631</v>
      </c>
      <c r="B15" s="785"/>
      <c r="C15" s="785"/>
      <c r="D15" s="785"/>
      <c r="E15" s="785"/>
      <c r="F15" s="785"/>
      <c r="G15" s="785"/>
      <c r="H15" s="785"/>
      <c r="I15" s="785"/>
    </row>
    <row r="16" spans="1:16" ht="11.25" customHeight="1" x14ac:dyDescent="0.2">
      <c r="A16" s="785"/>
      <c r="B16" s="785"/>
      <c r="C16" s="785"/>
      <c r="D16" s="785"/>
      <c r="E16" s="785"/>
      <c r="F16" s="785"/>
      <c r="G16" s="785"/>
      <c r="H16" s="785"/>
      <c r="I16" s="785"/>
    </row>
    <row r="17" spans="1:11" ht="11.25" customHeight="1" x14ac:dyDescent="0.2">
      <c r="A17" s="785"/>
      <c r="B17" s="785"/>
      <c r="C17" s="785"/>
      <c r="D17" s="785"/>
      <c r="E17" s="785"/>
      <c r="F17" s="785"/>
      <c r="G17" s="785"/>
      <c r="H17" s="785"/>
      <c r="I17" s="785"/>
    </row>
    <row r="18" spans="1:11" ht="16.5" customHeight="1" x14ac:dyDescent="0.2">
      <c r="A18" s="785"/>
      <c r="B18" s="785"/>
      <c r="C18" s="785"/>
      <c r="D18" s="785"/>
      <c r="E18" s="785"/>
      <c r="F18" s="785"/>
      <c r="G18" s="785"/>
      <c r="H18" s="785"/>
      <c r="I18" s="785"/>
    </row>
    <row r="19" spans="1:11" x14ac:dyDescent="0.2">
      <c r="A19" s="146"/>
      <c r="B19" s="146"/>
      <c r="C19" s="146"/>
      <c r="D19" s="146"/>
      <c r="E19" s="146"/>
      <c r="F19" s="146"/>
      <c r="G19" s="146"/>
      <c r="H19" s="146"/>
    </row>
    <row r="20" spans="1:11" x14ac:dyDescent="0.2">
      <c r="A20" s="185" t="s">
        <v>99</v>
      </c>
      <c r="B20" s="185"/>
      <c r="C20" s="185"/>
      <c r="D20" s="185"/>
      <c r="H20" s="181"/>
      <c r="I20" s="105" t="s">
        <v>286</v>
      </c>
    </row>
    <row r="21" spans="1:11" x14ac:dyDescent="0.2">
      <c r="A21" s="168" t="s">
        <v>1</v>
      </c>
      <c r="B21" s="181"/>
      <c r="C21" s="181"/>
      <c r="D21" s="181"/>
      <c r="H21" s="182"/>
      <c r="I21" s="217" t="s">
        <v>138</v>
      </c>
    </row>
    <row r="22" spans="1:11" x14ac:dyDescent="0.2">
      <c r="A22" s="747" t="s">
        <v>209</v>
      </c>
      <c r="B22" s="761"/>
      <c r="C22" s="761"/>
      <c r="D22" s="761"/>
      <c r="E22" s="748"/>
      <c r="F22" s="116" t="s">
        <v>587</v>
      </c>
      <c r="G22" s="747" t="s">
        <v>202</v>
      </c>
      <c r="H22" s="748"/>
      <c r="I22" s="116" t="s">
        <v>586</v>
      </c>
    </row>
    <row r="23" spans="1:11" x14ac:dyDescent="0.2">
      <c r="A23" s="751" t="s">
        <v>145</v>
      </c>
      <c r="B23" s="790"/>
      <c r="C23" s="790"/>
      <c r="D23" s="790"/>
      <c r="E23" s="752"/>
      <c r="F23" s="117" t="s">
        <v>155</v>
      </c>
      <c r="G23" s="751" t="s">
        <v>149</v>
      </c>
      <c r="H23" s="752"/>
      <c r="I23" s="117" t="s">
        <v>150</v>
      </c>
    </row>
    <row r="24" spans="1:11" ht="15" customHeight="1" x14ac:dyDescent="0.2">
      <c r="A24" s="833" t="s">
        <v>156</v>
      </c>
      <c r="B24" s="834"/>
      <c r="C24" s="183"/>
      <c r="D24" s="759" t="s">
        <v>157</v>
      </c>
      <c r="E24" s="760"/>
      <c r="F24" s="401">
        <v>8</v>
      </c>
      <c r="G24" s="264"/>
      <c r="H24" s="404">
        <v>6</v>
      </c>
      <c r="I24" s="401" t="s">
        <v>659</v>
      </c>
    </row>
    <row r="25" spans="1:11" ht="15" customHeight="1" x14ac:dyDescent="0.2">
      <c r="A25" s="833" t="s">
        <v>210</v>
      </c>
      <c r="B25" s="834"/>
      <c r="C25" s="183"/>
      <c r="D25" s="759" t="s">
        <v>158</v>
      </c>
      <c r="E25" s="760"/>
      <c r="F25" s="402">
        <v>32</v>
      </c>
      <c r="G25" s="265"/>
      <c r="H25" s="405">
        <v>101</v>
      </c>
      <c r="I25" s="402">
        <v>14</v>
      </c>
    </row>
    <row r="26" spans="1:11" ht="15" customHeight="1" x14ac:dyDescent="0.2">
      <c r="A26" s="833" t="s">
        <v>211</v>
      </c>
      <c r="B26" s="834"/>
      <c r="C26" s="183"/>
      <c r="D26" s="759" t="s">
        <v>116</v>
      </c>
      <c r="E26" s="760"/>
      <c r="F26" s="402">
        <v>2</v>
      </c>
      <c r="G26" s="265"/>
      <c r="H26" s="405" t="s">
        <v>659</v>
      </c>
      <c r="I26" s="405">
        <v>1</v>
      </c>
      <c r="J26" s="562"/>
      <c r="K26" s="288"/>
    </row>
    <row r="27" spans="1:11" ht="15" customHeight="1" x14ac:dyDescent="0.2">
      <c r="A27" s="833" t="s">
        <v>212</v>
      </c>
      <c r="B27" s="834"/>
      <c r="C27" s="183"/>
      <c r="D27" s="759" t="s">
        <v>159</v>
      </c>
      <c r="E27" s="760"/>
      <c r="F27" s="402" t="s">
        <v>659</v>
      </c>
      <c r="G27" s="265"/>
      <c r="H27" s="405">
        <v>227</v>
      </c>
      <c r="I27" s="405" t="s">
        <v>489</v>
      </c>
      <c r="J27" s="562"/>
      <c r="K27" s="288"/>
    </row>
    <row r="28" spans="1:11" ht="15" customHeight="1" x14ac:dyDescent="0.2">
      <c r="A28" s="835" t="s">
        <v>239</v>
      </c>
      <c r="B28" s="836"/>
      <c r="C28" s="184"/>
      <c r="D28" s="829" t="s">
        <v>32</v>
      </c>
      <c r="E28" s="830"/>
      <c r="F28" s="403">
        <v>42</v>
      </c>
      <c r="G28" s="266"/>
      <c r="H28" s="406">
        <v>334</v>
      </c>
      <c r="I28" s="403">
        <v>15</v>
      </c>
      <c r="J28" s="563"/>
      <c r="K28" s="288"/>
    </row>
    <row r="29" spans="1:11" x14ac:dyDescent="0.2">
      <c r="A29" s="329" t="s">
        <v>607</v>
      </c>
      <c r="B29" s="329"/>
      <c r="C29" s="329"/>
      <c r="D29" s="329"/>
      <c r="E29" s="329"/>
      <c r="J29" s="288"/>
      <c r="K29" s="288"/>
    </row>
    <row r="30" spans="1:11" x14ac:dyDescent="0.2">
      <c r="A30" s="328" t="s">
        <v>608</v>
      </c>
      <c r="B30" s="328"/>
      <c r="C30" s="328"/>
      <c r="D30" s="328"/>
      <c r="E30" s="328"/>
    </row>
  </sheetData>
  <mergeCells count="29">
    <mergeCell ref="A9:B9"/>
    <mergeCell ref="G8:H8"/>
    <mergeCell ref="G7:H7"/>
    <mergeCell ref="A5:E5"/>
    <mergeCell ref="D8:E8"/>
    <mergeCell ref="D7:E7"/>
    <mergeCell ref="A6:E6"/>
    <mergeCell ref="G5:H5"/>
    <mergeCell ref="G6:H6"/>
    <mergeCell ref="D9:E9"/>
    <mergeCell ref="D10:E10"/>
    <mergeCell ref="A10:B10"/>
    <mergeCell ref="D26:E26"/>
    <mergeCell ref="A25:B25"/>
    <mergeCell ref="D25:E25"/>
    <mergeCell ref="A24:B24"/>
    <mergeCell ref="A23:E23"/>
    <mergeCell ref="A22:E22"/>
    <mergeCell ref="A15:I18"/>
    <mergeCell ref="D28:E28"/>
    <mergeCell ref="A11:B11"/>
    <mergeCell ref="G22:H22"/>
    <mergeCell ref="G23:H23"/>
    <mergeCell ref="A26:B26"/>
    <mergeCell ref="D24:E24"/>
    <mergeCell ref="D27:E27"/>
    <mergeCell ref="A28:B28"/>
    <mergeCell ref="A27:B27"/>
    <mergeCell ref="D11:E11"/>
  </mergeCells>
  <phoneticPr fontId="3"/>
  <printOptions horizontalCentered="1"/>
  <pageMargins left="0.39370078740157483" right="0.39370078740157483" top="0.35433070866141736" bottom="0.98425196850393704" header="0.47244094488188981" footer="0.47244094488188981"/>
  <pageSetup paperSize="9" firstPageNumber="30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9(1)たばこ税</vt:lpstr>
      <vt:lpstr>9(2)(3)たばこ税</vt:lpstr>
      <vt:lpstr>10(1)揮発油税</vt:lpstr>
      <vt:lpstr>10(3)(4)揮発油税</vt:lpstr>
      <vt:lpstr>10(5)揮発油税</vt:lpstr>
      <vt:lpstr>11(1)(2)航空機燃料税</vt:lpstr>
      <vt:lpstr>12(1)(2)(3)(4)石油ガス税</vt:lpstr>
      <vt:lpstr>13(1)(2)石油石炭税</vt:lpstr>
      <vt:lpstr>13(3)(4)石油石炭税</vt:lpstr>
      <vt:lpstr>14(1)(2)印紙税</vt:lpstr>
      <vt:lpstr>15(1)(2)電源開発促進税</vt:lpstr>
      <vt:lpstr>16国際観光旅客税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2023-02-07T02:42:00Z</dcterms:created>
  <dcterms:modified xsi:type="dcterms:W3CDTF">2023-08-23T01:10:31Z</dcterms:modified>
</cp:coreProperties>
</file>