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30" windowHeight="3840" activeTab="2"/>
  </bookViews>
  <sheets>
    <sheet name="その１" sheetId="1" r:id="rId1"/>
    <sheet name="その２" sheetId="2" r:id="rId2"/>
    <sheet name="その３" sheetId="3" r:id="rId3"/>
    <sheet name="その４" sheetId="4" r:id="rId4"/>
    <sheet name="その５" sheetId="5" r:id="rId5"/>
    <sheet name="その６" sheetId="6" r:id="rId6"/>
    <sheet name="その７" sheetId="7" r:id="rId7"/>
  </sheets>
  <definedNames>
    <definedName name="_xlnm.Print_Area" localSheetId="0">'その１'!$A$1:$M$50</definedName>
    <definedName name="_xlnm.Print_Area" localSheetId="1">'その２'!$A$1:$M$46</definedName>
    <definedName name="_xlnm.Print_Area" localSheetId="2">'その３'!$A$1:$L$46</definedName>
    <definedName name="_xlnm.Print_Area" localSheetId="3">'その４'!$A$1:$H$45</definedName>
    <definedName name="_xlnm.Print_Area" localSheetId="4">'その５'!$A$1:$K$46</definedName>
    <definedName name="_xlnm.Print_Area" localSheetId="5">'その６'!$A$1:$I$46</definedName>
    <definedName name="_xlnm.Print_Area" localSheetId="6">'その７'!$A$1:$I$46</definedName>
    <definedName name="その1">'その１'!$B$1:$L$48</definedName>
    <definedName name="その2">'その２'!$B$1:$L$44</definedName>
    <definedName name="その3">'その３'!$B$1:$K$45</definedName>
    <definedName name="その4">'その４'!$B$1:$G$44</definedName>
    <definedName name="その5">'その５'!$B$1:$J$45</definedName>
    <definedName name="その6">'その６'!$B$1:$H$45</definedName>
    <definedName name="その7">'その７'!$B$1:$H$45</definedName>
  </definedNames>
  <calcPr calcMode="manual" fullCalcOnLoad="1" fullPrecision="0"/>
</workbook>
</file>

<file path=xl/sharedStrings.xml><?xml version="1.0" encoding="utf-8"?>
<sst xmlns="http://schemas.openxmlformats.org/spreadsheetml/2006/main" count="729" uniqueCount="142">
  <si>
    <t>区      分</t>
  </si>
  <si>
    <t>法  人  数</t>
  </si>
  <si>
    <t>資  本  金</t>
  </si>
  <si>
    <t>営業収入金額</t>
  </si>
  <si>
    <t>申 告 所 得 金 額</t>
  </si>
  <si>
    <t>調 査 所 得 金 額</t>
  </si>
  <si>
    <t>算出税額</t>
  </si>
  <si>
    <t>利    益</t>
  </si>
  <si>
    <t>欠    損</t>
  </si>
  <si>
    <t>（資本金階級）</t>
  </si>
  <si>
    <t>社</t>
  </si>
  <si>
    <t>百万円</t>
  </si>
  <si>
    <t xml:space="preserve">100万円未満  </t>
  </si>
  <si>
    <t xml:space="preserve">100万円以上  </t>
  </si>
  <si>
    <t xml:space="preserve">  200万円 〃　　</t>
  </si>
  <si>
    <t xml:space="preserve">  500万円 〃　　</t>
  </si>
  <si>
    <t>1,000万円 〃　　</t>
  </si>
  <si>
    <t>2,000万円 〃　　</t>
  </si>
  <si>
    <t>5,000万円 〃　　</t>
  </si>
  <si>
    <t xml:space="preserve">    1億円 〃　　</t>
  </si>
  <si>
    <t xml:space="preserve">    5億円 〃　　</t>
  </si>
  <si>
    <t xml:space="preserve">   10億円 〃　　</t>
  </si>
  <si>
    <t xml:space="preserve">   50億円 〃　　</t>
  </si>
  <si>
    <t xml:space="preserve">  100億円 〃　　</t>
  </si>
  <si>
    <t>（業  種  別）</t>
  </si>
  <si>
    <t>運輸通信公益事業</t>
  </si>
  <si>
    <t>留保税額</t>
  </si>
  <si>
    <t>控 　　除 　　税 　　額</t>
  </si>
  <si>
    <t>所得税額</t>
  </si>
  <si>
    <t>外国税額</t>
  </si>
  <si>
    <t>役  員  賞  与</t>
  </si>
  <si>
    <t>支  払  配  当</t>
  </si>
  <si>
    <t>法  人  税  額</t>
  </si>
  <si>
    <t>そ  の  他  の</t>
  </si>
  <si>
    <t>社  外  流  出</t>
  </si>
  <si>
    <t>繰  越  欠  損  金</t>
  </si>
  <si>
    <t>受   　　取  　　配  　 　当</t>
  </si>
  <si>
    <t xml:space="preserve">  当期控除額</t>
  </si>
  <si>
    <t xml:space="preserve">  翌期繰越額</t>
  </si>
  <si>
    <t xml:space="preserve"> 控除負債利子</t>
  </si>
  <si>
    <t xml:space="preserve"> 益金不算入額</t>
  </si>
  <si>
    <t>計</t>
  </si>
  <si>
    <t>指　　　定</t>
  </si>
  <si>
    <t>そ の 他 の</t>
  </si>
  <si>
    <t>損金不算入額</t>
  </si>
  <si>
    <t>支   出   額</t>
  </si>
  <si>
    <t>損  金  算  入</t>
  </si>
  <si>
    <t>限　　度　　額</t>
  </si>
  <si>
    <t>貸      　倒</t>
  </si>
  <si>
    <t>退 職  給 与</t>
  </si>
  <si>
    <t>返 品  調 整</t>
  </si>
  <si>
    <t>特 別  修 繕</t>
  </si>
  <si>
    <t>海外投資等損失</t>
  </si>
  <si>
    <t>探鉱・海外探鉱</t>
  </si>
  <si>
    <t>引   当 　金</t>
  </si>
  <si>
    <t>準    備    金</t>
  </si>
  <si>
    <t>準   備   金</t>
  </si>
  <si>
    <t xml:space="preserve">  200万円 〃</t>
  </si>
  <si>
    <t xml:space="preserve">  500万円 〃</t>
  </si>
  <si>
    <t>1,000万円 〃</t>
  </si>
  <si>
    <t>2,000万円 〃</t>
  </si>
  <si>
    <t>5,000万円 〃</t>
  </si>
  <si>
    <t xml:space="preserve">    1億円 〃</t>
  </si>
  <si>
    <t xml:space="preserve">    5億円 〃</t>
  </si>
  <si>
    <t xml:space="preserve">   10億円 〃</t>
  </si>
  <si>
    <t xml:space="preserve">   50億円 〃</t>
  </si>
  <si>
    <t xml:space="preserve">  100億円 〃</t>
  </si>
  <si>
    <t>鉱            業</t>
  </si>
  <si>
    <t>減 価 償 却 費 総 額</t>
  </si>
  <si>
    <t>損 金 算 入 額</t>
  </si>
  <si>
    <t>第１表　総 括 表</t>
  </si>
  <si>
    <t>第１表　総 括 表</t>
  </si>
  <si>
    <t>社　内　留　保</t>
  </si>
  <si>
    <t>正</t>
  </si>
  <si>
    <t>負</t>
  </si>
  <si>
    <t>益     金     処     分</t>
  </si>
  <si>
    <t xml:space="preserve">合    計 </t>
  </si>
  <si>
    <t>準     備     金</t>
  </si>
  <si>
    <t>損金算入限度額</t>
  </si>
  <si>
    <t>総額のうち前期から繰越した償却不足額</t>
  </si>
  <si>
    <t>総額のうち租税特別措置法の償却の特例</t>
  </si>
  <si>
    <t>△</t>
  </si>
  <si>
    <t xml:space="preserve">  </t>
  </si>
  <si>
    <t>エネルギーの控除額等</t>
  </si>
  <si>
    <t>受取配当等の金額</t>
  </si>
  <si>
    <t>-</t>
  </si>
  <si>
    <t>-</t>
  </si>
  <si>
    <t>試験研究費の総額等</t>
  </si>
  <si>
    <t>中小企業者等の試験研究費</t>
  </si>
  <si>
    <t>情報通信機器等</t>
  </si>
  <si>
    <t xml:space="preserve">　連結親法人 </t>
  </si>
  <si>
    <t xml:space="preserve">　連結子法人 </t>
  </si>
  <si>
    <t xml:space="preserve">　連結親法人　 </t>
  </si>
  <si>
    <t>　連結子法人 　</t>
  </si>
  <si>
    <t>(注)　第１表の法人数の合計は、連結法人数によらず、連結親法人数及び連結子法人数を集計した。</t>
  </si>
  <si>
    <t>　　　 なお、第２表以降は、連結法人数を集計しているため法人数の合計はこの表と一致しない。</t>
  </si>
  <si>
    <t>-</t>
  </si>
  <si>
    <t>課税留保
金額</t>
  </si>
  <si>
    <t>損 金 算 入 額</t>
  </si>
  <si>
    <t>引                    当                     金</t>
  </si>
  <si>
    <t>試験研究費の増額</t>
  </si>
  <si>
    <t>中小企業者等
の
特定機械装置</t>
  </si>
  <si>
    <t>△</t>
  </si>
  <si>
    <t>△</t>
  </si>
  <si>
    <t>寄　附　金</t>
  </si>
  <si>
    <t>寄　　　　　附　　　　　金</t>
  </si>
  <si>
    <t>交      際      費　　　等</t>
  </si>
  <si>
    <t>特定公益増進法人等
への寄附金</t>
  </si>
  <si>
    <t>計</t>
  </si>
  <si>
    <t xml:space="preserve">   企 業 組 合</t>
  </si>
  <si>
    <t xml:space="preserve">   相 互 会 社</t>
  </si>
  <si>
    <t xml:space="preserve">   医 療 法 人</t>
  </si>
  <si>
    <t>連  結  法  人</t>
  </si>
  <si>
    <t>（その１）</t>
  </si>
  <si>
    <t>（その２）</t>
  </si>
  <si>
    <t>（その３）</t>
  </si>
  <si>
    <t>（その４）</t>
  </si>
  <si>
    <t>（その５）</t>
  </si>
  <si>
    <t>（その６）</t>
  </si>
  <si>
    <t>（その７）</t>
  </si>
  <si>
    <t>繊   維   工   業</t>
  </si>
  <si>
    <t>化   学   工   業</t>
  </si>
  <si>
    <t>鉄 鋼 金 属 工 業</t>
  </si>
  <si>
    <t>機   械   工   業</t>
  </si>
  <si>
    <t>食 料 品 製 造 業</t>
  </si>
  <si>
    <t>その他の製造業</t>
  </si>
  <si>
    <t>建     設     業</t>
  </si>
  <si>
    <t>小     売     業</t>
  </si>
  <si>
    <t>卸     売     業</t>
  </si>
  <si>
    <t>料理飲食旅館業</t>
  </si>
  <si>
    <t>不   動   産   業</t>
  </si>
  <si>
    <t>サ ー ビ ス 業</t>
  </si>
  <si>
    <t>そ の 他 の 法 人</t>
  </si>
  <si>
    <t>農  林  水  産  業</t>
  </si>
  <si>
    <t>出  版  印  刷  業</t>
  </si>
  <si>
    <t>金  融  保  険  業</t>
  </si>
  <si>
    <t>連   結   法   人</t>
  </si>
  <si>
    <t>（注）　「エネルギーの控除額等」欄は、エネルギー需給構造改革推進設備等、事業基盤強化設備等、沖縄の特定地域等、沖縄の特定中小企業者の控除額の合計額である。</t>
  </si>
  <si>
    <t>-</t>
  </si>
  <si>
    <t xml:space="preserve"> </t>
  </si>
  <si>
    <t>△</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</si>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</sst>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 "/>
    <numFmt numFmtId="180" formatCode="#,##0_);[Red]\(#,##0\)"/>
  </numFmts>
  <fonts count="15">
    <font>
      <sz val="12.05"/>
      <color indexed="8"/>
      <name val="ＭＳ Ｐゴシック"/>
      <family val="3"/>
    </font>
    <font>
      <b/>
      <sz val="12.05"/>
      <color indexed="8"/>
      <name val="ＭＳ Ｐゴシック"/>
      <family val="3"/>
    </font>
    <font>
      <i/>
      <sz val="12.05"/>
      <color indexed="8"/>
      <name val="ＭＳ Ｐゴシック"/>
      <family val="3"/>
    </font>
    <font>
      <b/>
      <i/>
      <sz val="12.05"/>
      <color indexed="8"/>
      <name val="ＭＳ Ｐゴシック"/>
      <family val="3"/>
    </font>
    <font>
      <sz val="12"/>
      <name val="ＭＳ Ｐ明朝"/>
      <family val="1"/>
    </font>
    <font>
      <sz val="12"/>
      <name val="ＭＳ Ｐゴシック"/>
      <family val="3"/>
    </font>
    <font>
      <sz val="6"/>
      <name val="ＭＳ Ｐゴシック"/>
      <family val="3"/>
    </font>
    <font>
      <b/>
      <sz val="24"/>
      <name val="ＭＳ Ｐゴシック"/>
      <family val="3"/>
    </font>
    <font>
      <b/>
      <sz val="12"/>
      <name val="ＭＳ Ｐゴシック"/>
      <family val="3"/>
    </font>
    <font>
      <u val="single"/>
      <sz val="9.05"/>
      <color indexed="12"/>
      <name val="ＭＳ Ｐゴシック"/>
      <family val="3"/>
    </font>
    <font>
      <u val="single"/>
      <sz val="9.05"/>
      <color indexed="36"/>
      <name val="ＭＳ Ｐゴシック"/>
      <family val="3"/>
    </font>
    <font>
      <sz val="12"/>
      <name val="ＭＳ ゴシック"/>
      <family val="3"/>
    </font>
    <font>
      <sz val="10"/>
      <color indexed="8"/>
      <name val="ＭＳ 明朝"/>
      <family val="1"/>
    </font>
    <font>
      <sz val="11"/>
      <name val="ＭＳ Ｐ明朝"/>
      <family val="1"/>
    </font>
    <font>
      <sz val="9"/>
      <color indexed="8"/>
      <name val="ＭＳ Ｐ明朝"/>
      <family val="1"/>
    </font>
  </fonts>
  <fills count="2">
    <fill>
      <patternFill/>
    </fill>
    <fill>
      <patternFill patternType="gray125"/>
    </fill>
  </fills>
  <borders count="42">
    <border>
      <left/>
      <right/>
      <top/>
      <bottom/>
      <diagonal/>
    </border>
    <border>
      <left style="thin"/>
      <right style="thin"/>
      <top style="thin"/>
      <bottom>
        <color indexed="63"/>
      </bottom>
    </border>
    <border>
      <left style="thin"/>
      <right style="thin"/>
      <top>
        <color indexed="63"/>
      </top>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style="thin"/>
    </border>
    <border>
      <left style="thin"/>
      <right style="medium"/>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color indexed="63"/>
      </right>
      <top style="thin"/>
      <bottom style="thin"/>
    </border>
    <border>
      <left style="thin"/>
      <right>
        <color indexed="63"/>
      </right>
      <top style="medium"/>
      <bottom>
        <color indexed="63"/>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 fillId="0" borderId="0" applyNumberFormat="0" applyFill="0" applyBorder="0" applyAlignment="0" applyProtection="0"/>
  </cellStyleXfs>
  <cellXfs count="134">
    <xf numFmtId="0" fontId="0" fillId="0" borderId="0" xfId="0" applyAlignment="1">
      <alignment/>
    </xf>
    <xf numFmtId="0" fontId="4" fillId="0" borderId="0" xfId="0" applyFont="1" applyAlignment="1" applyProtection="1">
      <alignment/>
      <protection locked="0"/>
    </xf>
    <xf numFmtId="176" fontId="4" fillId="0" borderId="0" xfId="0" applyNumberFormat="1" applyFont="1" applyAlignment="1" applyProtection="1">
      <alignment/>
      <protection locked="0"/>
    </xf>
    <xf numFmtId="0" fontId="5" fillId="0" borderId="0" xfId="0" applyFont="1" applyAlignment="1" applyProtection="1">
      <alignment/>
      <protection locked="0"/>
    </xf>
    <xf numFmtId="0" fontId="4" fillId="0" borderId="0" xfId="0" applyFont="1" applyBorder="1" applyAlignment="1" applyProtection="1">
      <alignment/>
      <protection locked="0"/>
    </xf>
    <xf numFmtId="176" fontId="4" fillId="0" borderId="0" xfId="0" applyNumberFormat="1" applyFont="1" applyBorder="1" applyAlignment="1" applyProtection="1">
      <alignment/>
      <protection locked="0"/>
    </xf>
    <xf numFmtId="176" fontId="4" fillId="0" borderId="0" xfId="0" applyNumberFormat="1" applyFont="1" applyBorder="1" applyAlignment="1" applyProtection="1">
      <alignment horizontal="center"/>
      <protection locked="0"/>
    </xf>
    <xf numFmtId="176" fontId="4" fillId="0" borderId="0" xfId="0" applyNumberFormat="1" applyFont="1" applyBorder="1" applyAlignment="1" applyProtection="1">
      <alignment horizontal="right"/>
      <protection locked="0"/>
    </xf>
    <xf numFmtId="176" fontId="4" fillId="0" borderId="1" xfId="0" applyNumberFormat="1" applyFont="1" applyBorder="1" applyAlignment="1" applyProtection="1">
      <alignment horizontal="right"/>
      <protection locked="0"/>
    </xf>
    <xf numFmtId="176" fontId="5" fillId="0" borderId="2" xfId="0" applyNumberFormat="1" applyFont="1" applyBorder="1" applyAlignment="1" applyProtection="1">
      <alignment horizontal="right"/>
      <protection locked="0"/>
    </xf>
    <xf numFmtId="176" fontId="4" fillId="0" borderId="3" xfId="0" applyNumberFormat="1" applyFont="1" applyBorder="1" applyAlignment="1" applyProtection="1">
      <alignment horizontal="center"/>
      <protection locked="0"/>
    </xf>
    <xf numFmtId="176" fontId="4" fillId="0" borderId="4" xfId="0" applyNumberFormat="1" applyFont="1" applyBorder="1" applyAlignment="1" applyProtection="1">
      <alignment horizontal="right"/>
      <protection locked="0"/>
    </xf>
    <xf numFmtId="176" fontId="4" fillId="0" borderId="3" xfId="0" applyNumberFormat="1" applyFont="1" applyBorder="1" applyAlignment="1" applyProtection="1">
      <alignment horizontal="right"/>
      <protection locked="0"/>
    </xf>
    <xf numFmtId="176" fontId="5" fillId="0" borderId="5" xfId="0" applyNumberFormat="1" applyFont="1" applyBorder="1" applyAlignment="1" applyProtection="1">
      <alignment horizontal="right"/>
      <protection locked="0"/>
    </xf>
    <xf numFmtId="176" fontId="5" fillId="0" borderId="6" xfId="0" applyNumberFormat="1" applyFont="1" applyBorder="1" applyAlignment="1" applyProtection="1">
      <alignment horizontal="right"/>
      <protection locked="0"/>
    </xf>
    <xf numFmtId="176" fontId="5" fillId="0" borderId="7" xfId="0" applyNumberFormat="1" applyFont="1" applyBorder="1" applyAlignment="1" applyProtection="1">
      <alignment horizontal="right"/>
      <protection locked="0"/>
    </xf>
    <xf numFmtId="176" fontId="4" fillId="0" borderId="8" xfId="0" applyNumberFormat="1" applyFont="1" applyBorder="1" applyAlignment="1" applyProtection="1">
      <alignment horizontal="right"/>
      <protection locked="0"/>
    </xf>
    <xf numFmtId="176" fontId="5" fillId="0" borderId="9" xfId="0" applyNumberFormat="1" applyFont="1" applyBorder="1" applyAlignment="1" applyProtection="1">
      <alignment horizontal="right"/>
      <protection locked="0"/>
    </xf>
    <xf numFmtId="176" fontId="5" fillId="0" borderId="10" xfId="0" applyNumberFormat="1" applyFont="1" applyBorder="1" applyAlignment="1" applyProtection="1">
      <alignment horizontal="right"/>
      <protection locked="0"/>
    </xf>
    <xf numFmtId="176" fontId="5" fillId="0" borderId="0" xfId="0" applyNumberFormat="1" applyFont="1" applyBorder="1" applyAlignment="1" applyProtection="1">
      <alignment/>
      <protection locked="0"/>
    </xf>
    <xf numFmtId="176" fontId="4" fillId="0" borderId="11" xfId="0" applyNumberFormat="1" applyFont="1" applyBorder="1" applyAlignment="1" applyProtection="1">
      <alignment/>
      <protection locked="0"/>
    </xf>
    <xf numFmtId="176" fontId="4" fillId="0" borderId="12" xfId="0" applyNumberFormat="1" applyFont="1" applyBorder="1" applyAlignment="1" applyProtection="1">
      <alignment horizontal="right"/>
      <protection locked="0"/>
    </xf>
    <xf numFmtId="0" fontId="5" fillId="0" borderId="0" xfId="0" applyFont="1" applyBorder="1" applyAlignment="1" applyProtection="1">
      <alignment/>
      <protection locked="0"/>
    </xf>
    <xf numFmtId="176" fontId="5" fillId="0" borderId="13" xfId="0" applyNumberFormat="1" applyFont="1" applyBorder="1" applyAlignment="1" applyProtection="1">
      <alignment horizontal="center"/>
      <protection locked="0"/>
    </xf>
    <xf numFmtId="176" fontId="5" fillId="0" borderId="14" xfId="0" applyNumberFormat="1" applyFont="1" applyBorder="1" applyAlignment="1" applyProtection="1">
      <alignment horizontal="center"/>
      <protection locked="0"/>
    </xf>
    <xf numFmtId="176" fontId="4" fillId="0" borderId="15" xfId="0" applyNumberFormat="1" applyFont="1" applyBorder="1" applyAlignment="1" applyProtection="1">
      <alignment horizontal="centerContinuous" vertical="center"/>
      <protection locked="0"/>
    </xf>
    <xf numFmtId="176" fontId="4" fillId="0" borderId="16" xfId="0" applyNumberFormat="1" applyFont="1" applyBorder="1" applyAlignment="1" applyProtection="1">
      <alignment horizontal="centerContinuous" vertical="center"/>
      <protection locked="0"/>
    </xf>
    <xf numFmtId="176" fontId="4" fillId="0" borderId="17" xfId="0" applyNumberFormat="1" applyFont="1" applyBorder="1" applyAlignment="1" applyProtection="1">
      <alignment horizontal="centerContinuous" vertical="center"/>
      <protection locked="0"/>
    </xf>
    <xf numFmtId="176" fontId="4" fillId="0" borderId="2" xfId="0" applyNumberFormat="1" applyFont="1" applyBorder="1" applyAlignment="1" applyProtection="1">
      <alignment horizontal="center" vertical="center"/>
      <protection locked="0"/>
    </xf>
    <xf numFmtId="176" fontId="4" fillId="0" borderId="18" xfId="0" applyNumberFormat="1" applyFont="1" applyBorder="1" applyAlignment="1" applyProtection="1">
      <alignment horizontal="center" vertical="center"/>
      <protection locked="0"/>
    </xf>
    <xf numFmtId="176" fontId="4" fillId="0" borderId="19" xfId="0" applyNumberFormat="1" applyFont="1" applyBorder="1" applyAlignment="1" applyProtection="1">
      <alignment horizontal="centerContinuous" vertical="center"/>
      <protection locked="0"/>
    </xf>
    <xf numFmtId="176" fontId="4" fillId="0" borderId="20" xfId="0" applyNumberFormat="1" applyFont="1" applyBorder="1" applyAlignment="1" applyProtection="1">
      <alignment horizontal="centerContinuous" vertical="center"/>
      <protection locked="0"/>
    </xf>
    <xf numFmtId="176" fontId="4" fillId="0" borderId="5" xfId="0" applyNumberFormat="1" applyFont="1" applyBorder="1" applyAlignment="1" applyProtection="1">
      <alignment horizontal="center" vertical="center"/>
      <protection locked="0"/>
    </xf>
    <xf numFmtId="176" fontId="4" fillId="0" borderId="21" xfId="0" applyNumberFormat="1" applyFont="1" applyBorder="1" applyAlignment="1" applyProtection="1">
      <alignment vertical="center"/>
      <protection locked="0"/>
    </xf>
    <xf numFmtId="176" fontId="4" fillId="0" borderId="22" xfId="0" applyNumberFormat="1" applyFont="1" applyBorder="1" applyAlignment="1" applyProtection="1">
      <alignment horizontal="centerContinuous" vertical="center"/>
      <protection locked="0"/>
    </xf>
    <xf numFmtId="176" fontId="4" fillId="0" borderId="23" xfId="0" applyNumberFormat="1" applyFont="1" applyBorder="1" applyAlignment="1" applyProtection="1">
      <alignment horizontal="center" vertical="center"/>
      <protection locked="0"/>
    </xf>
    <xf numFmtId="176" fontId="4" fillId="0" borderId="24" xfId="0" applyNumberFormat="1" applyFont="1" applyBorder="1" applyAlignment="1" applyProtection="1">
      <alignment horizontal="right"/>
      <protection locked="0"/>
    </xf>
    <xf numFmtId="176" fontId="4" fillId="0" borderId="25" xfId="0" applyNumberFormat="1" applyFont="1" applyBorder="1" applyAlignment="1" applyProtection="1">
      <alignment horizontal="right"/>
      <protection locked="0"/>
    </xf>
    <xf numFmtId="176" fontId="4" fillId="0" borderId="26" xfId="0" applyNumberFormat="1" applyFont="1" applyBorder="1" applyAlignment="1" applyProtection="1">
      <alignment horizontal="right"/>
      <protection locked="0"/>
    </xf>
    <xf numFmtId="176" fontId="4" fillId="0" borderId="11" xfId="0" applyNumberFormat="1" applyFont="1" applyBorder="1" applyAlignment="1" applyProtection="1">
      <alignment horizontal="right"/>
      <protection locked="0"/>
    </xf>
    <xf numFmtId="176" fontId="4" fillId="0" borderId="24" xfId="0" applyNumberFormat="1" applyFont="1" applyBorder="1" applyAlignment="1" applyProtection="1" quotePrefix="1">
      <alignment horizontal="right"/>
      <protection locked="0"/>
    </xf>
    <xf numFmtId="176" fontId="4" fillId="0" borderId="1" xfId="0" applyNumberFormat="1" applyFont="1" applyBorder="1" applyAlignment="1" applyProtection="1">
      <alignment horizontal="center" vertical="center"/>
      <protection locked="0"/>
    </xf>
    <xf numFmtId="176" fontId="4" fillId="0" borderId="18" xfId="0" applyNumberFormat="1" applyFont="1" applyBorder="1" applyAlignment="1" applyProtection="1">
      <alignment horizontal="center" vertical="center" wrapText="1" shrinkToFit="1"/>
      <protection locked="0"/>
    </xf>
    <xf numFmtId="176" fontId="4" fillId="0" borderId="23" xfId="0" applyNumberFormat="1" applyFont="1" applyBorder="1" applyAlignment="1" applyProtection="1">
      <alignment horizontal="center" vertical="center" wrapText="1" shrinkToFit="1"/>
      <protection locked="0"/>
    </xf>
    <xf numFmtId="176" fontId="4" fillId="0" borderId="20" xfId="0" applyNumberFormat="1" applyFont="1" applyBorder="1" applyAlignment="1" applyProtection="1">
      <alignment horizontal="center" vertical="center"/>
      <protection locked="0"/>
    </xf>
    <xf numFmtId="176" fontId="4" fillId="0" borderId="16" xfId="0" applyNumberFormat="1"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176" fontId="4" fillId="0" borderId="4" xfId="0" applyNumberFormat="1" applyFont="1" applyBorder="1" applyAlignment="1" applyProtection="1">
      <alignment horizontal="center" vertical="center"/>
      <protection locked="0"/>
    </xf>
    <xf numFmtId="176" fontId="4" fillId="0" borderId="16" xfId="0" applyNumberFormat="1" applyFont="1" applyBorder="1" applyAlignment="1" applyProtection="1">
      <alignment vertical="center"/>
      <protection locked="0"/>
    </xf>
    <xf numFmtId="176" fontId="4" fillId="0" borderId="27" xfId="0" applyNumberFormat="1" applyFont="1" applyBorder="1" applyAlignment="1" applyProtection="1">
      <alignment vertical="center"/>
      <protection locked="0"/>
    </xf>
    <xf numFmtId="176" fontId="4" fillId="0" borderId="28" xfId="0" applyNumberFormat="1" applyFont="1" applyBorder="1" applyAlignment="1" applyProtection="1">
      <alignment horizontal="centerContinuous" vertical="center"/>
      <protection locked="0"/>
    </xf>
    <xf numFmtId="176" fontId="4" fillId="0" borderId="19" xfId="0" applyNumberFormat="1" applyFont="1" applyBorder="1" applyAlignment="1" applyProtection="1">
      <alignment horizontal="center" vertical="center" wrapText="1" shrinkToFit="1"/>
      <protection locked="0"/>
    </xf>
    <xf numFmtId="3" fontId="4" fillId="0" borderId="0" xfId="0" applyNumberFormat="1" applyFont="1" applyAlignment="1" applyProtection="1">
      <alignment/>
      <protection locked="0"/>
    </xf>
    <xf numFmtId="176" fontId="11" fillId="0" borderId="0" xfId="0" applyNumberFormat="1" applyFont="1" applyAlignment="1" applyProtection="1">
      <alignment/>
      <protection locked="0"/>
    </xf>
    <xf numFmtId="0" fontId="11" fillId="0" borderId="0" xfId="0" applyFont="1" applyAlignment="1" applyProtection="1">
      <alignment/>
      <protection locked="0"/>
    </xf>
    <xf numFmtId="177" fontId="4" fillId="0" borderId="24" xfId="0" applyNumberFormat="1" applyFont="1" applyBorder="1" applyAlignment="1" applyProtection="1" quotePrefix="1">
      <alignment horizontal="right"/>
      <protection locked="0"/>
    </xf>
    <xf numFmtId="41" fontId="5" fillId="0" borderId="2" xfId="0" applyNumberFormat="1" applyFont="1" applyBorder="1" applyAlignment="1" applyProtection="1">
      <alignment horizontal="right"/>
      <protection locked="0"/>
    </xf>
    <xf numFmtId="41" fontId="5" fillId="0" borderId="29" xfId="0" applyNumberFormat="1" applyFont="1" applyBorder="1" applyAlignment="1" applyProtection="1">
      <alignment horizontal="right"/>
      <protection locked="0"/>
    </xf>
    <xf numFmtId="41" fontId="5" fillId="0" borderId="5" xfId="0" applyNumberFormat="1" applyFont="1" applyBorder="1" applyAlignment="1" applyProtection="1">
      <alignment horizontal="right"/>
      <protection locked="0"/>
    </xf>
    <xf numFmtId="41" fontId="4" fillId="0" borderId="1" xfId="0" applyNumberFormat="1" applyFont="1" applyBorder="1" applyAlignment="1" applyProtection="1">
      <alignment/>
      <protection locked="0"/>
    </xf>
    <xf numFmtId="41" fontId="4" fillId="0" borderId="11" xfId="0" applyNumberFormat="1" applyFont="1" applyBorder="1" applyAlignment="1" applyProtection="1">
      <alignment/>
      <protection locked="0"/>
    </xf>
    <xf numFmtId="41" fontId="4" fillId="0" borderId="4" xfId="0" applyNumberFormat="1" applyFont="1" applyBorder="1" applyAlignment="1" applyProtection="1">
      <alignment/>
      <protection locked="0"/>
    </xf>
    <xf numFmtId="41" fontId="5" fillId="0" borderId="9" xfId="0" applyNumberFormat="1" applyFont="1" applyBorder="1" applyAlignment="1" applyProtection="1">
      <alignment horizontal="right"/>
      <protection locked="0"/>
    </xf>
    <xf numFmtId="41" fontId="5" fillId="0" borderId="30" xfId="0" applyNumberFormat="1" applyFont="1" applyBorder="1" applyAlignment="1" applyProtection="1">
      <alignment horizontal="right"/>
      <protection locked="0"/>
    </xf>
    <xf numFmtId="41" fontId="4" fillId="0" borderId="1" xfId="0" applyNumberFormat="1" applyFont="1" applyBorder="1" applyAlignment="1" applyProtection="1">
      <alignment horizontal="right"/>
      <protection locked="0"/>
    </xf>
    <xf numFmtId="41" fontId="4" fillId="0" borderId="8" xfId="0" applyNumberFormat="1" applyFont="1" applyBorder="1" applyAlignment="1" applyProtection="1">
      <alignment horizontal="right"/>
      <protection locked="0"/>
    </xf>
    <xf numFmtId="41" fontId="4" fillId="0" borderId="12" xfId="0" applyNumberFormat="1" applyFont="1" applyBorder="1" applyAlignment="1" applyProtection="1">
      <alignment horizontal="right"/>
      <protection locked="0"/>
    </xf>
    <xf numFmtId="41" fontId="5" fillId="0" borderId="6" xfId="0" applyNumberFormat="1" applyFont="1" applyBorder="1" applyAlignment="1" applyProtection="1">
      <alignment horizontal="right"/>
      <protection locked="0"/>
    </xf>
    <xf numFmtId="41" fontId="5" fillId="0" borderId="31" xfId="0" applyNumberFormat="1" applyFont="1" applyBorder="1" applyAlignment="1" applyProtection="1">
      <alignment horizontal="right"/>
      <protection locked="0"/>
    </xf>
    <xf numFmtId="41" fontId="5" fillId="0" borderId="10" xfId="0" applyNumberFormat="1" applyFont="1" applyBorder="1" applyAlignment="1" applyProtection="1">
      <alignment horizontal="right"/>
      <protection locked="0"/>
    </xf>
    <xf numFmtId="41" fontId="5" fillId="0" borderId="32" xfId="0" applyNumberFormat="1" applyFont="1" applyBorder="1" applyAlignment="1" applyProtection="1">
      <alignment horizontal="right"/>
      <protection locked="0"/>
    </xf>
    <xf numFmtId="41" fontId="5" fillId="0" borderId="7" xfId="0" applyNumberFormat="1" applyFont="1" applyBorder="1" applyAlignment="1" applyProtection="1">
      <alignment horizontal="right"/>
      <protection locked="0"/>
    </xf>
    <xf numFmtId="41" fontId="4" fillId="0" borderId="24" xfId="0" applyNumberFormat="1" applyFont="1" applyBorder="1" applyAlignment="1" applyProtection="1">
      <alignment/>
      <protection locked="0"/>
    </xf>
    <xf numFmtId="41" fontId="4" fillId="0" borderId="0" xfId="0" applyNumberFormat="1" applyFont="1" applyAlignment="1" applyProtection="1">
      <alignment/>
      <protection locked="0"/>
    </xf>
    <xf numFmtId="41" fontId="4" fillId="0" borderId="26" xfId="0" applyNumberFormat="1" applyFont="1" applyBorder="1" applyAlignment="1" applyProtection="1">
      <alignment/>
      <protection locked="0"/>
    </xf>
    <xf numFmtId="176" fontId="4" fillId="0" borderId="33" xfId="0" applyNumberFormat="1" applyFont="1" applyBorder="1" applyAlignment="1" applyProtection="1">
      <alignment horizontal="right"/>
      <protection locked="0"/>
    </xf>
    <xf numFmtId="41" fontId="4" fillId="0" borderId="0" xfId="0" applyNumberFormat="1" applyFont="1" applyBorder="1" applyAlignment="1" applyProtection="1">
      <alignment/>
      <protection locked="0"/>
    </xf>
    <xf numFmtId="176" fontId="4" fillId="0" borderId="24" xfId="0" applyNumberFormat="1" applyFont="1" applyBorder="1" applyAlignment="1" applyProtection="1">
      <alignment/>
      <protection locked="0"/>
    </xf>
    <xf numFmtId="176" fontId="4" fillId="0" borderId="33" xfId="0" applyNumberFormat="1" applyFont="1" applyBorder="1" applyAlignment="1" applyProtection="1">
      <alignment/>
      <protection locked="0"/>
    </xf>
    <xf numFmtId="41" fontId="4" fillId="0" borderId="33" xfId="0" applyNumberFormat="1" applyFont="1" applyBorder="1" applyAlignment="1" applyProtection="1">
      <alignment/>
      <protection locked="0"/>
    </xf>
    <xf numFmtId="41" fontId="4" fillId="0" borderId="25" xfId="0" applyNumberFormat="1" applyFont="1" applyBorder="1" applyAlignment="1" applyProtection="1">
      <alignment/>
      <protection locked="0"/>
    </xf>
    <xf numFmtId="41" fontId="4" fillId="0" borderId="4" xfId="0" applyNumberFormat="1" applyFont="1" applyBorder="1" applyAlignment="1" applyProtection="1">
      <alignment horizontal="right"/>
      <protection locked="0"/>
    </xf>
    <xf numFmtId="177" fontId="4" fillId="0" borderId="24" xfId="0" applyNumberFormat="1" applyFont="1" applyBorder="1" applyAlignment="1" applyProtection="1">
      <alignment horizontal="right"/>
      <protection locked="0"/>
    </xf>
    <xf numFmtId="177" fontId="4" fillId="0" borderId="26" xfId="0" applyNumberFormat="1" applyFont="1" applyBorder="1" applyAlignment="1" applyProtection="1">
      <alignment horizontal="right"/>
      <protection locked="0"/>
    </xf>
    <xf numFmtId="177" fontId="4" fillId="0" borderId="26" xfId="0" applyNumberFormat="1" applyFont="1" applyBorder="1" applyAlignment="1" applyProtection="1" quotePrefix="1">
      <alignment horizontal="right"/>
      <protection locked="0"/>
    </xf>
    <xf numFmtId="177" fontId="4" fillId="0" borderId="34" xfId="0" applyNumberFormat="1" applyFont="1" applyBorder="1" applyAlignment="1" applyProtection="1">
      <alignment horizontal="right"/>
      <protection locked="0"/>
    </xf>
    <xf numFmtId="177" fontId="4" fillId="0" borderId="34" xfId="0" applyNumberFormat="1" applyFont="1" applyBorder="1" applyAlignment="1" applyProtection="1" quotePrefix="1">
      <alignment horizontal="right"/>
      <protection locked="0"/>
    </xf>
    <xf numFmtId="177" fontId="4" fillId="0" borderId="25" xfId="0" applyNumberFormat="1" applyFont="1" applyBorder="1" applyAlignment="1" applyProtection="1">
      <alignment horizontal="right"/>
      <protection locked="0"/>
    </xf>
    <xf numFmtId="177" fontId="4" fillId="0" borderId="33" xfId="0" applyNumberFormat="1" applyFont="1" applyBorder="1" applyAlignment="1" applyProtection="1">
      <alignment horizontal="right"/>
      <protection locked="0"/>
    </xf>
    <xf numFmtId="41" fontId="5" fillId="0" borderId="24" xfId="0" applyNumberFormat="1" applyFont="1" applyBorder="1" applyAlignment="1" applyProtection="1">
      <alignment horizontal="right"/>
      <protection locked="0"/>
    </xf>
    <xf numFmtId="177" fontId="4" fillId="0" borderId="0" xfId="0" applyNumberFormat="1" applyFont="1" applyAlignment="1" applyProtection="1">
      <alignment/>
      <protection locked="0"/>
    </xf>
    <xf numFmtId="176" fontId="13" fillId="0" borderId="3" xfId="0" applyNumberFormat="1" applyFont="1" applyBorder="1" applyAlignment="1" applyProtection="1">
      <alignment horizontal="center"/>
      <protection locked="0"/>
    </xf>
    <xf numFmtId="176" fontId="5" fillId="0" borderId="35" xfId="0" applyNumberFormat="1" applyFont="1" applyBorder="1" applyAlignment="1" applyProtection="1">
      <alignment horizontal="center"/>
      <protection locked="0"/>
    </xf>
    <xf numFmtId="176" fontId="5" fillId="0" borderId="3" xfId="0" applyNumberFormat="1" applyFont="1" applyBorder="1" applyAlignment="1" applyProtection="1">
      <alignment horizontal="center"/>
      <protection locked="0"/>
    </xf>
    <xf numFmtId="0" fontId="4" fillId="0" borderId="11" xfId="0" applyFont="1" applyBorder="1" applyAlignment="1" applyProtection="1">
      <alignment horizontal="center"/>
      <protection locked="0"/>
    </xf>
    <xf numFmtId="176" fontId="4" fillId="0" borderId="34" xfId="0" applyNumberFormat="1" applyFont="1" applyBorder="1" applyAlignment="1" applyProtection="1">
      <alignment horizontal="center"/>
      <protection locked="0"/>
    </xf>
    <xf numFmtId="176" fontId="5" fillId="0" borderId="29" xfId="0" applyNumberFormat="1" applyFont="1" applyBorder="1" applyAlignment="1" applyProtection="1">
      <alignment horizontal="center"/>
      <protection locked="0"/>
    </xf>
    <xf numFmtId="176" fontId="4" fillId="0" borderId="11" xfId="0" applyNumberFormat="1" applyFont="1" applyBorder="1" applyAlignment="1" applyProtection="1">
      <alignment horizontal="center"/>
      <protection locked="0"/>
    </xf>
    <xf numFmtId="176" fontId="5" fillId="0" borderId="31" xfId="0" applyNumberFormat="1" applyFont="1" applyBorder="1" applyAlignment="1" applyProtection="1">
      <alignment horizontal="center"/>
      <protection locked="0"/>
    </xf>
    <xf numFmtId="0" fontId="4" fillId="0" borderId="34" xfId="0" applyNumberFormat="1" applyFont="1" applyBorder="1" applyAlignment="1" applyProtection="1">
      <alignment horizontal="center"/>
      <protection locked="0"/>
    </xf>
    <xf numFmtId="41" fontId="4" fillId="0" borderId="11" xfId="0" applyNumberFormat="1" applyFont="1" applyBorder="1" applyAlignment="1" applyProtection="1">
      <alignment horizontal="center"/>
      <protection locked="0"/>
    </xf>
    <xf numFmtId="0" fontId="4" fillId="0" borderId="31" xfId="0" applyNumberFormat="1" applyFont="1" applyBorder="1" applyAlignment="1" applyProtection="1">
      <alignment horizontal="center"/>
      <protection locked="0"/>
    </xf>
    <xf numFmtId="177" fontId="4" fillId="0" borderId="34" xfId="0" applyNumberFormat="1" applyFont="1" applyBorder="1" applyAlignment="1" applyProtection="1">
      <alignment horizontal="center"/>
      <protection locked="0"/>
    </xf>
    <xf numFmtId="177" fontId="4" fillId="0" borderId="25" xfId="0" applyNumberFormat="1" applyFont="1" applyBorder="1" applyAlignment="1" applyProtection="1" quotePrefix="1">
      <alignment horizontal="right"/>
      <protection locked="0"/>
    </xf>
    <xf numFmtId="0" fontId="7" fillId="0" borderId="0" xfId="0" applyFont="1" applyAlignment="1" applyProtection="1">
      <alignment horizontal="center"/>
      <protection locked="0"/>
    </xf>
    <xf numFmtId="0" fontId="0" fillId="0" borderId="0" xfId="0" applyAlignment="1">
      <alignment horizontal="center"/>
    </xf>
    <xf numFmtId="176" fontId="4" fillId="0" borderId="36" xfId="0" applyNumberFormat="1" applyFont="1" applyBorder="1" applyAlignment="1" applyProtection="1">
      <alignment horizontal="center" vertical="center"/>
      <protection locked="0"/>
    </xf>
    <xf numFmtId="176" fontId="4" fillId="0" borderId="5" xfId="0" applyNumberFormat="1" applyFont="1" applyBorder="1" applyAlignment="1" applyProtection="1">
      <alignment horizontal="center" vertical="center"/>
      <protection locked="0"/>
    </xf>
    <xf numFmtId="176" fontId="4" fillId="0" borderId="37" xfId="0" applyNumberFormat="1" applyFont="1" applyBorder="1" applyAlignment="1" applyProtection="1">
      <alignment horizontal="center" vertical="center"/>
      <protection locked="0"/>
    </xf>
    <xf numFmtId="176" fontId="4" fillId="0" borderId="13" xfId="0" applyNumberFormat="1" applyFont="1" applyBorder="1" applyAlignment="1" applyProtection="1">
      <alignment horizontal="center" vertical="center"/>
      <protection locked="0"/>
    </xf>
    <xf numFmtId="176" fontId="4" fillId="0" borderId="38" xfId="0" applyNumberFormat="1" applyFont="1" applyBorder="1" applyAlignment="1" applyProtection="1">
      <alignment horizontal="center" vertical="center"/>
      <protection locked="0"/>
    </xf>
    <xf numFmtId="176" fontId="4" fillId="0" borderId="2" xfId="0" applyNumberFormat="1" applyFont="1" applyBorder="1" applyAlignment="1" applyProtection="1">
      <alignment horizontal="center" vertical="center"/>
      <protection locked="0"/>
    </xf>
    <xf numFmtId="176" fontId="4" fillId="0" borderId="38" xfId="0" applyNumberFormat="1" applyFont="1" applyBorder="1" applyAlignment="1" applyProtection="1">
      <alignment horizontal="center" vertical="center" wrapText="1"/>
      <protection locked="0"/>
    </xf>
    <xf numFmtId="176" fontId="4" fillId="0" borderId="2" xfId="0" applyNumberFormat="1"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176" fontId="4" fillId="0" borderId="3" xfId="0" applyNumberFormat="1" applyFont="1" applyBorder="1" applyAlignment="1" applyProtection="1">
      <alignment horizontal="center" vertical="center"/>
      <protection locked="0"/>
    </xf>
    <xf numFmtId="176" fontId="4" fillId="0" borderId="1" xfId="0" applyNumberFormat="1" applyFont="1" applyBorder="1" applyAlignment="1" applyProtection="1">
      <alignment horizontal="center" vertical="center"/>
      <protection locked="0"/>
    </xf>
    <xf numFmtId="176" fontId="4" fillId="0" borderId="11" xfId="0" applyNumberFormat="1" applyFont="1" applyBorder="1" applyAlignment="1" applyProtection="1">
      <alignment horizontal="center" vertical="center"/>
      <protection locked="0"/>
    </xf>
    <xf numFmtId="176" fontId="4" fillId="0" borderId="12" xfId="0" applyNumberFormat="1" applyFont="1" applyBorder="1" applyAlignment="1" applyProtection="1">
      <alignment horizontal="center" vertical="center"/>
      <protection locked="0"/>
    </xf>
    <xf numFmtId="176" fontId="4" fillId="0" borderId="29" xfId="0" applyNumberFormat="1" applyFont="1" applyBorder="1" applyAlignment="1" applyProtection="1">
      <alignment horizontal="center" vertical="center"/>
      <protection locked="0"/>
    </xf>
    <xf numFmtId="176" fontId="4" fillId="0" borderId="30" xfId="0" applyNumberFormat="1" applyFont="1" applyBorder="1" applyAlignment="1" applyProtection="1">
      <alignment horizontal="center" vertical="center"/>
      <protection locked="0"/>
    </xf>
    <xf numFmtId="176" fontId="4" fillId="0" borderId="19" xfId="0" applyNumberFormat="1" applyFont="1" applyBorder="1" applyAlignment="1" applyProtection="1">
      <alignment horizontal="center" vertical="center"/>
      <protection locked="0"/>
    </xf>
    <xf numFmtId="176" fontId="4" fillId="0" borderId="39"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176" fontId="4" fillId="0" borderId="1" xfId="0" applyNumberFormat="1" applyFont="1" applyBorder="1" applyAlignment="1" applyProtection="1">
      <alignment horizontal="center" vertical="center" wrapText="1"/>
      <protection locked="0"/>
    </xf>
    <xf numFmtId="176" fontId="4" fillId="0" borderId="15" xfId="0" applyNumberFormat="1" applyFont="1" applyBorder="1" applyAlignment="1" applyProtection="1">
      <alignment horizontal="center" vertical="center"/>
      <protection locked="0"/>
    </xf>
    <xf numFmtId="176" fontId="4" fillId="0" borderId="16" xfId="0" applyNumberFormat="1" applyFont="1" applyBorder="1" applyAlignment="1" applyProtection="1">
      <alignment horizontal="center" vertical="center"/>
      <protection locked="0"/>
    </xf>
    <xf numFmtId="176" fontId="4" fillId="0" borderId="17" xfId="0" applyNumberFormat="1" applyFont="1" applyBorder="1" applyAlignment="1" applyProtection="1">
      <alignment horizontal="center" vertical="center"/>
      <protection locked="0"/>
    </xf>
    <xf numFmtId="176" fontId="4" fillId="0" borderId="22" xfId="0" applyNumberFormat="1" applyFont="1" applyBorder="1" applyAlignment="1" applyProtection="1">
      <alignment horizontal="center" vertical="center"/>
      <protection locked="0"/>
    </xf>
    <xf numFmtId="176" fontId="4" fillId="0" borderId="40" xfId="0" applyNumberFormat="1" applyFont="1" applyBorder="1" applyAlignment="1" applyProtection="1">
      <alignment horizontal="center" vertical="center"/>
      <protection locked="0"/>
    </xf>
    <xf numFmtId="176" fontId="4" fillId="0" borderId="21" xfId="0" applyNumberFormat="1" applyFont="1" applyBorder="1" applyAlignment="1" applyProtection="1">
      <alignment horizontal="center" vertical="center"/>
      <protection locked="0"/>
    </xf>
    <xf numFmtId="176" fontId="4" fillId="0" borderId="41" xfId="0" applyNumberFormat="1" applyFont="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45</xdr:row>
      <xdr:rowOff>142875</xdr:rowOff>
    </xdr:from>
    <xdr:to>
      <xdr:col>1</xdr:col>
      <xdr:colOff>381000</xdr:colOff>
      <xdr:row>47</xdr:row>
      <xdr:rowOff>47625</xdr:rowOff>
    </xdr:to>
    <xdr:sp>
      <xdr:nvSpPr>
        <xdr:cNvPr id="1" name="AutoShape 14"/>
        <xdr:cNvSpPr>
          <a:spLocks/>
        </xdr:cNvSpPr>
      </xdr:nvSpPr>
      <xdr:spPr>
        <a:xfrm>
          <a:off x="409575" y="15220950"/>
          <a:ext cx="95250" cy="571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45</xdr:row>
      <xdr:rowOff>238125</xdr:rowOff>
    </xdr:from>
    <xdr:to>
      <xdr:col>1</xdr:col>
      <xdr:colOff>257175</xdr:colOff>
      <xdr:row>47</xdr:row>
      <xdr:rowOff>9525</xdr:rowOff>
    </xdr:to>
    <xdr:sp>
      <xdr:nvSpPr>
        <xdr:cNvPr id="2" name="TextBox 18"/>
        <xdr:cNvSpPr txBox="1">
          <a:spLocks noChangeArrowheads="1"/>
        </xdr:cNvSpPr>
      </xdr:nvSpPr>
      <xdr:spPr>
        <a:xfrm>
          <a:off x="152400" y="15316200"/>
          <a:ext cx="228600" cy="438150"/>
        </a:xfrm>
        <a:prstGeom prst="rect">
          <a:avLst/>
        </a:prstGeom>
        <a:solidFill>
          <a:srgbClr val="FFFFFF"/>
        </a:solidFill>
        <a:ln w="9525" cmpd="sng">
          <a:noFill/>
        </a:ln>
      </xdr:spPr>
      <xdr:txBody>
        <a:bodyPr vertOverflow="clip" wrap="square" vert="wordArtVertRtl"/>
        <a:p>
          <a:pPr algn="r">
            <a:defRPr/>
          </a:pPr>
          <a:r>
            <a:rPr lang="en-US" cap="none" sz="1000" b="0" i="0" u="none" baseline="0">
              <a:solidFill>
                <a:srgbClr val="000000"/>
              </a:solidFill>
            </a:rPr>
            <a:t>構成</a:t>
          </a:r>
        </a:p>
      </xdr:txBody>
    </xdr:sp>
    <xdr:clientData/>
  </xdr:twoCellAnchor>
  <xdr:twoCellAnchor>
    <xdr:from>
      <xdr:col>1</xdr:col>
      <xdr:colOff>361950</xdr:colOff>
      <xdr:row>19</xdr:row>
      <xdr:rowOff>142875</xdr:rowOff>
    </xdr:from>
    <xdr:to>
      <xdr:col>1</xdr:col>
      <xdr:colOff>457200</xdr:colOff>
      <xdr:row>21</xdr:row>
      <xdr:rowOff>47625</xdr:rowOff>
    </xdr:to>
    <xdr:sp>
      <xdr:nvSpPr>
        <xdr:cNvPr id="3" name="AutoShape 19"/>
        <xdr:cNvSpPr>
          <a:spLocks/>
        </xdr:cNvSpPr>
      </xdr:nvSpPr>
      <xdr:spPr>
        <a:xfrm>
          <a:off x="485775" y="6553200"/>
          <a:ext cx="95250" cy="571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19</xdr:row>
      <xdr:rowOff>285750</xdr:rowOff>
    </xdr:from>
    <xdr:to>
      <xdr:col>1</xdr:col>
      <xdr:colOff>295275</xdr:colOff>
      <xdr:row>21</xdr:row>
      <xdr:rowOff>57150</xdr:rowOff>
    </xdr:to>
    <xdr:sp>
      <xdr:nvSpPr>
        <xdr:cNvPr id="4" name="TextBox 21"/>
        <xdr:cNvSpPr txBox="1">
          <a:spLocks noChangeArrowheads="1"/>
        </xdr:cNvSpPr>
      </xdr:nvSpPr>
      <xdr:spPr>
        <a:xfrm>
          <a:off x="190500" y="6696075"/>
          <a:ext cx="228600" cy="438150"/>
        </a:xfrm>
        <a:prstGeom prst="rect">
          <a:avLst/>
        </a:prstGeom>
        <a:solidFill>
          <a:srgbClr val="FFFFFF"/>
        </a:solidFill>
        <a:ln w="9525" cmpd="sng">
          <a:noFill/>
        </a:ln>
      </xdr:spPr>
      <xdr:txBody>
        <a:bodyPr vertOverflow="clip" wrap="square" vert="wordArtVertRtl"/>
        <a:p>
          <a:pPr algn="r">
            <a:defRPr/>
          </a:pPr>
          <a:r>
            <a:rPr lang="en-US" cap="none" sz="1000" b="0" i="0" u="none" baseline="0">
              <a:solidFill>
                <a:srgbClr val="000000"/>
              </a:solidFill>
            </a:rPr>
            <a:t>構成</a:t>
          </a:r>
        </a:p>
      </xdr:txBody>
    </xdr:sp>
    <xdr:clientData/>
  </xdr:twoCellAnchor>
  <xdr:twoCellAnchor>
    <xdr:from>
      <xdr:col>1</xdr:col>
      <xdr:colOff>104775</xdr:colOff>
      <xdr:row>41</xdr:row>
      <xdr:rowOff>228600</xdr:rowOff>
    </xdr:from>
    <xdr:to>
      <xdr:col>1</xdr:col>
      <xdr:colOff>381000</xdr:colOff>
      <xdr:row>44</xdr:row>
      <xdr:rowOff>0</xdr:rowOff>
    </xdr:to>
    <xdr:grpSp>
      <xdr:nvGrpSpPr>
        <xdr:cNvPr id="5" name="Group 22"/>
        <xdr:cNvGrpSpPr>
          <a:grpSpLocks/>
        </xdr:cNvGrpSpPr>
      </xdr:nvGrpSpPr>
      <xdr:grpSpPr>
        <a:xfrm>
          <a:off x="228600" y="13973175"/>
          <a:ext cx="276225" cy="771525"/>
          <a:chOff x="13" y="1287"/>
          <a:chExt cx="29" cy="80"/>
        </a:xfrm>
        <a:solidFill>
          <a:srgbClr val="FFFFFF"/>
        </a:solidFill>
      </xdr:grpSpPr>
      <xdr:sp>
        <xdr:nvSpPr>
          <xdr:cNvPr id="6" name="TextBox 23"/>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7" name="AutoShape 24"/>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39</xdr:row>
      <xdr:rowOff>228600</xdr:rowOff>
    </xdr:from>
    <xdr:to>
      <xdr:col>1</xdr:col>
      <xdr:colOff>381000</xdr:colOff>
      <xdr:row>41</xdr:row>
      <xdr:rowOff>361950</xdr:rowOff>
    </xdr:to>
    <xdr:grpSp>
      <xdr:nvGrpSpPr>
        <xdr:cNvPr id="1" name="Group 5"/>
        <xdr:cNvGrpSpPr>
          <a:grpSpLocks/>
        </xdr:cNvGrpSpPr>
      </xdr:nvGrpSpPr>
      <xdr:grpSpPr>
        <a:xfrm>
          <a:off x="228600" y="15878175"/>
          <a:ext cx="276225" cy="933450"/>
          <a:chOff x="13" y="1287"/>
          <a:chExt cx="29" cy="80"/>
        </a:xfrm>
        <a:solidFill>
          <a:srgbClr val="FFFFFF"/>
        </a:solidFill>
      </xdr:grpSpPr>
      <xdr:sp>
        <xdr:nvSpPr>
          <xdr:cNvPr id="2" name="TextBox 6"/>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3" name="AutoShape 7"/>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40</xdr:row>
      <xdr:rowOff>228600</xdr:rowOff>
    </xdr:from>
    <xdr:to>
      <xdr:col>1</xdr:col>
      <xdr:colOff>381000</xdr:colOff>
      <xdr:row>42</xdr:row>
      <xdr:rowOff>361950</xdr:rowOff>
    </xdr:to>
    <xdr:grpSp>
      <xdr:nvGrpSpPr>
        <xdr:cNvPr id="1" name="Group 5"/>
        <xdr:cNvGrpSpPr>
          <a:grpSpLocks/>
        </xdr:cNvGrpSpPr>
      </xdr:nvGrpSpPr>
      <xdr:grpSpPr>
        <a:xfrm>
          <a:off x="228600" y="14878050"/>
          <a:ext cx="276225" cy="876300"/>
          <a:chOff x="13" y="1287"/>
          <a:chExt cx="29" cy="80"/>
        </a:xfrm>
        <a:solidFill>
          <a:srgbClr val="FFFFFF"/>
        </a:solidFill>
      </xdr:grpSpPr>
      <xdr:sp>
        <xdr:nvSpPr>
          <xdr:cNvPr id="2" name="TextBox 6"/>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3" name="AutoShape 7"/>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39</xdr:row>
      <xdr:rowOff>228600</xdr:rowOff>
    </xdr:from>
    <xdr:to>
      <xdr:col>1</xdr:col>
      <xdr:colOff>381000</xdr:colOff>
      <xdr:row>41</xdr:row>
      <xdr:rowOff>361950</xdr:rowOff>
    </xdr:to>
    <xdr:grpSp>
      <xdr:nvGrpSpPr>
        <xdr:cNvPr id="1" name="Group 5"/>
        <xdr:cNvGrpSpPr>
          <a:grpSpLocks/>
        </xdr:cNvGrpSpPr>
      </xdr:nvGrpSpPr>
      <xdr:grpSpPr>
        <a:xfrm>
          <a:off x="228600" y="14563725"/>
          <a:ext cx="276225" cy="876300"/>
          <a:chOff x="13" y="1287"/>
          <a:chExt cx="29" cy="80"/>
        </a:xfrm>
        <a:solidFill>
          <a:srgbClr val="FFFFFF"/>
        </a:solidFill>
      </xdr:grpSpPr>
      <xdr:sp>
        <xdr:nvSpPr>
          <xdr:cNvPr id="2" name="TextBox 6"/>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3" name="AutoShape 7"/>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40</xdr:row>
      <xdr:rowOff>228600</xdr:rowOff>
    </xdr:from>
    <xdr:to>
      <xdr:col>1</xdr:col>
      <xdr:colOff>381000</xdr:colOff>
      <xdr:row>42</xdr:row>
      <xdr:rowOff>361950</xdr:rowOff>
    </xdr:to>
    <xdr:grpSp>
      <xdr:nvGrpSpPr>
        <xdr:cNvPr id="1" name="Group 5"/>
        <xdr:cNvGrpSpPr>
          <a:grpSpLocks/>
        </xdr:cNvGrpSpPr>
      </xdr:nvGrpSpPr>
      <xdr:grpSpPr>
        <a:xfrm>
          <a:off x="228600" y="15201900"/>
          <a:ext cx="276225" cy="895350"/>
          <a:chOff x="13" y="1287"/>
          <a:chExt cx="29" cy="80"/>
        </a:xfrm>
        <a:solidFill>
          <a:srgbClr val="FFFFFF"/>
        </a:solidFill>
      </xdr:grpSpPr>
      <xdr:sp>
        <xdr:nvSpPr>
          <xdr:cNvPr id="2" name="TextBox 6"/>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3" name="AutoShape 7"/>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40</xdr:row>
      <xdr:rowOff>228600</xdr:rowOff>
    </xdr:from>
    <xdr:to>
      <xdr:col>1</xdr:col>
      <xdr:colOff>381000</xdr:colOff>
      <xdr:row>42</xdr:row>
      <xdr:rowOff>361950</xdr:rowOff>
    </xdr:to>
    <xdr:grpSp>
      <xdr:nvGrpSpPr>
        <xdr:cNvPr id="1" name="Group 2"/>
        <xdr:cNvGrpSpPr>
          <a:grpSpLocks/>
        </xdr:cNvGrpSpPr>
      </xdr:nvGrpSpPr>
      <xdr:grpSpPr>
        <a:xfrm>
          <a:off x="228600" y="15201900"/>
          <a:ext cx="276225" cy="895350"/>
          <a:chOff x="13" y="1287"/>
          <a:chExt cx="29" cy="80"/>
        </a:xfrm>
        <a:solidFill>
          <a:srgbClr val="FFFFFF"/>
        </a:solidFill>
      </xdr:grpSpPr>
      <xdr:sp>
        <xdr:nvSpPr>
          <xdr:cNvPr id="2" name="TextBox 3"/>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3" name="AutoShape 4"/>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40</xdr:row>
      <xdr:rowOff>228600</xdr:rowOff>
    </xdr:from>
    <xdr:to>
      <xdr:col>1</xdr:col>
      <xdr:colOff>381000</xdr:colOff>
      <xdr:row>42</xdr:row>
      <xdr:rowOff>361950</xdr:rowOff>
    </xdr:to>
    <xdr:grpSp>
      <xdr:nvGrpSpPr>
        <xdr:cNvPr id="1" name="Group 5"/>
        <xdr:cNvGrpSpPr>
          <a:grpSpLocks/>
        </xdr:cNvGrpSpPr>
      </xdr:nvGrpSpPr>
      <xdr:grpSpPr>
        <a:xfrm>
          <a:off x="228600" y="15201900"/>
          <a:ext cx="276225" cy="895350"/>
          <a:chOff x="13" y="1287"/>
          <a:chExt cx="29" cy="80"/>
        </a:xfrm>
        <a:solidFill>
          <a:srgbClr val="FFFFFF"/>
        </a:solidFill>
      </xdr:grpSpPr>
      <xdr:sp>
        <xdr:nvSpPr>
          <xdr:cNvPr id="2" name="TextBox 6"/>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3" name="AutoShape 7"/>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outlinePr summaryBelow="0" summaryRight="0"/>
  </sheetPr>
  <dimension ref="B1:BF56"/>
  <sheetViews>
    <sheetView view="pageBreakPreview" zoomScale="75" zoomScaleNormal="75" zoomScaleSheetLayoutView="75" workbookViewId="0" topLeftCell="A1">
      <selection activeCell="D29" sqref="D29"/>
    </sheetView>
  </sheetViews>
  <sheetFormatPr defaultColWidth="12.00390625" defaultRowHeight="14.25"/>
  <cols>
    <col min="1" max="1" width="1.625" style="1" customWidth="1"/>
    <col min="2" max="2" width="18.625" style="1" customWidth="1"/>
    <col min="3" max="6" width="14.375" style="1" customWidth="1"/>
    <col min="7" max="7" width="2.375" style="1" customWidth="1"/>
    <col min="8" max="9" width="14.375" style="1" customWidth="1"/>
    <col min="10" max="10" width="2.375" style="1" customWidth="1"/>
    <col min="11" max="11" width="14.25390625" style="1" customWidth="1"/>
    <col min="12" max="12" width="14.625" style="1" customWidth="1"/>
    <col min="13" max="13" width="2.875" style="1" customWidth="1"/>
    <col min="14" max="15" width="2.375" style="1" customWidth="1"/>
    <col min="16" max="19" width="3.625" style="1" customWidth="1"/>
    <col min="20" max="20" width="9.625" style="1" customWidth="1"/>
    <col min="21" max="21" width="14.375" style="1" customWidth="1"/>
    <col min="22" max="22" width="9.625" style="1" customWidth="1"/>
    <col min="23" max="23" width="14.375" style="1" customWidth="1"/>
    <col min="24" max="24" width="9.625" style="1" customWidth="1"/>
    <col min="25" max="25" width="14.375" style="1" customWidth="1"/>
    <col min="26" max="26" width="9.625" style="1" customWidth="1"/>
    <col min="27" max="27" width="14.375" style="1" customWidth="1"/>
    <col min="28" max="28" width="9.625" style="1" customWidth="1"/>
    <col min="29" max="29" width="14.375" style="1" customWidth="1"/>
    <col min="30" max="30" width="9.625" style="1" customWidth="1"/>
    <col min="31" max="31" width="14.375" style="1" customWidth="1"/>
    <col min="32" max="32" width="9.625" style="1" customWidth="1"/>
    <col min="33" max="33" width="14.375" style="1" customWidth="1"/>
    <col min="34" max="34" width="9.625" style="1" customWidth="1"/>
    <col min="35" max="35" width="14.375" style="1" customWidth="1"/>
    <col min="36" max="36" width="9.625" style="1" customWidth="1"/>
    <col min="37" max="37" width="14.375" style="1" customWidth="1"/>
    <col min="38" max="38" width="9.625" style="1" customWidth="1"/>
    <col min="39" max="39" width="14.375" style="1" customWidth="1"/>
    <col min="40" max="40" width="2.375" style="1" customWidth="1"/>
    <col min="41" max="41" width="7.25390625" style="1" customWidth="1"/>
    <col min="42" max="16384" width="12.00390625" style="1" customWidth="1"/>
  </cols>
  <sheetData>
    <row r="1" spans="2:12" ht="30" customHeight="1">
      <c r="B1" s="104" t="s">
        <v>70</v>
      </c>
      <c r="C1" s="105"/>
      <c r="D1" s="105"/>
      <c r="E1" s="105"/>
      <c r="F1" s="105"/>
      <c r="G1" s="105"/>
      <c r="H1" s="105"/>
      <c r="I1" s="105"/>
      <c r="J1" s="105"/>
      <c r="K1" s="105"/>
      <c r="L1" s="105"/>
    </row>
    <row r="2" spans="2:58" ht="30" customHeight="1">
      <c r="B2" s="2"/>
      <c r="D2" s="2"/>
      <c r="E2" s="2"/>
      <c r="F2" s="2"/>
      <c r="H2" s="2"/>
      <c r="I2" s="2"/>
      <c r="K2" s="2"/>
      <c r="L2" s="2"/>
      <c r="M2" s="2"/>
      <c r="AP2" s="4"/>
      <c r="AQ2" s="4"/>
      <c r="AR2" s="4"/>
      <c r="AS2" s="4"/>
      <c r="AT2" s="4"/>
      <c r="AU2" s="4"/>
      <c r="AV2" s="4"/>
      <c r="AW2" s="4"/>
      <c r="AX2" s="4"/>
      <c r="AY2" s="4"/>
      <c r="AZ2" s="4"/>
      <c r="BA2" s="4"/>
      <c r="BB2" s="4"/>
      <c r="BC2" s="4"/>
      <c r="BD2" s="4"/>
      <c r="BE2" s="4"/>
      <c r="BF2" s="4"/>
    </row>
    <row r="3" spans="2:58" ht="24.75" customHeight="1" thickBot="1">
      <c r="B3" s="53" t="s">
        <v>113</v>
      </c>
      <c r="C3" s="2"/>
      <c r="D3" s="2"/>
      <c r="E3" s="2"/>
      <c r="F3" s="2"/>
      <c r="H3" s="2"/>
      <c r="I3" s="2"/>
      <c r="K3" s="2"/>
      <c r="L3" s="2"/>
      <c r="M3" s="2"/>
      <c r="AP3" s="4"/>
      <c r="AQ3" s="4"/>
      <c r="AR3" s="5"/>
      <c r="AS3" s="4"/>
      <c r="AT3" s="4"/>
      <c r="AU3" s="4"/>
      <c r="AV3" s="4"/>
      <c r="AW3" s="4"/>
      <c r="AX3" s="4"/>
      <c r="AY3" s="4"/>
      <c r="AZ3" s="4"/>
      <c r="BA3" s="4"/>
      <c r="BB3" s="4"/>
      <c r="BC3" s="4"/>
      <c r="BD3" s="4"/>
      <c r="BE3" s="4"/>
      <c r="BF3" s="4"/>
    </row>
    <row r="4" spans="2:58" ht="26.25" customHeight="1">
      <c r="B4" s="108" t="s">
        <v>0</v>
      </c>
      <c r="C4" s="110" t="s">
        <v>1</v>
      </c>
      <c r="D4" s="110" t="s">
        <v>2</v>
      </c>
      <c r="E4" s="110" t="s">
        <v>3</v>
      </c>
      <c r="F4" s="25" t="s">
        <v>4</v>
      </c>
      <c r="G4" s="26"/>
      <c r="H4" s="27"/>
      <c r="I4" s="25" t="s">
        <v>5</v>
      </c>
      <c r="J4" s="26"/>
      <c r="K4" s="27"/>
      <c r="L4" s="106" t="s">
        <v>6</v>
      </c>
      <c r="M4" s="5"/>
      <c r="AP4" s="4"/>
      <c r="AQ4" s="4"/>
      <c r="AR4" s="6"/>
      <c r="AS4" s="5"/>
      <c r="AT4" s="5"/>
      <c r="AU4" s="5"/>
      <c r="AV4" s="5"/>
      <c r="AW4" s="5"/>
      <c r="AX4" s="5"/>
      <c r="AY4" s="5"/>
      <c r="AZ4" s="5"/>
      <c r="BA4" s="5"/>
      <c r="BB4" s="4"/>
      <c r="BC4" s="4"/>
      <c r="BD4" s="4"/>
      <c r="BE4" s="4"/>
      <c r="BF4" s="4"/>
    </row>
    <row r="5" spans="2:58" ht="26.25" customHeight="1">
      <c r="B5" s="109"/>
      <c r="C5" s="111"/>
      <c r="D5" s="111"/>
      <c r="E5" s="111"/>
      <c r="F5" s="29" t="s">
        <v>7</v>
      </c>
      <c r="G5" s="30" t="s">
        <v>8</v>
      </c>
      <c r="H5" s="31"/>
      <c r="I5" s="29" t="s">
        <v>7</v>
      </c>
      <c r="J5" s="30" t="s">
        <v>8</v>
      </c>
      <c r="K5" s="31"/>
      <c r="L5" s="107"/>
      <c r="M5" s="5"/>
      <c r="AP5" s="4"/>
      <c r="AQ5" s="4"/>
      <c r="AR5" s="5"/>
      <c r="AS5" s="5"/>
      <c r="AT5" s="5"/>
      <c r="AU5" s="5"/>
      <c r="AV5" s="5"/>
      <c r="AW5" s="5"/>
      <c r="AX5" s="5"/>
      <c r="AY5" s="5"/>
      <c r="AZ5" s="5"/>
      <c r="BA5" s="5"/>
      <c r="BB5" s="4"/>
      <c r="BC5" s="4"/>
      <c r="BD5" s="4"/>
      <c r="BE5" s="4"/>
      <c r="BF5" s="4"/>
    </row>
    <row r="6" spans="2:58" ht="26.25" customHeight="1">
      <c r="B6" s="92" t="s">
        <v>9</v>
      </c>
      <c r="C6" s="8" t="s">
        <v>10</v>
      </c>
      <c r="D6" s="8" t="s">
        <v>11</v>
      </c>
      <c r="E6" s="8" t="s">
        <v>11</v>
      </c>
      <c r="F6" s="8" t="s">
        <v>11</v>
      </c>
      <c r="G6" s="94"/>
      <c r="H6" s="16" t="s">
        <v>11</v>
      </c>
      <c r="I6" s="8" t="s">
        <v>11</v>
      </c>
      <c r="J6" s="94"/>
      <c r="K6" s="16" t="s">
        <v>11</v>
      </c>
      <c r="L6" s="11" t="s">
        <v>11</v>
      </c>
      <c r="M6" s="5"/>
      <c r="AP6" s="4"/>
      <c r="AQ6" s="4"/>
      <c r="AR6" s="6"/>
      <c r="AS6" s="6"/>
      <c r="AT6" s="6"/>
      <c r="AU6" s="6"/>
      <c r="AV6" s="5"/>
      <c r="AW6" s="5"/>
      <c r="AX6" s="5"/>
      <c r="AY6" s="5"/>
      <c r="AZ6" s="6"/>
      <c r="BA6" s="5"/>
      <c r="BB6" s="4"/>
      <c r="BC6" s="4"/>
      <c r="BD6" s="4"/>
      <c r="BE6" s="4"/>
      <c r="BF6" s="4"/>
    </row>
    <row r="7" spans="2:58" ht="26.25" customHeight="1">
      <c r="B7" s="12" t="s">
        <v>12</v>
      </c>
      <c r="C7" s="36">
        <v>28607</v>
      </c>
      <c r="D7" s="36">
        <v>8045</v>
      </c>
      <c r="E7" s="36">
        <v>2206378</v>
      </c>
      <c r="F7" s="36">
        <v>52377</v>
      </c>
      <c r="G7" s="95" t="s">
        <v>81</v>
      </c>
      <c r="H7" s="37">
        <v>44782</v>
      </c>
      <c r="I7" s="36">
        <v>52496</v>
      </c>
      <c r="J7" s="95" t="s">
        <v>81</v>
      </c>
      <c r="K7" s="37">
        <v>44725</v>
      </c>
      <c r="L7" s="38">
        <v>13572</v>
      </c>
      <c r="M7" s="5"/>
      <c r="AP7" s="4"/>
      <c r="AQ7" s="4"/>
      <c r="AR7" s="5"/>
      <c r="AS7" s="5"/>
      <c r="AT7" s="5"/>
      <c r="AU7" s="5"/>
      <c r="AV7" s="6"/>
      <c r="AW7" s="6"/>
      <c r="AX7" s="6"/>
      <c r="AY7" s="6"/>
      <c r="AZ7" s="5"/>
      <c r="BA7" s="5"/>
      <c r="BB7" s="4"/>
      <c r="BC7" s="4"/>
      <c r="BD7" s="4"/>
      <c r="BE7" s="4"/>
      <c r="BF7" s="4"/>
    </row>
    <row r="8" spans="2:58" ht="26.25" customHeight="1">
      <c r="B8" s="12" t="s">
        <v>13</v>
      </c>
      <c r="C8" s="36">
        <v>11403</v>
      </c>
      <c r="D8" s="36">
        <v>13152</v>
      </c>
      <c r="E8" s="36">
        <v>966099</v>
      </c>
      <c r="F8" s="36">
        <v>27571</v>
      </c>
      <c r="G8" s="95" t="s">
        <v>81</v>
      </c>
      <c r="H8" s="37">
        <v>16966</v>
      </c>
      <c r="I8" s="36">
        <v>28688</v>
      </c>
      <c r="J8" s="95" t="s">
        <v>81</v>
      </c>
      <c r="K8" s="37">
        <v>16965</v>
      </c>
      <c r="L8" s="38">
        <v>7834</v>
      </c>
      <c r="M8" s="5"/>
      <c r="AP8" s="4"/>
      <c r="AQ8" s="4"/>
      <c r="AR8" s="5"/>
      <c r="AS8" s="7"/>
      <c r="AT8" s="7"/>
      <c r="AU8" s="7"/>
      <c r="AV8" s="7"/>
      <c r="AW8" s="7"/>
      <c r="AX8" s="7"/>
      <c r="AY8" s="7"/>
      <c r="AZ8" s="7"/>
      <c r="BA8" s="5"/>
      <c r="BB8" s="4"/>
      <c r="BC8" s="4"/>
      <c r="BD8" s="4"/>
      <c r="BE8" s="4"/>
      <c r="BF8" s="4"/>
    </row>
    <row r="9" spans="2:58" ht="26.25" customHeight="1">
      <c r="B9" s="12" t="s">
        <v>14</v>
      </c>
      <c r="C9" s="36">
        <v>1083392</v>
      </c>
      <c r="D9" s="36">
        <v>3282865</v>
      </c>
      <c r="E9" s="36">
        <v>77877176</v>
      </c>
      <c r="F9" s="36">
        <v>889161</v>
      </c>
      <c r="G9" s="95" t="s">
        <v>81</v>
      </c>
      <c r="H9" s="37">
        <v>1667935</v>
      </c>
      <c r="I9" s="36">
        <v>936032</v>
      </c>
      <c r="J9" s="95" t="s">
        <v>81</v>
      </c>
      <c r="K9" s="37">
        <v>1652960</v>
      </c>
      <c r="L9" s="38">
        <v>231666</v>
      </c>
      <c r="M9" s="5"/>
      <c r="AP9" s="4"/>
      <c r="AQ9" s="4"/>
      <c r="AR9" s="7"/>
      <c r="AS9" s="5"/>
      <c r="AT9" s="5"/>
      <c r="AU9" s="5"/>
      <c r="AV9" s="5"/>
      <c r="AW9" s="5"/>
      <c r="AX9" s="5"/>
      <c r="AY9" s="5"/>
      <c r="AZ9" s="5"/>
      <c r="BA9" s="5"/>
      <c r="BB9" s="4"/>
      <c r="BC9" s="4"/>
      <c r="BD9" s="4"/>
      <c r="BE9" s="4"/>
      <c r="BF9" s="4"/>
    </row>
    <row r="10" spans="2:58" ht="26.25" customHeight="1">
      <c r="B10" s="12" t="s">
        <v>15</v>
      </c>
      <c r="C10" s="36">
        <v>309148</v>
      </c>
      <c r="D10" s="36">
        <v>1758547</v>
      </c>
      <c r="E10" s="36">
        <v>30737469</v>
      </c>
      <c r="F10" s="36">
        <v>450893</v>
      </c>
      <c r="G10" s="95" t="s">
        <v>81</v>
      </c>
      <c r="H10" s="37">
        <v>544873</v>
      </c>
      <c r="I10" s="36">
        <v>455626</v>
      </c>
      <c r="J10" s="95" t="s">
        <v>81</v>
      </c>
      <c r="K10" s="37">
        <v>543949</v>
      </c>
      <c r="L10" s="38">
        <v>118752</v>
      </c>
      <c r="M10" s="5"/>
      <c r="AP10" s="4"/>
      <c r="AQ10" s="4"/>
      <c r="AR10" s="7"/>
      <c r="AS10" s="5"/>
      <c r="AT10" s="5"/>
      <c r="AU10" s="5"/>
      <c r="AV10" s="5"/>
      <c r="AW10" s="5"/>
      <c r="AX10" s="5"/>
      <c r="AY10" s="5"/>
      <c r="AZ10" s="5"/>
      <c r="BA10" s="5"/>
      <c r="BB10" s="4"/>
      <c r="BC10" s="4"/>
      <c r="BD10" s="4"/>
      <c r="BE10" s="4"/>
      <c r="BF10" s="4"/>
    </row>
    <row r="11" spans="2:58" ht="26.25" customHeight="1">
      <c r="B11" s="12" t="s">
        <v>16</v>
      </c>
      <c r="C11" s="36">
        <v>843157</v>
      </c>
      <c r="D11" s="36">
        <v>8808082</v>
      </c>
      <c r="E11" s="36">
        <v>215315319</v>
      </c>
      <c r="F11" s="36">
        <v>4508107</v>
      </c>
      <c r="G11" s="95" t="s">
        <v>81</v>
      </c>
      <c r="H11" s="37">
        <v>2547453</v>
      </c>
      <c r="I11" s="36">
        <v>4603831</v>
      </c>
      <c r="J11" s="95" t="s">
        <v>81</v>
      </c>
      <c r="K11" s="37">
        <v>2547164</v>
      </c>
      <c r="L11" s="38">
        <v>1285360</v>
      </c>
      <c r="M11" s="5"/>
      <c r="AP11" s="4"/>
      <c r="AQ11" s="4"/>
      <c r="AR11" s="6"/>
      <c r="AS11" s="5"/>
      <c r="AT11" s="5"/>
      <c r="AU11" s="5"/>
      <c r="AV11" s="5"/>
      <c r="AW11" s="5"/>
      <c r="AX11" s="5"/>
      <c r="AY11" s="5"/>
      <c r="AZ11" s="5"/>
      <c r="BA11" s="5"/>
      <c r="BB11" s="4"/>
      <c r="BC11" s="4"/>
      <c r="BD11" s="4"/>
      <c r="BE11" s="4"/>
      <c r="BF11" s="4"/>
    </row>
    <row r="12" spans="2:58" ht="26.25" customHeight="1">
      <c r="B12" s="12" t="s">
        <v>17</v>
      </c>
      <c r="C12" s="36">
        <v>211688</v>
      </c>
      <c r="D12" s="36">
        <v>5905017</v>
      </c>
      <c r="E12" s="36">
        <v>154844063</v>
      </c>
      <c r="F12" s="36">
        <v>3518396</v>
      </c>
      <c r="G12" s="95" t="s">
        <v>81</v>
      </c>
      <c r="H12" s="37">
        <v>2324248</v>
      </c>
      <c r="I12" s="36">
        <v>3549124</v>
      </c>
      <c r="J12" s="95" t="s">
        <v>81</v>
      </c>
      <c r="K12" s="37">
        <v>2300239</v>
      </c>
      <c r="L12" s="38">
        <v>1018296</v>
      </c>
      <c r="M12" s="5"/>
      <c r="AP12" s="4"/>
      <c r="AQ12" s="4"/>
      <c r="AR12" s="6"/>
      <c r="AS12" s="5"/>
      <c r="AT12" s="5"/>
      <c r="AU12" s="5"/>
      <c r="AV12" s="5"/>
      <c r="AW12" s="5"/>
      <c r="AX12" s="5"/>
      <c r="AY12" s="5"/>
      <c r="AZ12" s="5"/>
      <c r="BA12" s="5"/>
      <c r="BB12" s="4"/>
      <c r="BC12" s="4"/>
      <c r="BD12" s="4"/>
      <c r="BE12" s="4"/>
      <c r="BF12" s="4"/>
    </row>
    <row r="13" spans="2:58" ht="26.25" customHeight="1">
      <c r="B13" s="12" t="s">
        <v>18</v>
      </c>
      <c r="C13" s="36">
        <v>55075</v>
      </c>
      <c r="D13" s="36">
        <v>3622003</v>
      </c>
      <c r="E13" s="36">
        <v>112468392</v>
      </c>
      <c r="F13" s="36">
        <v>3172161</v>
      </c>
      <c r="G13" s="95" t="s">
        <v>81</v>
      </c>
      <c r="H13" s="37">
        <v>2824902</v>
      </c>
      <c r="I13" s="36">
        <v>3197460</v>
      </c>
      <c r="J13" s="95" t="s">
        <v>81</v>
      </c>
      <c r="K13" s="37">
        <v>2824124</v>
      </c>
      <c r="L13" s="38">
        <v>941946</v>
      </c>
      <c r="M13" s="5"/>
      <c r="AP13" s="4"/>
      <c r="AQ13" s="4"/>
      <c r="AR13" s="6"/>
      <c r="AS13" s="5"/>
      <c r="AT13" s="5"/>
      <c r="AU13" s="5"/>
      <c r="AV13" s="5"/>
      <c r="AW13" s="5"/>
      <c r="AX13" s="5"/>
      <c r="AY13" s="5"/>
      <c r="AZ13" s="5"/>
      <c r="BA13" s="5"/>
      <c r="BB13" s="4"/>
      <c r="BC13" s="4"/>
      <c r="BD13" s="4"/>
      <c r="BE13" s="4"/>
      <c r="BF13" s="4"/>
    </row>
    <row r="14" spans="2:58" ht="26.25" customHeight="1">
      <c r="B14" s="12" t="s">
        <v>19</v>
      </c>
      <c r="C14" s="36">
        <v>27926</v>
      </c>
      <c r="D14" s="36">
        <v>5776965</v>
      </c>
      <c r="E14" s="36">
        <v>189464336</v>
      </c>
      <c r="F14" s="36">
        <v>4582199</v>
      </c>
      <c r="G14" s="95" t="s">
        <v>81</v>
      </c>
      <c r="H14" s="37">
        <v>2709152</v>
      </c>
      <c r="I14" s="36">
        <v>4594893</v>
      </c>
      <c r="J14" s="95" t="s">
        <v>81</v>
      </c>
      <c r="K14" s="37">
        <v>2661246</v>
      </c>
      <c r="L14" s="38">
        <v>1376075</v>
      </c>
      <c r="M14" s="5"/>
      <c r="AP14" s="4"/>
      <c r="AQ14" s="4"/>
      <c r="AR14" s="6"/>
      <c r="AS14" s="5"/>
      <c r="AT14" s="5"/>
      <c r="AU14" s="5"/>
      <c r="AV14" s="5"/>
      <c r="AW14" s="5"/>
      <c r="AX14" s="5"/>
      <c r="AY14" s="5"/>
      <c r="AZ14" s="5"/>
      <c r="BA14" s="5"/>
      <c r="BB14" s="4"/>
      <c r="BC14" s="4"/>
      <c r="BD14" s="4"/>
      <c r="BE14" s="4"/>
      <c r="BF14" s="4"/>
    </row>
    <row r="15" spans="2:58" ht="26.25" customHeight="1">
      <c r="B15" s="12" t="s">
        <v>20</v>
      </c>
      <c r="C15" s="36">
        <v>3013</v>
      </c>
      <c r="D15" s="36">
        <v>2121393</v>
      </c>
      <c r="E15" s="36">
        <v>34805482</v>
      </c>
      <c r="F15" s="36">
        <v>1183412</v>
      </c>
      <c r="G15" s="95" t="s">
        <v>81</v>
      </c>
      <c r="H15" s="37">
        <v>296473</v>
      </c>
      <c r="I15" s="36">
        <v>1192105</v>
      </c>
      <c r="J15" s="95" t="s">
        <v>81</v>
      </c>
      <c r="K15" s="37">
        <v>295463</v>
      </c>
      <c r="L15" s="38">
        <v>357624</v>
      </c>
      <c r="M15" s="5"/>
      <c r="AP15" s="4"/>
      <c r="AQ15" s="4"/>
      <c r="AR15" s="6"/>
      <c r="AS15" s="5"/>
      <c r="AT15" s="5"/>
      <c r="AU15" s="5"/>
      <c r="AV15" s="5"/>
      <c r="AW15" s="5"/>
      <c r="AX15" s="5"/>
      <c r="AY15" s="5"/>
      <c r="AZ15" s="5"/>
      <c r="BA15" s="5"/>
      <c r="BB15" s="4"/>
      <c r="BC15" s="4"/>
      <c r="BD15" s="4"/>
      <c r="BE15" s="4"/>
      <c r="BF15" s="4"/>
    </row>
    <row r="16" spans="2:58" ht="26.25" customHeight="1">
      <c r="B16" s="12" t="s">
        <v>21</v>
      </c>
      <c r="C16" s="36">
        <v>4434</v>
      </c>
      <c r="D16" s="36">
        <v>9477858</v>
      </c>
      <c r="E16" s="36">
        <v>126940221</v>
      </c>
      <c r="F16" s="36">
        <v>4240726</v>
      </c>
      <c r="G16" s="95" t="s">
        <v>81</v>
      </c>
      <c r="H16" s="37">
        <v>966012</v>
      </c>
      <c r="I16" s="36">
        <v>4295055</v>
      </c>
      <c r="J16" s="95" t="s">
        <v>81</v>
      </c>
      <c r="K16" s="37">
        <v>960641</v>
      </c>
      <c r="L16" s="38">
        <v>1289331</v>
      </c>
      <c r="M16" s="5"/>
      <c r="AP16" s="4"/>
      <c r="AQ16" s="4"/>
      <c r="AR16" s="6"/>
      <c r="AS16" s="5"/>
      <c r="AT16" s="5"/>
      <c r="AU16" s="5"/>
      <c r="AV16" s="5"/>
      <c r="AW16" s="5"/>
      <c r="AX16" s="5"/>
      <c r="AY16" s="5"/>
      <c r="AZ16" s="5"/>
      <c r="BA16" s="5"/>
      <c r="BB16" s="4"/>
      <c r="BC16" s="4"/>
      <c r="BD16" s="4"/>
      <c r="BE16" s="4"/>
      <c r="BF16" s="4"/>
    </row>
    <row r="17" spans="2:58" ht="26.25" customHeight="1">
      <c r="B17" s="12" t="s">
        <v>22</v>
      </c>
      <c r="C17" s="36">
        <v>965</v>
      </c>
      <c r="D17" s="36">
        <v>6534332</v>
      </c>
      <c r="E17" s="36">
        <v>64559899</v>
      </c>
      <c r="F17" s="36">
        <v>2037507</v>
      </c>
      <c r="G17" s="95" t="s">
        <v>81</v>
      </c>
      <c r="H17" s="37">
        <v>482422</v>
      </c>
      <c r="I17" s="36">
        <v>2061268</v>
      </c>
      <c r="J17" s="95" t="s">
        <v>81</v>
      </c>
      <c r="K17" s="37">
        <v>479950</v>
      </c>
      <c r="L17" s="38">
        <v>618307</v>
      </c>
      <c r="M17" s="5"/>
      <c r="AP17" s="4"/>
      <c r="AQ17" s="4"/>
      <c r="AR17" s="6"/>
      <c r="AS17" s="5"/>
      <c r="AT17" s="5"/>
      <c r="AU17" s="5"/>
      <c r="AV17" s="5"/>
      <c r="AW17" s="5"/>
      <c r="AX17" s="5"/>
      <c r="AY17" s="5"/>
      <c r="AZ17" s="5"/>
      <c r="BA17" s="5"/>
      <c r="BB17" s="4"/>
      <c r="BC17" s="4"/>
      <c r="BD17" s="4"/>
      <c r="BE17" s="4"/>
      <c r="BF17" s="4"/>
    </row>
    <row r="18" spans="2:58" ht="26.25" customHeight="1">
      <c r="B18" s="12" t="s">
        <v>23</v>
      </c>
      <c r="C18" s="36">
        <v>1281</v>
      </c>
      <c r="D18" s="36">
        <v>55308604</v>
      </c>
      <c r="E18" s="36">
        <v>338865791</v>
      </c>
      <c r="F18" s="36">
        <v>15718783</v>
      </c>
      <c r="G18" s="95" t="s">
        <v>81</v>
      </c>
      <c r="H18" s="37">
        <v>4141519</v>
      </c>
      <c r="I18" s="36">
        <v>15892394</v>
      </c>
      <c r="J18" s="95" t="s">
        <v>81</v>
      </c>
      <c r="K18" s="37">
        <v>4129542</v>
      </c>
      <c r="L18" s="38">
        <v>4767716</v>
      </c>
      <c r="M18" s="5"/>
      <c r="AP18" s="4"/>
      <c r="AQ18" s="4"/>
      <c r="AR18" s="6"/>
      <c r="AS18" s="5"/>
      <c r="AT18" s="5"/>
      <c r="AU18" s="5"/>
      <c r="AV18" s="5"/>
      <c r="AW18" s="5"/>
      <c r="AX18" s="5"/>
      <c r="AY18" s="5"/>
      <c r="AZ18" s="5"/>
      <c r="BA18" s="5"/>
      <c r="BB18" s="4"/>
      <c r="BC18" s="4"/>
      <c r="BD18" s="4"/>
      <c r="BE18" s="4"/>
      <c r="BF18" s="4"/>
    </row>
    <row r="19" spans="2:58" ht="26.25" customHeight="1">
      <c r="B19" s="10" t="s">
        <v>112</v>
      </c>
      <c r="C19" s="40">
        <v>422</v>
      </c>
      <c r="D19" s="36">
        <v>14796175</v>
      </c>
      <c r="E19" s="36">
        <v>106446163</v>
      </c>
      <c r="F19" s="36">
        <v>1614637</v>
      </c>
      <c r="G19" s="95" t="s">
        <v>81</v>
      </c>
      <c r="H19" s="37">
        <v>950458</v>
      </c>
      <c r="I19" s="36">
        <v>1620362</v>
      </c>
      <c r="J19" s="95" t="s">
        <v>81</v>
      </c>
      <c r="K19" s="37">
        <v>945852</v>
      </c>
      <c r="L19" s="38">
        <v>486028</v>
      </c>
      <c r="M19" s="5"/>
      <c r="AP19" s="4"/>
      <c r="AQ19" s="4"/>
      <c r="AR19" s="6"/>
      <c r="AS19" s="5"/>
      <c r="AT19" s="5"/>
      <c r="AU19" s="5"/>
      <c r="AV19" s="5"/>
      <c r="AW19" s="5"/>
      <c r="AX19" s="5"/>
      <c r="AY19" s="5"/>
      <c r="AZ19" s="5"/>
      <c r="BA19" s="5"/>
      <c r="BB19" s="4"/>
      <c r="BC19" s="4"/>
      <c r="BD19" s="4"/>
      <c r="BE19" s="4"/>
      <c r="BF19" s="4"/>
    </row>
    <row r="20" spans="2:58" ht="26.25" customHeight="1">
      <c r="B20" s="12" t="s">
        <v>90</v>
      </c>
      <c r="C20" s="55">
        <v>-422</v>
      </c>
      <c r="D20" s="36" t="s">
        <v>85</v>
      </c>
      <c r="E20" s="36" t="s">
        <v>86</v>
      </c>
      <c r="F20" s="36" t="s">
        <v>86</v>
      </c>
      <c r="G20" s="95"/>
      <c r="H20" s="37" t="s">
        <v>85</v>
      </c>
      <c r="I20" s="36" t="s">
        <v>85</v>
      </c>
      <c r="J20" s="95"/>
      <c r="K20" s="37" t="s">
        <v>85</v>
      </c>
      <c r="L20" s="38" t="s">
        <v>85</v>
      </c>
      <c r="M20" s="5"/>
      <c r="AP20" s="4"/>
      <c r="AQ20" s="4"/>
      <c r="AR20" s="6"/>
      <c r="AS20" s="5"/>
      <c r="AT20" s="5"/>
      <c r="AU20" s="5"/>
      <c r="AV20" s="5"/>
      <c r="AW20" s="5"/>
      <c r="AX20" s="5"/>
      <c r="AY20" s="5"/>
      <c r="AZ20" s="5"/>
      <c r="BA20" s="5"/>
      <c r="BB20" s="4"/>
      <c r="BC20" s="4"/>
      <c r="BD20" s="4"/>
      <c r="BE20" s="4"/>
      <c r="BF20" s="4"/>
    </row>
    <row r="21" spans="2:58" ht="26.25" customHeight="1">
      <c r="B21" s="12" t="s">
        <v>91</v>
      </c>
      <c r="C21" s="36">
        <v>4522</v>
      </c>
      <c r="D21" s="36" t="s">
        <v>85</v>
      </c>
      <c r="E21" s="36" t="s">
        <v>86</v>
      </c>
      <c r="F21" s="36" t="s">
        <v>86</v>
      </c>
      <c r="G21" s="95"/>
      <c r="H21" s="37" t="s">
        <v>85</v>
      </c>
      <c r="I21" s="36" t="s">
        <v>85</v>
      </c>
      <c r="J21" s="95"/>
      <c r="K21" s="37" t="s">
        <v>85</v>
      </c>
      <c r="L21" s="38" t="s">
        <v>85</v>
      </c>
      <c r="M21" s="5"/>
      <c r="AP21" s="4"/>
      <c r="AQ21" s="4"/>
      <c r="AR21" s="6"/>
      <c r="AS21" s="5"/>
      <c r="AT21" s="5"/>
      <c r="AU21" s="5"/>
      <c r="AV21" s="5"/>
      <c r="AW21" s="5"/>
      <c r="AX21" s="5"/>
      <c r="AY21" s="5"/>
      <c r="AZ21" s="5"/>
      <c r="BA21" s="5"/>
      <c r="BB21" s="4"/>
      <c r="BC21" s="4"/>
      <c r="BD21" s="4"/>
      <c r="BE21" s="4"/>
      <c r="BF21" s="4"/>
    </row>
    <row r="22" spans="2:58" ht="26.25" customHeight="1">
      <c r="B22" s="23" t="s">
        <v>108</v>
      </c>
      <c r="C22" s="9">
        <v>2585033</v>
      </c>
      <c r="D22" s="9">
        <v>117413039</v>
      </c>
      <c r="E22" s="9">
        <v>1455496788</v>
      </c>
      <c r="F22" s="9">
        <v>41995931</v>
      </c>
      <c r="G22" s="96" t="s">
        <v>81</v>
      </c>
      <c r="H22" s="17">
        <v>19517195</v>
      </c>
      <c r="I22" s="9">
        <v>42479335</v>
      </c>
      <c r="J22" s="96" t="s">
        <v>81</v>
      </c>
      <c r="K22" s="17">
        <v>19402821</v>
      </c>
      <c r="L22" s="13">
        <v>12512507</v>
      </c>
      <c r="M22" s="5"/>
      <c r="AP22" s="4"/>
      <c r="AQ22" s="4"/>
      <c r="AR22" s="6"/>
      <c r="AS22" s="5"/>
      <c r="AT22" s="5"/>
      <c r="AU22" s="5"/>
      <c r="AV22" s="5"/>
      <c r="AW22" s="5"/>
      <c r="AX22" s="5"/>
      <c r="AY22" s="5"/>
      <c r="AZ22" s="5"/>
      <c r="BA22" s="5"/>
      <c r="BB22" s="4"/>
      <c r="BC22" s="4"/>
      <c r="BD22" s="4"/>
      <c r="BE22" s="4"/>
      <c r="BF22" s="4"/>
    </row>
    <row r="23" spans="2:58" ht="26.25" customHeight="1">
      <c r="B23" s="92" t="s">
        <v>24</v>
      </c>
      <c r="C23" s="8"/>
      <c r="D23" s="8"/>
      <c r="E23" s="8"/>
      <c r="F23" s="8"/>
      <c r="G23" s="97" t="s">
        <v>82</v>
      </c>
      <c r="H23" s="16"/>
      <c r="I23" s="8"/>
      <c r="J23" s="97" t="s">
        <v>82</v>
      </c>
      <c r="K23" s="16"/>
      <c r="L23" s="11"/>
      <c r="M23" s="5"/>
      <c r="AP23" s="4"/>
      <c r="AQ23" s="4"/>
      <c r="AR23" s="6"/>
      <c r="AS23" s="5"/>
      <c r="AT23" s="5"/>
      <c r="AU23" s="5"/>
      <c r="AV23" s="5"/>
      <c r="AW23" s="5"/>
      <c r="AX23" s="5"/>
      <c r="AY23" s="5"/>
      <c r="AZ23" s="5"/>
      <c r="BA23" s="5"/>
      <c r="BB23" s="4"/>
      <c r="BC23" s="4"/>
      <c r="BD23" s="4"/>
      <c r="BE23" s="4"/>
      <c r="BF23" s="4"/>
    </row>
    <row r="24" spans="2:58" ht="26.25" customHeight="1">
      <c r="B24" s="10" t="s">
        <v>133</v>
      </c>
      <c r="C24" s="36">
        <v>21005</v>
      </c>
      <c r="D24" s="36">
        <v>277679</v>
      </c>
      <c r="E24" s="36">
        <v>4554403</v>
      </c>
      <c r="F24" s="36">
        <v>58119</v>
      </c>
      <c r="G24" s="95" t="s">
        <v>81</v>
      </c>
      <c r="H24" s="37">
        <v>233617</v>
      </c>
      <c r="I24" s="36">
        <v>58631</v>
      </c>
      <c r="J24" s="95" t="s">
        <v>81</v>
      </c>
      <c r="K24" s="37">
        <v>233614</v>
      </c>
      <c r="L24" s="38">
        <v>15993</v>
      </c>
      <c r="M24" s="5"/>
      <c r="AP24" s="4"/>
      <c r="AQ24" s="4"/>
      <c r="AR24" s="6"/>
      <c r="AS24" s="5"/>
      <c r="AT24" s="5"/>
      <c r="AU24" s="5"/>
      <c r="AV24" s="5"/>
      <c r="AW24" s="5"/>
      <c r="AX24" s="5"/>
      <c r="AY24" s="5"/>
      <c r="AZ24" s="5"/>
      <c r="BA24" s="5"/>
      <c r="BB24" s="4"/>
      <c r="BC24" s="4"/>
      <c r="BD24" s="4"/>
      <c r="BE24" s="4"/>
      <c r="BF24" s="4"/>
    </row>
    <row r="25" spans="2:58" ht="26.25" customHeight="1">
      <c r="B25" s="10" t="s">
        <v>67</v>
      </c>
      <c r="C25" s="36">
        <v>4138</v>
      </c>
      <c r="D25" s="36">
        <v>938533</v>
      </c>
      <c r="E25" s="36">
        <v>4665479</v>
      </c>
      <c r="F25" s="36">
        <v>414638</v>
      </c>
      <c r="G25" s="95" t="s">
        <v>81</v>
      </c>
      <c r="H25" s="37">
        <v>37131</v>
      </c>
      <c r="I25" s="36">
        <v>416442</v>
      </c>
      <c r="J25" s="95" t="s">
        <v>81</v>
      </c>
      <c r="K25" s="37">
        <v>36627</v>
      </c>
      <c r="L25" s="38">
        <v>124459</v>
      </c>
      <c r="M25" s="5"/>
      <c r="AP25" s="4"/>
      <c r="AQ25" s="4"/>
      <c r="AR25" s="5"/>
      <c r="AS25" s="5"/>
      <c r="AT25" s="5"/>
      <c r="AU25" s="5"/>
      <c r="AV25" s="5"/>
      <c r="AW25" s="5"/>
      <c r="AX25" s="5"/>
      <c r="AY25" s="5"/>
      <c r="AZ25" s="5"/>
      <c r="BA25" s="5"/>
      <c r="BB25" s="4"/>
      <c r="BC25" s="4"/>
      <c r="BD25" s="4"/>
      <c r="BE25" s="4"/>
      <c r="BF25" s="4"/>
    </row>
    <row r="26" spans="2:58" ht="26.25" customHeight="1">
      <c r="B26" s="10" t="s">
        <v>126</v>
      </c>
      <c r="C26" s="36">
        <v>434063</v>
      </c>
      <c r="D26" s="36">
        <v>6544211</v>
      </c>
      <c r="E26" s="36">
        <v>99499085</v>
      </c>
      <c r="F26" s="36">
        <v>1667560</v>
      </c>
      <c r="G26" s="95" t="s">
        <v>81</v>
      </c>
      <c r="H26" s="37">
        <v>1470831</v>
      </c>
      <c r="I26" s="36">
        <v>1684838</v>
      </c>
      <c r="J26" s="95" t="s">
        <v>81</v>
      </c>
      <c r="K26" s="37">
        <v>1417247</v>
      </c>
      <c r="L26" s="38">
        <v>471682</v>
      </c>
      <c r="M26" s="5"/>
      <c r="AP26" s="4"/>
      <c r="AQ26" s="4"/>
      <c r="AR26" s="6"/>
      <c r="AS26" s="5"/>
      <c r="AT26" s="5"/>
      <c r="AU26" s="5"/>
      <c r="AV26" s="5"/>
      <c r="AW26" s="5"/>
      <c r="AX26" s="5"/>
      <c r="AY26" s="5"/>
      <c r="AZ26" s="5"/>
      <c r="BA26" s="5"/>
      <c r="BB26" s="4"/>
      <c r="BC26" s="4"/>
      <c r="BD26" s="4"/>
      <c r="BE26" s="4"/>
      <c r="BF26" s="4"/>
    </row>
    <row r="27" spans="2:58" ht="26.25" customHeight="1">
      <c r="B27" s="10" t="s">
        <v>120</v>
      </c>
      <c r="C27" s="36">
        <v>15216</v>
      </c>
      <c r="D27" s="36">
        <v>696381</v>
      </c>
      <c r="E27" s="36">
        <v>5129103</v>
      </c>
      <c r="F27" s="36">
        <v>159199</v>
      </c>
      <c r="G27" s="95" t="s">
        <v>81</v>
      </c>
      <c r="H27" s="37">
        <v>64430</v>
      </c>
      <c r="I27" s="36">
        <v>160601</v>
      </c>
      <c r="J27" s="95" t="s">
        <v>81</v>
      </c>
      <c r="K27" s="37">
        <v>64310</v>
      </c>
      <c r="L27" s="38">
        <v>47413</v>
      </c>
      <c r="M27" s="5"/>
      <c r="AP27" s="4"/>
      <c r="AQ27" s="4"/>
      <c r="AR27" s="6"/>
      <c r="AS27" s="5"/>
      <c r="AT27" s="5"/>
      <c r="AU27" s="5"/>
      <c r="AV27" s="5"/>
      <c r="AW27" s="5"/>
      <c r="AX27" s="5"/>
      <c r="AY27" s="5"/>
      <c r="AZ27" s="5"/>
      <c r="BA27" s="5"/>
      <c r="BB27" s="4"/>
      <c r="BC27" s="4"/>
      <c r="BD27" s="4"/>
      <c r="BE27" s="4"/>
      <c r="BF27" s="4"/>
    </row>
    <row r="28" spans="2:58" ht="26.25" customHeight="1">
      <c r="B28" s="10" t="s">
        <v>121</v>
      </c>
      <c r="C28" s="36">
        <v>38696</v>
      </c>
      <c r="D28" s="36">
        <v>6544849</v>
      </c>
      <c r="E28" s="36">
        <v>65536198</v>
      </c>
      <c r="F28" s="36">
        <v>3564582</v>
      </c>
      <c r="G28" s="95" t="s">
        <v>81</v>
      </c>
      <c r="H28" s="37">
        <v>386536</v>
      </c>
      <c r="I28" s="36">
        <v>3603628</v>
      </c>
      <c r="J28" s="95" t="s">
        <v>81</v>
      </c>
      <c r="K28" s="37">
        <v>365809</v>
      </c>
      <c r="L28" s="38">
        <v>1076296</v>
      </c>
      <c r="M28" s="5"/>
      <c r="AP28" s="4"/>
      <c r="AQ28" s="4"/>
      <c r="AR28" s="6"/>
      <c r="AS28" s="5"/>
      <c r="AT28" s="5"/>
      <c r="AU28" s="5"/>
      <c r="AV28" s="5"/>
      <c r="AW28" s="5"/>
      <c r="AX28" s="5"/>
      <c r="AY28" s="5"/>
      <c r="AZ28" s="5"/>
      <c r="BA28" s="5"/>
      <c r="BB28" s="4"/>
      <c r="BC28" s="4"/>
      <c r="BD28" s="4"/>
      <c r="BE28" s="4"/>
      <c r="BF28" s="4"/>
    </row>
    <row r="29" spans="2:58" ht="26.25" customHeight="1">
      <c r="B29" s="10" t="s">
        <v>122</v>
      </c>
      <c r="C29" s="36">
        <v>60411</v>
      </c>
      <c r="D29" s="36">
        <v>3385835</v>
      </c>
      <c r="E29" s="36">
        <v>41829540</v>
      </c>
      <c r="F29" s="36">
        <v>1818770</v>
      </c>
      <c r="G29" s="95" t="s">
        <v>81</v>
      </c>
      <c r="H29" s="37">
        <v>132412</v>
      </c>
      <c r="I29" s="36">
        <v>1831384</v>
      </c>
      <c r="J29" s="95" t="s">
        <v>81</v>
      </c>
      <c r="K29" s="37">
        <v>132214</v>
      </c>
      <c r="L29" s="38">
        <v>540828</v>
      </c>
      <c r="M29" s="5"/>
      <c r="AP29" s="4"/>
      <c r="AQ29" s="4"/>
      <c r="AR29" s="6"/>
      <c r="AS29" s="5"/>
      <c r="AT29" s="5"/>
      <c r="AU29" s="5"/>
      <c r="AV29" s="5"/>
      <c r="AW29" s="5"/>
      <c r="AX29" s="5"/>
      <c r="AY29" s="5"/>
      <c r="AZ29" s="5"/>
      <c r="BA29" s="5"/>
      <c r="BB29" s="4"/>
      <c r="BC29" s="4"/>
      <c r="BD29" s="4"/>
      <c r="BE29" s="4"/>
      <c r="BF29" s="4"/>
    </row>
    <row r="30" spans="2:58" ht="26.25" customHeight="1">
      <c r="B30" s="10" t="s">
        <v>123</v>
      </c>
      <c r="C30" s="36">
        <v>92963</v>
      </c>
      <c r="D30" s="36">
        <v>11048666</v>
      </c>
      <c r="E30" s="36">
        <v>135135710</v>
      </c>
      <c r="F30" s="36">
        <v>6270866</v>
      </c>
      <c r="G30" s="95" t="s">
        <v>81</v>
      </c>
      <c r="H30" s="37">
        <v>1161158</v>
      </c>
      <c r="I30" s="36">
        <v>6372632</v>
      </c>
      <c r="J30" s="95" t="s">
        <v>81</v>
      </c>
      <c r="K30" s="37">
        <v>1160506</v>
      </c>
      <c r="L30" s="38">
        <v>1898011</v>
      </c>
      <c r="M30" s="5"/>
      <c r="AP30" s="4"/>
      <c r="AQ30" s="4"/>
      <c r="AR30" s="6"/>
      <c r="AS30" s="5"/>
      <c r="AT30" s="5"/>
      <c r="AU30" s="5"/>
      <c r="AV30" s="5"/>
      <c r="AW30" s="5"/>
      <c r="AX30" s="5"/>
      <c r="AY30" s="5"/>
      <c r="AZ30" s="5"/>
      <c r="BA30" s="5"/>
      <c r="BB30" s="4"/>
      <c r="BC30" s="4"/>
      <c r="BD30" s="4"/>
      <c r="BE30" s="4"/>
      <c r="BF30" s="4"/>
    </row>
    <row r="31" spans="2:58" ht="26.25" customHeight="1">
      <c r="B31" s="10" t="s">
        <v>124</v>
      </c>
      <c r="C31" s="36">
        <v>44004</v>
      </c>
      <c r="D31" s="36">
        <v>2158812</v>
      </c>
      <c r="E31" s="36">
        <v>38541268</v>
      </c>
      <c r="F31" s="36">
        <v>1014634</v>
      </c>
      <c r="G31" s="95" t="s">
        <v>81</v>
      </c>
      <c r="H31" s="37">
        <v>204925</v>
      </c>
      <c r="I31" s="36">
        <v>1016214</v>
      </c>
      <c r="J31" s="95" t="s">
        <v>81</v>
      </c>
      <c r="K31" s="37">
        <v>203793</v>
      </c>
      <c r="L31" s="38">
        <v>301320</v>
      </c>
      <c r="M31" s="5"/>
      <c r="AP31" s="4"/>
      <c r="AQ31" s="4"/>
      <c r="AR31" s="6"/>
      <c r="AS31" s="5"/>
      <c r="AT31" s="5"/>
      <c r="AU31" s="5"/>
      <c r="AV31" s="5"/>
      <c r="AW31" s="5"/>
      <c r="AX31" s="5"/>
      <c r="AY31" s="5"/>
      <c r="AZ31" s="5"/>
      <c r="BA31" s="5"/>
      <c r="BB31" s="4"/>
      <c r="BC31" s="4"/>
      <c r="BD31" s="4"/>
      <c r="BE31" s="4"/>
      <c r="BF31" s="4"/>
    </row>
    <row r="32" spans="2:58" ht="26.25" customHeight="1">
      <c r="B32" s="10" t="s">
        <v>134</v>
      </c>
      <c r="C32" s="36">
        <v>40776</v>
      </c>
      <c r="D32" s="36">
        <v>953643</v>
      </c>
      <c r="E32" s="36">
        <v>16297017</v>
      </c>
      <c r="F32" s="36">
        <v>736561</v>
      </c>
      <c r="G32" s="95" t="s">
        <v>81</v>
      </c>
      <c r="H32" s="37">
        <v>129073</v>
      </c>
      <c r="I32" s="36">
        <v>739890</v>
      </c>
      <c r="J32" s="95" t="s">
        <v>81</v>
      </c>
      <c r="K32" s="37">
        <v>128986</v>
      </c>
      <c r="L32" s="38">
        <v>218659</v>
      </c>
      <c r="M32" s="5"/>
      <c r="AP32" s="4"/>
      <c r="AQ32" s="4"/>
      <c r="AR32" s="6"/>
      <c r="AS32" s="5"/>
      <c r="AT32" s="5"/>
      <c r="AU32" s="5"/>
      <c r="AV32" s="5"/>
      <c r="AW32" s="5"/>
      <c r="AX32" s="5"/>
      <c r="AY32" s="5"/>
      <c r="AZ32" s="5"/>
      <c r="BA32" s="5"/>
      <c r="BB32" s="4"/>
      <c r="BC32" s="4"/>
      <c r="BD32" s="4"/>
      <c r="BE32" s="4"/>
      <c r="BF32" s="4"/>
    </row>
    <row r="33" spans="2:58" ht="26.25" customHeight="1">
      <c r="B33" s="10" t="s">
        <v>125</v>
      </c>
      <c r="C33" s="36">
        <v>98447</v>
      </c>
      <c r="D33" s="36">
        <v>3280753</v>
      </c>
      <c r="E33" s="36">
        <v>43803027</v>
      </c>
      <c r="F33" s="36">
        <v>1977990</v>
      </c>
      <c r="G33" s="95" t="s">
        <v>81</v>
      </c>
      <c r="H33" s="37">
        <v>577832</v>
      </c>
      <c r="I33" s="36">
        <v>2018602</v>
      </c>
      <c r="J33" s="95" t="s">
        <v>81</v>
      </c>
      <c r="K33" s="37">
        <v>577804</v>
      </c>
      <c r="L33" s="38">
        <v>598003</v>
      </c>
      <c r="M33" s="5"/>
      <c r="AP33" s="4"/>
      <c r="AQ33" s="4"/>
      <c r="AR33" s="6"/>
      <c r="AS33" s="5"/>
      <c r="AT33" s="5"/>
      <c r="AU33" s="5"/>
      <c r="AV33" s="5"/>
      <c r="AW33" s="5"/>
      <c r="AX33" s="5"/>
      <c r="AY33" s="5"/>
      <c r="AZ33" s="5"/>
      <c r="BA33" s="5"/>
      <c r="BB33" s="4"/>
      <c r="BC33" s="4"/>
      <c r="BD33" s="4"/>
      <c r="BE33" s="4"/>
      <c r="BF33" s="4"/>
    </row>
    <row r="34" spans="2:58" ht="26.25" customHeight="1">
      <c r="B34" s="10" t="s">
        <v>128</v>
      </c>
      <c r="C34" s="36">
        <v>275176</v>
      </c>
      <c r="D34" s="36">
        <v>8311124</v>
      </c>
      <c r="E34" s="36">
        <v>319448670</v>
      </c>
      <c r="F34" s="36">
        <v>4642762</v>
      </c>
      <c r="G34" s="95" t="s">
        <v>81</v>
      </c>
      <c r="H34" s="37">
        <v>1774874</v>
      </c>
      <c r="I34" s="36">
        <v>4734422</v>
      </c>
      <c r="J34" s="95" t="s">
        <v>81</v>
      </c>
      <c r="K34" s="37">
        <v>1774814</v>
      </c>
      <c r="L34" s="38">
        <v>1389254</v>
      </c>
      <c r="M34" s="5"/>
      <c r="AP34" s="4"/>
      <c r="AQ34" s="4"/>
      <c r="AR34" s="6"/>
      <c r="AS34" s="5"/>
      <c r="AT34" s="5"/>
      <c r="AU34" s="5"/>
      <c r="AV34" s="5"/>
      <c r="AW34" s="5"/>
      <c r="AX34" s="5"/>
      <c r="AY34" s="5"/>
      <c r="AZ34" s="5"/>
      <c r="BA34" s="5"/>
      <c r="BB34" s="4"/>
      <c r="BC34" s="4"/>
      <c r="BD34" s="4"/>
      <c r="BE34" s="4"/>
      <c r="BF34" s="4"/>
    </row>
    <row r="35" spans="2:58" ht="26.25" customHeight="1">
      <c r="B35" s="10" t="s">
        <v>127</v>
      </c>
      <c r="C35" s="36">
        <v>379217</v>
      </c>
      <c r="D35" s="36">
        <v>5789354</v>
      </c>
      <c r="E35" s="36">
        <v>148541589</v>
      </c>
      <c r="F35" s="36">
        <v>2586544</v>
      </c>
      <c r="G35" s="95" t="s">
        <v>81</v>
      </c>
      <c r="H35" s="37">
        <v>1508194</v>
      </c>
      <c r="I35" s="36">
        <v>2588078</v>
      </c>
      <c r="J35" s="95" t="s">
        <v>81</v>
      </c>
      <c r="K35" s="37">
        <v>1505362</v>
      </c>
      <c r="L35" s="38">
        <v>755539</v>
      </c>
      <c r="M35" s="5"/>
      <c r="AP35" s="4"/>
      <c r="AQ35" s="4"/>
      <c r="AR35" s="6"/>
      <c r="AS35" s="5"/>
      <c r="AT35" s="5"/>
      <c r="AU35" s="5"/>
      <c r="AV35" s="5"/>
      <c r="AW35" s="5"/>
      <c r="AX35" s="5"/>
      <c r="AY35" s="5"/>
      <c r="AZ35" s="5"/>
      <c r="BA35" s="5"/>
      <c r="BB35" s="4"/>
      <c r="BC35" s="4"/>
      <c r="BD35" s="4"/>
      <c r="BE35" s="4"/>
      <c r="BF35" s="4"/>
    </row>
    <row r="36" spans="2:58" ht="26.25" customHeight="1">
      <c r="B36" s="10" t="s">
        <v>129</v>
      </c>
      <c r="C36" s="36">
        <v>118814</v>
      </c>
      <c r="D36" s="36">
        <v>1790996</v>
      </c>
      <c r="E36" s="36">
        <v>25598932</v>
      </c>
      <c r="F36" s="36">
        <v>323574</v>
      </c>
      <c r="G36" s="95" t="s">
        <v>81</v>
      </c>
      <c r="H36" s="37">
        <v>670196</v>
      </c>
      <c r="I36" s="36">
        <v>338361</v>
      </c>
      <c r="J36" s="95" t="s">
        <v>81</v>
      </c>
      <c r="K36" s="37">
        <v>670123</v>
      </c>
      <c r="L36" s="38">
        <v>95309</v>
      </c>
      <c r="M36" s="5"/>
      <c r="AP36" s="4"/>
      <c r="AQ36" s="4"/>
      <c r="AR36" s="6"/>
      <c r="AS36" s="5"/>
      <c r="AT36" s="5"/>
      <c r="AU36" s="5"/>
      <c r="AV36" s="5"/>
      <c r="AW36" s="5"/>
      <c r="AX36" s="5"/>
      <c r="AY36" s="5"/>
      <c r="AZ36" s="5"/>
      <c r="BA36" s="5"/>
      <c r="BB36" s="4"/>
      <c r="BC36" s="4"/>
      <c r="BD36" s="4"/>
      <c r="BE36" s="4"/>
      <c r="BF36" s="4"/>
    </row>
    <row r="37" spans="2:58" ht="26.25" customHeight="1">
      <c r="B37" s="10" t="s">
        <v>135</v>
      </c>
      <c r="C37" s="36">
        <v>39102</v>
      </c>
      <c r="D37" s="36">
        <v>20704999</v>
      </c>
      <c r="E37" s="36">
        <v>62502169</v>
      </c>
      <c r="F37" s="36">
        <v>2153337</v>
      </c>
      <c r="G37" s="95" t="s">
        <v>81</v>
      </c>
      <c r="H37" s="37">
        <v>2820562</v>
      </c>
      <c r="I37" s="36">
        <v>2167582</v>
      </c>
      <c r="J37" s="95" t="s">
        <v>81</v>
      </c>
      <c r="K37" s="37">
        <v>2814736</v>
      </c>
      <c r="L37" s="38">
        <v>648367</v>
      </c>
      <c r="M37" s="5"/>
      <c r="AP37" s="4"/>
      <c r="AQ37" s="4"/>
      <c r="AR37" s="6"/>
      <c r="AS37" s="5"/>
      <c r="AT37" s="5"/>
      <c r="AU37" s="5"/>
      <c r="AV37" s="5"/>
      <c r="AW37" s="5"/>
      <c r="AX37" s="5"/>
      <c r="AY37" s="5"/>
      <c r="AZ37" s="5"/>
      <c r="BA37" s="5"/>
      <c r="BB37" s="4"/>
      <c r="BC37" s="4"/>
      <c r="BD37" s="4"/>
      <c r="BE37" s="4"/>
      <c r="BF37" s="4"/>
    </row>
    <row r="38" spans="2:58" ht="26.25" customHeight="1">
      <c r="B38" s="10" t="s">
        <v>130</v>
      </c>
      <c r="C38" s="36">
        <v>257177</v>
      </c>
      <c r="D38" s="36">
        <v>5412444</v>
      </c>
      <c r="E38" s="36">
        <v>44719430</v>
      </c>
      <c r="F38" s="36">
        <v>1972825</v>
      </c>
      <c r="G38" s="95" t="s">
        <v>81</v>
      </c>
      <c r="H38" s="37">
        <v>2221060</v>
      </c>
      <c r="I38" s="36">
        <v>1990177</v>
      </c>
      <c r="J38" s="95" t="s">
        <v>81</v>
      </c>
      <c r="K38" s="37">
        <v>2208136</v>
      </c>
      <c r="L38" s="38">
        <v>574596</v>
      </c>
      <c r="M38" s="5"/>
      <c r="AP38" s="4"/>
      <c r="AQ38" s="4"/>
      <c r="AR38" s="6"/>
      <c r="AS38" s="5"/>
      <c r="AT38" s="5"/>
      <c r="AU38" s="5"/>
      <c r="AV38" s="5"/>
      <c r="AW38" s="5"/>
      <c r="AX38" s="5"/>
      <c r="AY38" s="5"/>
      <c r="AZ38" s="5"/>
      <c r="BA38" s="5"/>
      <c r="BB38" s="4"/>
      <c r="BC38" s="4"/>
      <c r="BD38" s="4"/>
      <c r="BE38" s="4"/>
      <c r="BF38" s="4"/>
    </row>
    <row r="39" spans="2:58" ht="26.25" customHeight="1">
      <c r="B39" s="10" t="s">
        <v>25</v>
      </c>
      <c r="C39" s="36">
        <v>82350</v>
      </c>
      <c r="D39" s="36">
        <v>11750614</v>
      </c>
      <c r="E39" s="36">
        <v>87188733</v>
      </c>
      <c r="F39" s="36">
        <v>4883661</v>
      </c>
      <c r="G39" s="95" t="s">
        <v>81</v>
      </c>
      <c r="H39" s="37">
        <v>771207</v>
      </c>
      <c r="I39" s="36">
        <v>4909113</v>
      </c>
      <c r="J39" s="95" t="s">
        <v>81</v>
      </c>
      <c r="K39" s="37">
        <v>771160</v>
      </c>
      <c r="L39" s="38">
        <v>1462252</v>
      </c>
      <c r="M39" s="5"/>
      <c r="AP39" s="4"/>
      <c r="AQ39" s="4"/>
      <c r="AR39" s="6"/>
      <c r="AS39" s="5"/>
      <c r="AT39" s="5"/>
      <c r="AU39" s="5"/>
      <c r="AV39" s="5"/>
      <c r="AW39" s="5"/>
      <c r="AX39" s="5"/>
      <c r="AY39" s="5"/>
      <c r="AZ39" s="5"/>
      <c r="BA39" s="5"/>
      <c r="BB39" s="4"/>
      <c r="BC39" s="4"/>
      <c r="BD39" s="4"/>
      <c r="BE39" s="4"/>
      <c r="BF39" s="4"/>
    </row>
    <row r="40" spans="2:58" ht="26.25" customHeight="1">
      <c r="B40" s="10" t="s">
        <v>131</v>
      </c>
      <c r="C40" s="36">
        <v>535937</v>
      </c>
      <c r="D40" s="36">
        <v>12097638</v>
      </c>
      <c r="E40" s="36">
        <v>171825818</v>
      </c>
      <c r="F40" s="36">
        <v>4512157</v>
      </c>
      <c r="G40" s="95" t="s">
        <v>81</v>
      </c>
      <c r="H40" s="37">
        <v>4290925</v>
      </c>
      <c r="I40" s="36">
        <v>4597524</v>
      </c>
      <c r="J40" s="95" t="s">
        <v>81</v>
      </c>
      <c r="K40" s="37">
        <v>4280008</v>
      </c>
      <c r="L40" s="38">
        <v>1332329</v>
      </c>
      <c r="M40" s="5"/>
      <c r="AP40" s="4"/>
      <c r="AQ40" s="4"/>
      <c r="AR40" s="6"/>
      <c r="AS40" s="5"/>
      <c r="AT40" s="5"/>
      <c r="AU40" s="5"/>
      <c r="AV40" s="5"/>
      <c r="AW40" s="5"/>
      <c r="AX40" s="5"/>
      <c r="AY40" s="5"/>
      <c r="AZ40" s="5"/>
      <c r="BA40" s="5"/>
      <c r="BB40" s="4"/>
      <c r="BC40" s="4"/>
      <c r="BD40" s="4"/>
      <c r="BE40" s="4"/>
      <c r="BF40" s="4"/>
    </row>
    <row r="41" spans="2:58" ht="26.25" customHeight="1">
      <c r="B41" s="10" t="s">
        <v>132</v>
      </c>
      <c r="C41" s="36">
        <f>SUM(C42:C44)</f>
        <v>42597</v>
      </c>
      <c r="D41" s="36">
        <f>D42+D44</f>
        <v>930334</v>
      </c>
      <c r="E41" s="36">
        <f>SUM(E42:E44)</f>
        <v>34234454</v>
      </c>
      <c r="F41" s="36">
        <f>SUM(F42:F44)</f>
        <v>1623517</v>
      </c>
      <c r="G41" s="95" t="s">
        <v>81</v>
      </c>
      <c r="H41" s="37">
        <f>SUM(H42:H44)</f>
        <v>111775</v>
      </c>
      <c r="I41" s="37">
        <f>SUM(I42:I44)</f>
        <v>1630854</v>
      </c>
      <c r="J41" s="95" t="s">
        <v>81</v>
      </c>
      <c r="K41" s="37">
        <f>SUM(K42:K44)</f>
        <v>111719</v>
      </c>
      <c r="L41" s="75">
        <f>SUM(L42:L44)</f>
        <v>476170</v>
      </c>
      <c r="M41" s="5"/>
      <c r="AP41" s="4"/>
      <c r="AQ41" s="4"/>
      <c r="AR41" s="6"/>
      <c r="AS41" s="5"/>
      <c r="AT41" s="5"/>
      <c r="AU41" s="5"/>
      <c r="AV41" s="5"/>
      <c r="AW41" s="5"/>
      <c r="AX41" s="5"/>
      <c r="AY41" s="5"/>
      <c r="AZ41" s="5"/>
      <c r="BA41" s="5"/>
      <c r="BB41" s="4"/>
      <c r="BC41" s="4"/>
      <c r="BD41" s="4"/>
      <c r="BE41" s="4"/>
      <c r="BF41" s="4"/>
    </row>
    <row r="42" spans="2:58" ht="26.25" customHeight="1">
      <c r="B42" s="91" t="s">
        <v>109</v>
      </c>
      <c r="C42" s="36">
        <v>1678</v>
      </c>
      <c r="D42" s="36">
        <v>10443</v>
      </c>
      <c r="E42" s="36">
        <v>189225</v>
      </c>
      <c r="F42" s="36">
        <v>1914</v>
      </c>
      <c r="G42" s="95" t="s">
        <v>81</v>
      </c>
      <c r="H42" s="37">
        <v>2126</v>
      </c>
      <c r="I42" s="36">
        <v>1926</v>
      </c>
      <c r="J42" s="95" t="s">
        <v>81</v>
      </c>
      <c r="K42" s="37">
        <v>2122</v>
      </c>
      <c r="L42" s="38">
        <v>497</v>
      </c>
      <c r="M42" s="5"/>
      <c r="AP42" s="4"/>
      <c r="AQ42" s="4"/>
      <c r="AR42" s="6"/>
      <c r="AS42" s="5"/>
      <c r="AT42" s="5"/>
      <c r="AU42" s="5"/>
      <c r="AV42" s="5"/>
      <c r="AW42" s="5"/>
      <c r="AX42" s="5"/>
      <c r="AY42" s="5"/>
      <c r="AZ42" s="5"/>
      <c r="BA42" s="5"/>
      <c r="BB42" s="4"/>
      <c r="BC42" s="4"/>
      <c r="BD42" s="4"/>
      <c r="BE42" s="4"/>
      <c r="BF42" s="4"/>
    </row>
    <row r="43" spans="2:58" ht="26.25" customHeight="1">
      <c r="B43" s="91" t="s">
        <v>110</v>
      </c>
      <c r="C43" s="36">
        <v>6</v>
      </c>
      <c r="D43" s="36" t="s">
        <v>96</v>
      </c>
      <c r="E43" s="36">
        <v>20379987</v>
      </c>
      <c r="F43" s="36">
        <v>885348</v>
      </c>
      <c r="G43" s="95"/>
      <c r="H43" s="37" t="s">
        <v>138</v>
      </c>
      <c r="I43" s="36">
        <v>887144</v>
      </c>
      <c r="J43" s="95"/>
      <c r="K43" s="37" t="s">
        <v>138</v>
      </c>
      <c r="L43" s="38">
        <v>266143</v>
      </c>
      <c r="M43" s="5"/>
      <c r="AP43" s="4"/>
      <c r="AQ43" s="4"/>
      <c r="AR43" s="6"/>
      <c r="AS43" s="5"/>
      <c r="AT43" s="5"/>
      <c r="AU43" s="5"/>
      <c r="AV43" s="5"/>
      <c r="AW43" s="5"/>
      <c r="AX43" s="5"/>
      <c r="AY43" s="5"/>
      <c r="AZ43" s="5"/>
      <c r="BA43" s="5"/>
      <c r="BB43" s="4"/>
      <c r="BC43" s="4"/>
      <c r="BD43" s="4"/>
      <c r="BE43" s="4"/>
      <c r="BF43" s="4"/>
    </row>
    <row r="44" spans="2:58" ht="26.25" customHeight="1">
      <c r="B44" s="91" t="s">
        <v>111</v>
      </c>
      <c r="C44" s="36">
        <v>40913</v>
      </c>
      <c r="D44" s="36">
        <v>919891</v>
      </c>
      <c r="E44" s="36">
        <v>13665242</v>
      </c>
      <c r="F44" s="36">
        <v>736255</v>
      </c>
      <c r="G44" s="95" t="s">
        <v>81</v>
      </c>
      <c r="H44" s="37">
        <v>109649</v>
      </c>
      <c r="I44" s="36">
        <v>741784</v>
      </c>
      <c r="J44" s="95" t="s">
        <v>81</v>
      </c>
      <c r="K44" s="37">
        <v>109597</v>
      </c>
      <c r="L44" s="38">
        <v>209530</v>
      </c>
      <c r="M44" s="5"/>
      <c r="AP44" s="4"/>
      <c r="AQ44" s="4"/>
      <c r="AR44" s="7"/>
      <c r="AS44" s="5"/>
      <c r="AT44" s="5"/>
      <c r="AU44" s="5"/>
      <c r="AV44" s="5"/>
      <c r="AW44" s="5"/>
      <c r="AX44" s="5"/>
      <c r="AY44" s="5"/>
      <c r="AZ44" s="5"/>
      <c r="BA44" s="5"/>
      <c r="BB44" s="4"/>
      <c r="BC44" s="4"/>
      <c r="BD44" s="4"/>
      <c r="BE44" s="4"/>
      <c r="BF44" s="4"/>
    </row>
    <row r="45" spans="2:58" ht="26.25" customHeight="1">
      <c r="B45" s="10" t="s">
        <v>136</v>
      </c>
      <c r="C45" s="40">
        <v>422</v>
      </c>
      <c r="D45" s="36">
        <v>14796175</v>
      </c>
      <c r="E45" s="36">
        <v>106446163</v>
      </c>
      <c r="F45" s="36">
        <v>1614637</v>
      </c>
      <c r="G45" s="95" t="s">
        <v>81</v>
      </c>
      <c r="H45" s="37">
        <v>950458</v>
      </c>
      <c r="I45" s="36">
        <v>1620362</v>
      </c>
      <c r="J45" s="95" t="s">
        <v>81</v>
      </c>
      <c r="K45" s="37">
        <v>945852</v>
      </c>
      <c r="L45" s="38">
        <v>486028</v>
      </c>
      <c r="M45" s="5"/>
      <c r="AP45" s="4"/>
      <c r="AQ45" s="4"/>
      <c r="AR45" s="6"/>
      <c r="AS45" s="5"/>
      <c r="AT45" s="5"/>
      <c r="AU45" s="5"/>
      <c r="AV45" s="5"/>
      <c r="AW45" s="5"/>
      <c r="AX45" s="5"/>
      <c r="AY45" s="5"/>
      <c r="AZ45" s="5"/>
      <c r="BA45" s="5"/>
      <c r="BB45" s="4"/>
      <c r="BC45" s="4"/>
      <c r="BD45" s="4"/>
      <c r="BE45" s="4"/>
      <c r="BF45" s="4"/>
    </row>
    <row r="46" spans="2:58" ht="26.25" customHeight="1">
      <c r="B46" s="12" t="s">
        <v>92</v>
      </c>
      <c r="C46" s="55">
        <v>-422</v>
      </c>
      <c r="D46" s="36" t="s">
        <v>85</v>
      </c>
      <c r="E46" s="36" t="s">
        <v>85</v>
      </c>
      <c r="F46" s="36" t="s">
        <v>85</v>
      </c>
      <c r="G46" s="95"/>
      <c r="H46" s="37" t="s">
        <v>85</v>
      </c>
      <c r="I46" s="36" t="s">
        <v>85</v>
      </c>
      <c r="J46" s="95"/>
      <c r="K46" s="37" t="s">
        <v>85</v>
      </c>
      <c r="L46" s="38" t="s">
        <v>85</v>
      </c>
      <c r="M46" s="5"/>
      <c r="AP46" s="4"/>
      <c r="AQ46" s="4"/>
      <c r="AR46" s="6"/>
      <c r="AS46" s="5"/>
      <c r="AT46" s="5"/>
      <c r="AU46" s="5"/>
      <c r="AV46" s="5"/>
      <c r="AW46" s="5"/>
      <c r="AX46" s="5"/>
      <c r="AY46" s="5"/>
      <c r="AZ46" s="5"/>
      <c r="BA46" s="5"/>
      <c r="BB46" s="4"/>
      <c r="BC46" s="4"/>
      <c r="BD46" s="4"/>
      <c r="BE46" s="4"/>
      <c r="BF46" s="4"/>
    </row>
    <row r="47" spans="2:58" ht="26.25" customHeight="1">
      <c r="B47" s="12" t="s">
        <v>93</v>
      </c>
      <c r="C47" s="36">
        <v>4522</v>
      </c>
      <c r="D47" s="36" t="s">
        <v>85</v>
      </c>
      <c r="E47" s="36" t="s">
        <v>85</v>
      </c>
      <c r="F47" s="36" t="s">
        <v>85</v>
      </c>
      <c r="G47" s="95"/>
      <c r="H47" s="37" t="s">
        <v>85</v>
      </c>
      <c r="I47" s="36" t="s">
        <v>85</v>
      </c>
      <c r="J47" s="95"/>
      <c r="K47" s="37" t="s">
        <v>85</v>
      </c>
      <c r="L47" s="38" t="s">
        <v>85</v>
      </c>
      <c r="M47" s="5"/>
      <c r="AP47" s="4"/>
      <c r="AQ47" s="4"/>
      <c r="AR47" s="6"/>
      <c r="AS47" s="5"/>
      <c r="AT47" s="5"/>
      <c r="AU47" s="5"/>
      <c r="AV47" s="5"/>
      <c r="AW47" s="5"/>
      <c r="AX47" s="5"/>
      <c r="AY47" s="5"/>
      <c r="AZ47" s="5"/>
      <c r="BA47" s="5"/>
      <c r="BB47" s="4"/>
      <c r="BC47" s="4"/>
      <c r="BD47" s="4"/>
      <c r="BE47" s="4"/>
      <c r="BF47" s="4"/>
    </row>
    <row r="48" spans="2:58" ht="26.25" customHeight="1" thickBot="1">
      <c r="B48" s="24" t="s">
        <v>108</v>
      </c>
      <c r="C48" s="14">
        <v>2585033</v>
      </c>
      <c r="D48" s="14">
        <v>117413039</v>
      </c>
      <c r="E48" s="14">
        <v>1455496788</v>
      </c>
      <c r="F48" s="14">
        <v>41995931</v>
      </c>
      <c r="G48" s="98" t="s">
        <v>81</v>
      </c>
      <c r="H48" s="18">
        <v>19517195</v>
      </c>
      <c r="I48" s="14">
        <v>42479335</v>
      </c>
      <c r="J48" s="98" t="s">
        <v>81</v>
      </c>
      <c r="K48" s="18">
        <v>19402821</v>
      </c>
      <c r="L48" s="15">
        <v>12512507</v>
      </c>
      <c r="M48" s="5"/>
      <c r="AP48" s="4"/>
      <c r="AQ48" s="4"/>
      <c r="AR48" s="7"/>
      <c r="AS48" s="5"/>
      <c r="AT48" s="5"/>
      <c r="AU48" s="5"/>
      <c r="AV48" s="5"/>
      <c r="AW48" s="5"/>
      <c r="AX48" s="5"/>
      <c r="AY48" s="5"/>
      <c r="AZ48" s="5"/>
      <c r="BA48" s="5"/>
      <c r="BB48" s="4"/>
      <c r="BC48" s="4"/>
      <c r="BD48" s="4"/>
      <c r="BE48" s="4"/>
      <c r="BF48" s="4"/>
    </row>
    <row r="49" spans="2:58" ht="26.25" customHeight="1">
      <c r="B49" s="5" t="s">
        <v>94</v>
      </c>
      <c r="C49" s="4"/>
      <c r="D49" s="4"/>
      <c r="E49" s="4"/>
      <c r="F49" s="4"/>
      <c r="G49" s="4"/>
      <c r="H49" s="4"/>
      <c r="I49" s="4"/>
      <c r="J49" s="4"/>
      <c r="K49" s="4"/>
      <c r="L49" s="4"/>
      <c r="AP49" s="4"/>
      <c r="AQ49" s="4"/>
      <c r="AR49" s="7"/>
      <c r="AS49" s="5"/>
      <c r="AT49" s="5"/>
      <c r="AU49" s="5"/>
      <c r="AV49" s="5"/>
      <c r="AW49" s="5"/>
      <c r="AX49" s="5"/>
      <c r="AY49" s="5"/>
      <c r="AZ49" s="5"/>
      <c r="BA49" s="5"/>
      <c r="BB49" s="4"/>
      <c r="BC49" s="4"/>
      <c r="BD49" s="4"/>
      <c r="BE49" s="4"/>
      <c r="BF49" s="4"/>
    </row>
    <row r="50" spans="2:58" ht="26.25" customHeight="1">
      <c r="B50" s="1" t="s">
        <v>95</v>
      </c>
      <c r="AP50" s="4"/>
      <c r="AQ50" s="4"/>
      <c r="AR50" s="4"/>
      <c r="AS50" s="4"/>
      <c r="AT50" s="4"/>
      <c r="AU50" s="4"/>
      <c r="AV50" s="4"/>
      <c r="AW50" s="4"/>
      <c r="AX50" s="4"/>
      <c r="AY50" s="4"/>
      <c r="AZ50" s="4"/>
      <c r="BA50" s="4"/>
      <c r="BB50" s="4"/>
      <c r="BC50" s="4"/>
      <c r="BD50" s="4"/>
      <c r="BE50" s="4"/>
      <c r="BF50" s="4"/>
    </row>
    <row r="51" spans="3:58" ht="14.25">
      <c r="C51" s="2"/>
      <c r="D51" s="2"/>
      <c r="E51" s="2"/>
      <c r="F51" s="2"/>
      <c r="G51" s="2"/>
      <c r="H51" s="2"/>
      <c r="I51" s="2"/>
      <c r="J51" s="2"/>
      <c r="K51" s="2"/>
      <c r="L51" s="2"/>
      <c r="AP51" s="4"/>
      <c r="AQ51" s="4"/>
      <c r="AR51" s="4"/>
      <c r="AS51" s="4"/>
      <c r="AT51" s="4"/>
      <c r="AU51" s="4"/>
      <c r="AV51" s="4"/>
      <c r="AW51" s="4"/>
      <c r="AX51" s="4"/>
      <c r="AY51" s="4"/>
      <c r="AZ51" s="4"/>
      <c r="BA51" s="4"/>
      <c r="BB51" s="4"/>
      <c r="BC51" s="4"/>
      <c r="BD51" s="4"/>
      <c r="BE51" s="4"/>
      <c r="BF51" s="4"/>
    </row>
    <row r="52" spans="3:58" ht="14.25">
      <c r="C52" s="2"/>
      <c r="D52" s="2"/>
      <c r="E52" s="2"/>
      <c r="F52" s="2"/>
      <c r="G52" s="2"/>
      <c r="H52" s="2"/>
      <c r="I52" s="2"/>
      <c r="J52" s="2"/>
      <c r="K52" s="2"/>
      <c r="L52" s="2"/>
      <c r="AP52" s="4"/>
      <c r="AQ52" s="4"/>
      <c r="AR52" s="4"/>
      <c r="AS52" s="4"/>
      <c r="AT52" s="4"/>
      <c r="AU52" s="4"/>
      <c r="AV52" s="4"/>
      <c r="AW52" s="4"/>
      <c r="AX52" s="4"/>
      <c r="AY52" s="4"/>
      <c r="AZ52" s="4"/>
      <c r="BA52" s="4"/>
      <c r="BB52" s="4"/>
      <c r="BC52" s="4"/>
      <c r="BD52" s="4"/>
      <c r="BE52" s="4"/>
      <c r="BF52" s="4"/>
    </row>
    <row r="53" spans="42:58" ht="14.25">
      <c r="AP53" s="4"/>
      <c r="AQ53" s="4"/>
      <c r="AR53" s="4"/>
      <c r="AS53" s="4"/>
      <c r="AT53" s="4"/>
      <c r="AU53" s="4"/>
      <c r="AV53" s="4"/>
      <c r="AW53" s="4"/>
      <c r="AX53" s="4"/>
      <c r="AY53" s="4"/>
      <c r="AZ53" s="4"/>
      <c r="BA53" s="4"/>
      <c r="BB53" s="4"/>
      <c r="BC53" s="4"/>
      <c r="BD53" s="4"/>
      <c r="BE53" s="4"/>
      <c r="BF53" s="4"/>
    </row>
    <row r="54" spans="42:58" ht="14.25">
      <c r="AP54" s="4"/>
      <c r="AQ54" s="4"/>
      <c r="AR54" s="4"/>
      <c r="AS54" s="4"/>
      <c r="AT54" s="4"/>
      <c r="AU54" s="4"/>
      <c r="AV54" s="4"/>
      <c r="AW54" s="4"/>
      <c r="AX54" s="4"/>
      <c r="AY54" s="4"/>
      <c r="AZ54" s="4"/>
      <c r="BA54" s="4"/>
      <c r="BB54" s="4"/>
      <c r="BC54" s="4"/>
      <c r="BD54" s="4"/>
      <c r="BE54" s="4"/>
      <c r="BF54" s="4"/>
    </row>
    <row r="55" spans="42:58" ht="14.25">
      <c r="AP55" s="4"/>
      <c r="AQ55" s="4"/>
      <c r="AR55" s="4"/>
      <c r="AS55" s="4"/>
      <c r="AT55" s="4"/>
      <c r="AU55" s="4"/>
      <c r="AV55" s="4"/>
      <c r="AW55" s="4"/>
      <c r="AX55" s="4"/>
      <c r="AY55" s="4"/>
      <c r="AZ55" s="4"/>
      <c r="BA55" s="4"/>
      <c r="BB55" s="4"/>
      <c r="BC55" s="4"/>
      <c r="BD55" s="4"/>
      <c r="BE55" s="4"/>
      <c r="BF55" s="4"/>
    </row>
    <row r="56" spans="42:58" ht="14.25">
      <c r="AP56" s="4"/>
      <c r="AQ56" s="4"/>
      <c r="AR56" s="4"/>
      <c r="AS56" s="4"/>
      <c r="AT56" s="4"/>
      <c r="AU56" s="4"/>
      <c r="AV56" s="4"/>
      <c r="AW56" s="4"/>
      <c r="AX56" s="4"/>
      <c r="AY56" s="4"/>
      <c r="AZ56" s="4"/>
      <c r="BA56" s="4"/>
      <c r="BB56" s="4"/>
      <c r="BC56" s="4"/>
      <c r="BD56" s="4"/>
      <c r="BE56" s="4"/>
      <c r="BF56" s="4"/>
    </row>
  </sheetData>
  <mergeCells count="6">
    <mergeCell ref="B1:L1"/>
    <mergeCell ref="L4:L5"/>
    <mergeCell ref="B4:B5"/>
    <mergeCell ref="C4:C5"/>
    <mergeCell ref="D4:D5"/>
    <mergeCell ref="E4:E5"/>
  </mergeCells>
  <printOptions horizontalCentered="1"/>
  <pageMargins left="0.5905511811023623" right="0.5118110236220472" top="0.5905511811023623" bottom="0.5118110236220472" header="0.5118110236220472" footer="0.5118110236220472"/>
  <pageSetup firstPageNumber="24" useFirstPageNumber="1" fitToHeight="0" fitToWidth="0" horizontalDpi="600" verticalDpi="600" orientation="portrait" paperSize="9" scale="60" r:id="rId2"/>
  <headerFooter alignWithMargins="0">
    <oddFooter>&amp;C&amp;"ＭＳ 明朝,標準"&amp;14- &amp;P -</oddFooter>
  </headerFooter>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B1:M47"/>
  <sheetViews>
    <sheetView view="pageBreakPreview" zoomScale="75" zoomScaleNormal="75" zoomScaleSheetLayoutView="75" workbookViewId="0" topLeftCell="A1">
      <selection activeCell="D25" sqref="D25"/>
    </sheetView>
  </sheetViews>
  <sheetFormatPr defaultColWidth="12.00390625" defaultRowHeight="14.25"/>
  <cols>
    <col min="1" max="1" width="1.625" style="1" customWidth="1"/>
    <col min="2" max="2" width="18.75390625" style="1" customWidth="1"/>
    <col min="3" max="12" width="13.125" style="1" customWidth="1"/>
    <col min="13" max="13" width="1.12109375" style="1" customWidth="1"/>
    <col min="14" max="14" width="14.625" style="1" customWidth="1"/>
    <col min="15" max="254" width="12.00390625" style="1" customWidth="1"/>
    <col min="255" max="16384" width="12.00390625" style="1" customWidth="1"/>
  </cols>
  <sheetData>
    <row r="1" spans="2:12" ht="30" customHeight="1">
      <c r="B1" s="104" t="s">
        <v>71</v>
      </c>
      <c r="C1" s="104"/>
      <c r="D1" s="104"/>
      <c r="E1" s="104"/>
      <c r="F1" s="104"/>
      <c r="G1" s="104"/>
      <c r="H1" s="104"/>
      <c r="I1" s="104"/>
      <c r="J1" s="104"/>
      <c r="K1" s="104"/>
      <c r="L1" s="104"/>
    </row>
    <row r="2" spans="2:12" ht="30" customHeight="1">
      <c r="B2" s="2"/>
      <c r="C2" s="2"/>
      <c r="D2" s="2"/>
      <c r="E2" s="2"/>
      <c r="F2" s="2"/>
      <c r="G2" s="2"/>
      <c r="H2" s="2"/>
      <c r="I2" s="2"/>
      <c r="J2" s="2"/>
      <c r="K2" s="2"/>
      <c r="L2" s="2"/>
    </row>
    <row r="3" spans="2:12" ht="24.75" customHeight="1" thickBot="1">
      <c r="B3" s="53" t="s">
        <v>114</v>
      </c>
      <c r="C3" s="2"/>
      <c r="D3" s="2"/>
      <c r="E3" s="2"/>
      <c r="F3" s="2"/>
      <c r="G3" s="2"/>
      <c r="H3" s="2"/>
      <c r="I3" s="2"/>
      <c r="J3" s="2"/>
      <c r="K3" s="2"/>
      <c r="L3" s="2"/>
    </row>
    <row r="4" spans="2:13" ht="31.5" customHeight="1">
      <c r="B4" s="108" t="s">
        <v>0</v>
      </c>
      <c r="C4" s="112" t="s">
        <v>97</v>
      </c>
      <c r="D4" s="110" t="s">
        <v>26</v>
      </c>
      <c r="E4" s="25" t="s">
        <v>27</v>
      </c>
      <c r="F4" s="26"/>
      <c r="G4" s="26"/>
      <c r="H4" s="26"/>
      <c r="I4" s="26"/>
      <c r="J4" s="26"/>
      <c r="K4" s="26"/>
      <c r="L4" s="34"/>
      <c r="M4" s="4"/>
    </row>
    <row r="5" spans="2:13" ht="45" customHeight="1">
      <c r="B5" s="109"/>
      <c r="C5" s="113"/>
      <c r="D5" s="111"/>
      <c r="E5" s="42" t="s">
        <v>28</v>
      </c>
      <c r="F5" s="42" t="s">
        <v>29</v>
      </c>
      <c r="G5" s="51" t="s">
        <v>100</v>
      </c>
      <c r="H5" s="51" t="s">
        <v>83</v>
      </c>
      <c r="I5" s="51" t="s">
        <v>101</v>
      </c>
      <c r="J5" s="42" t="s">
        <v>87</v>
      </c>
      <c r="K5" s="51" t="s">
        <v>88</v>
      </c>
      <c r="L5" s="43" t="s">
        <v>89</v>
      </c>
      <c r="M5" s="4"/>
    </row>
    <row r="6" spans="2:13" ht="31.5" customHeight="1">
      <c r="B6" s="92" t="s">
        <v>9</v>
      </c>
      <c r="C6" s="8" t="s">
        <v>11</v>
      </c>
      <c r="D6" s="8" t="s">
        <v>11</v>
      </c>
      <c r="E6" s="8" t="s">
        <v>11</v>
      </c>
      <c r="F6" s="8" t="s">
        <v>11</v>
      </c>
      <c r="G6" s="39" t="s">
        <v>11</v>
      </c>
      <c r="H6" s="39" t="s">
        <v>11</v>
      </c>
      <c r="I6" s="39" t="s">
        <v>11</v>
      </c>
      <c r="J6" s="8" t="s">
        <v>11</v>
      </c>
      <c r="K6" s="39" t="s">
        <v>11</v>
      </c>
      <c r="L6" s="11" t="s">
        <v>11</v>
      </c>
      <c r="M6" s="4"/>
    </row>
    <row r="7" spans="2:13" ht="31.5" customHeight="1">
      <c r="B7" s="12" t="s">
        <v>12</v>
      </c>
      <c r="C7" s="82">
        <v>2149</v>
      </c>
      <c r="D7" s="82">
        <v>346</v>
      </c>
      <c r="E7" s="82">
        <v>105</v>
      </c>
      <c r="F7" s="82">
        <v>0</v>
      </c>
      <c r="G7" s="82" t="s">
        <v>85</v>
      </c>
      <c r="H7" s="82">
        <v>51</v>
      </c>
      <c r="I7" s="82">
        <v>5</v>
      </c>
      <c r="J7" s="85" t="s">
        <v>85</v>
      </c>
      <c r="K7" s="85">
        <v>2</v>
      </c>
      <c r="L7" s="83">
        <v>70</v>
      </c>
      <c r="M7" s="4"/>
    </row>
    <row r="8" spans="2:13" ht="31.5" customHeight="1">
      <c r="B8" s="12" t="s">
        <v>13</v>
      </c>
      <c r="C8" s="82">
        <v>676</v>
      </c>
      <c r="D8" s="82">
        <v>84</v>
      </c>
      <c r="E8" s="82">
        <v>132</v>
      </c>
      <c r="F8" s="82" t="s">
        <v>85</v>
      </c>
      <c r="G8" s="82" t="s">
        <v>85</v>
      </c>
      <c r="H8" s="82">
        <v>1</v>
      </c>
      <c r="I8" s="82">
        <v>18</v>
      </c>
      <c r="J8" s="85" t="s">
        <v>85</v>
      </c>
      <c r="K8" s="85">
        <v>86</v>
      </c>
      <c r="L8" s="83">
        <v>8</v>
      </c>
      <c r="M8" s="4"/>
    </row>
    <row r="9" spans="2:13" ht="31.5" customHeight="1">
      <c r="B9" s="12" t="s">
        <v>14</v>
      </c>
      <c r="C9" s="82">
        <v>14001</v>
      </c>
      <c r="D9" s="82">
        <v>1395</v>
      </c>
      <c r="E9" s="82">
        <v>1758</v>
      </c>
      <c r="F9" s="82">
        <v>2270</v>
      </c>
      <c r="G9" s="82" t="s">
        <v>85</v>
      </c>
      <c r="H9" s="82" t="s">
        <v>85</v>
      </c>
      <c r="I9" s="82">
        <v>1067</v>
      </c>
      <c r="J9" s="85" t="s">
        <v>85</v>
      </c>
      <c r="K9" s="85">
        <v>2</v>
      </c>
      <c r="L9" s="83">
        <v>177</v>
      </c>
      <c r="M9" s="4"/>
    </row>
    <row r="10" spans="2:13" ht="31.5" customHeight="1">
      <c r="B10" s="12" t="s">
        <v>15</v>
      </c>
      <c r="C10" s="82">
        <v>13920</v>
      </c>
      <c r="D10" s="82">
        <v>1387</v>
      </c>
      <c r="E10" s="82">
        <v>588</v>
      </c>
      <c r="F10" s="82">
        <v>12</v>
      </c>
      <c r="G10" s="82" t="s">
        <v>85</v>
      </c>
      <c r="H10" s="82" t="s">
        <v>85</v>
      </c>
      <c r="I10" s="82">
        <v>249</v>
      </c>
      <c r="J10" s="85" t="s">
        <v>85</v>
      </c>
      <c r="K10" s="85">
        <v>3</v>
      </c>
      <c r="L10" s="83">
        <v>217</v>
      </c>
      <c r="M10" s="4"/>
    </row>
    <row r="11" spans="2:13" ht="31.5" customHeight="1">
      <c r="B11" s="12" t="s">
        <v>16</v>
      </c>
      <c r="C11" s="82">
        <v>252472</v>
      </c>
      <c r="D11" s="82">
        <v>30487</v>
      </c>
      <c r="E11" s="82">
        <v>11748</v>
      </c>
      <c r="F11" s="82">
        <v>706</v>
      </c>
      <c r="G11" s="82" t="s">
        <v>85</v>
      </c>
      <c r="H11" s="82">
        <v>545</v>
      </c>
      <c r="I11" s="82">
        <v>17223</v>
      </c>
      <c r="J11" s="85">
        <v>527</v>
      </c>
      <c r="K11" s="85">
        <v>5642</v>
      </c>
      <c r="L11" s="83">
        <v>3631</v>
      </c>
      <c r="M11" s="4"/>
    </row>
    <row r="12" spans="2:13" ht="31.5" customHeight="1">
      <c r="B12" s="12" t="s">
        <v>17</v>
      </c>
      <c r="C12" s="82">
        <v>255510</v>
      </c>
      <c r="D12" s="82">
        <v>31971</v>
      </c>
      <c r="E12" s="82">
        <v>58080</v>
      </c>
      <c r="F12" s="82">
        <v>10765</v>
      </c>
      <c r="G12" s="82">
        <v>158</v>
      </c>
      <c r="H12" s="82">
        <v>2223</v>
      </c>
      <c r="I12" s="82">
        <v>4263</v>
      </c>
      <c r="J12" s="85">
        <v>507</v>
      </c>
      <c r="K12" s="85">
        <v>5697</v>
      </c>
      <c r="L12" s="83">
        <v>3005</v>
      </c>
      <c r="M12" s="4"/>
    </row>
    <row r="13" spans="2:13" ht="31.5" customHeight="1">
      <c r="B13" s="12" t="s">
        <v>18</v>
      </c>
      <c r="C13" s="82">
        <v>188821</v>
      </c>
      <c r="D13" s="82">
        <v>29702</v>
      </c>
      <c r="E13" s="82">
        <v>11166</v>
      </c>
      <c r="F13" s="82">
        <v>3742</v>
      </c>
      <c r="G13" s="82">
        <v>47</v>
      </c>
      <c r="H13" s="82">
        <v>41</v>
      </c>
      <c r="I13" s="82">
        <v>1647</v>
      </c>
      <c r="J13" s="85">
        <v>1130</v>
      </c>
      <c r="K13" s="85">
        <v>14335</v>
      </c>
      <c r="L13" s="83">
        <v>7938</v>
      </c>
      <c r="M13" s="4"/>
    </row>
    <row r="14" spans="2:13" ht="31.5" customHeight="1">
      <c r="B14" s="12" t="s">
        <v>19</v>
      </c>
      <c r="C14" s="82">
        <v>275112</v>
      </c>
      <c r="D14" s="82">
        <v>45095</v>
      </c>
      <c r="E14" s="82">
        <v>37578</v>
      </c>
      <c r="F14" s="82">
        <v>9074</v>
      </c>
      <c r="G14" s="82">
        <v>26</v>
      </c>
      <c r="H14" s="82">
        <v>202</v>
      </c>
      <c r="I14" s="82">
        <v>737</v>
      </c>
      <c r="J14" s="85">
        <v>13265</v>
      </c>
      <c r="K14" s="85">
        <v>4915</v>
      </c>
      <c r="L14" s="83">
        <v>12341</v>
      </c>
      <c r="M14" s="4"/>
    </row>
    <row r="15" spans="2:13" ht="31.5" customHeight="1">
      <c r="B15" s="12" t="s">
        <v>20</v>
      </c>
      <c r="C15" s="82">
        <v>71326</v>
      </c>
      <c r="D15" s="82">
        <v>12992</v>
      </c>
      <c r="E15" s="82">
        <v>5593</v>
      </c>
      <c r="F15" s="82">
        <v>3374</v>
      </c>
      <c r="G15" s="82" t="s">
        <v>85</v>
      </c>
      <c r="H15" s="82" t="s">
        <v>85</v>
      </c>
      <c r="I15" s="82" t="s">
        <v>85</v>
      </c>
      <c r="J15" s="85">
        <v>2336</v>
      </c>
      <c r="K15" s="85" t="s">
        <v>85</v>
      </c>
      <c r="L15" s="83">
        <v>3045</v>
      </c>
      <c r="M15" s="4"/>
    </row>
    <row r="16" spans="2:13" ht="31.5" customHeight="1">
      <c r="B16" s="12" t="s">
        <v>21</v>
      </c>
      <c r="C16" s="82">
        <v>123081</v>
      </c>
      <c r="D16" s="82">
        <v>23049</v>
      </c>
      <c r="E16" s="82">
        <v>40222</v>
      </c>
      <c r="F16" s="82">
        <v>55399</v>
      </c>
      <c r="G16" s="82">
        <v>6310</v>
      </c>
      <c r="H16" s="82">
        <v>331</v>
      </c>
      <c r="I16" s="82" t="s">
        <v>85</v>
      </c>
      <c r="J16" s="85">
        <v>32815</v>
      </c>
      <c r="K16" s="85" t="s">
        <v>85</v>
      </c>
      <c r="L16" s="83">
        <v>18615</v>
      </c>
      <c r="M16" s="4"/>
    </row>
    <row r="17" spans="2:13" ht="31.5" customHeight="1">
      <c r="B17" s="12" t="s">
        <v>22</v>
      </c>
      <c r="C17" s="82">
        <v>16041</v>
      </c>
      <c r="D17" s="82">
        <v>3098</v>
      </c>
      <c r="E17" s="82">
        <v>38911</v>
      </c>
      <c r="F17" s="82">
        <v>27811</v>
      </c>
      <c r="G17" s="82">
        <v>299</v>
      </c>
      <c r="H17" s="82">
        <v>147</v>
      </c>
      <c r="I17" s="82" t="s">
        <v>85</v>
      </c>
      <c r="J17" s="85">
        <v>26775</v>
      </c>
      <c r="K17" s="85" t="s">
        <v>85</v>
      </c>
      <c r="L17" s="83">
        <v>12097</v>
      </c>
      <c r="M17" s="4"/>
    </row>
    <row r="18" spans="2:13" ht="31.5" customHeight="1">
      <c r="B18" s="12" t="s">
        <v>23</v>
      </c>
      <c r="C18" s="82">
        <v>27960</v>
      </c>
      <c r="D18" s="82">
        <v>5540</v>
      </c>
      <c r="E18" s="82">
        <v>710493</v>
      </c>
      <c r="F18" s="82">
        <v>419791</v>
      </c>
      <c r="G18" s="82">
        <v>1409</v>
      </c>
      <c r="H18" s="82">
        <v>20</v>
      </c>
      <c r="I18" s="82" t="s">
        <v>85</v>
      </c>
      <c r="J18" s="85">
        <v>342056</v>
      </c>
      <c r="K18" s="85" t="s">
        <v>85</v>
      </c>
      <c r="L18" s="83">
        <v>87465</v>
      </c>
      <c r="M18" s="4"/>
    </row>
    <row r="19" spans="2:13" ht="31.5" customHeight="1">
      <c r="B19" s="10" t="s">
        <v>112</v>
      </c>
      <c r="C19" s="82">
        <v>4866</v>
      </c>
      <c r="D19" s="82">
        <v>875</v>
      </c>
      <c r="E19" s="82">
        <v>250617</v>
      </c>
      <c r="F19" s="82">
        <v>32297</v>
      </c>
      <c r="G19" s="85">
        <v>69</v>
      </c>
      <c r="H19" s="82" t="s">
        <v>85</v>
      </c>
      <c r="I19" s="85">
        <v>1</v>
      </c>
      <c r="J19" s="82">
        <v>107907</v>
      </c>
      <c r="K19" s="85">
        <v>17</v>
      </c>
      <c r="L19" s="83">
        <v>10065</v>
      </c>
      <c r="M19" s="4"/>
    </row>
    <row r="20" spans="2:13" ht="31.5" customHeight="1">
      <c r="B20" s="23" t="s">
        <v>108</v>
      </c>
      <c r="C20" s="56">
        <v>1245935</v>
      </c>
      <c r="D20" s="56">
        <v>186021</v>
      </c>
      <c r="E20" s="56">
        <v>1166989</v>
      </c>
      <c r="F20" s="56">
        <v>565242</v>
      </c>
      <c r="G20" s="56">
        <v>8318</v>
      </c>
      <c r="H20" s="89">
        <v>3561</v>
      </c>
      <c r="I20" s="56">
        <v>25208</v>
      </c>
      <c r="J20" s="56">
        <v>527318</v>
      </c>
      <c r="K20" s="57">
        <v>30699</v>
      </c>
      <c r="L20" s="58">
        <v>158674</v>
      </c>
      <c r="M20" s="4"/>
    </row>
    <row r="21" spans="2:13" ht="31.5" customHeight="1">
      <c r="B21" s="92" t="s">
        <v>24</v>
      </c>
      <c r="C21" s="59"/>
      <c r="D21" s="59"/>
      <c r="E21" s="59"/>
      <c r="F21" s="59"/>
      <c r="G21" s="60"/>
      <c r="H21" s="60"/>
      <c r="I21" s="60"/>
      <c r="J21" s="59"/>
      <c r="K21" s="60"/>
      <c r="L21" s="61"/>
      <c r="M21" s="4"/>
    </row>
    <row r="22" spans="2:13" ht="31.5" customHeight="1">
      <c r="B22" s="10" t="s">
        <v>133</v>
      </c>
      <c r="C22" s="55">
        <v>1496</v>
      </c>
      <c r="D22" s="55">
        <v>167</v>
      </c>
      <c r="E22" s="55">
        <v>2106</v>
      </c>
      <c r="F22" s="55">
        <v>68</v>
      </c>
      <c r="G22" s="55" t="s">
        <v>85</v>
      </c>
      <c r="H22" s="55" t="s">
        <v>85</v>
      </c>
      <c r="I22" s="55">
        <v>78</v>
      </c>
      <c r="J22" s="86">
        <v>72</v>
      </c>
      <c r="K22" s="86" t="s">
        <v>85</v>
      </c>
      <c r="L22" s="83">
        <v>26</v>
      </c>
      <c r="M22" s="4"/>
    </row>
    <row r="23" spans="2:13" ht="31.5" customHeight="1">
      <c r="B23" s="10" t="s">
        <v>67</v>
      </c>
      <c r="C23" s="55">
        <v>1145</v>
      </c>
      <c r="D23" s="55">
        <v>168</v>
      </c>
      <c r="E23" s="55">
        <v>5766</v>
      </c>
      <c r="F23" s="55">
        <v>75258</v>
      </c>
      <c r="G23" s="55">
        <v>592</v>
      </c>
      <c r="H23" s="55">
        <v>2</v>
      </c>
      <c r="I23" s="55">
        <v>44</v>
      </c>
      <c r="J23" s="86">
        <v>620</v>
      </c>
      <c r="K23" s="86">
        <v>10</v>
      </c>
      <c r="L23" s="83">
        <v>286</v>
      </c>
      <c r="M23" s="4"/>
    </row>
    <row r="24" spans="2:13" ht="31.5" customHeight="1">
      <c r="B24" s="10" t="s">
        <v>126</v>
      </c>
      <c r="C24" s="55">
        <v>95151</v>
      </c>
      <c r="D24" s="55">
        <v>11001</v>
      </c>
      <c r="E24" s="55">
        <v>9030</v>
      </c>
      <c r="F24" s="55">
        <v>2318</v>
      </c>
      <c r="G24" s="55" t="s">
        <v>85</v>
      </c>
      <c r="H24" s="55" t="s">
        <v>85</v>
      </c>
      <c r="I24" s="55">
        <v>213</v>
      </c>
      <c r="J24" s="86">
        <v>3516</v>
      </c>
      <c r="K24" s="86">
        <v>25</v>
      </c>
      <c r="L24" s="83">
        <v>3017</v>
      </c>
      <c r="M24" s="4"/>
    </row>
    <row r="25" spans="2:13" ht="31.5" customHeight="1">
      <c r="B25" s="10" t="s">
        <v>120</v>
      </c>
      <c r="C25" s="55">
        <v>4196</v>
      </c>
      <c r="D25" s="55">
        <v>635</v>
      </c>
      <c r="E25" s="55">
        <v>3226</v>
      </c>
      <c r="F25" s="55">
        <v>1290</v>
      </c>
      <c r="G25" s="55" t="s">
        <v>85</v>
      </c>
      <c r="H25" s="55" t="s">
        <v>85</v>
      </c>
      <c r="I25" s="55">
        <v>89</v>
      </c>
      <c r="J25" s="86">
        <v>3340</v>
      </c>
      <c r="K25" s="86" t="s">
        <v>85</v>
      </c>
      <c r="L25" s="83">
        <v>436</v>
      </c>
      <c r="M25" s="4"/>
    </row>
    <row r="26" spans="2:13" ht="31.5" customHeight="1">
      <c r="B26" s="10" t="s">
        <v>121</v>
      </c>
      <c r="C26" s="55">
        <v>45942</v>
      </c>
      <c r="D26" s="55">
        <v>6905</v>
      </c>
      <c r="E26" s="55">
        <v>73679</v>
      </c>
      <c r="F26" s="55">
        <v>52588</v>
      </c>
      <c r="G26" s="55">
        <v>879</v>
      </c>
      <c r="H26" s="55">
        <v>208</v>
      </c>
      <c r="I26" s="55">
        <v>1643</v>
      </c>
      <c r="J26" s="86">
        <v>112590</v>
      </c>
      <c r="K26" s="86">
        <v>4134</v>
      </c>
      <c r="L26" s="83">
        <v>9939</v>
      </c>
      <c r="M26" s="4"/>
    </row>
    <row r="27" spans="2:13" ht="31.5" customHeight="1">
      <c r="B27" s="10" t="s">
        <v>122</v>
      </c>
      <c r="C27" s="55">
        <v>76785</v>
      </c>
      <c r="D27" s="55">
        <v>11875</v>
      </c>
      <c r="E27" s="55">
        <v>16638</v>
      </c>
      <c r="F27" s="55">
        <v>10948</v>
      </c>
      <c r="G27" s="55">
        <v>273</v>
      </c>
      <c r="H27" s="55">
        <v>466</v>
      </c>
      <c r="I27" s="55">
        <v>1487</v>
      </c>
      <c r="J27" s="86">
        <v>9794</v>
      </c>
      <c r="K27" s="86">
        <v>902</v>
      </c>
      <c r="L27" s="83">
        <v>3467</v>
      </c>
      <c r="M27" s="4"/>
    </row>
    <row r="28" spans="2:13" ht="31.5" customHeight="1">
      <c r="B28" s="10" t="s">
        <v>123</v>
      </c>
      <c r="C28" s="55">
        <v>99224</v>
      </c>
      <c r="D28" s="55">
        <v>15436</v>
      </c>
      <c r="E28" s="55">
        <v>59268</v>
      </c>
      <c r="F28" s="55">
        <v>249218</v>
      </c>
      <c r="G28" s="55">
        <v>251</v>
      </c>
      <c r="H28" s="55">
        <v>19</v>
      </c>
      <c r="I28" s="55">
        <v>3989</v>
      </c>
      <c r="J28" s="86">
        <v>197948</v>
      </c>
      <c r="K28" s="86">
        <v>7842</v>
      </c>
      <c r="L28" s="83">
        <v>22093</v>
      </c>
      <c r="M28" s="4"/>
    </row>
    <row r="29" spans="2:13" ht="31.5" customHeight="1">
      <c r="B29" s="10" t="s">
        <v>124</v>
      </c>
      <c r="C29" s="55">
        <v>41825</v>
      </c>
      <c r="D29" s="55">
        <v>6820</v>
      </c>
      <c r="E29" s="55">
        <v>14598</v>
      </c>
      <c r="F29" s="55">
        <v>8096</v>
      </c>
      <c r="G29" s="55">
        <v>719</v>
      </c>
      <c r="H29" s="55">
        <v>1</v>
      </c>
      <c r="I29" s="55">
        <v>1779</v>
      </c>
      <c r="J29" s="86">
        <v>12443</v>
      </c>
      <c r="K29" s="86">
        <v>981</v>
      </c>
      <c r="L29" s="83">
        <v>5122</v>
      </c>
      <c r="M29" s="4"/>
    </row>
    <row r="30" spans="2:13" ht="31.5" customHeight="1">
      <c r="B30" s="10" t="s">
        <v>134</v>
      </c>
      <c r="C30" s="55">
        <v>44643</v>
      </c>
      <c r="D30" s="55">
        <v>6921</v>
      </c>
      <c r="E30" s="55">
        <v>6114</v>
      </c>
      <c r="F30" s="55">
        <v>2272</v>
      </c>
      <c r="G30" s="55">
        <v>0</v>
      </c>
      <c r="H30" s="55" t="s">
        <v>85</v>
      </c>
      <c r="I30" s="55">
        <v>562</v>
      </c>
      <c r="J30" s="86">
        <v>2553</v>
      </c>
      <c r="K30" s="86">
        <v>107</v>
      </c>
      <c r="L30" s="83">
        <v>3727</v>
      </c>
      <c r="M30" s="4"/>
    </row>
    <row r="31" spans="2:13" ht="31.5" customHeight="1">
      <c r="B31" s="10" t="s">
        <v>125</v>
      </c>
      <c r="C31" s="55">
        <v>100783</v>
      </c>
      <c r="D31" s="55">
        <v>16321</v>
      </c>
      <c r="E31" s="55">
        <v>15663</v>
      </c>
      <c r="F31" s="55">
        <v>15890</v>
      </c>
      <c r="G31" s="55">
        <v>28</v>
      </c>
      <c r="H31" s="55">
        <v>29</v>
      </c>
      <c r="I31" s="55">
        <v>734</v>
      </c>
      <c r="J31" s="86">
        <v>39527</v>
      </c>
      <c r="K31" s="86">
        <v>12568</v>
      </c>
      <c r="L31" s="83">
        <v>4340</v>
      </c>
      <c r="M31" s="4"/>
    </row>
    <row r="32" spans="2:13" ht="31.5" customHeight="1">
      <c r="B32" s="10" t="s">
        <v>128</v>
      </c>
      <c r="C32" s="55">
        <v>202388</v>
      </c>
      <c r="D32" s="55">
        <v>28758</v>
      </c>
      <c r="E32" s="55">
        <v>70886</v>
      </c>
      <c r="F32" s="55">
        <v>63265</v>
      </c>
      <c r="G32" s="55">
        <v>124</v>
      </c>
      <c r="H32" s="55">
        <v>117</v>
      </c>
      <c r="I32" s="55">
        <v>930</v>
      </c>
      <c r="J32" s="86">
        <v>13194</v>
      </c>
      <c r="K32" s="86">
        <v>2801</v>
      </c>
      <c r="L32" s="83">
        <v>15702</v>
      </c>
      <c r="M32" s="4"/>
    </row>
    <row r="33" spans="2:13" ht="31.5" customHeight="1">
      <c r="B33" s="10" t="s">
        <v>127</v>
      </c>
      <c r="C33" s="55">
        <v>132794</v>
      </c>
      <c r="D33" s="55">
        <v>21523</v>
      </c>
      <c r="E33" s="55">
        <v>11087</v>
      </c>
      <c r="F33" s="55">
        <v>10295</v>
      </c>
      <c r="G33" s="55" t="s">
        <v>85</v>
      </c>
      <c r="H33" s="55">
        <v>2148</v>
      </c>
      <c r="I33" s="55">
        <v>9498</v>
      </c>
      <c r="J33" s="86">
        <v>360</v>
      </c>
      <c r="K33" s="86">
        <v>81</v>
      </c>
      <c r="L33" s="83">
        <v>6552</v>
      </c>
      <c r="M33" s="4"/>
    </row>
    <row r="34" spans="2:13" ht="31.5" customHeight="1">
      <c r="B34" s="10" t="s">
        <v>129</v>
      </c>
      <c r="C34" s="55">
        <v>13352</v>
      </c>
      <c r="D34" s="55">
        <v>1917</v>
      </c>
      <c r="E34" s="55">
        <v>1581</v>
      </c>
      <c r="F34" s="55">
        <v>166</v>
      </c>
      <c r="G34" s="55" t="s">
        <v>85</v>
      </c>
      <c r="H34" s="55" t="s">
        <v>85</v>
      </c>
      <c r="I34" s="55" t="s">
        <v>85</v>
      </c>
      <c r="J34" s="86">
        <v>49</v>
      </c>
      <c r="K34" s="86" t="s">
        <v>85</v>
      </c>
      <c r="L34" s="83">
        <v>389</v>
      </c>
      <c r="M34" s="4"/>
    </row>
    <row r="35" spans="2:13" ht="31.5" customHeight="1">
      <c r="B35" s="10" t="s">
        <v>135</v>
      </c>
      <c r="C35" s="55">
        <v>30703</v>
      </c>
      <c r="D35" s="55">
        <v>4675</v>
      </c>
      <c r="E35" s="55">
        <v>412409</v>
      </c>
      <c r="F35" s="55">
        <v>11323</v>
      </c>
      <c r="G35" s="55" t="s">
        <v>85</v>
      </c>
      <c r="H35" s="55" t="s">
        <v>85</v>
      </c>
      <c r="I35" s="55" t="s">
        <v>85</v>
      </c>
      <c r="J35" s="86">
        <v>25</v>
      </c>
      <c r="K35" s="86" t="s">
        <v>85</v>
      </c>
      <c r="L35" s="83">
        <v>16409</v>
      </c>
      <c r="M35" s="4"/>
    </row>
    <row r="36" spans="2:13" ht="31.5" customHeight="1">
      <c r="B36" s="10" t="s">
        <v>130</v>
      </c>
      <c r="C36" s="55">
        <v>121515</v>
      </c>
      <c r="D36" s="55">
        <v>18494</v>
      </c>
      <c r="E36" s="55">
        <v>29649</v>
      </c>
      <c r="F36" s="55">
        <v>913</v>
      </c>
      <c r="G36" s="55">
        <v>1</v>
      </c>
      <c r="H36" s="55">
        <v>7</v>
      </c>
      <c r="I36" s="55" t="s">
        <v>85</v>
      </c>
      <c r="J36" s="86">
        <v>7</v>
      </c>
      <c r="K36" s="86" t="s">
        <v>85</v>
      </c>
      <c r="L36" s="83">
        <v>1252</v>
      </c>
      <c r="M36" s="4"/>
    </row>
    <row r="37" spans="2:13" ht="31.5" customHeight="1">
      <c r="B37" s="10" t="s">
        <v>25</v>
      </c>
      <c r="C37" s="55">
        <v>22943</v>
      </c>
      <c r="D37" s="55">
        <v>2648</v>
      </c>
      <c r="E37" s="55">
        <v>29809</v>
      </c>
      <c r="F37" s="55">
        <v>7510</v>
      </c>
      <c r="G37" s="55">
        <v>5</v>
      </c>
      <c r="H37" s="55">
        <v>191</v>
      </c>
      <c r="I37" s="55">
        <v>2874</v>
      </c>
      <c r="J37" s="86">
        <v>18169</v>
      </c>
      <c r="K37" s="86">
        <v>9</v>
      </c>
      <c r="L37" s="83">
        <v>31530</v>
      </c>
      <c r="M37" s="4"/>
    </row>
    <row r="38" spans="2:13" ht="31.5" customHeight="1">
      <c r="B38" s="10" t="s">
        <v>131</v>
      </c>
      <c r="C38" s="55">
        <v>206184</v>
      </c>
      <c r="D38" s="103">
        <v>30883</v>
      </c>
      <c r="E38" s="55">
        <v>128610</v>
      </c>
      <c r="F38" s="55">
        <v>10947</v>
      </c>
      <c r="G38" s="55">
        <v>5378</v>
      </c>
      <c r="H38" s="55">
        <v>322</v>
      </c>
      <c r="I38" s="55">
        <v>1007</v>
      </c>
      <c r="J38" s="86">
        <v>5204</v>
      </c>
      <c r="K38" s="86">
        <v>1134</v>
      </c>
      <c r="L38" s="83">
        <v>18785</v>
      </c>
      <c r="M38" s="4"/>
    </row>
    <row r="39" spans="2:13" ht="31.5" customHeight="1">
      <c r="B39" s="10" t="s">
        <v>132</v>
      </c>
      <c r="C39" s="72">
        <v>0</v>
      </c>
      <c r="D39" s="73">
        <v>0</v>
      </c>
      <c r="E39" s="77">
        <v>26254</v>
      </c>
      <c r="F39" s="77">
        <v>10579</v>
      </c>
      <c r="G39" s="73">
        <v>0</v>
      </c>
      <c r="H39" s="77">
        <v>51</v>
      </c>
      <c r="I39" s="77">
        <v>279</v>
      </c>
      <c r="J39" s="73">
        <v>0</v>
      </c>
      <c r="K39" s="77">
        <v>87</v>
      </c>
      <c r="L39" s="78">
        <v>5537</v>
      </c>
      <c r="M39" s="4"/>
    </row>
    <row r="40" spans="2:13" ht="31.5" customHeight="1">
      <c r="B40" s="91" t="s">
        <v>109</v>
      </c>
      <c r="C40" s="55" t="s">
        <v>85</v>
      </c>
      <c r="D40" s="103" t="s">
        <v>85</v>
      </c>
      <c r="E40" s="55">
        <v>30</v>
      </c>
      <c r="F40" s="55" t="s">
        <v>85</v>
      </c>
      <c r="G40" s="55" t="s">
        <v>85</v>
      </c>
      <c r="H40" s="55" t="s">
        <v>85</v>
      </c>
      <c r="I40" s="55">
        <v>3</v>
      </c>
      <c r="J40" s="86" t="s">
        <v>85</v>
      </c>
      <c r="K40" s="86">
        <v>0</v>
      </c>
      <c r="L40" s="83">
        <v>4</v>
      </c>
      <c r="M40" s="4"/>
    </row>
    <row r="41" spans="2:13" ht="31.5" customHeight="1">
      <c r="B41" s="91" t="s">
        <v>110</v>
      </c>
      <c r="C41" s="55" t="s">
        <v>85</v>
      </c>
      <c r="D41" s="55" t="s">
        <v>85</v>
      </c>
      <c r="E41" s="55">
        <v>25761</v>
      </c>
      <c r="F41" s="55">
        <v>10579</v>
      </c>
      <c r="G41" s="55" t="s">
        <v>85</v>
      </c>
      <c r="H41" s="55" t="s">
        <v>85</v>
      </c>
      <c r="I41" s="55" t="s">
        <v>85</v>
      </c>
      <c r="J41" s="86" t="s">
        <v>85</v>
      </c>
      <c r="K41" s="86" t="s">
        <v>85</v>
      </c>
      <c r="L41" s="83">
        <v>4805</v>
      </c>
      <c r="M41" s="4"/>
    </row>
    <row r="42" spans="2:13" ht="31.5" customHeight="1">
      <c r="B42" s="91" t="s">
        <v>111</v>
      </c>
      <c r="C42" s="55" t="s">
        <v>85</v>
      </c>
      <c r="D42" s="55" t="s">
        <v>85</v>
      </c>
      <c r="E42" s="55">
        <v>463</v>
      </c>
      <c r="F42" s="55">
        <v>0</v>
      </c>
      <c r="G42" s="55" t="s">
        <v>85</v>
      </c>
      <c r="H42" s="55">
        <v>51</v>
      </c>
      <c r="I42" s="55">
        <v>276</v>
      </c>
      <c r="J42" s="86" t="s">
        <v>85</v>
      </c>
      <c r="K42" s="86">
        <v>87</v>
      </c>
      <c r="L42" s="83">
        <v>728</v>
      </c>
      <c r="M42" s="4"/>
    </row>
    <row r="43" spans="2:13" ht="31.5" customHeight="1">
      <c r="B43" s="10" t="s">
        <v>136</v>
      </c>
      <c r="C43" s="82">
        <v>4866</v>
      </c>
      <c r="D43" s="82">
        <v>875</v>
      </c>
      <c r="E43" s="82">
        <v>250617</v>
      </c>
      <c r="F43" s="82">
        <v>32297</v>
      </c>
      <c r="G43" s="85">
        <v>69</v>
      </c>
      <c r="H43" s="85" t="s">
        <v>85</v>
      </c>
      <c r="I43" s="85">
        <v>1</v>
      </c>
      <c r="J43" s="82">
        <v>107907</v>
      </c>
      <c r="K43" s="85">
        <v>17</v>
      </c>
      <c r="L43" s="83">
        <v>10065</v>
      </c>
      <c r="M43" s="4"/>
    </row>
    <row r="44" spans="2:13" ht="31.5" customHeight="1" thickBot="1">
      <c r="B44" s="24" t="s">
        <v>108</v>
      </c>
      <c r="C44" s="67">
        <v>1245935</v>
      </c>
      <c r="D44" s="67">
        <v>186021</v>
      </c>
      <c r="E44" s="67">
        <v>1166989</v>
      </c>
      <c r="F44" s="67">
        <v>565242</v>
      </c>
      <c r="G44" s="67">
        <v>8318</v>
      </c>
      <c r="H44" s="67">
        <v>3561</v>
      </c>
      <c r="I44" s="67">
        <v>25208</v>
      </c>
      <c r="J44" s="67">
        <v>527318</v>
      </c>
      <c r="K44" s="68">
        <v>30699</v>
      </c>
      <c r="L44" s="71">
        <v>158674</v>
      </c>
      <c r="M44" s="4"/>
    </row>
    <row r="45" ht="31.5" customHeight="1">
      <c r="B45" s="1" t="s">
        <v>137</v>
      </c>
    </row>
    <row r="46" ht="31.5" customHeight="1"/>
    <row r="47" spans="3:12" ht="14.25">
      <c r="C47" s="90"/>
      <c r="D47" s="90"/>
      <c r="E47" s="90"/>
      <c r="F47" s="90"/>
      <c r="G47" s="90"/>
      <c r="H47" s="90"/>
      <c r="I47" s="90"/>
      <c r="J47" s="90"/>
      <c r="K47" s="90"/>
      <c r="L47" s="90"/>
    </row>
  </sheetData>
  <mergeCells count="4">
    <mergeCell ref="B1:L1"/>
    <mergeCell ref="B4:B5"/>
    <mergeCell ref="C4:C5"/>
    <mergeCell ref="D4:D5"/>
  </mergeCells>
  <printOptions horizontalCentered="1"/>
  <pageMargins left="0.5905511811023623" right="0.5118110236220472" top="0.5905511811023623" bottom="0.5118110236220472" header="0.5118110236220472" footer="0.5118110236220472"/>
  <pageSetup firstPageNumber="25" useFirstPageNumber="1" fitToHeight="0" fitToWidth="0" horizontalDpi="600" verticalDpi="600" orientation="portrait" paperSize="9" scale="56" r:id="rId2"/>
  <headerFooter alignWithMargins="0">
    <oddFooter>&amp;C&amp;"ＭＳ 明朝,標準"&amp;16- &amp;P -</oddFooter>
  </headerFooter>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B1:M48"/>
  <sheetViews>
    <sheetView tabSelected="1" view="pageBreakPreview" zoomScale="75" zoomScaleNormal="75" zoomScaleSheetLayoutView="75" workbookViewId="0" topLeftCell="A13">
      <selection activeCell="D29" sqref="D29"/>
    </sheetView>
  </sheetViews>
  <sheetFormatPr defaultColWidth="12.00390625" defaultRowHeight="14.25"/>
  <cols>
    <col min="1" max="1" width="1.625" style="1" customWidth="1"/>
    <col min="2" max="2" width="18.625" style="1" customWidth="1"/>
    <col min="3" max="7" width="15.625" style="1" customWidth="1"/>
    <col min="8" max="8" width="3.875" style="1" customWidth="1"/>
    <col min="9" max="9" width="13.25390625" style="1" customWidth="1"/>
    <col min="10" max="10" width="3.875" style="1" customWidth="1"/>
    <col min="11" max="11" width="13.25390625" style="1" customWidth="1"/>
    <col min="12" max="12" width="2.875" style="1" customWidth="1"/>
    <col min="13" max="16384" width="12.00390625" style="1" customWidth="1"/>
  </cols>
  <sheetData>
    <row r="1" spans="2:11" ht="30" customHeight="1">
      <c r="B1" s="104" t="s">
        <v>71</v>
      </c>
      <c r="C1" s="114"/>
      <c r="D1" s="114"/>
      <c r="E1" s="114"/>
      <c r="F1" s="114"/>
      <c r="G1" s="114"/>
      <c r="H1" s="114"/>
      <c r="I1" s="114"/>
      <c r="J1" s="114"/>
      <c r="K1" s="114"/>
    </row>
    <row r="2" ht="30" customHeight="1">
      <c r="B2" s="2"/>
    </row>
    <row r="3" ht="24.75" customHeight="1" thickBot="1">
      <c r="B3" s="54" t="s">
        <v>115</v>
      </c>
    </row>
    <row r="4" spans="2:12" ht="24.75" customHeight="1">
      <c r="B4" s="108" t="s">
        <v>0</v>
      </c>
      <c r="C4" s="25" t="s">
        <v>75</v>
      </c>
      <c r="D4" s="26"/>
      <c r="E4" s="26"/>
      <c r="F4" s="26"/>
      <c r="G4" s="26"/>
      <c r="H4" s="26"/>
      <c r="I4" s="26"/>
      <c r="J4" s="26"/>
      <c r="K4" s="34"/>
      <c r="L4" s="4"/>
    </row>
    <row r="5" spans="2:12" ht="24.75" customHeight="1">
      <c r="B5" s="115"/>
      <c r="C5" s="116" t="s">
        <v>30</v>
      </c>
      <c r="D5" s="116" t="s">
        <v>31</v>
      </c>
      <c r="E5" s="116" t="s">
        <v>32</v>
      </c>
      <c r="F5" s="41" t="s">
        <v>33</v>
      </c>
      <c r="G5" s="121" t="s">
        <v>72</v>
      </c>
      <c r="H5" s="122"/>
      <c r="I5" s="123"/>
      <c r="J5" s="117" t="s">
        <v>76</v>
      </c>
      <c r="K5" s="118"/>
      <c r="L5" s="4"/>
    </row>
    <row r="6" spans="2:12" ht="24.75" customHeight="1">
      <c r="B6" s="109"/>
      <c r="C6" s="111"/>
      <c r="D6" s="111"/>
      <c r="E6" s="111"/>
      <c r="F6" s="28" t="s">
        <v>34</v>
      </c>
      <c r="G6" s="29" t="s">
        <v>73</v>
      </c>
      <c r="H6" s="121" t="s">
        <v>74</v>
      </c>
      <c r="I6" s="123"/>
      <c r="J6" s="119"/>
      <c r="K6" s="120"/>
      <c r="L6" s="4"/>
    </row>
    <row r="7" spans="2:12" ht="29.25" customHeight="1">
      <c r="B7" s="92" t="s">
        <v>9</v>
      </c>
      <c r="C7" s="8" t="s">
        <v>11</v>
      </c>
      <c r="D7" s="8" t="s">
        <v>11</v>
      </c>
      <c r="E7" s="8" t="s">
        <v>11</v>
      </c>
      <c r="F7" s="8" t="s">
        <v>11</v>
      </c>
      <c r="G7" s="8" t="s">
        <v>11</v>
      </c>
      <c r="H7" s="20"/>
      <c r="I7" s="16" t="s">
        <v>11</v>
      </c>
      <c r="J7" s="97"/>
      <c r="K7" s="21" t="s">
        <v>11</v>
      </c>
      <c r="L7" s="4"/>
    </row>
    <row r="8" spans="2:12" ht="29.25" customHeight="1">
      <c r="B8" s="12" t="s">
        <v>12</v>
      </c>
      <c r="C8" s="82">
        <v>785</v>
      </c>
      <c r="D8" s="82">
        <v>1010</v>
      </c>
      <c r="E8" s="82">
        <v>13736</v>
      </c>
      <c r="F8" s="82">
        <v>8621</v>
      </c>
      <c r="G8" s="82">
        <v>46950</v>
      </c>
      <c r="H8" s="99" t="s">
        <v>81</v>
      </c>
      <c r="I8" s="87">
        <v>46920</v>
      </c>
      <c r="J8" s="102" t="s">
        <v>141</v>
      </c>
      <c r="K8" s="88">
        <v>24183</v>
      </c>
      <c r="L8" s="4"/>
    </row>
    <row r="9" spans="2:12" ht="29.25" customHeight="1">
      <c r="B9" s="12" t="s">
        <v>13</v>
      </c>
      <c r="C9" s="82">
        <v>936</v>
      </c>
      <c r="D9" s="82">
        <v>366</v>
      </c>
      <c r="E9" s="82">
        <v>7749</v>
      </c>
      <c r="F9" s="82">
        <v>4300</v>
      </c>
      <c r="G9" s="82">
        <v>41277</v>
      </c>
      <c r="H9" s="99" t="s">
        <v>81</v>
      </c>
      <c r="I9" s="87">
        <v>26809</v>
      </c>
      <c r="J9" s="102" t="s">
        <v>141</v>
      </c>
      <c r="K9" s="88">
        <v>27820</v>
      </c>
      <c r="L9" s="4"/>
    </row>
    <row r="10" spans="2:12" ht="29.25" customHeight="1">
      <c r="B10" s="12" t="s">
        <v>14</v>
      </c>
      <c r="C10" s="82">
        <v>21178</v>
      </c>
      <c r="D10" s="82">
        <v>17610</v>
      </c>
      <c r="E10" s="82">
        <v>228223</v>
      </c>
      <c r="F10" s="82">
        <v>302912</v>
      </c>
      <c r="G10" s="82">
        <v>1337023</v>
      </c>
      <c r="H10" s="99" t="s">
        <v>81</v>
      </c>
      <c r="I10" s="87">
        <v>1815283</v>
      </c>
      <c r="J10" s="102" t="s">
        <v>141</v>
      </c>
      <c r="K10" s="88">
        <v>91663</v>
      </c>
      <c r="L10" s="4"/>
    </row>
    <row r="11" spans="2:12" ht="29.25" customHeight="1">
      <c r="B11" s="12" t="s">
        <v>15</v>
      </c>
      <c r="C11" s="82">
        <v>9497</v>
      </c>
      <c r="D11" s="82">
        <v>13210</v>
      </c>
      <c r="E11" s="82">
        <v>119335</v>
      </c>
      <c r="F11" s="82">
        <v>87199</v>
      </c>
      <c r="G11" s="82">
        <v>587882</v>
      </c>
      <c r="H11" s="99" t="s">
        <v>81</v>
      </c>
      <c r="I11" s="87">
        <v>559550</v>
      </c>
      <c r="J11" s="102" t="s">
        <v>141</v>
      </c>
      <c r="K11" s="88">
        <v>257573</v>
      </c>
      <c r="L11" s="4"/>
    </row>
    <row r="12" spans="2:12" ht="29.25" customHeight="1">
      <c r="B12" s="12" t="s">
        <v>16</v>
      </c>
      <c r="C12" s="82">
        <v>147537</v>
      </c>
      <c r="D12" s="82">
        <v>438976</v>
      </c>
      <c r="E12" s="82">
        <v>1290171</v>
      </c>
      <c r="F12" s="82">
        <v>607452</v>
      </c>
      <c r="G12" s="82">
        <v>3973189</v>
      </c>
      <c r="H12" s="99" t="s">
        <v>81</v>
      </c>
      <c r="I12" s="87">
        <v>2781522</v>
      </c>
      <c r="J12" s="102" t="s">
        <v>141</v>
      </c>
      <c r="K12" s="88">
        <v>3675803</v>
      </c>
      <c r="L12" s="4"/>
    </row>
    <row r="13" spans="2:12" ht="29.25" customHeight="1">
      <c r="B13" s="12" t="s">
        <v>17</v>
      </c>
      <c r="C13" s="82">
        <v>153891</v>
      </c>
      <c r="D13" s="82">
        <v>186914</v>
      </c>
      <c r="E13" s="82">
        <v>1008124</v>
      </c>
      <c r="F13" s="82">
        <v>693790</v>
      </c>
      <c r="G13" s="82">
        <v>3583774</v>
      </c>
      <c r="H13" s="99" t="s">
        <v>81</v>
      </c>
      <c r="I13" s="87">
        <v>2421952</v>
      </c>
      <c r="J13" s="102" t="s">
        <v>141</v>
      </c>
      <c r="K13" s="88">
        <v>3204543</v>
      </c>
      <c r="L13" s="4"/>
    </row>
    <row r="14" spans="2:12" ht="29.25" customHeight="1">
      <c r="B14" s="12" t="s">
        <v>18</v>
      </c>
      <c r="C14" s="82">
        <v>87225</v>
      </c>
      <c r="D14" s="82">
        <v>237102</v>
      </c>
      <c r="E14" s="82">
        <v>934159</v>
      </c>
      <c r="F14" s="82">
        <v>400721</v>
      </c>
      <c r="G14" s="82">
        <v>3092143</v>
      </c>
      <c r="H14" s="99" t="s">
        <v>81</v>
      </c>
      <c r="I14" s="87">
        <v>2599709</v>
      </c>
      <c r="J14" s="102" t="s">
        <v>141</v>
      </c>
      <c r="K14" s="88">
        <v>2151640</v>
      </c>
      <c r="L14" s="4"/>
    </row>
    <row r="15" spans="2:12" ht="29.25" customHeight="1">
      <c r="B15" s="12" t="s">
        <v>19</v>
      </c>
      <c r="C15" s="82">
        <v>98123</v>
      </c>
      <c r="D15" s="82">
        <v>586597</v>
      </c>
      <c r="E15" s="82">
        <v>1353019</v>
      </c>
      <c r="F15" s="82">
        <v>881738</v>
      </c>
      <c r="G15" s="82">
        <v>4321577</v>
      </c>
      <c r="H15" s="99" t="s">
        <v>81</v>
      </c>
      <c r="I15" s="87">
        <v>2749574</v>
      </c>
      <c r="J15" s="102" t="s">
        <v>141</v>
      </c>
      <c r="K15" s="88">
        <v>4491480</v>
      </c>
      <c r="L15" s="4"/>
    </row>
    <row r="16" spans="2:12" ht="29.25" customHeight="1">
      <c r="B16" s="12" t="s">
        <v>20</v>
      </c>
      <c r="C16" s="82">
        <v>17768</v>
      </c>
      <c r="D16" s="82">
        <v>573688</v>
      </c>
      <c r="E16" s="82">
        <v>359142</v>
      </c>
      <c r="F16" s="82">
        <v>301047</v>
      </c>
      <c r="G16" s="82">
        <v>673002</v>
      </c>
      <c r="H16" s="99" t="s">
        <v>81</v>
      </c>
      <c r="I16" s="87">
        <v>413899</v>
      </c>
      <c r="J16" s="102" t="s">
        <v>141</v>
      </c>
      <c r="K16" s="88">
        <v>1510748</v>
      </c>
      <c r="L16" s="4"/>
    </row>
    <row r="17" spans="2:12" ht="29.25" customHeight="1">
      <c r="B17" s="12" t="s">
        <v>21</v>
      </c>
      <c r="C17" s="82">
        <v>49775</v>
      </c>
      <c r="D17" s="82">
        <v>926694</v>
      </c>
      <c r="E17" s="82">
        <v>1188642</v>
      </c>
      <c r="F17" s="82">
        <v>640779</v>
      </c>
      <c r="G17" s="82">
        <v>2748515</v>
      </c>
      <c r="H17" s="99" t="s">
        <v>81</v>
      </c>
      <c r="I17" s="87">
        <v>1309601</v>
      </c>
      <c r="J17" s="102" t="s">
        <v>141</v>
      </c>
      <c r="K17" s="88">
        <v>4244804</v>
      </c>
      <c r="L17" s="4"/>
    </row>
    <row r="18" spans="2:12" ht="29.25" customHeight="1">
      <c r="B18" s="12" t="s">
        <v>22</v>
      </c>
      <c r="C18" s="82">
        <v>48764</v>
      </c>
      <c r="D18" s="82">
        <v>969559</v>
      </c>
      <c r="E18" s="82">
        <v>536177</v>
      </c>
      <c r="F18" s="82">
        <v>339141</v>
      </c>
      <c r="G18" s="82">
        <v>1290997</v>
      </c>
      <c r="H18" s="99" t="s">
        <v>81</v>
      </c>
      <c r="I18" s="87">
        <v>594411</v>
      </c>
      <c r="J18" s="102" t="s">
        <v>141</v>
      </c>
      <c r="K18" s="88">
        <v>2590227</v>
      </c>
      <c r="L18" s="4"/>
    </row>
    <row r="19" spans="2:12" ht="29.25" customHeight="1">
      <c r="B19" s="12" t="s">
        <v>23</v>
      </c>
      <c r="C19" s="82">
        <v>66138</v>
      </c>
      <c r="D19" s="82">
        <v>4929071</v>
      </c>
      <c r="E19" s="82">
        <v>3756808</v>
      </c>
      <c r="F19" s="82">
        <v>4021614</v>
      </c>
      <c r="G19" s="82">
        <v>11371750</v>
      </c>
      <c r="H19" s="99" t="s">
        <v>81</v>
      </c>
      <c r="I19" s="87">
        <v>4603937</v>
      </c>
      <c r="J19" s="102" t="s">
        <v>141</v>
      </c>
      <c r="K19" s="88">
        <v>19541443</v>
      </c>
      <c r="L19" s="4"/>
    </row>
    <row r="20" spans="2:12" ht="29.25" customHeight="1">
      <c r="B20" s="10" t="s">
        <v>112</v>
      </c>
      <c r="C20" s="82">
        <v>15704</v>
      </c>
      <c r="D20" s="82">
        <v>1328885</v>
      </c>
      <c r="E20" s="82">
        <v>342152</v>
      </c>
      <c r="F20" s="82">
        <v>597582</v>
      </c>
      <c r="G20" s="82">
        <v>3198989</v>
      </c>
      <c r="H20" s="99" t="s">
        <v>103</v>
      </c>
      <c r="I20" s="87">
        <v>692392</v>
      </c>
      <c r="J20" s="102" t="s">
        <v>141</v>
      </c>
      <c r="K20" s="88">
        <v>4790919</v>
      </c>
      <c r="L20" s="4"/>
    </row>
    <row r="21" spans="2:12" ht="29.25" customHeight="1">
      <c r="B21" s="23" t="s">
        <v>108</v>
      </c>
      <c r="C21" s="56">
        <v>717321</v>
      </c>
      <c r="D21" s="56">
        <v>10209682</v>
      </c>
      <c r="E21" s="56">
        <v>11137437</v>
      </c>
      <c r="F21" s="56">
        <v>8886898</v>
      </c>
      <c r="G21" s="56">
        <v>36267068</v>
      </c>
      <c r="H21" s="99" t="s">
        <v>102</v>
      </c>
      <c r="I21" s="62">
        <v>20615560</v>
      </c>
      <c r="J21" s="102" t="s">
        <v>141</v>
      </c>
      <c r="K21" s="63">
        <v>46602845</v>
      </c>
      <c r="L21" s="4"/>
    </row>
    <row r="22" spans="2:12" ht="29.25" customHeight="1">
      <c r="B22" s="92" t="s">
        <v>24</v>
      </c>
      <c r="C22" s="64"/>
      <c r="D22" s="64"/>
      <c r="E22" s="64"/>
      <c r="F22" s="64"/>
      <c r="G22" s="64"/>
      <c r="H22" s="100"/>
      <c r="I22" s="65"/>
      <c r="J22" s="100"/>
      <c r="K22" s="66"/>
      <c r="L22" s="4"/>
    </row>
    <row r="23" spans="2:12" ht="29.25" customHeight="1">
      <c r="B23" s="10" t="s">
        <v>133</v>
      </c>
      <c r="C23" s="82">
        <v>1548</v>
      </c>
      <c r="D23" s="82">
        <v>10867</v>
      </c>
      <c r="E23" s="82">
        <v>15484</v>
      </c>
      <c r="F23" s="82">
        <v>15272</v>
      </c>
      <c r="G23" s="82">
        <v>96499</v>
      </c>
      <c r="H23" s="99" t="s">
        <v>81</v>
      </c>
      <c r="I23" s="87">
        <v>228951</v>
      </c>
      <c r="J23" s="99" t="s">
        <v>140</v>
      </c>
      <c r="K23" s="88">
        <v>89281</v>
      </c>
      <c r="L23" s="4"/>
    </row>
    <row r="24" spans="2:12" ht="29.25" customHeight="1">
      <c r="B24" s="10" t="s">
        <v>67</v>
      </c>
      <c r="C24" s="82">
        <v>2828</v>
      </c>
      <c r="D24" s="82">
        <v>87366</v>
      </c>
      <c r="E24" s="82">
        <v>43704</v>
      </c>
      <c r="F24" s="82">
        <v>153063</v>
      </c>
      <c r="G24" s="82">
        <v>262607</v>
      </c>
      <c r="H24" s="99" t="s">
        <v>81</v>
      </c>
      <c r="I24" s="87">
        <v>43217</v>
      </c>
      <c r="J24" s="99" t="s">
        <v>141</v>
      </c>
      <c r="K24" s="88">
        <v>506351</v>
      </c>
      <c r="L24" s="4"/>
    </row>
    <row r="25" spans="2:12" ht="29.25" customHeight="1">
      <c r="B25" s="10" t="s">
        <v>126</v>
      </c>
      <c r="C25" s="82">
        <v>68993</v>
      </c>
      <c r="D25" s="82">
        <v>194961</v>
      </c>
      <c r="E25" s="82">
        <v>470230</v>
      </c>
      <c r="F25" s="82">
        <v>405804</v>
      </c>
      <c r="G25" s="82">
        <v>2652886</v>
      </c>
      <c r="H25" s="99" t="s">
        <v>81</v>
      </c>
      <c r="I25" s="87">
        <v>1578507</v>
      </c>
      <c r="J25" s="99" t="s">
        <v>141</v>
      </c>
      <c r="K25" s="88">
        <v>2214366</v>
      </c>
      <c r="L25" s="4"/>
    </row>
    <row r="26" spans="2:12" ht="29.25" customHeight="1">
      <c r="B26" s="10" t="s">
        <v>120</v>
      </c>
      <c r="C26" s="82">
        <v>3283</v>
      </c>
      <c r="D26" s="82">
        <v>37564</v>
      </c>
      <c r="E26" s="82">
        <v>40572</v>
      </c>
      <c r="F26" s="82">
        <v>26135</v>
      </c>
      <c r="G26" s="82">
        <v>304499</v>
      </c>
      <c r="H26" s="99" t="s">
        <v>81</v>
      </c>
      <c r="I26" s="87">
        <v>70474</v>
      </c>
      <c r="J26" s="99" t="s">
        <v>141</v>
      </c>
      <c r="K26" s="88">
        <v>341578</v>
      </c>
      <c r="L26" s="4"/>
    </row>
    <row r="27" spans="2:12" ht="29.25" customHeight="1">
      <c r="B27" s="10" t="s">
        <v>121</v>
      </c>
      <c r="C27" s="82">
        <v>47484</v>
      </c>
      <c r="D27" s="82">
        <v>924474</v>
      </c>
      <c r="E27" s="82">
        <v>861936</v>
      </c>
      <c r="F27" s="82">
        <v>575339</v>
      </c>
      <c r="G27" s="82">
        <v>2243547</v>
      </c>
      <c r="H27" s="99" t="s">
        <v>81</v>
      </c>
      <c r="I27" s="87">
        <v>507967</v>
      </c>
      <c r="J27" s="99" t="s">
        <v>141</v>
      </c>
      <c r="K27" s="88">
        <v>4144813</v>
      </c>
      <c r="L27" s="4"/>
    </row>
    <row r="28" spans="2:12" ht="29.25" customHeight="1">
      <c r="B28" s="10" t="s">
        <v>122</v>
      </c>
      <c r="C28" s="82">
        <v>32867</v>
      </c>
      <c r="D28" s="82">
        <v>220398</v>
      </c>
      <c r="E28" s="82">
        <v>518844</v>
      </c>
      <c r="F28" s="82">
        <v>219261</v>
      </c>
      <c r="G28" s="82">
        <v>1361650</v>
      </c>
      <c r="H28" s="99" t="s">
        <v>81</v>
      </c>
      <c r="I28" s="87">
        <v>176517</v>
      </c>
      <c r="J28" s="99" t="s">
        <v>141</v>
      </c>
      <c r="K28" s="88">
        <v>2176503</v>
      </c>
      <c r="L28" s="4"/>
    </row>
    <row r="29" spans="2:12" ht="29.25" customHeight="1">
      <c r="B29" s="10" t="s">
        <v>123</v>
      </c>
      <c r="C29" s="82">
        <v>95048</v>
      </c>
      <c r="D29" s="82">
        <v>1280039</v>
      </c>
      <c r="E29" s="82">
        <v>1397416</v>
      </c>
      <c r="F29" s="82">
        <v>1175828</v>
      </c>
      <c r="G29" s="82">
        <v>2944535</v>
      </c>
      <c r="H29" s="99" t="s">
        <v>81</v>
      </c>
      <c r="I29" s="87">
        <v>1235139</v>
      </c>
      <c r="J29" s="99" t="s">
        <v>141</v>
      </c>
      <c r="K29" s="88">
        <v>5657726</v>
      </c>
      <c r="L29" s="4"/>
    </row>
    <row r="30" spans="2:12" ht="29.25" customHeight="1">
      <c r="B30" s="10" t="s">
        <v>124</v>
      </c>
      <c r="C30" s="82">
        <v>14187</v>
      </c>
      <c r="D30" s="82">
        <v>250551</v>
      </c>
      <c r="E30" s="82">
        <v>269234</v>
      </c>
      <c r="F30" s="82">
        <v>297814</v>
      </c>
      <c r="G30" s="82">
        <v>607059</v>
      </c>
      <c r="H30" s="99" t="s">
        <v>81</v>
      </c>
      <c r="I30" s="87">
        <v>316832</v>
      </c>
      <c r="J30" s="99" t="s">
        <v>141</v>
      </c>
      <c r="K30" s="88">
        <v>1122013</v>
      </c>
      <c r="L30" s="4"/>
    </row>
    <row r="31" spans="2:12" ht="29.25" customHeight="1">
      <c r="B31" s="10" t="s">
        <v>134</v>
      </c>
      <c r="C31" s="82">
        <v>18927</v>
      </c>
      <c r="D31" s="82">
        <v>70743</v>
      </c>
      <c r="E31" s="82">
        <v>210738</v>
      </c>
      <c r="F31" s="82">
        <v>108804</v>
      </c>
      <c r="G31" s="82">
        <v>444772</v>
      </c>
      <c r="H31" s="99" t="s">
        <v>81</v>
      </c>
      <c r="I31" s="87">
        <v>142240</v>
      </c>
      <c r="J31" s="99" t="s">
        <v>141</v>
      </c>
      <c r="K31" s="88">
        <v>711745</v>
      </c>
      <c r="L31" s="4"/>
    </row>
    <row r="32" spans="2:12" ht="29.25" customHeight="1">
      <c r="B32" s="10" t="s">
        <v>125</v>
      </c>
      <c r="C32" s="82">
        <v>29064</v>
      </c>
      <c r="D32" s="82">
        <v>386689</v>
      </c>
      <c r="E32" s="82">
        <v>546278</v>
      </c>
      <c r="F32" s="82">
        <v>273603</v>
      </c>
      <c r="G32" s="82">
        <v>1231254</v>
      </c>
      <c r="H32" s="99" t="s">
        <v>81</v>
      </c>
      <c r="I32" s="87">
        <v>653010</v>
      </c>
      <c r="J32" s="99" t="s">
        <v>141</v>
      </c>
      <c r="K32" s="88">
        <v>1813878</v>
      </c>
      <c r="L32" s="4"/>
    </row>
    <row r="33" spans="2:12" ht="29.25" customHeight="1">
      <c r="B33" s="10" t="s">
        <v>128</v>
      </c>
      <c r="C33" s="82">
        <v>120367</v>
      </c>
      <c r="D33" s="82">
        <v>1028756</v>
      </c>
      <c r="E33" s="82">
        <v>1289074</v>
      </c>
      <c r="F33" s="82">
        <v>1047469</v>
      </c>
      <c r="G33" s="82">
        <v>3117603</v>
      </c>
      <c r="H33" s="99" t="s">
        <v>81</v>
      </c>
      <c r="I33" s="87">
        <v>1865806</v>
      </c>
      <c r="J33" s="99" t="s">
        <v>141</v>
      </c>
      <c r="K33" s="88">
        <v>4737462</v>
      </c>
      <c r="L33" s="4"/>
    </row>
    <row r="34" spans="2:12" ht="29.25" customHeight="1">
      <c r="B34" s="10" t="s">
        <v>127</v>
      </c>
      <c r="C34" s="82">
        <v>68350</v>
      </c>
      <c r="D34" s="82">
        <v>680538</v>
      </c>
      <c r="E34" s="82">
        <v>748064</v>
      </c>
      <c r="F34" s="82">
        <v>402123</v>
      </c>
      <c r="G34" s="82">
        <v>2042998</v>
      </c>
      <c r="H34" s="99" t="s">
        <v>81</v>
      </c>
      <c r="I34" s="87">
        <v>1543550</v>
      </c>
      <c r="J34" s="99" t="s">
        <v>141</v>
      </c>
      <c r="K34" s="88">
        <v>2398523</v>
      </c>
      <c r="L34" s="4"/>
    </row>
    <row r="35" spans="2:13" ht="29.25" customHeight="1">
      <c r="B35" s="10" t="s">
        <v>129</v>
      </c>
      <c r="C35" s="82">
        <v>10716</v>
      </c>
      <c r="D35" s="82">
        <v>32681</v>
      </c>
      <c r="E35" s="82">
        <v>95784</v>
      </c>
      <c r="F35" s="82">
        <v>85718</v>
      </c>
      <c r="G35" s="82">
        <v>409826</v>
      </c>
      <c r="H35" s="99" t="s">
        <v>81</v>
      </c>
      <c r="I35" s="87">
        <v>710627</v>
      </c>
      <c r="J35" s="99" t="s">
        <v>102</v>
      </c>
      <c r="K35" s="88">
        <v>75901</v>
      </c>
      <c r="L35" s="4"/>
      <c r="M35" s="52"/>
    </row>
    <row r="36" spans="2:13" ht="29.25" customHeight="1">
      <c r="B36" s="10" t="s">
        <v>135</v>
      </c>
      <c r="C36" s="82">
        <v>26177</v>
      </c>
      <c r="D36" s="82">
        <v>1394599</v>
      </c>
      <c r="E36" s="82">
        <v>596266</v>
      </c>
      <c r="F36" s="82">
        <v>1635765</v>
      </c>
      <c r="G36" s="82">
        <v>3600473</v>
      </c>
      <c r="H36" s="99" t="s">
        <v>81</v>
      </c>
      <c r="I36" s="87">
        <v>3486276</v>
      </c>
      <c r="J36" s="99" t="s">
        <v>141</v>
      </c>
      <c r="K36" s="88">
        <v>3767004</v>
      </c>
      <c r="L36" s="4"/>
      <c r="M36" s="52"/>
    </row>
    <row r="37" spans="2:13" ht="29.25" customHeight="1">
      <c r="B37" s="10" t="s">
        <v>130</v>
      </c>
      <c r="C37" s="82">
        <v>27385</v>
      </c>
      <c r="D37" s="82">
        <v>295508</v>
      </c>
      <c r="E37" s="82">
        <v>569673</v>
      </c>
      <c r="F37" s="82">
        <v>302787</v>
      </c>
      <c r="G37" s="82">
        <v>2169796</v>
      </c>
      <c r="H37" s="99" t="s">
        <v>81</v>
      </c>
      <c r="I37" s="87">
        <v>2112315</v>
      </c>
      <c r="J37" s="99" t="s">
        <v>141</v>
      </c>
      <c r="K37" s="88">
        <v>1252834</v>
      </c>
      <c r="L37" s="4"/>
      <c r="M37" s="52"/>
    </row>
    <row r="38" spans="2:13" ht="29.25" customHeight="1">
      <c r="B38" s="10" t="s">
        <v>25</v>
      </c>
      <c r="C38" s="82">
        <v>38557</v>
      </c>
      <c r="D38" s="82">
        <v>930848</v>
      </c>
      <c r="E38" s="82">
        <v>1387310</v>
      </c>
      <c r="F38" s="82">
        <v>547197</v>
      </c>
      <c r="G38" s="82">
        <v>3105827</v>
      </c>
      <c r="H38" s="99" t="s">
        <v>81</v>
      </c>
      <c r="I38" s="87">
        <v>701674</v>
      </c>
      <c r="J38" s="99" t="s">
        <v>141</v>
      </c>
      <c r="K38" s="88">
        <v>5308066</v>
      </c>
      <c r="L38" s="4"/>
      <c r="M38" s="52"/>
    </row>
    <row r="39" spans="2:13" ht="29.25" customHeight="1">
      <c r="B39" s="10" t="s">
        <v>131</v>
      </c>
      <c r="C39" s="82">
        <v>90866</v>
      </c>
      <c r="D39" s="82">
        <v>810618</v>
      </c>
      <c r="E39" s="82">
        <v>1306841</v>
      </c>
      <c r="F39" s="82">
        <v>803190</v>
      </c>
      <c r="G39" s="82">
        <v>5627804</v>
      </c>
      <c r="H39" s="99" t="s">
        <v>81</v>
      </c>
      <c r="I39" s="87">
        <v>4434276</v>
      </c>
      <c r="J39" s="99" t="s">
        <v>141</v>
      </c>
      <c r="K39" s="88">
        <v>4205043</v>
      </c>
      <c r="L39" s="4"/>
      <c r="M39" s="52"/>
    </row>
    <row r="40" spans="2:13" ht="29.25" customHeight="1">
      <c r="B40" s="10" t="s">
        <v>132</v>
      </c>
      <c r="C40" s="73">
        <f>SUM(C41:C43)</f>
        <v>4972</v>
      </c>
      <c r="D40" s="72">
        <f>SUM(D41:D43)</f>
        <v>243598</v>
      </c>
      <c r="E40" s="72">
        <f>SUM(E41:E43)</f>
        <v>427836</v>
      </c>
      <c r="F40" s="72">
        <f>SUM(F41:F43)</f>
        <v>214144</v>
      </c>
      <c r="G40" s="72">
        <f>SUM(G41:G43)</f>
        <v>844444</v>
      </c>
      <c r="H40" s="99" t="s">
        <v>81</v>
      </c>
      <c r="I40" s="80">
        <f>SUM(I41:I43)</f>
        <v>115792</v>
      </c>
      <c r="J40" s="99" t="s">
        <v>141</v>
      </c>
      <c r="K40" s="79">
        <f>SUM(K41:K43)</f>
        <v>1619203</v>
      </c>
      <c r="L40" s="4"/>
      <c r="M40" s="52"/>
    </row>
    <row r="41" spans="2:13" ht="29.25" customHeight="1">
      <c r="B41" s="91" t="s">
        <v>109</v>
      </c>
      <c r="C41" s="82">
        <v>142</v>
      </c>
      <c r="D41" s="82">
        <v>120</v>
      </c>
      <c r="E41" s="82">
        <v>481</v>
      </c>
      <c r="F41" s="82">
        <v>459</v>
      </c>
      <c r="G41" s="82">
        <v>1761</v>
      </c>
      <c r="H41" s="99" t="s">
        <v>81</v>
      </c>
      <c r="I41" s="87">
        <v>2273</v>
      </c>
      <c r="J41" s="99" t="s">
        <v>141</v>
      </c>
      <c r="K41" s="88">
        <v>691</v>
      </c>
      <c r="L41" s="4"/>
      <c r="M41" s="52"/>
    </row>
    <row r="42" spans="2:13" ht="29.25" customHeight="1">
      <c r="B42" s="91" t="s">
        <v>110</v>
      </c>
      <c r="C42" s="82">
        <v>34</v>
      </c>
      <c r="D42" s="82">
        <v>243478</v>
      </c>
      <c r="E42" s="82">
        <v>220000</v>
      </c>
      <c r="F42" s="82">
        <v>142219</v>
      </c>
      <c r="G42" s="82">
        <v>229585</v>
      </c>
      <c r="H42" s="99" t="s">
        <v>139</v>
      </c>
      <c r="I42" s="87" t="s">
        <v>85</v>
      </c>
      <c r="J42" s="99" t="s">
        <v>141</v>
      </c>
      <c r="K42" s="88">
        <v>835316</v>
      </c>
      <c r="L42" s="4"/>
      <c r="M42" s="52"/>
    </row>
    <row r="43" spans="2:13" ht="29.25" customHeight="1">
      <c r="B43" s="91" t="s">
        <v>111</v>
      </c>
      <c r="C43" s="82">
        <v>4796</v>
      </c>
      <c r="D43" s="82" t="s">
        <v>85</v>
      </c>
      <c r="E43" s="82">
        <v>207355</v>
      </c>
      <c r="F43" s="82">
        <v>71466</v>
      </c>
      <c r="G43" s="82">
        <v>613098</v>
      </c>
      <c r="H43" s="99" t="s">
        <v>81</v>
      </c>
      <c r="I43" s="87">
        <v>113519</v>
      </c>
      <c r="J43" s="99" t="s">
        <v>141</v>
      </c>
      <c r="K43" s="88">
        <v>783196</v>
      </c>
      <c r="L43" s="4"/>
      <c r="M43" s="52"/>
    </row>
    <row r="44" spans="2:13" ht="29.25" customHeight="1">
      <c r="B44" s="10" t="s">
        <v>136</v>
      </c>
      <c r="C44" s="82">
        <v>15704</v>
      </c>
      <c r="D44" s="55">
        <v>1328885</v>
      </c>
      <c r="E44" s="82">
        <v>342152</v>
      </c>
      <c r="F44" s="82">
        <v>597582</v>
      </c>
      <c r="G44" s="82">
        <v>3198989</v>
      </c>
      <c r="H44" s="99" t="s">
        <v>81</v>
      </c>
      <c r="I44" s="87">
        <v>692392</v>
      </c>
      <c r="J44" s="99" t="s">
        <v>141</v>
      </c>
      <c r="K44" s="88">
        <v>4790919</v>
      </c>
      <c r="L44" s="4"/>
      <c r="M44" s="52"/>
    </row>
    <row r="45" spans="2:12" ht="29.25" customHeight="1" thickBot="1">
      <c r="B45" s="24" t="s">
        <v>108</v>
      </c>
      <c r="C45" s="67">
        <v>717321</v>
      </c>
      <c r="D45" s="67">
        <v>10209682</v>
      </c>
      <c r="E45" s="67">
        <v>11137437</v>
      </c>
      <c r="F45" s="67">
        <v>8886898</v>
      </c>
      <c r="G45" s="67">
        <v>36267068</v>
      </c>
      <c r="H45" s="101" t="s">
        <v>81</v>
      </c>
      <c r="I45" s="69">
        <v>20615560</v>
      </c>
      <c r="J45" s="101" t="s">
        <v>141</v>
      </c>
      <c r="K45" s="70">
        <v>46602845</v>
      </c>
      <c r="L45" s="4"/>
    </row>
    <row r="46" spans="2:11" ht="14.25">
      <c r="B46" s="4"/>
      <c r="C46" s="4"/>
      <c r="D46" s="4"/>
      <c r="E46" s="4"/>
      <c r="F46" s="4"/>
      <c r="G46" s="4"/>
      <c r="H46" s="4"/>
      <c r="I46" s="4"/>
      <c r="J46" s="4"/>
      <c r="K46" s="4"/>
    </row>
    <row r="48" spans="3:11" ht="14.25">
      <c r="C48" s="73"/>
      <c r="D48" s="73"/>
      <c r="E48" s="73"/>
      <c r="F48" s="73"/>
      <c r="G48" s="73"/>
      <c r="H48" s="73"/>
      <c r="I48" s="73"/>
      <c r="J48" s="73"/>
      <c r="K48" s="73"/>
    </row>
  </sheetData>
  <mergeCells count="8">
    <mergeCell ref="B1:K1"/>
    <mergeCell ref="B4:B6"/>
    <mergeCell ref="C5:C6"/>
    <mergeCell ref="D5:D6"/>
    <mergeCell ref="E5:E6"/>
    <mergeCell ref="J5:K6"/>
    <mergeCell ref="G5:I5"/>
    <mergeCell ref="H6:I6"/>
  </mergeCells>
  <printOptions horizontalCentered="1"/>
  <pageMargins left="0.5905511811023623" right="0.5118110236220472" top="0.5905511811023623" bottom="0.5118110236220472" header="0.5118110236220472" footer="0.5118110236220472"/>
  <pageSetup firstPageNumber="26" useFirstPageNumber="1" fitToHeight="0" fitToWidth="0" horizontalDpi="600" verticalDpi="600" orientation="portrait" paperSize="9" scale="60" r:id="rId2"/>
  <headerFooter alignWithMargins="0">
    <oddFooter>&amp;C&amp;"ＭＳ 明朝,標準"&amp;16- &amp;P -</oddFooter>
  </headerFooter>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B1:H45"/>
  <sheetViews>
    <sheetView view="pageBreakPreview" zoomScale="75" zoomScaleNormal="75" zoomScaleSheetLayoutView="75" workbookViewId="0" topLeftCell="A31">
      <selection activeCell="D29" sqref="D29"/>
    </sheetView>
  </sheetViews>
  <sheetFormatPr defaultColWidth="12.00390625" defaultRowHeight="14.25"/>
  <cols>
    <col min="1" max="1" width="1.625" style="1" customWidth="1"/>
    <col min="2" max="2" width="19.875" style="1" customWidth="1"/>
    <col min="3" max="7" width="21.125" style="1" customWidth="1"/>
    <col min="8" max="8" width="3.00390625" style="1" customWidth="1"/>
    <col min="9" max="10" width="12.00390625" style="1" customWidth="1"/>
    <col min="11" max="11" width="14.625" style="1" customWidth="1"/>
    <col min="12" max="255" width="12.00390625" style="1" customWidth="1"/>
    <col min="256" max="16384" width="12.00390625" style="1" customWidth="1"/>
  </cols>
  <sheetData>
    <row r="1" spans="2:7" ht="30" customHeight="1">
      <c r="B1" s="104" t="s">
        <v>71</v>
      </c>
      <c r="C1" s="114"/>
      <c r="D1" s="114"/>
      <c r="E1" s="114"/>
      <c r="F1" s="114"/>
      <c r="G1" s="114"/>
    </row>
    <row r="2" ht="30" customHeight="1">
      <c r="B2" s="2"/>
    </row>
    <row r="3" ht="24.75" customHeight="1" thickBot="1">
      <c r="B3" s="54" t="s">
        <v>116</v>
      </c>
    </row>
    <row r="4" spans="2:8" ht="24.75" customHeight="1">
      <c r="B4" s="108" t="s">
        <v>0</v>
      </c>
      <c r="C4" s="25" t="s">
        <v>35</v>
      </c>
      <c r="D4" s="27"/>
      <c r="E4" s="25" t="s">
        <v>36</v>
      </c>
      <c r="F4" s="26"/>
      <c r="G4" s="34"/>
      <c r="H4" s="4"/>
    </row>
    <row r="5" spans="2:8" ht="24.75" customHeight="1">
      <c r="B5" s="109"/>
      <c r="C5" s="29" t="s">
        <v>37</v>
      </c>
      <c r="D5" s="29" t="s">
        <v>38</v>
      </c>
      <c r="E5" s="29" t="s">
        <v>84</v>
      </c>
      <c r="F5" s="29" t="s">
        <v>39</v>
      </c>
      <c r="G5" s="35" t="s">
        <v>40</v>
      </c>
      <c r="H5" s="4"/>
    </row>
    <row r="6" spans="2:8" ht="29.25" customHeight="1">
      <c r="B6" s="92" t="s">
        <v>9</v>
      </c>
      <c r="C6" s="8" t="s">
        <v>11</v>
      </c>
      <c r="D6" s="8" t="s">
        <v>11</v>
      </c>
      <c r="E6" s="8" t="s">
        <v>11</v>
      </c>
      <c r="F6" s="8" t="s">
        <v>11</v>
      </c>
      <c r="G6" s="11" t="s">
        <v>11</v>
      </c>
      <c r="H6" s="4"/>
    </row>
    <row r="7" spans="2:8" ht="29.25" customHeight="1">
      <c r="B7" s="12" t="s">
        <v>12</v>
      </c>
      <c r="C7" s="82">
        <v>15277</v>
      </c>
      <c r="D7" s="82">
        <v>112632</v>
      </c>
      <c r="E7" s="82">
        <v>263</v>
      </c>
      <c r="F7" s="82">
        <v>43</v>
      </c>
      <c r="G7" s="83">
        <v>140</v>
      </c>
      <c r="H7" s="4"/>
    </row>
    <row r="8" spans="2:8" ht="29.25" customHeight="1">
      <c r="B8" s="12" t="s">
        <v>13</v>
      </c>
      <c r="C8" s="82">
        <v>6081</v>
      </c>
      <c r="D8" s="82">
        <v>46513</v>
      </c>
      <c r="E8" s="82">
        <v>278</v>
      </c>
      <c r="F8" s="82">
        <v>29</v>
      </c>
      <c r="G8" s="83">
        <v>140</v>
      </c>
      <c r="H8" s="4"/>
    </row>
    <row r="9" spans="2:8" ht="29.25" customHeight="1">
      <c r="B9" s="12" t="s">
        <v>14</v>
      </c>
      <c r="C9" s="82">
        <v>612825</v>
      </c>
      <c r="D9" s="82">
        <v>5922211</v>
      </c>
      <c r="E9" s="82">
        <v>5852</v>
      </c>
      <c r="F9" s="82">
        <v>1341</v>
      </c>
      <c r="G9" s="83">
        <v>4363</v>
      </c>
      <c r="H9" s="4"/>
    </row>
    <row r="10" spans="2:8" ht="29.25" customHeight="1">
      <c r="B10" s="12" t="s">
        <v>15</v>
      </c>
      <c r="C10" s="82">
        <v>222853</v>
      </c>
      <c r="D10" s="82">
        <v>1694013</v>
      </c>
      <c r="E10" s="82">
        <v>1886</v>
      </c>
      <c r="F10" s="82">
        <v>197</v>
      </c>
      <c r="G10" s="83">
        <v>961</v>
      </c>
      <c r="H10" s="4"/>
    </row>
    <row r="11" spans="2:8" ht="29.25" customHeight="1">
      <c r="B11" s="12" t="s">
        <v>16</v>
      </c>
      <c r="C11" s="82">
        <v>1414707</v>
      </c>
      <c r="D11" s="82">
        <v>9393539</v>
      </c>
      <c r="E11" s="82">
        <v>33804</v>
      </c>
      <c r="F11" s="82">
        <v>6238</v>
      </c>
      <c r="G11" s="83">
        <v>17229</v>
      </c>
      <c r="H11" s="4"/>
    </row>
    <row r="12" spans="2:8" ht="29.25" customHeight="1">
      <c r="B12" s="12" t="s">
        <v>17</v>
      </c>
      <c r="C12" s="82">
        <v>1506064</v>
      </c>
      <c r="D12" s="82">
        <v>6306977</v>
      </c>
      <c r="E12" s="82">
        <v>103530</v>
      </c>
      <c r="F12" s="82">
        <v>11730</v>
      </c>
      <c r="G12" s="83">
        <v>61745</v>
      </c>
      <c r="H12" s="4"/>
    </row>
    <row r="13" spans="2:8" ht="29.25" customHeight="1">
      <c r="B13" s="12" t="s">
        <v>18</v>
      </c>
      <c r="C13" s="82">
        <v>939881</v>
      </c>
      <c r="D13" s="82">
        <v>5899335</v>
      </c>
      <c r="E13" s="82">
        <v>73751</v>
      </c>
      <c r="F13" s="82">
        <v>9283</v>
      </c>
      <c r="G13" s="83">
        <v>48754</v>
      </c>
      <c r="H13" s="4"/>
    </row>
    <row r="14" spans="2:8" ht="29.25" customHeight="1">
      <c r="B14" s="12" t="s">
        <v>19</v>
      </c>
      <c r="C14" s="82">
        <v>1199959</v>
      </c>
      <c r="D14" s="82">
        <v>7059450</v>
      </c>
      <c r="E14" s="82">
        <v>269765</v>
      </c>
      <c r="F14" s="82">
        <v>18311</v>
      </c>
      <c r="G14" s="83">
        <v>165304</v>
      </c>
      <c r="H14" s="4"/>
    </row>
    <row r="15" spans="2:8" ht="29.25" customHeight="1">
      <c r="B15" s="12" t="s">
        <v>20</v>
      </c>
      <c r="C15" s="82">
        <v>170765</v>
      </c>
      <c r="D15" s="82">
        <v>705289</v>
      </c>
      <c r="E15" s="82">
        <v>36678</v>
      </c>
      <c r="F15" s="82">
        <v>6724</v>
      </c>
      <c r="G15" s="83">
        <v>21980</v>
      </c>
      <c r="H15" s="4"/>
    </row>
    <row r="16" spans="2:8" ht="29.25" customHeight="1">
      <c r="B16" s="12" t="s">
        <v>21</v>
      </c>
      <c r="C16" s="82">
        <v>564581</v>
      </c>
      <c r="D16" s="82">
        <v>3454498</v>
      </c>
      <c r="E16" s="82">
        <v>299495</v>
      </c>
      <c r="F16" s="82">
        <v>39116</v>
      </c>
      <c r="G16" s="83">
        <v>162324</v>
      </c>
      <c r="H16" s="4"/>
    </row>
    <row r="17" spans="2:8" ht="29.25" customHeight="1">
      <c r="B17" s="12" t="s">
        <v>22</v>
      </c>
      <c r="C17" s="82">
        <v>271660</v>
      </c>
      <c r="D17" s="82">
        <v>1758256</v>
      </c>
      <c r="E17" s="82">
        <v>143484</v>
      </c>
      <c r="F17" s="82">
        <v>24850</v>
      </c>
      <c r="G17" s="83">
        <v>115442</v>
      </c>
      <c r="H17" s="4"/>
    </row>
    <row r="18" spans="2:8" ht="29.25" customHeight="1">
      <c r="B18" s="12" t="s">
        <v>23</v>
      </c>
      <c r="C18" s="82">
        <v>3797229</v>
      </c>
      <c r="D18" s="82">
        <v>23698400</v>
      </c>
      <c r="E18" s="82">
        <v>3585943</v>
      </c>
      <c r="F18" s="82">
        <v>305749</v>
      </c>
      <c r="G18" s="83">
        <v>2457733</v>
      </c>
      <c r="H18" s="4"/>
    </row>
    <row r="19" spans="2:8" ht="29.25" customHeight="1">
      <c r="B19" s="10" t="s">
        <v>112</v>
      </c>
      <c r="C19" s="82">
        <v>2285326</v>
      </c>
      <c r="D19" s="82">
        <v>4708312</v>
      </c>
      <c r="E19" s="82">
        <v>1439696</v>
      </c>
      <c r="F19" s="82">
        <v>115597</v>
      </c>
      <c r="G19" s="83">
        <v>1287850</v>
      </c>
      <c r="H19" s="4"/>
    </row>
    <row r="20" spans="2:8" ht="29.25" customHeight="1">
      <c r="B20" s="23" t="s">
        <v>108</v>
      </c>
      <c r="C20" s="56">
        <v>13007208</v>
      </c>
      <c r="D20" s="56">
        <v>70759424</v>
      </c>
      <c r="E20" s="56">
        <v>5994424</v>
      </c>
      <c r="F20" s="56">
        <v>539208</v>
      </c>
      <c r="G20" s="58">
        <v>4343965</v>
      </c>
      <c r="H20" s="4"/>
    </row>
    <row r="21" spans="2:8" ht="29.25" customHeight="1">
      <c r="B21" s="92" t="s">
        <v>24</v>
      </c>
      <c r="C21" s="64"/>
      <c r="D21" s="64"/>
      <c r="E21" s="64"/>
      <c r="F21" s="64"/>
      <c r="G21" s="81"/>
      <c r="H21" s="4"/>
    </row>
    <row r="22" spans="2:8" ht="29.25" customHeight="1">
      <c r="B22" s="10" t="s">
        <v>133</v>
      </c>
      <c r="C22" s="82">
        <v>54771</v>
      </c>
      <c r="D22" s="82">
        <v>523967</v>
      </c>
      <c r="E22" s="82">
        <v>5093</v>
      </c>
      <c r="F22" s="82">
        <v>970</v>
      </c>
      <c r="G22" s="83">
        <v>3493</v>
      </c>
      <c r="H22" s="4"/>
    </row>
    <row r="23" spans="2:8" ht="29.25" customHeight="1">
      <c r="B23" s="10" t="s">
        <v>67</v>
      </c>
      <c r="C23" s="82">
        <v>66039</v>
      </c>
      <c r="D23" s="82">
        <v>195685</v>
      </c>
      <c r="E23" s="82">
        <v>30217</v>
      </c>
      <c r="F23" s="82">
        <v>1577</v>
      </c>
      <c r="G23" s="83">
        <v>26282</v>
      </c>
      <c r="H23" s="4"/>
    </row>
    <row r="24" spans="2:8" ht="29.25" customHeight="1">
      <c r="B24" s="10" t="s">
        <v>126</v>
      </c>
      <c r="C24" s="82">
        <v>1152728</v>
      </c>
      <c r="D24" s="82">
        <v>4711399</v>
      </c>
      <c r="E24" s="82">
        <v>53219</v>
      </c>
      <c r="F24" s="82">
        <v>8522</v>
      </c>
      <c r="G24" s="83">
        <v>34254</v>
      </c>
      <c r="H24" s="4"/>
    </row>
    <row r="25" spans="2:8" ht="29.25" customHeight="1">
      <c r="B25" s="10" t="s">
        <v>120</v>
      </c>
      <c r="C25" s="82">
        <v>51094</v>
      </c>
      <c r="D25" s="82">
        <v>426647</v>
      </c>
      <c r="E25" s="82">
        <v>15618</v>
      </c>
      <c r="F25" s="82">
        <v>2814</v>
      </c>
      <c r="G25" s="83">
        <v>11398</v>
      </c>
      <c r="H25" s="4"/>
    </row>
    <row r="26" spans="2:8" ht="29.25" customHeight="1">
      <c r="B26" s="10" t="s">
        <v>121</v>
      </c>
      <c r="C26" s="82">
        <v>560114</v>
      </c>
      <c r="D26" s="82">
        <v>1330730</v>
      </c>
      <c r="E26" s="82">
        <v>334789</v>
      </c>
      <c r="F26" s="82">
        <v>30819</v>
      </c>
      <c r="G26" s="83">
        <v>295860</v>
      </c>
      <c r="H26" s="4"/>
    </row>
    <row r="27" spans="2:8" ht="29.25" customHeight="1">
      <c r="B27" s="10" t="s">
        <v>122</v>
      </c>
      <c r="C27" s="82">
        <v>437739</v>
      </c>
      <c r="D27" s="82">
        <v>846995</v>
      </c>
      <c r="E27" s="82">
        <v>63789</v>
      </c>
      <c r="F27" s="82">
        <v>14391</v>
      </c>
      <c r="G27" s="83">
        <v>43236</v>
      </c>
      <c r="H27" s="4"/>
    </row>
    <row r="28" spans="2:8" ht="29.25" customHeight="1">
      <c r="B28" s="10" t="s">
        <v>123</v>
      </c>
      <c r="C28" s="82">
        <v>700697</v>
      </c>
      <c r="D28" s="82">
        <v>4050754</v>
      </c>
      <c r="E28" s="82">
        <v>367494</v>
      </c>
      <c r="F28" s="82">
        <v>39853</v>
      </c>
      <c r="G28" s="83">
        <v>310141</v>
      </c>
      <c r="H28" s="4"/>
    </row>
    <row r="29" spans="2:8" ht="29.25" customHeight="1">
      <c r="B29" s="10" t="s">
        <v>124</v>
      </c>
      <c r="C29" s="82">
        <v>143955</v>
      </c>
      <c r="D29" s="82">
        <v>761011</v>
      </c>
      <c r="E29" s="82">
        <v>73554</v>
      </c>
      <c r="F29" s="82">
        <v>11815</v>
      </c>
      <c r="G29" s="83">
        <v>54132</v>
      </c>
      <c r="H29" s="4"/>
    </row>
    <row r="30" spans="2:8" ht="29.25" customHeight="1">
      <c r="B30" s="10" t="s">
        <v>134</v>
      </c>
      <c r="C30" s="82">
        <v>89127</v>
      </c>
      <c r="D30" s="82">
        <v>487963</v>
      </c>
      <c r="E30" s="82">
        <v>26114</v>
      </c>
      <c r="F30" s="82">
        <v>3309</v>
      </c>
      <c r="G30" s="83">
        <v>18880</v>
      </c>
      <c r="H30" s="4"/>
    </row>
    <row r="31" spans="2:8" ht="29.25" customHeight="1">
      <c r="B31" s="10" t="s">
        <v>125</v>
      </c>
      <c r="C31" s="82">
        <v>258653</v>
      </c>
      <c r="D31" s="82">
        <v>1829356</v>
      </c>
      <c r="E31" s="82">
        <v>70881</v>
      </c>
      <c r="F31" s="82">
        <v>4342</v>
      </c>
      <c r="G31" s="83">
        <v>58817</v>
      </c>
      <c r="H31" s="4"/>
    </row>
    <row r="32" spans="2:8" ht="29.25" customHeight="1">
      <c r="B32" s="10" t="s">
        <v>128</v>
      </c>
      <c r="C32" s="82">
        <v>635514</v>
      </c>
      <c r="D32" s="82">
        <v>5097744</v>
      </c>
      <c r="E32" s="82">
        <v>487946</v>
      </c>
      <c r="F32" s="82">
        <v>42080</v>
      </c>
      <c r="G32" s="83">
        <v>326329</v>
      </c>
      <c r="H32" s="4"/>
    </row>
    <row r="33" spans="2:8" ht="29.25" customHeight="1">
      <c r="B33" s="10" t="s">
        <v>127</v>
      </c>
      <c r="C33" s="82">
        <v>622891</v>
      </c>
      <c r="D33" s="82">
        <v>5292799</v>
      </c>
      <c r="E33" s="82">
        <v>70575</v>
      </c>
      <c r="F33" s="82">
        <v>7447</v>
      </c>
      <c r="G33" s="83">
        <v>55940</v>
      </c>
      <c r="H33" s="4"/>
    </row>
    <row r="34" spans="2:8" ht="29.25" customHeight="1">
      <c r="B34" s="10" t="s">
        <v>129</v>
      </c>
      <c r="C34" s="82">
        <v>227306</v>
      </c>
      <c r="D34" s="82">
        <v>2020752</v>
      </c>
      <c r="E34" s="82">
        <v>8353</v>
      </c>
      <c r="F34" s="82">
        <v>1516</v>
      </c>
      <c r="G34" s="83">
        <v>4709</v>
      </c>
      <c r="H34" s="4"/>
    </row>
    <row r="35" spans="2:8" ht="29.25" customHeight="1">
      <c r="B35" s="10" t="s">
        <v>135</v>
      </c>
      <c r="C35" s="82">
        <v>2155730</v>
      </c>
      <c r="D35" s="82">
        <v>18455056</v>
      </c>
      <c r="E35" s="82">
        <v>2024689</v>
      </c>
      <c r="F35" s="82">
        <v>176401</v>
      </c>
      <c r="G35" s="83">
        <v>1082359</v>
      </c>
      <c r="H35" s="4"/>
    </row>
    <row r="36" spans="2:8" ht="29.25" customHeight="1">
      <c r="B36" s="10" t="s">
        <v>130</v>
      </c>
      <c r="C36" s="82">
        <v>914376</v>
      </c>
      <c r="D36" s="82">
        <v>6618272</v>
      </c>
      <c r="E36" s="82">
        <v>168446</v>
      </c>
      <c r="F36" s="82">
        <v>21551</v>
      </c>
      <c r="G36" s="83">
        <v>121397</v>
      </c>
      <c r="H36" s="4"/>
    </row>
    <row r="37" spans="2:8" ht="29.25" customHeight="1">
      <c r="B37" s="10" t="s">
        <v>25</v>
      </c>
      <c r="C37" s="82">
        <v>380175</v>
      </c>
      <c r="D37" s="82">
        <v>2175776</v>
      </c>
      <c r="E37" s="82">
        <v>156341</v>
      </c>
      <c r="F37" s="82">
        <v>35614</v>
      </c>
      <c r="G37" s="83">
        <v>108799</v>
      </c>
      <c r="H37" s="4"/>
    </row>
    <row r="38" spans="2:8" ht="29.25" customHeight="1">
      <c r="B38" s="10" t="s">
        <v>131</v>
      </c>
      <c r="C38" s="82">
        <v>2179360</v>
      </c>
      <c r="D38" s="82">
        <v>10643102</v>
      </c>
      <c r="E38" s="82">
        <v>597105</v>
      </c>
      <c r="F38" s="82">
        <v>20392</v>
      </c>
      <c r="G38" s="83">
        <v>499882</v>
      </c>
      <c r="H38" s="4"/>
    </row>
    <row r="39" spans="2:8" ht="29.25" customHeight="1">
      <c r="B39" s="10" t="s">
        <v>132</v>
      </c>
      <c r="C39" s="73">
        <f>SUM(C40:C42)</f>
        <v>91614</v>
      </c>
      <c r="D39" s="72">
        <f>SUM(D40:D42)</f>
        <v>583103</v>
      </c>
      <c r="E39" s="73">
        <f>SUM(E40:E42)</f>
        <v>504</v>
      </c>
      <c r="F39" s="72">
        <f>SUM(F40:F42)</f>
        <v>198</v>
      </c>
      <c r="G39" s="74">
        <f>SUM(G40:G42)</f>
        <v>207</v>
      </c>
      <c r="H39" s="4"/>
    </row>
    <row r="40" spans="2:8" ht="29.25" customHeight="1">
      <c r="B40" s="91" t="s">
        <v>109</v>
      </c>
      <c r="C40" s="82">
        <v>817</v>
      </c>
      <c r="D40" s="82">
        <v>6735</v>
      </c>
      <c r="E40" s="82">
        <v>105</v>
      </c>
      <c r="F40" s="82">
        <v>16</v>
      </c>
      <c r="G40" s="83">
        <v>62</v>
      </c>
      <c r="H40" s="4"/>
    </row>
    <row r="41" spans="2:8" ht="29.25" customHeight="1">
      <c r="B41" s="91" t="s">
        <v>110</v>
      </c>
      <c r="C41" s="82">
        <v>37518</v>
      </c>
      <c r="D41" s="82">
        <v>282793</v>
      </c>
      <c r="E41" s="82" t="s">
        <v>85</v>
      </c>
      <c r="F41" s="82" t="s">
        <v>85</v>
      </c>
      <c r="G41" s="83" t="s">
        <v>85</v>
      </c>
      <c r="H41" s="4"/>
    </row>
    <row r="42" spans="2:8" ht="29.25" customHeight="1">
      <c r="B42" s="91" t="s">
        <v>111</v>
      </c>
      <c r="C42" s="82">
        <v>53279</v>
      </c>
      <c r="D42" s="82">
        <v>293575</v>
      </c>
      <c r="E42" s="82">
        <v>399</v>
      </c>
      <c r="F42" s="82">
        <v>182</v>
      </c>
      <c r="G42" s="83">
        <v>145</v>
      </c>
      <c r="H42" s="4"/>
    </row>
    <row r="43" spans="2:8" ht="29.25" customHeight="1">
      <c r="B43" s="10" t="s">
        <v>136</v>
      </c>
      <c r="C43" s="82">
        <v>2285326</v>
      </c>
      <c r="D43" s="82">
        <v>4708312</v>
      </c>
      <c r="E43" s="82">
        <v>1439696</v>
      </c>
      <c r="F43" s="82">
        <v>115597</v>
      </c>
      <c r="G43" s="83">
        <v>1287850</v>
      </c>
      <c r="H43" s="4"/>
    </row>
    <row r="44" spans="2:8" ht="29.25" customHeight="1" thickBot="1">
      <c r="B44" s="24" t="s">
        <v>108</v>
      </c>
      <c r="C44" s="67">
        <v>13007208</v>
      </c>
      <c r="D44" s="67">
        <v>70759424</v>
      </c>
      <c r="E44" s="67">
        <v>5994424</v>
      </c>
      <c r="F44" s="67">
        <v>539208</v>
      </c>
      <c r="G44" s="71">
        <v>4343965</v>
      </c>
      <c r="H44" s="4"/>
    </row>
    <row r="45" spans="2:7" ht="14.25">
      <c r="B45" s="4"/>
      <c r="C45" s="4"/>
      <c r="D45" s="4"/>
      <c r="E45" s="4"/>
      <c r="F45" s="4"/>
      <c r="G45" s="4"/>
    </row>
  </sheetData>
  <mergeCells count="2">
    <mergeCell ref="B1:G1"/>
    <mergeCell ref="B4:B5"/>
  </mergeCells>
  <printOptions horizontalCentered="1"/>
  <pageMargins left="0.5905511811023623" right="0.5118110236220472" top="0.5905511811023623" bottom="0.5118110236220472" header="0.5118110236220472" footer="0.5118110236220472"/>
  <pageSetup firstPageNumber="27" useFirstPageNumber="1" fitToHeight="0" fitToWidth="0" horizontalDpi="600" verticalDpi="600" orientation="portrait" paperSize="9" scale="60" r:id="rId2"/>
  <headerFooter alignWithMargins="0">
    <oddFooter>&amp;C&amp;"ＭＳ 明朝,標準"&amp;16- &amp;P -</oddFooter>
  </headerFooter>
  <drawing r:id="rId1"/>
</worksheet>
</file>

<file path=xl/worksheets/sheet5.xml><?xml version="1.0" encoding="utf-8"?>
<worksheet xmlns="http://schemas.openxmlformats.org/spreadsheetml/2006/main" xmlns:r="http://schemas.openxmlformats.org/officeDocument/2006/relationships">
  <sheetPr>
    <outlinePr summaryBelow="0" summaryRight="0"/>
  </sheetPr>
  <dimension ref="B1:K46"/>
  <sheetViews>
    <sheetView view="pageBreakPreview" zoomScale="75" zoomScaleNormal="75" zoomScaleSheetLayoutView="75" workbookViewId="0" topLeftCell="A4">
      <pane xSplit="2" ySplit="3" topLeftCell="C37" activePane="bottomRight" state="frozen"/>
      <selection pane="topLeft" activeCell="D29" sqref="D29"/>
      <selection pane="topRight" activeCell="D29" sqref="D29"/>
      <selection pane="bottomLeft" activeCell="D29" sqref="D29"/>
      <selection pane="bottomRight" activeCell="D29" sqref="D29"/>
    </sheetView>
  </sheetViews>
  <sheetFormatPr defaultColWidth="12.00390625" defaultRowHeight="14.25"/>
  <cols>
    <col min="1" max="1" width="1.625" style="1" customWidth="1"/>
    <col min="2" max="2" width="18.625" style="1" customWidth="1"/>
    <col min="3" max="7" width="14.375" style="1" customWidth="1"/>
    <col min="8" max="9" width="17.375" style="1" customWidth="1"/>
    <col min="10" max="10" width="14.375" style="1" customWidth="1"/>
    <col min="11" max="11" width="1.37890625" style="1" customWidth="1"/>
    <col min="12" max="12" width="14.625" style="1" customWidth="1"/>
    <col min="13" max="16384" width="12.00390625" style="1" customWidth="1"/>
  </cols>
  <sheetData>
    <row r="1" spans="2:10" ht="30" customHeight="1">
      <c r="B1" s="104" t="s">
        <v>71</v>
      </c>
      <c r="C1" s="114"/>
      <c r="D1" s="114"/>
      <c r="E1" s="114"/>
      <c r="F1" s="114"/>
      <c r="G1" s="114"/>
      <c r="H1" s="114"/>
      <c r="I1" s="114"/>
      <c r="J1" s="114"/>
    </row>
    <row r="2" ht="30" customHeight="1">
      <c r="B2" s="2"/>
    </row>
    <row r="3" ht="24.75" customHeight="1" thickBot="1">
      <c r="B3" s="54" t="s">
        <v>117</v>
      </c>
    </row>
    <row r="4" spans="2:11" ht="24.75" customHeight="1">
      <c r="B4" s="108" t="s">
        <v>0</v>
      </c>
      <c r="C4" s="127" t="s">
        <v>105</v>
      </c>
      <c r="D4" s="128"/>
      <c r="E4" s="128"/>
      <c r="F4" s="128"/>
      <c r="G4" s="129"/>
      <c r="H4" s="48"/>
      <c r="I4" s="45" t="s">
        <v>106</v>
      </c>
      <c r="J4" s="46"/>
      <c r="K4" s="4"/>
    </row>
    <row r="5" spans="2:11" ht="24.75" customHeight="1">
      <c r="B5" s="115"/>
      <c r="C5" s="41" t="s">
        <v>42</v>
      </c>
      <c r="D5" s="126" t="s">
        <v>107</v>
      </c>
      <c r="E5" s="41" t="s">
        <v>43</v>
      </c>
      <c r="F5" s="116" t="s">
        <v>41</v>
      </c>
      <c r="G5" s="116" t="s">
        <v>44</v>
      </c>
      <c r="H5" s="116" t="s">
        <v>45</v>
      </c>
      <c r="I5" s="41" t="s">
        <v>46</v>
      </c>
      <c r="J5" s="124" t="s">
        <v>44</v>
      </c>
      <c r="K5" s="4"/>
    </row>
    <row r="6" spans="2:11" ht="24.75" customHeight="1">
      <c r="B6" s="109"/>
      <c r="C6" s="28" t="s">
        <v>104</v>
      </c>
      <c r="D6" s="113"/>
      <c r="E6" s="28" t="s">
        <v>104</v>
      </c>
      <c r="F6" s="111"/>
      <c r="G6" s="111"/>
      <c r="H6" s="111"/>
      <c r="I6" s="28" t="s">
        <v>47</v>
      </c>
      <c r="J6" s="125"/>
      <c r="K6" s="4"/>
    </row>
    <row r="7" spans="2:11" ht="30" customHeight="1">
      <c r="B7" s="92" t="s">
        <v>9</v>
      </c>
      <c r="C7" s="8" t="s">
        <v>11</v>
      </c>
      <c r="D7" s="8" t="s">
        <v>11</v>
      </c>
      <c r="E7" s="8" t="s">
        <v>11</v>
      </c>
      <c r="F7" s="8" t="s">
        <v>11</v>
      </c>
      <c r="G7" s="8" t="s">
        <v>11</v>
      </c>
      <c r="H7" s="8" t="s">
        <v>11</v>
      </c>
      <c r="I7" s="8" t="s">
        <v>11</v>
      </c>
      <c r="J7" s="11" t="s">
        <v>11</v>
      </c>
      <c r="K7" s="4"/>
    </row>
    <row r="8" spans="2:11" ht="30" customHeight="1">
      <c r="B8" s="12" t="s">
        <v>12</v>
      </c>
      <c r="C8" s="36">
        <v>231</v>
      </c>
      <c r="D8" s="36">
        <v>228</v>
      </c>
      <c r="E8" s="36">
        <v>900</v>
      </c>
      <c r="F8" s="36">
        <v>1359</v>
      </c>
      <c r="G8" s="36">
        <v>839</v>
      </c>
      <c r="H8" s="36">
        <v>10392</v>
      </c>
      <c r="I8" s="36">
        <v>7969</v>
      </c>
      <c r="J8" s="38">
        <v>2423</v>
      </c>
      <c r="K8" s="4"/>
    </row>
    <row r="9" spans="2:11" ht="30" customHeight="1">
      <c r="B9" s="12" t="s">
        <v>13</v>
      </c>
      <c r="C9" s="36">
        <v>236</v>
      </c>
      <c r="D9" s="36">
        <v>74</v>
      </c>
      <c r="E9" s="36">
        <v>253</v>
      </c>
      <c r="F9" s="36">
        <v>563</v>
      </c>
      <c r="G9" s="36">
        <v>173</v>
      </c>
      <c r="H9" s="36">
        <v>4775</v>
      </c>
      <c r="I9" s="36">
        <v>3903</v>
      </c>
      <c r="J9" s="38">
        <v>872</v>
      </c>
      <c r="K9" s="4"/>
    </row>
    <row r="10" spans="2:11" ht="30" customHeight="1">
      <c r="B10" s="12" t="s">
        <v>14</v>
      </c>
      <c r="C10" s="36">
        <v>4653</v>
      </c>
      <c r="D10" s="36">
        <v>616</v>
      </c>
      <c r="E10" s="36">
        <v>6711</v>
      </c>
      <c r="F10" s="36">
        <v>11980</v>
      </c>
      <c r="G10" s="36">
        <v>5969</v>
      </c>
      <c r="H10" s="36">
        <v>567877</v>
      </c>
      <c r="I10" s="36">
        <v>493166</v>
      </c>
      <c r="J10" s="38">
        <v>74712</v>
      </c>
      <c r="K10" s="4"/>
    </row>
    <row r="11" spans="2:11" ht="30" customHeight="1">
      <c r="B11" s="12" t="s">
        <v>15</v>
      </c>
      <c r="C11" s="36">
        <v>502</v>
      </c>
      <c r="D11" s="36">
        <v>133</v>
      </c>
      <c r="E11" s="36">
        <v>5533</v>
      </c>
      <c r="F11" s="36">
        <v>6168</v>
      </c>
      <c r="G11" s="36">
        <v>946</v>
      </c>
      <c r="H11" s="36">
        <v>178148</v>
      </c>
      <c r="I11" s="36">
        <v>156689</v>
      </c>
      <c r="J11" s="38">
        <v>21459</v>
      </c>
      <c r="K11" s="4"/>
    </row>
    <row r="12" spans="2:11" ht="30" customHeight="1">
      <c r="B12" s="12" t="s">
        <v>16</v>
      </c>
      <c r="C12" s="36">
        <v>2594</v>
      </c>
      <c r="D12" s="36">
        <v>1190</v>
      </c>
      <c r="E12" s="36">
        <v>12559</v>
      </c>
      <c r="F12" s="36">
        <v>16343</v>
      </c>
      <c r="G12" s="36">
        <v>7273</v>
      </c>
      <c r="H12" s="36">
        <v>888231</v>
      </c>
      <c r="I12" s="36">
        <v>706384</v>
      </c>
      <c r="J12" s="38">
        <v>181847</v>
      </c>
      <c r="K12" s="4"/>
    </row>
    <row r="13" spans="2:11" ht="30" customHeight="1">
      <c r="B13" s="12" t="s">
        <v>17</v>
      </c>
      <c r="C13" s="36">
        <v>9819</v>
      </c>
      <c r="D13" s="36">
        <v>1570</v>
      </c>
      <c r="E13" s="36">
        <v>32929</v>
      </c>
      <c r="F13" s="36">
        <v>44318</v>
      </c>
      <c r="G13" s="36">
        <v>22796</v>
      </c>
      <c r="H13" s="36">
        <v>434809</v>
      </c>
      <c r="I13" s="36">
        <v>287971</v>
      </c>
      <c r="J13" s="38">
        <v>146838</v>
      </c>
      <c r="K13" s="4"/>
    </row>
    <row r="14" spans="2:11" ht="30" customHeight="1">
      <c r="B14" s="12" t="s">
        <v>18</v>
      </c>
      <c r="C14" s="36">
        <v>13336</v>
      </c>
      <c r="D14" s="36">
        <v>1775</v>
      </c>
      <c r="E14" s="36">
        <v>13588</v>
      </c>
      <c r="F14" s="36">
        <v>28698</v>
      </c>
      <c r="G14" s="36">
        <v>4793</v>
      </c>
      <c r="H14" s="36">
        <v>230848</v>
      </c>
      <c r="I14" s="36">
        <v>93322</v>
      </c>
      <c r="J14" s="38">
        <v>137527</v>
      </c>
      <c r="K14" s="4"/>
    </row>
    <row r="15" spans="2:11" ht="30" customHeight="1">
      <c r="B15" s="12" t="s">
        <v>19</v>
      </c>
      <c r="C15" s="36">
        <v>5708</v>
      </c>
      <c r="D15" s="36">
        <v>6259</v>
      </c>
      <c r="E15" s="36">
        <v>37254</v>
      </c>
      <c r="F15" s="36">
        <v>49220</v>
      </c>
      <c r="G15" s="36">
        <v>30073</v>
      </c>
      <c r="H15" s="36">
        <v>258090</v>
      </c>
      <c r="I15" s="36">
        <v>13267</v>
      </c>
      <c r="J15" s="38">
        <v>244829</v>
      </c>
      <c r="K15" s="4"/>
    </row>
    <row r="16" spans="2:11" ht="30" customHeight="1">
      <c r="B16" s="12" t="s">
        <v>20</v>
      </c>
      <c r="C16" s="36">
        <v>1804</v>
      </c>
      <c r="D16" s="36">
        <v>371</v>
      </c>
      <c r="E16" s="36">
        <v>4153</v>
      </c>
      <c r="F16" s="36">
        <v>6329</v>
      </c>
      <c r="G16" s="36">
        <v>1519</v>
      </c>
      <c r="H16" s="36">
        <v>51237</v>
      </c>
      <c r="I16" s="36" t="s">
        <v>85</v>
      </c>
      <c r="J16" s="38">
        <v>51237</v>
      </c>
      <c r="K16" s="4"/>
    </row>
    <row r="17" spans="2:11" ht="30" customHeight="1">
      <c r="B17" s="12" t="s">
        <v>21</v>
      </c>
      <c r="C17" s="36">
        <v>9836</v>
      </c>
      <c r="D17" s="36">
        <v>7563</v>
      </c>
      <c r="E17" s="36">
        <v>24161</v>
      </c>
      <c r="F17" s="36">
        <v>41560</v>
      </c>
      <c r="G17" s="36">
        <v>14727</v>
      </c>
      <c r="H17" s="36">
        <v>208962</v>
      </c>
      <c r="I17" s="36" t="s">
        <v>85</v>
      </c>
      <c r="J17" s="38">
        <v>208962</v>
      </c>
      <c r="K17" s="4"/>
    </row>
    <row r="18" spans="2:11" ht="30" customHeight="1">
      <c r="B18" s="12" t="s">
        <v>22</v>
      </c>
      <c r="C18" s="36">
        <v>7053</v>
      </c>
      <c r="D18" s="36">
        <v>5292</v>
      </c>
      <c r="E18" s="36">
        <v>13051</v>
      </c>
      <c r="F18" s="36">
        <v>25396</v>
      </c>
      <c r="G18" s="36">
        <v>7172</v>
      </c>
      <c r="H18" s="36">
        <v>135728</v>
      </c>
      <c r="I18" s="36" t="s">
        <v>85</v>
      </c>
      <c r="J18" s="38">
        <v>135728</v>
      </c>
      <c r="K18" s="4"/>
    </row>
    <row r="19" spans="2:11" ht="30" customHeight="1">
      <c r="B19" s="12" t="s">
        <v>23</v>
      </c>
      <c r="C19" s="36">
        <v>69215</v>
      </c>
      <c r="D19" s="36">
        <v>34866</v>
      </c>
      <c r="E19" s="36">
        <v>112181</v>
      </c>
      <c r="F19" s="36">
        <v>216262</v>
      </c>
      <c r="G19" s="36">
        <v>39393</v>
      </c>
      <c r="H19" s="36">
        <v>431100</v>
      </c>
      <c r="I19" s="36" t="s">
        <v>85</v>
      </c>
      <c r="J19" s="38">
        <v>431100</v>
      </c>
      <c r="K19" s="4"/>
    </row>
    <row r="20" spans="2:11" ht="30" customHeight="1">
      <c r="B20" s="10" t="s">
        <v>112</v>
      </c>
      <c r="C20" s="36">
        <v>8307</v>
      </c>
      <c r="D20" s="36">
        <v>4245</v>
      </c>
      <c r="E20" s="36">
        <v>42409</v>
      </c>
      <c r="F20" s="36">
        <v>54962</v>
      </c>
      <c r="G20" s="36">
        <v>28302</v>
      </c>
      <c r="H20" s="36">
        <v>133630</v>
      </c>
      <c r="I20" s="40">
        <v>396</v>
      </c>
      <c r="J20" s="38">
        <v>133229</v>
      </c>
      <c r="K20" s="4"/>
    </row>
    <row r="21" spans="2:11" ht="30" customHeight="1">
      <c r="B21" s="23" t="s">
        <v>108</v>
      </c>
      <c r="C21" s="56">
        <v>133294</v>
      </c>
      <c r="D21" s="56">
        <v>64180</v>
      </c>
      <c r="E21" s="56">
        <v>305682</v>
      </c>
      <c r="F21" s="56">
        <v>503158</v>
      </c>
      <c r="G21" s="56">
        <v>163975</v>
      </c>
      <c r="H21" s="56">
        <v>3533828</v>
      </c>
      <c r="I21" s="56">
        <v>1763066</v>
      </c>
      <c r="J21" s="58">
        <v>1770763</v>
      </c>
      <c r="K21" s="4"/>
    </row>
    <row r="22" spans="2:11" ht="30" customHeight="1">
      <c r="B22" s="92" t="s">
        <v>24</v>
      </c>
      <c r="C22" s="64"/>
      <c r="D22" s="64"/>
      <c r="E22" s="64"/>
      <c r="F22" s="64"/>
      <c r="G22" s="64"/>
      <c r="H22" s="64"/>
      <c r="I22" s="64"/>
      <c r="J22" s="81"/>
      <c r="K22" s="4"/>
    </row>
    <row r="23" spans="2:11" ht="30" customHeight="1">
      <c r="B23" s="10" t="s">
        <v>133</v>
      </c>
      <c r="C23" s="82">
        <v>36</v>
      </c>
      <c r="D23" s="82">
        <v>11</v>
      </c>
      <c r="E23" s="82">
        <v>2626</v>
      </c>
      <c r="F23" s="82">
        <v>2673</v>
      </c>
      <c r="G23" s="82">
        <v>2312</v>
      </c>
      <c r="H23" s="82">
        <v>12784</v>
      </c>
      <c r="I23" s="82">
        <v>8962</v>
      </c>
      <c r="J23" s="83">
        <v>3821</v>
      </c>
      <c r="K23" s="4"/>
    </row>
    <row r="24" spans="2:11" ht="30" customHeight="1">
      <c r="B24" s="10" t="s">
        <v>67</v>
      </c>
      <c r="C24" s="82">
        <v>425</v>
      </c>
      <c r="D24" s="82">
        <v>83</v>
      </c>
      <c r="E24" s="82">
        <v>2973</v>
      </c>
      <c r="F24" s="82">
        <v>3480</v>
      </c>
      <c r="G24" s="82">
        <v>1426</v>
      </c>
      <c r="H24" s="82">
        <v>9193</v>
      </c>
      <c r="I24" s="82">
        <v>3884</v>
      </c>
      <c r="J24" s="83">
        <v>5309</v>
      </c>
      <c r="K24" s="4"/>
    </row>
    <row r="25" spans="2:11" ht="30" customHeight="1">
      <c r="B25" s="10" t="s">
        <v>126</v>
      </c>
      <c r="C25" s="82">
        <v>5669</v>
      </c>
      <c r="D25" s="82">
        <v>1946</v>
      </c>
      <c r="E25" s="82">
        <v>14196</v>
      </c>
      <c r="F25" s="82">
        <v>21811</v>
      </c>
      <c r="G25" s="82">
        <v>5861</v>
      </c>
      <c r="H25" s="82">
        <v>534382</v>
      </c>
      <c r="I25" s="82">
        <v>348477</v>
      </c>
      <c r="J25" s="83">
        <v>185906</v>
      </c>
      <c r="K25" s="4"/>
    </row>
    <row r="26" spans="2:11" ht="30" customHeight="1">
      <c r="B26" s="10" t="s">
        <v>120</v>
      </c>
      <c r="C26" s="82">
        <v>352</v>
      </c>
      <c r="D26" s="82">
        <v>50</v>
      </c>
      <c r="E26" s="82">
        <v>698</v>
      </c>
      <c r="F26" s="82">
        <v>1100</v>
      </c>
      <c r="G26" s="82">
        <v>378</v>
      </c>
      <c r="H26" s="82">
        <v>13068</v>
      </c>
      <c r="I26" s="82">
        <v>8023</v>
      </c>
      <c r="J26" s="83">
        <v>5045</v>
      </c>
      <c r="K26" s="4"/>
    </row>
    <row r="27" spans="2:11" ht="30" customHeight="1">
      <c r="B27" s="10" t="s">
        <v>121</v>
      </c>
      <c r="C27" s="82">
        <v>19581</v>
      </c>
      <c r="D27" s="82">
        <v>23499</v>
      </c>
      <c r="E27" s="82">
        <v>22938</v>
      </c>
      <c r="F27" s="82">
        <v>66018</v>
      </c>
      <c r="G27" s="82">
        <v>12654</v>
      </c>
      <c r="H27" s="82">
        <v>235557</v>
      </c>
      <c r="I27" s="82">
        <v>38186</v>
      </c>
      <c r="J27" s="83">
        <v>197371</v>
      </c>
      <c r="K27" s="4"/>
    </row>
    <row r="28" spans="2:11" ht="30" customHeight="1">
      <c r="B28" s="10" t="s">
        <v>122</v>
      </c>
      <c r="C28" s="82">
        <v>1842</v>
      </c>
      <c r="D28" s="82">
        <v>2210</v>
      </c>
      <c r="E28" s="82">
        <v>5447</v>
      </c>
      <c r="F28" s="82">
        <v>9499</v>
      </c>
      <c r="G28" s="82">
        <v>3004</v>
      </c>
      <c r="H28" s="82">
        <v>113484</v>
      </c>
      <c r="I28" s="82">
        <v>56998</v>
      </c>
      <c r="J28" s="83">
        <v>56486</v>
      </c>
      <c r="K28" s="4"/>
    </row>
    <row r="29" spans="2:11" ht="30" customHeight="1">
      <c r="B29" s="10" t="s">
        <v>123</v>
      </c>
      <c r="C29" s="82">
        <v>10828</v>
      </c>
      <c r="D29" s="82">
        <v>4930</v>
      </c>
      <c r="E29" s="82">
        <v>35059</v>
      </c>
      <c r="F29" s="82">
        <v>50816</v>
      </c>
      <c r="G29" s="82">
        <v>16056</v>
      </c>
      <c r="H29" s="82">
        <v>293391</v>
      </c>
      <c r="I29" s="82">
        <v>84420</v>
      </c>
      <c r="J29" s="83">
        <v>208971</v>
      </c>
      <c r="K29" s="4"/>
    </row>
    <row r="30" spans="2:11" ht="30" customHeight="1">
      <c r="B30" s="10" t="s">
        <v>124</v>
      </c>
      <c r="C30" s="82">
        <v>2055</v>
      </c>
      <c r="D30" s="82">
        <v>2197</v>
      </c>
      <c r="E30" s="82">
        <v>6181</v>
      </c>
      <c r="F30" s="82">
        <v>10433</v>
      </c>
      <c r="G30" s="82">
        <v>2593</v>
      </c>
      <c r="H30" s="82">
        <v>79985</v>
      </c>
      <c r="I30" s="82">
        <v>26582</v>
      </c>
      <c r="J30" s="83">
        <v>53403</v>
      </c>
      <c r="K30" s="4"/>
    </row>
    <row r="31" spans="2:11" ht="30" customHeight="1">
      <c r="B31" s="10" t="s">
        <v>134</v>
      </c>
      <c r="C31" s="82">
        <v>297</v>
      </c>
      <c r="D31" s="82">
        <v>1958</v>
      </c>
      <c r="E31" s="82">
        <v>3889</v>
      </c>
      <c r="F31" s="82">
        <v>6145</v>
      </c>
      <c r="G31" s="82">
        <v>1440</v>
      </c>
      <c r="H31" s="82">
        <v>76137</v>
      </c>
      <c r="I31" s="82">
        <v>35600</v>
      </c>
      <c r="J31" s="83">
        <v>40543</v>
      </c>
      <c r="K31" s="4"/>
    </row>
    <row r="32" spans="2:11" ht="30" customHeight="1">
      <c r="B32" s="10" t="s">
        <v>125</v>
      </c>
      <c r="C32" s="82">
        <v>2660</v>
      </c>
      <c r="D32" s="82">
        <v>2344</v>
      </c>
      <c r="E32" s="82">
        <v>27318</v>
      </c>
      <c r="F32" s="82">
        <v>32321</v>
      </c>
      <c r="G32" s="82">
        <v>22908</v>
      </c>
      <c r="H32" s="82">
        <v>117469</v>
      </c>
      <c r="I32" s="82">
        <v>63649</v>
      </c>
      <c r="J32" s="83">
        <v>53820</v>
      </c>
      <c r="K32" s="4"/>
    </row>
    <row r="33" spans="2:11" ht="30" customHeight="1">
      <c r="B33" s="10" t="s">
        <v>128</v>
      </c>
      <c r="C33" s="82">
        <v>10427</v>
      </c>
      <c r="D33" s="82">
        <v>4831</v>
      </c>
      <c r="E33" s="82">
        <v>19221</v>
      </c>
      <c r="F33" s="82">
        <v>34480</v>
      </c>
      <c r="G33" s="82">
        <v>11925</v>
      </c>
      <c r="H33" s="82">
        <v>509865</v>
      </c>
      <c r="I33" s="82">
        <v>243434</v>
      </c>
      <c r="J33" s="83">
        <v>266432</v>
      </c>
      <c r="K33" s="4"/>
    </row>
    <row r="34" spans="2:11" ht="30" customHeight="1">
      <c r="B34" s="10" t="s">
        <v>127</v>
      </c>
      <c r="C34" s="82">
        <v>1649</v>
      </c>
      <c r="D34" s="82">
        <v>1644</v>
      </c>
      <c r="E34" s="82">
        <v>11527</v>
      </c>
      <c r="F34" s="82">
        <v>14819</v>
      </c>
      <c r="G34" s="82">
        <v>6562</v>
      </c>
      <c r="H34" s="82">
        <v>264504</v>
      </c>
      <c r="I34" s="82">
        <v>182085</v>
      </c>
      <c r="J34" s="83">
        <v>82418</v>
      </c>
      <c r="K34" s="4"/>
    </row>
    <row r="35" spans="2:11" ht="30" customHeight="1">
      <c r="B35" s="10" t="s">
        <v>129</v>
      </c>
      <c r="C35" s="82">
        <v>3912</v>
      </c>
      <c r="D35" s="82">
        <v>320</v>
      </c>
      <c r="E35" s="82">
        <v>10589</v>
      </c>
      <c r="F35" s="82">
        <v>14820</v>
      </c>
      <c r="G35" s="82">
        <v>10003</v>
      </c>
      <c r="H35" s="82">
        <v>73707</v>
      </c>
      <c r="I35" s="82">
        <v>52961</v>
      </c>
      <c r="J35" s="83">
        <v>20746</v>
      </c>
      <c r="K35" s="4"/>
    </row>
    <row r="36" spans="2:11" ht="30" customHeight="1">
      <c r="B36" s="10" t="s">
        <v>135</v>
      </c>
      <c r="C36" s="82">
        <v>3512</v>
      </c>
      <c r="D36" s="82">
        <v>2077</v>
      </c>
      <c r="E36" s="82">
        <v>17719</v>
      </c>
      <c r="F36" s="82">
        <v>23309</v>
      </c>
      <c r="G36" s="82">
        <v>6648</v>
      </c>
      <c r="H36" s="82">
        <v>96053</v>
      </c>
      <c r="I36" s="82">
        <v>22356</v>
      </c>
      <c r="J36" s="83">
        <v>73696</v>
      </c>
      <c r="K36" s="4"/>
    </row>
    <row r="37" spans="2:11" ht="30" customHeight="1">
      <c r="B37" s="10" t="s">
        <v>130</v>
      </c>
      <c r="C37" s="82">
        <v>9355</v>
      </c>
      <c r="D37" s="82">
        <v>2157</v>
      </c>
      <c r="E37" s="82">
        <v>14165</v>
      </c>
      <c r="F37" s="82">
        <v>25677</v>
      </c>
      <c r="G37" s="82">
        <v>8080</v>
      </c>
      <c r="H37" s="82">
        <v>143874</v>
      </c>
      <c r="I37" s="82">
        <v>100722</v>
      </c>
      <c r="J37" s="83">
        <v>43152</v>
      </c>
      <c r="K37" s="4"/>
    </row>
    <row r="38" spans="2:11" ht="30" customHeight="1">
      <c r="B38" s="10" t="s">
        <v>25</v>
      </c>
      <c r="C38" s="82">
        <v>35589</v>
      </c>
      <c r="D38" s="82">
        <v>3301</v>
      </c>
      <c r="E38" s="82">
        <v>30996</v>
      </c>
      <c r="F38" s="82">
        <v>69886</v>
      </c>
      <c r="G38" s="82">
        <v>4227</v>
      </c>
      <c r="H38" s="82">
        <v>178812</v>
      </c>
      <c r="I38" s="82">
        <v>76289</v>
      </c>
      <c r="J38" s="83">
        <v>102523</v>
      </c>
      <c r="K38" s="4"/>
    </row>
    <row r="39" spans="2:11" ht="30" customHeight="1">
      <c r="B39" s="10" t="s">
        <v>131</v>
      </c>
      <c r="C39" s="82">
        <v>7332</v>
      </c>
      <c r="D39" s="82">
        <v>2624</v>
      </c>
      <c r="E39" s="82">
        <v>23342</v>
      </c>
      <c r="F39" s="82">
        <v>33298</v>
      </c>
      <c r="G39" s="82">
        <v>16073</v>
      </c>
      <c r="H39" s="82">
        <v>555619</v>
      </c>
      <c r="I39" s="82">
        <v>354591</v>
      </c>
      <c r="J39" s="83">
        <v>201028</v>
      </c>
      <c r="K39" s="4"/>
    </row>
    <row r="40" spans="2:11" ht="30" customHeight="1">
      <c r="B40" s="10" t="s">
        <v>132</v>
      </c>
      <c r="C40" s="73">
        <f aca="true" t="shared" si="0" ref="C40:J40">SUM(C41:C43)</f>
        <v>9469</v>
      </c>
      <c r="D40" s="72">
        <f t="shared" si="0"/>
        <v>3752</v>
      </c>
      <c r="E40" s="73">
        <f t="shared" si="0"/>
        <v>14389</v>
      </c>
      <c r="F40" s="72">
        <f t="shared" si="0"/>
        <v>27611</v>
      </c>
      <c r="G40" s="73">
        <f t="shared" si="0"/>
        <v>3523</v>
      </c>
      <c r="H40" s="72">
        <f t="shared" si="0"/>
        <v>92314</v>
      </c>
      <c r="I40" s="73">
        <f t="shared" si="0"/>
        <v>55451</v>
      </c>
      <c r="J40" s="74">
        <f t="shared" si="0"/>
        <v>36863</v>
      </c>
      <c r="K40" s="76"/>
    </row>
    <row r="41" spans="2:11" ht="30" customHeight="1">
      <c r="B41" s="91" t="s">
        <v>109</v>
      </c>
      <c r="C41" s="82">
        <v>0</v>
      </c>
      <c r="D41" s="82">
        <v>1</v>
      </c>
      <c r="E41" s="82">
        <v>10</v>
      </c>
      <c r="F41" s="82">
        <v>12</v>
      </c>
      <c r="G41" s="82">
        <v>6</v>
      </c>
      <c r="H41" s="82">
        <v>637</v>
      </c>
      <c r="I41" s="82">
        <v>497</v>
      </c>
      <c r="J41" s="83">
        <v>140</v>
      </c>
      <c r="K41" s="4"/>
    </row>
    <row r="42" spans="2:11" ht="30" customHeight="1">
      <c r="B42" s="91" t="s">
        <v>110</v>
      </c>
      <c r="C42" s="82">
        <v>82</v>
      </c>
      <c r="D42" s="82">
        <v>1500</v>
      </c>
      <c r="E42" s="82">
        <v>5594</v>
      </c>
      <c r="F42" s="82">
        <v>7176</v>
      </c>
      <c r="G42" s="82">
        <v>1678</v>
      </c>
      <c r="H42" s="82">
        <v>18834</v>
      </c>
      <c r="I42" s="82" t="s">
        <v>85</v>
      </c>
      <c r="J42" s="83">
        <v>18834</v>
      </c>
      <c r="K42" s="4"/>
    </row>
    <row r="43" spans="2:11" ht="30" customHeight="1">
      <c r="B43" s="91" t="s">
        <v>111</v>
      </c>
      <c r="C43" s="82">
        <v>9387</v>
      </c>
      <c r="D43" s="82">
        <v>2251</v>
      </c>
      <c r="E43" s="82">
        <v>8785</v>
      </c>
      <c r="F43" s="82">
        <v>20423</v>
      </c>
      <c r="G43" s="82">
        <v>1839</v>
      </c>
      <c r="H43" s="82">
        <v>72843</v>
      </c>
      <c r="I43" s="82">
        <v>54954</v>
      </c>
      <c r="J43" s="83">
        <v>17889</v>
      </c>
      <c r="K43" s="4"/>
    </row>
    <row r="44" spans="2:11" ht="30" customHeight="1">
      <c r="B44" s="10" t="s">
        <v>136</v>
      </c>
      <c r="C44" s="82">
        <v>8307</v>
      </c>
      <c r="D44" s="82">
        <v>4245</v>
      </c>
      <c r="E44" s="82">
        <v>42409</v>
      </c>
      <c r="F44" s="82">
        <v>54962</v>
      </c>
      <c r="G44" s="82">
        <v>28302</v>
      </c>
      <c r="H44" s="82">
        <v>133630</v>
      </c>
      <c r="I44" s="82">
        <v>396</v>
      </c>
      <c r="J44" s="83">
        <v>133229</v>
      </c>
      <c r="K44" s="4"/>
    </row>
    <row r="45" spans="2:11" ht="30" customHeight="1" thickBot="1">
      <c r="B45" s="24" t="s">
        <v>108</v>
      </c>
      <c r="C45" s="67">
        <v>133294</v>
      </c>
      <c r="D45" s="67">
        <v>64180</v>
      </c>
      <c r="E45" s="67">
        <v>305682</v>
      </c>
      <c r="F45" s="67">
        <v>503158</v>
      </c>
      <c r="G45" s="67">
        <v>163975</v>
      </c>
      <c r="H45" s="67">
        <v>3533828</v>
      </c>
      <c r="I45" s="67">
        <v>1763066</v>
      </c>
      <c r="J45" s="71">
        <v>1770763</v>
      </c>
      <c r="K45" s="4"/>
    </row>
    <row r="46" spans="2:10" ht="14.25">
      <c r="B46" s="4"/>
      <c r="C46" s="4"/>
      <c r="D46" s="4"/>
      <c r="E46" s="4"/>
      <c r="F46" s="4"/>
      <c r="G46" s="4"/>
      <c r="H46" s="4"/>
      <c r="I46" s="4"/>
      <c r="J46" s="4"/>
    </row>
  </sheetData>
  <mergeCells count="8">
    <mergeCell ref="B1:J1"/>
    <mergeCell ref="B4:B6"/>
    <mergeCell ref="F5:F6"/>
    <mergeCell ref="G5:G6"/>
    <mergeCell ref="H5:H6"/>
    <mergeCell ref="J5:J6"/>
    <mergeCell ref="D5:D6"/>
    <mergeCell ref="C4:G4"/>
  </mergeCells>
  <printOptions horizontalCentered="1"/>
  <pageMargins left="0.5905511811023623" right="0.5118110236220472" top="0.5905511811023623" bottom="0.5118110236220472" header="0.5118110236220472" footer="0.5118110236220472"/>
  <pageSetup firstPageNumber="28" useFirstPageNumber="1" fitToHeight="0" fitToWidth="0" horizontalDpi="600" verticalDpi="600" orientation="portrait" paperSize="9" scale="58" r:id="rId2"/>
  <headerFooter alignWithMargins="0">
    <oddFooter>&amp;C&amp;"ＭＳ 明朝,標準"&amp;16- &amp;P -</oddFooter>
  </headerFooter>
  <drawing r:id="rId1"/>
</worksheet>
</file>

<file path=xl/worksheets/sheet6.xml><?xml version="1.0" encoding="utf-8"?>
<worksheet xmlns="http://schemas.openxmlformats.org/spreadsheetml/2006/main" xmlns:r="http://schemas.openxmlformats.org/officeDocument/2006/relationships">
  <sheetPr>
    <outlinePr summaryBelow="0" summaryRight="0"/>
  </sheetPr>
  <dimension ref="B1:I47"/>
  <sheetViews>
    <sheetView view="pageBreakPreview" zoomScale="75" zoomScaleNormal="75" zoomScaleSheetLayoutView="75" workbookViewId="0" topLeftCell="A1">
      <selection activeCell="D29" sqref="D29"/>
    </sheetView>
  </sheetViews>
  <sheetFormatPr defaultColWidth="12.00390625" defaultRowHeight="14.25"/>
  <cols>
    <col min="1" max="1" width="1.625" style="3" customWidth="1"/>
    <col min="2" max="2" width="18.625" style="1" customWidth="1"/>
    <col min="3" max="8" width="18.125" style="1" customWidth="1"/>
    <col min="9" max="9" width="2.50390625" style="1" customWidth="1"/>
    <col min="10" max="10" width="14.625" style="1" customWidth="1"/>
    <col min="11" max="253" width="12.00390625" style="1" customWidth="1"/>
    <col min="254" max="254" width="12.00390625" style="3" customWidth="1"/>
    <col min="255" max="16384" width="12.00390625" style="3" customWidth="1"/>
  </cols>
  <sheetData>
    <row r="1" spans="2:8" ht="30" customHeight="1">
      <c r="B1" s="104" t="s">
        <v>71</v>
      </c>
      <c r="C1" s="114"/>
      <c r="D1" s="114"/>
      <c r="E1" s="114"/>
      <c r="F1" s="114"/>
      <c r="G1" s="114"/>
      <c r="H1" s="114"/>
    </row>
    <row r="2" ht="30" customHeight="1">
      <c r="B2" s="2"/>
    </row>
    <row r="3" spans="2:9" ht="24.75" customHeight="1" thickBot="1">
      <c r="B3" s="54" t="s">
        <v>118</v>
      </c>
      <c r="C3" s="3"/>
      <c r="D3" s="3"/>
      <c r="E3" s="3"/>
      <c r="F3" s="3"/>
      <c r="G3" s="3"/>
      <c r="H3" s="3"/>
      <c r="I3" s="3"/>
    </row>
    <row r="4" spans="2:9" ht="24.75" customHeight="1">
      <c r="B4" s="108" t="s">
        <v>0</v>
      </c>
      <c r="C4" s="127" t="s">
        <v>99</v>
      </c>
      <c r="D4" s="128"/>
      <c r="E4" s="128"/>
      <c r="F4" s="129"/>
      <c r="G4" s="127" t="s">
        <v>77</v>
      </c>
      <c r="H4" s="130"/>
      <c r="I4" s="22"/>
    </row>
    <row r="5" spans="2:9" ht="24.75" customHeight="1">
      <c r="B5" s="115"/>
      <c r="C5" s="41" t="s">
        <v>48</v>
      </c>
      <c r="D5" s="41" t="s">
        <v>49</v>
      </c>
      <c r="E5" s="41" t="s">
        <v>50</v>
      </c>
      <c r="F5" s="41" t="s">
        <v>51</v>
      </c>
      <c r="G5" s="41" t="s">
        <v>52</v>
      </c>
      <c r="H5" s="47" t="s">
        <v>53</v>
      </c>
      <c r="I5" s="22"/>
    </row>
    <row r="6" spans="2:9" ht="24.75" customHeight="1">
      <c r="B6" s="109"/>
      <c r="C6" s="28" t="s">
        <v>54</v>
      </c>
      <c r="D6" s="28" t="s">
        <v>54</v>
      </c>
      <c r="E6" s="28" t="s">
        <v>54</v>
      </c>
      <c r="F6" s="28" t="s">
        <v>54</v>
      </c>
      <c r="G6" s="28" t="s">
        <v>55</v>
      </c>
      <c r="H6" s="32" t="s">
        <v>56</v>
      </c>
      <c r="I6" s="22"/>
    </row>
    <row r="7" spans="2:9" ht="30" customHeight="1">
      <c r="B7" s="92" t="s">
        <v>9</v>
      </c>
      <c r="C7" s="8" t="s">
        <v>11</v>
      </c>
      <c r="D7" s="8" t="s">
        <v>11</v>
      </c>
      <c r="E7" s="8" t="s">
        <v>11</v>
      </c>
      <c r="F7" s="8" t="s">
        <v>11</v>
      </c>
      <c r="G7" s="8" t="s">
        <v>11</v>
      </c>
      <c r="H7" s="11" t="s">
        <v>11</v>
      </c>
      <c r="I7" s="22"/>
    </row>
    <row r="8" spans="2:9" ht="30" customHeight="1">
      <c r="B8" s="12" t="s">
        <v>12</v>
      </c>
      <c r="C8" s="82">
        <v>3694</v>
      </c>
      <c r="D8" s="82">
        <v>20173</v>
      </c>
      <c r="E8" s="82" t="s">
        <v>85</v>
      </c>
      <c r="F8" s="82" t="s">
        <v>85</v>
      </c>
      <c r="G8" s="82" t="s">
        <v>85</v>
      </c>
      <c r="H8" s="83" t="s">
        <v>85</v>
      </c>
      <c r="I8" s="22"/>
    </row>
    <row r="9" spans="2:9" ht="30" customHeight="1">
      <c r="B9" s="12" t="s">
        <v>13</v>
      </c>
      <c r="C9" s="82">
        <v>501</v>
      </c>
      <c r="D9" s="82">
        <v>2294</v>
      </c>
      <c r="E9" s="82" t="s">
        <v>85</v>
      </c>
      <c r="F9" s="82" t="s">
        <v>85</v>
      </c>
      <c r="G9" s="82" t="s">
        <v>85</v>
      </c>
      <c r="H9" s="83" t="s">
        <v>85</v>
      </c>
      <c r="I9" s="22"/>
    </row>
    <row r="10" spans="2:9" ht="30" customHeight="1">
      <c r="B10" s="10" t="s">
        <v>57</v>
      </c>
      <c r="C10" s="82">
        <v>34711</v>
      </c>
      <c r="D10" s="82">
        <v>8628</v>
      </c>
      <c r="E10" s="82">
        <v>1087</v>
      </c>
      <c r="F10" s="82">
        <v>45</v>
      </c>
      <c r="G10" s="82" t="s">
        <v>85</v>
      </c>
      <c r="H10" s="83" t="s">
        <v>85</v>
      </c>
      <c r="I10" s="22"/>
    </row>
    <row r="11" spans="2:9" ht="30" customHeight="1">
      <c r="B11" s="10" t="s">
        <v>58</v>
      </c>
      <c r="C11" s="82">
        <v>13895</v>
      </c>
      <c r="D11" s="82">
        <v>5293</v>
      </c>
      <c r="E11" s="82">
        <v>2525</v>
      </c>
      <c r="F11" s="82" t="s">
        <v>85</v>
      </c>
      <c r="G11" s="82" t="s">
        <v>85</v>
      </c>
      <c r="H11" s="83">
        <v>45</v>
      </c>
      <c r="I11" s="22"/>
    </row>
    <row r="12" spans="2:9" ht="30" customHeight="1">
      <c r="B12" s="10" t="s">
        <v>59</v>
      </c>
      <c r="C12" s="82">
        <v>472395</v>
      </c>
      <c r="D12" s="82">
        <v>117741</v>
      </c>
      <c r="E12" s="82">
        <v>19345</v>
      </c>
      <c r="F12" s="82" t="s">
        <v>85</v>
      </c>
      <c r="G12" s="82" t="s">
        <v>85</v>
      </c>
      <c r="H12" s="83">
        <v>620</v>
      </c>
      <c r="I12" s="22"/>
    </row>
    <row r="13" spans="2:9" ht="30" customHeight="1">
      <c r="B13" s="10" t="s">
        <v>60</v>
      </c>
      <c r="C13" s="82">
        <v>325087</v>
      </c>
      <c r="D13" s="82">
        <v>165062</v>
      </c>
      <c r="E13" s="82">
        <v>18191</v>
      </c>
      <c r="F13" s="82">
        <v>754</v>
      </c>
      <c r="G13" s="82" t="s">
        <v>85</v>
      </c>
      <c r="H13" s="83" t="s">
        <v>85</v>
      </c>
      <c r="I13" s="22"/>
    </row>
    <row r="14" spans="2:9" ht="30" customHeight="1">
      <c r="B14" s="10" t="s">
        <v>61</v>
      </c>
      <c r="C14" s="82">
        <v>276441</v>
      </c>
      <c r="D14" s="82">
        <v>284847</v>
      </c>
      <c r="E14" s="82">
        <v>17756</v>
      </c>
      <c r="F14" s="82">
        <v>222</v>
      </c>
      <c r="G14" s="82">
        <v>288</v>
      </c>
      <c r="H14" s="83">
        <v>2004</v>
      </c>
      <c r="I14" s="22"/>
    </row>
    <row r="15" spans="2:9" ht="30" customHeight="1">
      <c r="B15" s="10" t="s">
        <v>62</v>
      </c>
      <c r="C15" s="82">
        <v>1003151</v>
      </c>
      <c r="D15" s="82">
        <v>367092</v>
      </c>
      <c r="E15" s="82">
        <v>54049</v>
      </c>
      <c r="F15" s="82">
        <v>4751</v>
      </c>
      <c r="G15" s="82" t="s">
        <v>85</v>
      </c>
      <c r="H15" s="83">
        <v>215</v>
      </c>
      <c r="I15" s="22"/>
    </row>
    <row r="16" spans="2:9" ht="30" customHeight="1">
      <c r="B16" s="10" t="s">
        <v>63</v>
      </c>
      <c r="C16" s="82">
        <v>82849</v>
      </c>
      <c r="D16" s="82">
        <v>97865</v>
      </c>
      <c r="E16" s="82">
        <v>1833</v>
      </c>
      <c r="F16" s="82" t="s">
        <v>85</v>
      </c>
      <c r="G16" s="82">
        <v>958</v>
      </c>
      <c r="H16" s="83">
        <v>2395</v>
      </c>
      <c r="I16" s="22"/>
    </row>
    <row r="17" spans="2:9" ht="30" customHeight="1">
      <c r="B17" s="10" t="s">
        <v>64</v>
      </c>
      <c r="C17" s="82">
        <v>765030</v>
      </c>
      <c r="D17" s="82">
        <v>209264</v>
      </c>
      <c r="E17" s="82">
        <v>22831</v>
      </c>
      <c r="F17" s="82">
        <v>1999</v>
      </c>
      <c r="G17" s="82">
        <v>318</v>
      </c>
      <c r="H17" s="83">
        <v>15771</v>
      </c>
      <c r="I17" s="22"/>
    </row>
    <row r="18" spans="2:9" ht="30" customHeight="1">
      <c r="B18" s="10" t="s">
        <v>65</v>
      </c>
      <c r="C18" s="82">
        <v>539911</v>
      </c>
      <c r="D18" s="82">
        <v>76214</v>
      </c>
      <c r="E18" s="82">
        <v>4399</v>
      </c>
      <c r="F18" s="82">
        <v>1279</v>
      </c>
      <c r="G18" s="82">
        <v>8206</v>
      </c>
      <c r="H18" s="83">
        <v>7513</v>
      </c>
      <c r="I18" s="22"/>
    </row>
    <row r="19" spans="2:9" ht="30" customHeight="1">
      <c r="B19" s="10" t="s">
        <v>66</v>
      </c>
      <c r="C19" s="82">
        <v>6908880</v>
      </c>
      <c r="D19" s="82">
        <v>1064115</v>
      </c>
      <c r="E19" s="82">
        <v>13005</v>
      </c>
      <c r="F19" s="82">
        <v>69784</v>
      </c>
      <c r="G19" s="82">
        <v>92881</v>
      </c>
      <c r="H19" s="83">
        <v>52521</v>
      </c>
      <c r="I19" s="22"/>
    </row>
    <row r="20" spans="2:9" ht="30" customHeight="1">
      <c r="B20" s="10" t="s">
        <v>112</v>
      </c>
      <c r="C20" s="82">
        <v>822409</v>
      </c>
      <c r="D20" s="82">
        <v>430693</v>
      </c>
      <c r="E20" s="82">
        <v>4153</v>
      </c>
      <c r="F20" s="82">
        <v>1087</v>
      </c>
      <c r="G20" s="82">
        <v>10659</v>
      </c>
      <c r="H20" s="83">
        <v>4241</v>
      </c>
      <c r="I20" s="22"/>
    </row>
    <row r="21" spans="2:9" ht="30" customHeight="1">
      <c r="B21" s="23" t="s">
        <v>108</v>
      </c>
      <c r="C21" s="56">
        <v>11248954</v>
      </c>
      <c r="D21" s="56">
        <v>2849280</v>
      </c>
      <c r="E21" s="56">
        <v>159176</v>
      </c>
      <c r="F21" s="56">
        <v>79921</v>
      </c>
      <c r="G21" s="56">
        <v>113310</v>
      </c>
      <c r="H21" s="58">
        <v>85324</v>
      </c>
      <c r="I21" s="22"/>
    </row>
    <row r="22" spans="2:9" ht="30" customHeight="1">
      <c r="B22" s="92" t="s">
        <v>24</v>
      </c>
      <c r="C22" s="64"/>
      <c r="D22" s="64"/>
      <c r="E22" s="64"/>
      <c r="F22" s="64"/>
      <c r="G22" s="64"/>
      <c r="H22" s="81"/>
      <c r="I22" s="22"/>
    </row>
    <row r="23" spans="2:9" ht="30" customHeight="1">
      <c r="B23" s="10" t="s">
        <v>133</v>
      </c>
      <c r="C23" s="82">
        <v>51681</v>
      </c>
      <c r="D23" s="82">
        <v>1193</v>
      </c>
      <c r="E23" s="55" t="s">
        <v>85</v>
      </c>
      <c r="F23" s="82">
        <v>9</v>
      </c>
      <c r="G23" s="55" t="s">
        <v>85</v>
      </c>
      <c r="H23" s="84" t="s">
        <v>85</v>
      </c>
      <c r="I23" s="22"/>
    </row>
    <row r="24" spans="2:9" ht="30" customHeight="1">
      <c r="B24" s="10" t="s">
        <v>67</v>
      </c>
      <c r="C24" s="82">
        <v>15380</v>
      </c>
      <c r="D24" s="82">
        <v>3846</v>
      </c>
      <c r="E24" s="55" t="s">
        <v>85</v>
      </c>
      <c r="F24" s="82" t="s">
        <v>85</v>
      </c>
      <c r="G24" s="55">
        <v>71553</v>
      </c>
      <c r="H24" s="84">
        <v>65976</v>
      </c>
      <c r="I24" s="22"/>
    </row>
    <row r="25" spans="2:9" ht="30" customHeight="1">
      <c r="B25" s="10" t="s">
        <v>126</v>
      </c>
      <c r="C25" s="82">
        <v>645063</v>
      </c>
      <c r="D25" s="82">
        <v>108781</v>
      </c>
      <c r="E25" s="55">
        <v>160</v>
      </c>
      <c r="F25" s="82">
        <v>1</v>
      </c>
      <c r="G25" s="55" t="s">
        <v>85</v>
      </c>
      <c r="H25" s="84">
        <v>235</v>
      </c>
      <c r="I25" s="22"/>
    </row>
    <row r="26" spans="2:9" ht="30" customHeight="1">
      <c r="B26" s="10" t="s">
        <v>120</v>
      </c>
      <c r="C26" s="82">
        <v>21432</v>
      </c>
      <c r="D26" s="82">
        <v>13323</v>
      </c>
      <c r="E26" s="55">
        <v>407</v>
      </c>
      <c r="F26" s="82">
        <v>85</v>
      </c>
      <c r="G26" s="55" t="s">
        <v>85</v>
      </c>
      <c r="H26" s="84" t="s">
        <v>85</v>
      </c>
      <c r="I26" s="22"/>
    </row>
    <row r="27" spans="2:9" ht="30" customHeight="1">
      <c r="B27" s="10" t="s">
        <v>121</v>
      </c>
      <c r="C27" s="82">
        <v>238503</v>
      </c>
      <c r="D27" s="82">
        <v>418866</v>
      </c>
      <c r="E27" s="55">
        <v>9873</v>
      </c>
      <c r="F27" s="82">
        <v>5384</v>
      </c>
      <c r="G27" s="55">
        <v>3210</v>
      </c>
      <c r="H27" s="84">
        <v>2676</v>
      </c>
      <c r="I27" s="22"/>
    </row>
    <row r="28" spans="2:9" ht="30" customHeight="1">
      <c r="B28" s="10" t="s">
        <v>122</v>
      </c>
      <c r="C28" s="82">
        <v>107262</v>
      </c>
      <c r="D28" s="82">
        <v>58594</v>
      </c>
      <c r="E28" s="55">
        <v>251</v>
      </c>
      <c r="F28" s="82">
        <v>15641</v>
      </c>
      <c r="G28" s="55">
        <v>1019</v>
      </c>
      <c r="H28" s="84" t="s">
        <v>85</v>
      </c>
      <c r="I28" s="22"/>
    </row>
    <row r="29" spans="2:9" ht="30" customHeight="1">
      <c r="B29" s="10" t="s">
        <v>123</v>
      </c>
      <c r="C29" s="82">
        <v>314933</v>
      </c>
      <c r="D29" s="82">
        <v>260771</v>
      </c>
      <c r="E29" s="55">
        <v>884</v>
      </c>
      <c r="F29" s="82" t="s">
        <v>85</v>
      </c>
      <c r="G29" s="55">
        <v>3520</v>
      </c>
      <c r="H29" s="84">
        <v>1695</v>
      </c>
      <c r="I29" s="22"/>
    </row>
    <row r="30" spans="2:9" ht="30" customHeight="1">
      <c r="B30" s="10" t="s">
        <v>124</v>
      </c>
      <c r="C30" s="82">
        <v>52688</v>
      </c>
      <c r="D30" s="82">
        <v>39594</v>
      </c>
      <c r="E30" s="55">
        <v>317</v>
      </c>
      <c r="F30" s="82" t="s">
        <v>85</v>
      </c>
      <c r="G30" s="55">
        <v>46</v>
      </c>
      <c r="H30" s="84" t="s">
        <v>85</v>
      </c>
      <c r="I30" s="22"/>
    </row>
    <row r="31" spans="2:9" ht="30" customHeight="1">
      <c r="B31" s="10" t="s">
        <v>134</v>
      </c>
      <c r="C31" s="82">
        <v>39992</v>
      </c>
      <c r="D31" s="82">
        <v>50219</v>
      </c>
      <c r="E31" s="55">
        <v>72098</v>
      </c>
      <c r="F31" s="82" t="s">
        <v>85</v>
      </c>
      <c r="G31" s="55">
        <v>58</v>
      </c>
      <c r="H31" s="84" t="s">
        <v>85</v>
      </c>
      <c r="I31" s="22"/>
    </row>
    <row r="32" spans="2:9" ht="30" customHeight="1">
      <c r="B32" s="10" t="s">
        <v>125</v>
      </c>
      <c r="C32" s="82">
        <v>93303</v>
      </c>
      <c r="D32" s="82">
        <v>79100</v>
      </c>
      <c r="E32" s="55">
        <v>19355</v>
      </c>
      <c r="F32" s="82" t="s">
        <v>85</v>
      </c>
      <c r="G32" s="55">
        <v>15</v>
      </c>
      <c r="H32" s="84" t="s">
        <v>85</v>
      </c>
      <c r="I32" s="22"/>
    </row>
    <row r="33" spans="2:9" ht="30" customHeight="1">
      <c r="B33" s="10" t="s">
        <v>128</v>
      </c>
      <c r="C33" s="82">
        <v>1066722</v>
      </c>
      <c r="D33" s="82">
        <v>164124</v>
      </c>
      <c r="E33" s="55">
        <v>43824</v>
      </c>
      <c r="F33" s="82">
        <v>2800</v>
      </c>
      <c r="G33" s="55">
        <v>22506</v>
      </c>
      <c r="H33" s="84">
        <v>1884</v>
      </c>
      <c r="I33" s="22"/>
    </row>
    <row r="34" spans="2:9" ht="30" customHeight="1">
      <c r="B34" s="10" t="s">
        <v>127</v>
      </c>
      <c r="C34" s="82">
        <v>362304</v>
      </c>
      <c r="D34" s="82">
        <v>156275</v>
      </c>
      <c r="E34" s="55">
        <v>3981</v>
      </c>
      <c r="F34" s="82">
        <v>1430</v>
      </c>
      <c r="G34" s="55">
        <v>58</v>
      </c>
      <c r="H34" s="84">
        <v>253</v>
      </c>
      <c r="I34" s="22"/>
    </row>
    <row r="35" spans="2:9" ht="30" customHeight="1">
      <c r="B35" s="10" t="s">
        <v>129</v>
      </c>
      <c r="C35" s="82">
        <v>30941</v>
      </c>
      <c r="D35" s="82">
        <v>28460</v>
      </c>
      <c r="E35" s="55">
        <v>6</v>
      </c>
      <c r="F35" s="82" t="s">
        <v>85</v>
      </c>
      <c r="G35" s="55" t="s">
        <v>85</v>
      </c>
      <c r="H35" s="84" t="s">
        <v>85</v>
      </c>
      <c r="I35" s="22"/>
    </row>
    <row r="36" spans="2:9" ht="30" customHeight="1">
      <c r="B36" s="10" t="s">
        <v>135</v>
      </c>
      <c r="C36" s="82">
        <v>5982881</v>
      </c>
      <c r="D36" s="82">
        <v>153355</v>
      </c>
      <c r="E36" s="55">
        <v>3</v>
      </c>
      <c r="F36" s="82" t="s">
        <v>85</v>
      </c>
      <c r="G36" s="55">
        <v>3</v>
      </c>
      <c r="H36" s="84" t="s">
        <v>85</v>
      </c>
      <c r="I36" s="22"/>
    </row>
    <row r="37" spans="2:9" ht="30" customHeight="1">
      <c r="B37" s="10" t="s">
        <v>130</v>
      </c>
      <c r="C37" s="82">
        <v>547897</v>
      </c>
      <c r="D37" s="82">
        <v>14941</v>
      </c>
      <c r="E37" s="55">
        <v>32</v>
      </c>
      <c r="F37" s="82" t="s">
        <v>85</v>
      </c>
      <c r="G37" s="55" t="s">
        <v>85</v>
      </c>
      <c r="H37" s="84">
        <v>4178</v>
      </c>
      <c r="I37" s="22"/>
    </row>
    <row r="38" spans="2:9" ht="30" customHeight="1">
      <c r="B38" s="10" t="s">
        <v>25</v>
      </c>
      <c r="C38" s="82">
        <v>325497</v>
      </c>
      <c r="D38" s="82">
        <v>561228</v>
      </c>
      <c r="E38" s="55">
        <v>2299</v>
      </c>
      <c r="F38" s="82">
        <v>53446</v>
      </c>
      <c r="G38" s="55">
        <v>652</v>
      </c>
      <c r="H38" s="84">
        <v>1</v>
      </c>
      <c r="I38" s="22"/>
    </row>
    <row r="39" spans="2:9" ht="30" customHeight="1">
      <c r="B39" s="10" t="s">
        <v>131</v>
      </c>
      <c r="C39" s="82">
        <v>486390</v>
      </c>
      <c r="D39" s="82">
        <v>183886</v>
      </c>
      <c r="E39" s="55">
        <v>1513</v>
      </c>
      <c r="F39" s="82">
        <v>38</v>
      </c>
      <c r="G39" s="55">
        <v>11</v>
      </c>
      <c r="H39" s="84">
        <v>4186</v>
      </c>
      <c r="I39" s="22"/>
    </row>
    <row r="40" spans="2:9" ht="30" customHeight="1">
      <c r="B40" s="10" t="s">
        <v>132</v>
      </c>
      <c r="C40" s="72">
        <f aca="true" t="shared" si="0" ref="C40:H40">SUM(C41:C43)</f>
        <v>43675</v>
      </c>
      <c r="D40" s="73">
        <f t="shared" si="0"/>
        <v>122031</v>
      </c>
      <c r="E40" s="72">
        <f t="shared" si="0"/>
        <v>19</v>
      </c>
      <c r="F40" s="73">
        <f t="shared" si="0"/>
        <v>0</v>
      </c>
      <c r="G40" s="72">
        <f t="shared" si="0"/>
        <v>0</v>
      </c>
      <c r="H40" s="74">
        <f t="shared" si="0"/>
        <v>0</v>
      </c>
      <c r="I40" s="22"/>
    </row>
    <row r="41" spans="2:9" ht="30" customHeight="1">
      <c r="B41" s="91" t="s">
        <v>109</v>
      </c>
      <c r="C41" s="82">
        <v>138</v>
      </c>
      <c r="D41" s="82">
        <v>313</v>
      </c>
      <c r="E41" s="55" t="s">
        <v>85</v>
      </c>
      <c r="F41" s="82" t="s">
        <v>85</v>
      </c>
      <c r="G41" s="55" t="s">
        <v>85</v>
      </c>
      <c r="H41" s="84" t="s">
        <v>85</v>
      </c>
      <c r="I41" s="22"/>
    </row>
    <row r="42" spans="2:9" ht="30" customHeight="1">
      <c r="B42" s="91" t="s">
        <v>110</v>
      </c>
      <c r="C42" s="82">
        <v>35843</v>
      </c>
      <c r="D42" s="82">
        <v>64727</v>
      </c>
      <c r="E42" s="55" t="s">
        <v>85</v>
      </c>
      <c r="F42" s="82" t="s">
        <v>85</v>
      </c>
      <c r="G42" s="55" t="s">
        <v>85</v>
      </c>
      <c r="H42" s="84" t="s">
        <v>85</v>
      </c>
      <c r="I42" s="22"/>
    </row>
    <row r="43" spans="2:9" ht="30" customHeight="1">
      <c r="B43" s="91" t="s">
        <v>111</v>
      </c>
      <c r="C43" s="82">
        <v>7694</v>
      </c>
      <c r="D43" s="82">
        <v>56991</v>
      </c>
      <c r="E43" s="55">
        <v>19</v>
      </c>
      <c r="F43" s="82" t="s">
        <v>85</v>
      </c>
      <c r="G43" s="55" t="s">
        <v>85</v>
      </c>
      <c r="H43" s="84" t="s">
        <v>85</v>
      </c>
      <c r="I43" s="22"/>
    </row>
    <row r="44" spans="2:9" ht="30" customHeight="1">
      <c r="B44" s="10" t="s">
        <v>136</v>
      </c>
      <c r="C44" s="82">
        <v>822409</v>
      </c>
      <c r="D44" s="82">
        <v>430693</v>
      </c>
      <c r="E44" s="82">
        <v>4153</v>
      </c>
      <c r="F44" s="82">
        <v>1087</v>
      </c>
      <c r="G44" s="82">
        <v>10659</v>
      </c>
      <c r="H44" s="84">
        <v>4241</v>
      </c>
      <c r="I44" s="22"/>
    </row>
    <row r="45" spans="2:9" ht="30" customHeight="1" thickBot="1">
      <c r="B45" s="24" t="s">
        <v>108</v>
      </c>
      <c r="C45" s="67">
        <v>11248954</v>
      </c>
      <c r="D45" s="67">
        <v>2849280</v>
      </c>
      <c r="E45" s="67">
        <v>159176</v>
      </c>
      <c r="F45" s="67">
        <v>79921</v>
      </c>
      <c r="G45" s="67">
        <v>113310</v>
      </c>
      <c r="H45" s="71">
        <v>85324</v>
      </c>
      <c r="I45" s="22"/>
    </row>
    <row r="46" spans="2:8" ht="14.25">
      <c r="B46" s="19"/>
      <c r="C46" s="22"/>
      <c r="D46" s="22"/>
      <c r="E46" s="22"/>
      <c r="F46" s="22"/>
      <c r="G46" s="22"/>
      <c r="H46" s="22"/>
    </row>
    <row r="47" spans="3:8" ht="14.25">
      <c r="C47" s="73"/>
      <c r="D47" s="73"/>
      <c r="E47" s="73"/>
      <c r="F47" s="73"/>
      <c r="G47" s="73"/>
      <c r="H47" s="73"/>
    </row>
  </sheetData>
  <mergeCells count="4">
    <mergeCell ref="B1:H1"/>
    <mergeCell ref="C4:F4"/>
    <mergeCell ref="G4:H4"/>
    <mergeCell ref="B4:B6"/>
  </mergeCells>
  <printOptions horizontalCentered="1"/>
  <pageMargins left="0.5905511811023623" right="0.5118110236220472" top="0.5905511811023623" bottom="0.5118110236220472" header="0.5118110236220472" footer="0.5118110236220472"/>
  <pageSetup firstPageNumber="29" useFirstPageNumber="1" fitToHeight="0" fitToWidth="0" horizontalDpi="600" verticalDpi="600" orientation="portrait" paperSize="9" scale="60" r:id="rId2"/>
  <headerFooter alignWithMargins="0">
    <oddFooter>&amp;C&amp;"ＭＳ 明朝,標準"&amp;16- &amp;P -</oddFooter>
  </headerFooter>
  <drawing r:id="rId1"/>
</worksheet>
</file>

<file path=xl/worksheets/sheet7.xml><?xml version="1.0" encoding="utf-8"?>
<worksheet xmlns="http://schemas.openxmlformats.org/spreadsheetml/2006/main" xmlns:r="http://schemas.openxmlformats.org/officeDocument/2006/relationships">
  <sheetPr>
    <outlinePr summaryBelow="0" summaryRight="0"/>
  </sheetPr>
  <dimension ref="B1:I46"/>
  <sheetViews>
    <sheetView view="pageBreakPreview" zoomScale="60" zoomScaleNormal="75" workbookViewId="0" topLeftCell="A1">
      <selection activeCell="D29" sqref="D29"/>
    </sheetView>
  </sheetViews>
  <sheetFormatPr defaultColWidth="12.00390625" defaultRowHeight="14.25"/>
  <cols>
    <col min="1" max="1" width="1.625" style="1" customWidth="1"/>
    <col min="2" max="2" width="18.625" style="1" customWidth="1"/>
    <col min="3" max="7" width="18.00390625" style="1" customWidth="1"/>
    <col min="8" max="8" width="18.625" style="1" customWidth="1"/>
    <col min="9" max="9" width="2.00390625" style="1" customWidth="1"/>
    <col min="10" max="11" width="12.00390625" style="1" customWidth="1"/>
    <col min="12" max="12" width="14.625" style="1" customWidth="1"/>
    <col min="13" max="16384" width="12.00390625" style="1" customWidth="1"/>
  </cols>
  <sheetData>
    <row r="1" spans="2:8" ht="30" customHeight="1">
      <c r="B1" s="104" t="s">
        <v>71</v>
      </c>
      <c r="C1" s="114"/>
      <c r="D1" s="114"/>
      <c r="E1" s="114"/>
      <c r="F1" s="114"/>
      <c r="G1" s="114"/>
      <c r="H1" s="114"/>
    </row>
    <row r="2" ht="30" customHeight="1">
      <c r="B2" s="2"/>
    </row>
    <row r="3" ht="24.75" customHeight="1" thickBot="1">
      <c r="B3" s="54" t="s">
        <v>119</v>
      </c>
    </row>
    <row r="4" spans="2:9" ht="24.75" customHeight="1">
      <c r="B4" s="108" t="s">
        <v>0</v>
      </c>
      <c r="C4" s="131" t="s">
        <v>68</v>
      </c>
      <c r="D4" s="132"/>
      <c r="E4" s="33"/>
      <c r="F4" s="33"/>
      <c r="G4" s="33"/>
      <c r="H4" s="49"/>
      <c r="I4" s="4"/>
    </row>
    <row r="5" spans="2:9" ht="24.75" customHeight="1">
      <c r="B5" s="115"/>
      <c r="C5" s="119"/>
      <c r="D5" s="133"/>
      <c r="E5" s="30" t="s">
        <v>79</v>
      </c>
      <c r="F5" s="31"/>
      <c r="G5" s="30" t="s">
        <v>80</v>
      </c>
      <c r="H5" s="50"/>
      <c r="I5" s="4"/>
    </row>
    <row r="6" spans="2:9" ht="24.75" customHeight="1">
      <c r="B6" s="109"/>
      <c r="C6" s="44" t="s">
        <v>78</v>
      </c>
      <c r="D6" s="29" t="s">
        <v>69</v>
      </c>
      <c r="E6" s="44" t="s">
        <v>78</v>
      </c>
      <c r="F6" s="29" t="s">
        <v>69</v>
      </c>
      <c r="G6" s="44" t="s">
        <v>78</v>
      </c>
      <c r="H6" s="35" t="s">
        <v>98</v>
      </c>
      <c r="I6" s="4"/>
    </row>
    <row r="7" spans="2:9" ht="30" customHeight="1">
      <c r="B7" s="93" t="s">
        <v>9</v>
      </c>
      <c r="C7" s="8" t="s">
        <v>11</v>
      </c>
      <c r="D7" s="8" t="s">
        <v>11</v>
      </c>
      <c r="E7" s="8" t="s">
        <v>11</v>
      </c>
      <c r="F7" s="8" t="s">
        <v>11</v>
      </c>
      <c r="G7" s="8" t="s">
        <v>11</v>
      </c>
      <c r="H7" s="11" t="s">
        <v>11</v>
      </c>
      <c r="I7" s="4"/>
    </row>
    <row r="8" spans="2:9" ht="30" customHeight="1">
      <c r="B8" s="12" t="s">
        <v>12</v>
      </c>
      <c r="C8" s="82">
        <v>107989</v>
      </c>
      <c r="D8" s="82">
        <v>102233</v>
      </c>
      <c r="E8" s="82">
        <v>36</v>
      </c>
      <c r="F8" s="82">
        <v>6</v>
      </c>
      <c r="G8" s="82">
        <v>2185</v>
      </c>
      <c r="H8" s="83">
        <v>1614</v>
      </c>
      <c r="I8" s="4"/>
    </row>
    <row r="9" spans="2:9" ht="30" customHeight="1">
      <c r="B9" s="12" t="s">
        <v>13</v>
      </c>
      <c r="C9" s="82">
        <v>29202</v>
      </c>
      <c r="D9" s="82">
        <v>26736</v>
      </c>
      <c r="E9" s="82">
        <v>19</v>
      </c>
      <c r="F9" s="82">
        <v>1</v>
      </c>
      <c r="G9" s="82">
        <v>351</v>
      </c>
      <c r="H9" s="83">
        <v>348</v>
      </c>
      <c r="I9" s="4"/>
    </row>
    <row r="10" spans="2:9" ht="30" customHeight="1">
      <c r="B10" s="12" t="s">
        <v>14</v>
      </c>
      <c r="C10" s="82">
        <v>3217211</v>
      </c>
      <c r="D10" s="82">
        <v>2826033</v>
      </c>
      <c r="E10" s="82">
        <v>3525</v>
      </c>
      <c r="F10" s="82">
        <v>1574</v>
      </c>
      <c r="G10" s="82">
        <v>18386</v>
      </c>
      <c r="H10" s="83">
        <v>18272</v>
      </c>
      <c r="I10" s="4"/>
    </row>
    <row r="11" spans="2:9" ht="30" customHeight="1">
      <c r="B11" s="12" t="s">
        <v>15</v>
      </c>
      <c r="C11" s="82">
        <v>944857</v>
      </c>
      <c r="D11" s="82">
        <v>788797</v>
      </c>
      <c r="E11" s="82">
        <v>825</v>
      </c>
      <c r="F11" s="82">
        <v>401</v>
      </c>
      <c r="G11" s="82">
        <v>4821</v>
      </c>
      <c r="H11" s="83">
        <v>3559</v>
      </c>
      <c r="I11" s="4"/>
    </row>
    <row r="12" spans="2:9" ht="30" customHeight="1">
      <c r="B12" s="12" t="s">
        <v>16</v>
      </c>
      <c r="C12" s="82">
        <v>4089041</v>
      </c>
      <c r="D12" s="82">
        <v>3652323</v>
      </c>
      <c r="E12" s="82">
        <v>6699</v>
      </c>
      <c r="F12" s="82">
        <v>6015</v>
      </c>
      <c r="G12" s="82">
        <v>86572</v>
      </c>
      <c r="H12" s="83">
        <v>74484</v>
      </c>
      <c r="I12" s="4"/>
    </row>
    <row r="13" spans="2:9" ht="30" customHeight="1">
      <c r="B13" s="12" t="s">
        <v>17</v>
      </c>
      <c r="C13" s="82">
        <v>3046190</v>
      </c>
      <c r="D13" s="82">
        <v>2739485</v>
      </c>
      <c r="E13" s="82">
        <v>9122</v>
      </c>
      <c r="F13" s="82">
        <v>6619</v>
      </c>
      <c r="G13" s="82">
        <v>54185</v>
      </c>
      <c r="H13" s="83">
        <v>44694</v>
      </c>
      <c r="I13" s="4"/>
    </row>
    <row r="14" spans="2:9" ht="30" customHeight="1">
      <c r="B14" s="12" t="s">
        <v>18</v>
      </c>
      <c r="C14" s="82">
        <v>1869984</v>
      </c>
      <c r="D14" s="82">
        <v>1708084</v>
      </c>
      <c r="E14" s="82">
        <v>7405</v>
      </c>
      <c r="F14" s="82">
        <v>6285</v>
      </c>
      <c r="G14" s="82">
        <v>63749</v>
      </c>
      <c r="H14" s="83">
        <v>47417</v>
      </c>
      <c r="I14" s="4"/>
    </row>
    <row r="15" spans="2:9" ht="30" customHeight="1">
      <c r="B15" s="12" t="s">
        <v>19</v>
      </c>
      <c r="C15" s="82">
        <v>3418443</v>
      </c>
      <c r="D15" s="82">
        <v>3016163</v>
      </c>
      <c r="E15" s="82">
        <v>4757</v>
      </c>
      <c r="F15" s="82">
        <v>4609</v>
      </c>
      <c r="G15" s="82">
        <v>21726</v>
      </c>
      <c r="H15" s="83">
        <v>21058</v>
      </c>
      <c r="I15" s="4"/>
    </row>
    <row r="16" spans="2:9" ht="30" customHeight="1">
      <c r="B16" s="12" t="s">
        <v>20</v>
      </c>
      <c r="C16" s="82">
        <v>928094</v>
      </c>
      <c r="D16" s="82">
        <v>889228</v>
      </c>
      <c r="E16" s="82">
        <v>276</v>
      </c>
      <c r="F16" s="82">
        <v>276</v>
      </c>
      <c r="G16" s="82">
        <v>879</v>
      </c>
      <c r="H16" s="83">
        <v>879</v>
      </c>
      <c r="I16" s="4"/>
    </row>
    <row r="17" spans="2:9" ht="30" customHeight="1">
      <c r="B17" s="12" t="s">
        <v>21</v>
      </c>
      <c r="C17" s="82">
        <v>3642410</v>
      </c>
      <c r="D17" s="82">
        <v>3372431</v>
      </c>
      <c r="E17" s="82">
        <v>10068</v>
      </c>
      <c r="F17" s="82">
        <v>7925</v>
      </c>
      <c r="G17" s="82">
        <v>9581</v>
      </c>
      <c r="H17" s="83">
        <v>6264</v>
      </c>
      <c r="I17" s="4"/>
    </row>
    <row r="18" spans="2:9" ht="30" customHeight="1">
      <c r="B18" s="12" t="s">
        <v>22</v>
      </c>
      <c r="C18" s="82">
        <v>2161769</v>
      </c>
      <c r="D18" s="82">
        <v>1985490</v>
      </c>
      <c r="E18" s="82">
        <v>5829</v>
      </c>
      <c r="F18" s="82">
        <v>5205</v>
      </c>
      <c r="G18" s="82">
        <v>7463</v>
      </c>
      <c r="H18" s="83">
        <v>4849</v>
      </c>
      <c r="I18" s="4"/>
    </row>
    <row r="19" spans="2:9" ht="30" customHeight="1">
      <c r="B19" s="12" t="s">
        <v>23</v>
      </c>
      <c r="C19" s="82">
        <v>13909121</v>
      </c>
      <c r="D19" s="82">
        <v>13038860</v>
      </c>
      <c r="E19" s="82">
        <v>14781</v>
      </c>
      <c r="F19" s="82">
        <v>12944</v>
      </c>
      <c r="G19" s="82">
        <v>51654</v>
      </c>
      <c r="H19" s="83">
        <v>48084</v>
      </c>
      <c r="I19" s="4"/>
    </row>
    <row r="20" spans="2:9" ht="30" customHeight="1">
      <c r="B20" s="10" t="s">
        <v>112</v>
      </c>
      <c r="C20" s="82">
        <v>3860649</v>
      </c>
      <c r="D20" s="82">
        <v>3455701</v>
      </c>
      <c r="E20" s="82">
        <v>31438</v>
      </c>
      <c r="F20" s="82">
        <v>4812</v>
      </c>
      <c r="G20" s="82">
        <v>23937</v>
      </c>
      <c r="H20" s="83">
        <v>24441</v>
      </c>
      <c r="I20" s="4"/>
    </row>
    <row r="21" spans="2:9" ht="30" customHeight="1">
      <c r="B21" s="23" t="s">
        <v>108</v>
      </c>
      <c r="C21" s="56">
        <v>41224959</v>
      </c>
      <c r="D21" s="56">
        <v>37601563</v>
      </c>
      <c r="E21" s="56">
        <v>94780</v>
      </c>
      <c r="F21" s="56">
        <v>56670</v>
      </c>
      <c r="G21" s="56">
        <v>345490</v>
      </c>
      <c r="H21" s="58">
        <v>295964</v>
      </c>
      <c r="I21" s="4"/>
    </row>
    <row r="22" spans="2:9" ht="30" customHeight="1">
      <c r="B22" s="92" t="s">
        <v>24</v>
      </c>
      <c r="C22" s="64"/>
      <c r="D22" s="64"/>
      <c r="E22" s="64"/>
      <c r="F22" s="64"/>
      <c r="G22" s="64"/>
      <c r="H22" s="81"/>
      <c r="I22" s="4"/>
    </row>
    <row r="23" spans="2:9" ht="30" customHeight="1">
      <c r="B23" s="10" t="s">
        <v>133</v>
      </c>
      <c r="C23" s="82">
        <v>239824</v>
      </c>
      <c r="D23" s="82">
        <v>213617</v>
      </c>
      <c r="E23" s="82">
        <v>41</v>
      </c>
      <c r="F23" s="82">
        <v>41</v>
      </c>
      <c r="G23" s="82">
        <v>1233</v>
      </c>
      <c r="H23" s="83">
        <v>1233</v>
      </c>
      <c r="I23" s="4"/>
    </row>
    <row r="24" spans="2:9" ht="30" customHeight="1">
      <c r="B24" s="10" t="s">
        <v>67</v>
      </c>
      <c r="C24" s="82">
        <v>198668</v>
      </c>
      <c r="D24" s="82">
        <v>153261</v>
      </c>
      <c r="E24" s="82">
        <v>1224</v>
      </c>
      <c r="F24" s="82">
        <v>1014</v>
      </c>
      <c r="G24" s="82">
        <v>2110</v>
      </c>
      <c r="H24" s="83">
        <v>1861</v>
      </c>
      <c r="I24" s="4"/>
    </row>
    <row r="25" spans="2:9" ht="30" customHeight="1">
      <c r="B25" s="10" t="s">
        <v>126</v>
      </c>
      <c r="C25" s="82">
        <v>1965787</v>
      </c>
      <c r="D25" s="82">
        <v>1779804</v>
      </c>
      <c r="E25" s="82">
        <v>2551</v>
      </c>
      <c r="F25" s="82">
        <v>1594</v>
      </c>
      <c r="G25" s="82">
        <v>16168</v>
      </c>
      <c r="H25" s="83">
        <v>14907</v>
      </c>
      <c r="I25" s="4"/>
    </row>
    <row r="26" spans="2:9" ht="30" customHeight="1">
      <c r="B26" s="10" t="s">
        <v>120</v>
      </c>
      <c r="C26" s="82">
        <v>166606</v>
      </c>
      <c r="D26" s="82">
        <v>156996</v>
      </c>
      <c r="E26" s="82">
        <v>595</v>
      </c>
      <c r="F26" s="82">
        <v>595</v>
      </c>
      <c r="G26" s="82">
        <v>313</v>
      </c>
      <c r="H26" s="83">
        <v>313</v>
      </c>
      <c r="I26" s="4"/>
    </row>
    <row r="27" spans="2:9" ht="30" customHeight="1">
      <c r="B27" s="10" t="s">
        <v>121</v>
      </c>
      <c r="C27" s="82">
        <v>2284567</v>
      </c>
      <c r="D27" s="82">
        <v>2186794</v>
      </c>
      <c r="E27" s="82">
        <v>4496</v>
      </c>
      <c r="F27" s="82">
        <v>4410</v>
      </c>
      <c r="G27" s="82">
        <v>18380</v>
      </c>
      <c r="H27" s="83">
        <v>14737</v>
      </c>
      <c r="I27" s="4"/>
    </row>
    <row r="28" spans="2:9" ht="30" customHeight="1">
      <c r="B28" s="10" t="s">
        <v>122</v>
      </c>
      <c r="C28" s="82">
        <v>1453413</v>
      </c>
      <c r="D28" s="82">
        <v>1255022</v>
      </c>
      <c r="E28" s="82">
        <v>4141</v>
      </c>
      <c r="F28" s="82">
        <v>3373</v>
      </c>
      <c r="G28" s="82">
        <v>51177</v>
      </c>
      <c r="H28" s="83">
        <v>49007</v>
      </c>
      <c r="I28" s="4"/>
    </row>
    <row r="29" spans="2:9" ht="30" customHeight="1">
      <c r="B29" s="10" t="s">
        <v>123</v>
      </c>
      <c r="C29" s="82">
        <v>3886816</v>
      </c>
      <c r="D29" s="82">
        <v>3769768</v>
      </c>
      <c r="E29" s="82">
        <v>9262</v>
      </c>
      <c r="F29" s="82">
        <v>7679</v>
      </c>
      <c r="G29" s="82">
        <v>80469</v>
      </c>
      <c r="H29" s="83">
        <v>77264</v>
      </c>
      <c r="I29" s="4"/>
    </row>
    <row r="30" spans="2:9" ht="30" customHeight="1">
      <c r="B30" s="10" t="s">
        <v>124</v>
      </c>
      <c r="C30" s="82">
        <v>961457</v>
      </c>
      <c r="D30" s="82">
        <v>916595</v>
      </c>
      <c r="E30" s="82">
        <v>896</v>
      </c>
      <c r="F30" s="82">
        <v>880</v>
      </c>
      <c r="G30" s="82">
        <v>7660</v>
      </c>
      <c r="H30" s="83">
        <v>7590</v>
      </c>
      <c r="I30" s="4"/>
    </row>
    <row r="31" spans="2:9" ht="30" customHeight="1">
      <c r="B31" s="10" t="s">
        <v>134</v>
      </c>
      <c r="C31" s="82">
        <v>493286</v>
      </c>
      <c r="D31" s="82">
        <v>467731</v>
      </c>
      <c r="E31" s="82">
        <v>1044</v>
      </c>
      <c r="F31" s="82">
        <v>863</v>
      </c>
      <c r="G31" s="82">
        <v>7809</v>
      </c>
      <c r="H31" s="83">
        <v>6772</v>
      </c>
      <c r="I31" s="4"/>
    </row>
    <row r="32" spans="2:9" ht="30" customHeight="1">
      <c r="B32" s="10" t="s">
        <v>125</v>
      </c>
      <c r="C32" s="82">
        <v>1105001</v>
      </c>
      <c r="D32" s="82">
        <v>1054801</v>
      </c>
      <c r="E32" s="82">
        <v>5032</v>
      </c>
      <c r="F32" s="82">
        <v>4928</v>
      </c>
      <c r="G32" s="82">
        <v>26684</v>
      </c>
      <c r="H32" s="83">
        <v>11570</v>
      </c>
      <c r="I32" s="4"/>
    </row>
    <row r="33" spans="2:9" ht="30" customHeight="1">
      <c r="B33" s="10" t="s">
        <v>128</v>
      </c>
      <c r="C33" s="82">
        <v>1950609</v>
      </c>
      <c r="D33" s="82">
        <v>1775916</v>
      </c>
      <c r="E33" s="82">
        <v>5633</v>
      </c>
      <c r="F33" s="82">
        <v>2995</v>
      </c>
      <c r="G33" s="82">
        <v>16608</v>
      </c>
      <c r="H33" s="83">
        <v>11885</v>
      </c>
      <c r="I33" s="4"/>
    </row>
    <row r="34" spans="2:9" ht="30" customHeight="1">
      <c r="B34" s="10" t="s">
        <v>127</v>
      </c>
      <c r="C34" s="82">
        <v>1994817</v>
      </c>
      <c r="D34" s="82">
        <v>1756434</v>
      </c>
      <c r="E34" s="82">
        <v>4273</v>
      </c>
      <c r="F34" s="82">
        <v>3046</v>
      </c>
      <c r="G34" s="82">
        <v>4511</v>
      </c>
      <c r="H34" s="83">
        <v>3650</v>
      </c>
      <c r="I34" s="4"/>
    </row>
    <row r="35" spans="2:9" ht="30" customHeight="1">
      <c r="B35" s="10" t="s">
        <v>129</v>
      </c>
      <c r="C35" s="82">
        <v>1543681</v>
      </c>
      <c r="D35" s="82">
        <v>1471123</v>
      </c>
      <c r="E35" s="82">
        <v>2024</v>
      </c>
      <c r="F35" s="82">
        <v>1757</v>
      </c>
      <c r="G35" s="82">
        <v>560</v>
      </c>
      <c r="H35" s="83">
        <v>31</v>
      </c>
      <c r="I35" s="4"/>
    </row>
    <row r="36" spans="2:9" ht="30" customHeight="1">
      <c r="B36" s="10" t="s">
        <v>135</v>
      </c>
      <c r="C36" s="82">
        <v>1745509</v>
      </c>
      <c r="D36" s="82">
        <v>1590649</v>
      </c>
      <c r="E36" s="82">
        <v>2077</v>
      </c>
      <c r="F36" s="82">
        <v>1771</v>
      </c>
      <c r="G36" s="82">
        <v>172</v>
      </c>
      <c r="H36" s="83">
        <v>155</v>
      </c>
      <c r="I36" s="4"/>
    </row>
    <row r="37" spans="2:9" ht="30" customHeight="1">
      <c r="B37" s="10" t="s">
        <v>130</v>
      </c>
      <c r="C37" s="82">
        <v>1536515</v>
      </c>
      <c r="D37" s="82">
        <v>1391881</v>
      </c>
      <c r="E37" s="82">
        <v>1089</v>
      </c>
      <c r="F37" s="82">
        <v>629</v>
      </c>
      <c r="G37" s="82">
        <v>570</v>
      </c>
      <c r="H37" s="83">
        <v>402</v>
      </c>
      <c r="I37" s="4"/>
    </row>
    <row r="38" spans="2:9" ht="30" customHeight="1">
      <c r="B38" s="10" t="s">
        <v>25</v>
      </c>
      <c r="C38" s="82">
        <v>7372736</v>
      </c>
      <c r="D38" s="82">
        <v>6964707</v>
      </c>
      <c r="E38" s="82">
        <v>9008</v>
      </c>
      <c r="F38" s="82">
        <v>7476</v>
      </c>
      <c r="G38" s="82">
        <v>70736</v>
      </c>
      <c r="H38" s="83">
        <v>55299</v>
      </c>
      <c r="I38" s="4"/>
    </row>
    <row r="39" spans="2:9" ht="30" customHeight="1">
      <c r="B39" s="10" t="s">
        <v>131</v>
      </c>
      <c r="C39" s="82">
        <v>7800446</v>
      </c>
      <c r="D39" s="82">
        <v>6600597</v>
      </c>
      <c r="E39" s="82">
        <v>9836</v>
      </c>
      <c r="F39" s="82">
        <v>8756</v>
      </c>
      <c r="G39" s="82">
        <v>13637</v>
      </c>
      <c r="H39" s="83">
        <v>12699</v>
      </c>
      <c r="I39" s="4"/>
    </row>
    <row r="40" spans="2:9" ht="30" customHeight="1">
      <c r="B40" s="10" t="s">
        <v>132</v>
      </c>
      <c r="C40" s="73">
        <f aca="true" t="shared" si="0" ref="C40:H40">SUM(C41:C43)</f>
        <v>664571</v>
      </c>
      <c r="D40" s="72">
        <f t="shared" si="0"/>
        <v>640167</v>
      </c>
      <c r="E40" s="72">
        <f t="shared" si="0"/>
        <v>119</v>
      </c>
      <c r="F40" s="73">
        <f t="shared" si="0"/>
        <v>52</v>
      </c>
      <c r="G40" s="72">
        <f t="shared" si="0"/>
        <v>2754</v>
      </c>
      <c r="H40" s="74">
        <f t="shared" si="0"/>
        <v>2146</v>
      </c>
      <c r="I40" s="4"/>
    </row>
    <row r="41" spans="2:9" ht="30" customHeight="1">
      <c r="B41" s="91" t="s">
        <v>109</v>
      </c>
      <c r="C41" s="82">
        <v>4621</v>
      </c>
      <c r="D41" s="82">
        <v>3871</v>
      </c>
      <c r="E41" s="82">
        <v>18</v>
      </c>
      <c r="F41" s="82">
        <v>18</v>
      </c>
      <c r="G41" s="82">
        <v>51</v>
      </c>
      <c r="H41" s="83">
        <v>47</v>
      </c>
      <c r="I41" s="4"/>
    </row>
    <row r="42" spans="2:9" ht="30" customHeight="1">
      <c r="B42" s="91" t="s">
        <v>110</v>
      </c>
      <c r="C42" s="82">
        <v>159726</v>
      </c>
      <c r="D42" s="82">
        <v>159724</v>
      </c>
      <c r="E42" s="82">
        <v>3</v>
      </c>
      <c r="F42" s="82">
        <v>1</v>
      </c>
      <c r="G42" s="82" t="s">
        <v>85</v>
      </c>
      <c r="H42" s="83" t="s">
        <v>85</v>
      </c>
      <c r="I42" s="4"/>
    </row>
    <row r="43" spans="2:9" ht="30" customHeight="1">
      <c r="B43" s="91" t="s">
        <v>111</v>
      </c>
      <c r="C43" s="82">
        <v>500224</v>
      </c>
      <c r="D43" s="82">
        <v>476572</v>
      </c>
      <c r="E43" s="82">
        <v>98</v>
      </c>
      <c r="F43" s="82">
        <v>33</v>
      </c>
      <c r="G43" s="82">
        <v>2703</v>
      </c>
      <c r="H43" s="83">
        <v>2099</v>
      </c>
      <c r="I43" s="4"/>
    </row>
    <row r="44" spans="2:9" ht="30" customHeight="1">
      <c r="B44" s="10" t="s">
        <v>136</v>
      </c>
      <c r="C44" s="82">
        <v>3860649</v>
      </c>
      <c r="D44" s="82">
        <v>3455701</v>
      </c>
      <c r="E44" s="82">
        <v>31438</v>
      </c>
      <c r="F44" s="82">
        <v>4812</v>
      </c>
      <c r="G44" s="82">
        <v>23937</v>
      </c>
      <c r="H44" s="83">
        <v>24441</v>
      </c>
      <c r="I44" s="4"/>
    </row>
    <row r="45" spans="2:9" ht="30" customHeight="1" thickBot="1">
      <c r="B45" s="24" t="s">
        <v>108</v>
      </c>
      <c r="C45" s="67">
        <v>41224959</v>
      </c>
      <c r="D45" s="67">
        <v>37601563</v>
      </c>
      <c r="E45" s="67">
        <v>94780</v>
      </c>
      <c r="F45" s="67">
        <v>56670</v>
      </c>
      <c r="G45" s="67">
        <v>345490</v>
      </c>
      <c r="H45" s="71">
        <v>295964</v>
      </c>
      <c r="I45" s="4"/>
    </row>
    <row r="46" spans="2:8" ht="14.25">
      <c r="B46" s="4"/>
      <c r="C46" s="4"/>
      <c r="D46" s="4"/>
      <c r="E46" s="4"/>
      <c r="F46" s="4"/>
      <c r="G46" s="4"/>
      <c r="H46" s="4"/>
    </row>
  </sheetData>
  <mergeCells count="3">
    <mergeCell ref="B1:H1"/>
    <mergeCell ref="C4:D5"/>
    <mergeCell ref="B4:B6"/>
  </mergeCells>
  <printOptions horizontalCentered="1"/>
  <pageMargins left="0.5905511811023623" right="0.5118110236220472" top="0.5905511811023623" bottom="0.5118110236220472" header="0.5118110236220472" footer="0.5118110236220472"/>
  <pageSetup firstPageNumber="30" useFirstPageNumber="1" fitToHeight="0" fitToWidth="0" horizontalDpi="600" verticalDpi="600" orientation="portrait" paperSize="9" scale="60" r:id="rId2"/>
  <headerFooter alignWithMargins="0">
    <oddFooter>&amp;C&amp;"ＭＳ 明朝,標準"&amp;16- &amp;P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行政情報化プロジェクト</cp:lastModifiedBy>
  <cp:lastPrinted>2007-02-14T13:18:59Z</cp:lastPrinted>
  <dcterms:created xsi:type="dcterms:W3CDTF">2001-10-09T01:42:43Z</dcterms:created>
  <dcterms:modified xsi:type="dcterms:W3CDTF">2007-11-07T01:57:55Z</dcterms:modified>
  <cp:category/>
  <cp:version/>
  <cp:contentType/>
  <cp:contentStatus/>
</cp:coreProperties>
</file>