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F312B969-C03C-4B41-9B91-656C4D14F67E}" xr6:coauthVersionLast="36" xr6:coauthVersionMax="36" xr10:uidLastSave="{00000000-0000-0000-0000-000000000000}"/>
  <bookViews>
    <workbookView xWindow="0" yWindow="0" windowWidth="28800" windowHeight="12120" tabRatio="883" xr2:uid="{00000000-000D-0000-FFFF-FFFF00000000}"/>
  </bookViews>
  <sheets>
    <sheet name="１　源泉所得税課税状況" sheetId="1" r:id="rId1"/>
    <sheet name="２　源泉徴収義務者数" sheetId="4" r:id="rId2"/>
    <sheet name="３　利子所得等" sheetId="5" r:id="rId3"/>
    <sheet name="４　配当所得等" sheetId="6" r:id="rId4"/>
    <sheet name="５　給与所得" sheetId="7" r:id="rId5"/>
    <sheet name="６　報酬・料金等" sheetId="8" r:id="rId6"/>
    <sheet name="７　退職所得、非居住者等" sheetId="9" r:id="rId7"/>
  </sheets>
  <calcPr calcId="191029"/>
</workbook>
</file>

<file path=xl/calcChain.xml><?xml version="1.0" encoding="utf-8"?>
<calcChain xmlns="http://schemas.openxmlformats.org/spreadsheetml/2006/main">
  <c r="I64" i="1" l="1"/>
  <c r="AB62" i="5"/>
</calcChain>
</file>

<file path=xl/sharedStrings.xml><?xml version="1.0" encoding="utf-8"?>
<sst xmlns="http://schemas.openxmlformats.org/spreadsheetml/2006/main" count="1760" uniqueCount="319">
  <si>
    <t>区分</t>
    <rPh sb="0" eb="2">
      <t>クブン</t>
    </rPh>
    <phoneticPr fontId="1"/>
  </si>
  <si>
    <t>計</t>
    <rPh sb="0" eb="1">
      <t>ケイ</t>
    </rPh>
    <phoneticPr fontId="1"/>
  </si>
  <si>
    <t>百万円</t>
  </si>
  <si>
    <t>百万円</t>
    <rPh sb="0" eb="3">
      <t>ヒャクマンエン</t>
    </rPh>
    <phoneticPr fontId="1"/>
  </si>
  <si>
    <t>本税</t>
    <rPh sb="0" eb="1">
      <t>ホン</t>
    </rPh>
    <rPh sb="1" eb="2">
      <t>ゼイ</t>
    </rPh>
    <phoneticPr fontId="1"/>
  </si>
  <si>
    <t>配当所得</t>
    <rPh sb="0" eb="2">
      <t>ハイトウ</t>
    </rPh>
    <rPh sb="2" eb="4">
      <t>ショトク</t>
    </rPh>
    <phoneticPr fontId="1"/>
  </si>
  <si>
    <t>給与所得</t>
    <rPh sb="0" eb="2">
      <t>キュウヨ</t>
    </rPh>
    <rPh sb="2" eb="4">
      <t>ショトク</t>
    </rPh>
    <phoneticPr fontId="1"/>
  </si>
  <si>
    <t>退職所得</t>
    <rPh sb="0" eb="2">
      <t>タイショク</t>
    </rPh>
    <rPh sb="2" eb="4">
      <t>ショトク</t>
    </rPh>
    <phoneticPr fontId="1"/>
  </si>
  <si>
    <t>非居住者等所得</t>
    <rPh sb="0" eb="5">
      <t>ヒキョジュウシャナド</t>
    </rPh>
    <rPh sb="5" eb="7">
      <t>ショトク</t>
    </rPh>
    <phoneticPr fontId="1"/>
  </si>
  <si>
    <t>不納付加算税</t>
    <rPh sb="0" eb="1">
      <t>フ</t>
    </rPh>
    <rPh sb="1" eb="3">
      <t>ノウフ</t>
    </rPh>
    <rPh sb="3" eb="6">
      <t>カサンゼイ</t>
    </rPh>
    <phoneticPr fontId="1"/>
  </si>
  <si>
    <t>重加算税</t>
    <rPh sb="0" eb="1">
      <t>ジュウ</t>
    </rPh>
    <rPh sb="1" eb="4">
      <t>カサンゼイ</t>
    </rPh>
    <phoneticPr fontId="1"/>
  </si>
  <si>
    <t>合計</t>
    <rPh sb="0" eb="2">
      <t>ゴウケイ</t>
    </rPh>
    <phoneticPr fontId="1"/>
  </si>
  <si>
    <t>昭和23年度</t>
    <rPh sb="0" eb="2">
      <t>ショウワ</t>
    </rPh>
    <rPh sb="4" eb="6">
      <t>ネンド</t>
    </rPh>
    <phoneticPr fontId="1"/>
  </si>
  <si>
    <t>24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</si>
  <si>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</si>
  <si>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</si>
  <si>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</si>
  <si>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</si>
  <si>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</si>
  <si>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</si>
  <si>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</si>
  <si>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</si>
  <si>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</si>
  <si>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</si>
  <si>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</si>
  <si>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</si>
  <si>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</si>
  <si>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</si>
  <si>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</si>
  <si>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</si>
  <si>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</si>
  <si>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</si>
  <si>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</si>
  <si>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</si>
  <si>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</si>
  <si>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49</t>
    <phoneticPr fontId="1"/>
  </si>
  <si>
    <t>50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</si>
  <si>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</si>
  <si>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</si>
  <si>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</si>
  <si>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</si>
  <si>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</si>
  <si>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</si>
  <si>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</si>
  <si>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</si>
  <si>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</si>
  <si>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</si>
  <si>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62</t>
    <phoneticPr fontId="1"/>
  </si>
  <si>
    <t>63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</si>
  <si>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</si>
  <si>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</si>
  <si>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</si>
  <si>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</si>
  <si>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</si>
  <si>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</si>
  <si>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</si>
  <si>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</si>
  <si>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　　　２　昭和47年度以降は、沖縄国税事務所分を含む。</t>
    <rPh sb="5" eb="7">
      <t>ショウワ</t>
    </rPh>
    <rPh sb="9" eb="11">
      <t>ネンド</t>
    </rPh>
    <rPh sb="11" eb="13">
      <t>イコウ</t>
    </rPh>
    <rPh sb="15" eb="17">
      <t>オキナワ</t>
    </rPh>
    <rPh sb="17" eb="19">
      <t>コクゼイ</t>
    </rPh>
    <rPh sb="19" eb="21">
      <t>ジム</t>
    </rPh>
    <rPh sb="21" eb="22">
      <t>ショ</t>
    </rPh>
    <rPh sb="22" eb="23">
      <t>ブン</t>
    </rPh>
    <rPh sb="24" eb="25">
      <t>フク</t>
    </rPh>
    <phoneticPr fontId="1"/>
  </si>
  <si>
    <t>10</t>
    <phoneticPr fontId="1"/>
  </si>
  <si>
    <t>12</t>
    <phoneticPr fontId="1"/>
  </si>
  <si>
    <t>11</t>
    <phoneticPr fontId="1"/>
  </si>
  <si>
    <t>上場株式等の
譲渡所得等</t>
    <rPh sb="0" eb="2">
      <t>ジョウジョウ</t>
    </rPh>
    <rPh sb="2" eb="4">
      <t>カブシキ</t>
    </rPh>
    <rPh sb="4" eb="5">
      <t>トウ</t>
    </rPh>
    <rPh sb="7" eb="9">
      <t>ジョウト</t>
    </rPh>
    <rPh sb="9" eb="11">
      <t>ショトク</t>
    </rPh>
    <rPh sb="11" eb="12">
      <t>トウ</t>
    </rPh>
    <phoneticPr fontId="1"/>
  </si>
  <si>
    <t>昭和51年分</t>
    <rPh sb="0" eb="2">
      <t>ショウワ</t>
    </rPh>
    <rPh sb="4" eb="6">
      <t>ネンブン</t>
    </rPh>
    <phoneticPr fontId="1"/>
  </si>
  <si>
    <t>　　　　　強制徴収とは、利子所得や配当所得等の支払をする者は、その支払うべき金額に対して所得税を徴収して</t>
    <rPh sb="5" eb="7">
      <t>キョウセイ</t>
    </rPh>
    <rPh sb="7" eb="9">
      <t>チョウシュウ</t>
    </rPh>
    <rPh sb="12" eb="14">
      <t>リシ</t>
    </rPh>
    <rPh sb="14" eb="16">
      <t>ショトク</t>
    </rPh>
    <rPh sb="17" eb="19">
      <t>ハイトウ</t>
    </rPh>
    <rPh sb="19" eb="21">
      <t>ショトク</t>
    </rPh>
    <rPh sb="21" eb="22">
      <t>トウ</t>
    </rPh>
    <rPh sb="23" eb="25">
      <t>シハライ</t>
    </rPh>
    <rPh sb="28" eb="29">
      <t>シャ</t>
    </rPh>
    <rPh sb="33" eb="35">
      <t>シハラ</t>
    </rPh>
    <rPh sb="38" eb="40">
      <t>キンガク</t>
    </rPh>
    <rPh sb="41" eb="42">
      <t>タイ</t>
    </rPh>
    <rPh sb="44" eb="47">
      <t>ショトクゼイ</t>
    </rPh>
    <rPh sb="48" eb="50">
      <t>チョウシュウ</t>
    </rPh>
    <phoneticPr fontId="1"/>
  </si>
  <si>
    <t>　　　　国に納付することになっているが、これを納付しなかった場合、支払者から強制的に徴収することをいう。</t>
    <rPh sb="4" eb="5">
      <t>クニ</t>
    </rPh>
    <rPh sb="6" eb="8">
      <t>ノウフ</t>
    </rPh>
    <rPh sb="23" eb="25">
      <t>ノウフ</t>
    </rPh>
    <rPh sb="30" eb="32">
      <t>バアイ</t>
    </rPh>
    <rPh sb="33" eb="35">
      <t>シハライ</t>
    </rPh>
    <rPh sb="35" eb="36">
      <t>シャ</t>
    </rPh>
    <rPh sb="38" eb="41">
      <t>キョウセイテキ</t>
    </rPh>
    <rPh sb="42" eb="44">
      <t>チョウシュウ</t>
    </rPh>
    <phoneticPr fontId="1"/>
  </si>
  <si>
    <t>１　源泉所得税課税状況</t>
    <rPh sb="2" eb="4">
      <t>ゲンセン</t>
    </rPh>
    <rPh sb="4" eb="6">
      <t>ショトク</t>
    </rPh>
    <rPh sb="6" eb="7">
      <t>ゼイ</t>
    </rPh>
    <rPh sb="7" eb="9">
      <t>カゼイ</t>
    </rPh>
    <rPh sb="9" eb="11">
      <t>ジョウキョウ</t>
    </rPh>
    <phoneticPr fontId="1"/>
  </si>
  <si>
    <t>源泉所得税</t>
    <rPh sb="0" eb="2">
      <t>ゲンセン</t>
    </rPh>
    <rPh sb="2" eb="5">
      <t>ショトクゼイ</t>
    </rPh>
    <phoneticPr fontId="1"/>
  </si>
  <si>
    <t>２　源泉徴収義務者数</t>
    <rPh sb="2" eb="4">
      <t>ゲンセン</t>
    </rPh>
    <rPh sb="4" eb="6">
      <t>チョウシュウ</t>
    </rPh>
    <rPh sb="6" eb="9">
      <t>ギムシャ</t>
    </rPh>
    <rPh sb="9" eb="10">
      <t>スウ</t>
    </rPh>
    <phoneticPr fontId="1"/>
  </si>
  <si>
    <t>源泉徴収義務者数</t>
    <rPh sb="0" eb="2">
      <t>ゲンセン</t>
    </rPh>
    <rPh sb="2" eb="4">
      <t>チョウシュウ</t>
    </rPh>
    <rPh sb="4" eb="7">
      <t>ギムシャ</t>
    </rPh>
    <rPh sb="7" eb="8">
      <t>カズ</t>
    </rPh>
    <phoneticPr fontId="1"/>
  </si>
  <si>
    <t>件</t>
    <rPh sb="0" eb="1">
      <t>ケン</t>
    </rPh>
    <phoneticPr fontId="1"/>
  </si>
  <si>
    <t xml:space="preserve">… </t>
    <phoneticPr fontId="1"/>
  </si>
  <si>
    <t>平成元</t>
    <rPh sb="0" eb="2">
      <t>ヘイセイ</t>
    </rPh>
    <rPh sb="2" eb="3">
      <t>モト</t>
    </rPh>
    <phoneticPr fontId="1"/>
  </si>
  <si>
    <t>（注）１　源泉徴収義務者数は、昭和23～36年は翌年１月１日現在、昭和37～45年は翌年７月１日現在、昭和46</t>
    <rPh sb="1" eb="2">
      <t>チュウ</t>
    </rPh>
    <rPh sb="5" eb="7">
      <t>ゲンセン</t>
    </rPh>
    <rPh sb="7" eb="9">
      <t>チョウシュウ</t>
    </rPh>
    <rPh sb="9" eb="12">
      <t>ギムシャ</t>
    </rPh>
    <rPh sb="12" eb="13">
      <t>スウ</t>
    </rPh>
    <rPh sb="15" eb="17">
      <t>ショウワ</t>
    </rPh>
    <rPh sb="22" eb="23">
      <t>ネン</t>
    </rPh>
    <rPh sb="24" eb="26">
      <t>ヨクネン</t>
    </rPh>
    <rPh sb="27" eb="28">
      <t>ガツ</t>
    </rPh>
    <rPh sb="29" eb="30">
      <t>ヒ</t>
    </rPh>
    <rPh sb="30" eb="32">
      <t>ゲンザイ</t>
    </rPh>
    <rPh sb="33" eb="35">
      <t>ショウワ</t>
    </rPh>
    <rPh sb="40" eb="41">
      <t>ネン</t>
    </rPh>
    <rPh sb="42" eb="44">
      <t>ヨクネン</t>
    </rPh>
    <rPh sb="45" eb="46">
      <t>ガツ</t>
    </rPh>
    <rPh sb="47" eb="48">
      <t>ヒ</t>
    </rPh>
    <rPh sb="48" eb="50">
      <t>ゲンザイ</t>
    </rPh>
    <rPh sb="51" eb="52">
      <t>アキラ</t>
    </rPh>
    <phoneticPr fontId="1"/>
  </si>
  <si>
    <t>　　　　年以降は翌年６月30日現在による。</t>
    <rPh sb="9" eb="10">
      <t>ネン</t>
    </rPh>
    <rPh sb="11" eb="12">
      <t>ガツ</t>
    </rPh>
    <rPh sb="14" eb="15">
      <t>ニチ</t>
    </rPh>
    <rPh sb="15" eb="17">
      <t>ゲンザイ</t>
    </rPh>
    <phoneticPr fontId="1"/>
  </si>
  <si>
    <t>　　　２　昭和47年以降は沖縄国税事務所分を含む。</t>
    <rPh sb="5" eb="7">
      <t>ショウワ</t>
    </rPh>
    <rPh sb="9" eb="10">
      <t>ネン</t>
    </rPh>
    <rPh sb="10" eb="12">
      <t>イコウ</t>
    </rPh>
    <rPh sb="13" eb="15">
      <t>オキナワ</t>
    </rPh>
    <rPh sb="15" eb="16">
      <t>コク</t>
    </rPh>
    <rPh sb="16" eb="17">
      <t>ゼイ</t>
    </rPh>
    <rPh sb="17" eb="19">
      <t>ジム</t>
    </rPh>
    <rPh sb="19" eb="20">
      <t>ショ</t>
    </rPh>
    <rPh sb="20" eb="21">
      <t>ブン</t>
    </rPh>
    <rPh sb="22" eb="23">
      <t>フク</t>
    </rPh>
    <phoneticPr fontId="1"/>
  </si>
  <si>
    <t xml:space="preserve">… </t>
    <phoneticPr fontId="1"/>
  </si>
  <si>
    <t xml:space="preserve">－ </t>
    <phoneticPr fontId="1"/>
  </si>
  <si>
    <t>24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</si>
  <si>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</si>
  <si>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</si>
  <si>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</si>
  <si>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</si>
  <si>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</si>
  <si>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</si>
  <si>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</si>
  <si>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</si>
  <si>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</si>
  <si>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</si>
  <si>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</si>
  <si>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</si>
  <si>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</si>
  <si>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</si>
  <si>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</si>
  <si>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</si>
  <si>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</si>
  <si>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</si>
  <si>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</si>
  <si>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</si>
  <si>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</si>
  <si>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49</t>
    <phoneticPr fontId="1"/>
  </si>
  <si>
    <t>50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</si>
  <si>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</si>
  <si>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</si>
  <si>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</si>
  <si>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</si>
  <si>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</si>
  <si>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</si>
  <si>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</si>
  <si>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</si>
  <si>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</si>
  <si>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</si>
  <si>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</si>
  <si>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62</t>
    <phoneticPr fontId="1"/>
  </si>
  <si>
    <t>63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</si>
  <si>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</si>
  <si>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</si>
  <si>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</si>
  <si>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</si>
  <si>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</si>
  <si>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</si>
  <si>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</si>
  <si>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</si>
  <si>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利子等の支払金額</t>
    <rPh sb="0" eb="2">
      <t>リシ</t>
    </rPh>
    <rPh sb="2" eb="3">
      <t>トウ</t>
    </rPh>
    <rPh sb="4" eb="6">
      <t>シハライ</t>
    </rPh>
    <rPh sb="6" eb="8">
      <t>キンガク</t>
    </rPh>
    <phoneticPr fontId="1"/>
  </si>
  <si>
    <t>定期預金の給付　　　　　　補てん金等</t>
    <rPh sb="0" eb="2">
      <t>テイキ</t>
    </rPh>
    <rPh sb="2" eb="4">
      <t>ヨキン</t>
    </rPh>
    <rPh sb="5" eb="7">
      <t>キュウフ</t>
    </rPh>
    <rPh sb="13" eb="14">
      <t>ホ</t>
    </rPh>
    <rPh sb="16" eb="17">
      <t>カネ</t>
    </rPh>
    <rPh sb="17" eb="18">
      <t>ナド</t>
    </rPh>
    <phoneticPr fontId="1"/>
  </si>
  <si>
    <t>うち、   課税分</t>
    <rPh sb="6" eb="8">
      <t>カゼイ</t>
    </rPh>
    <rPh sb="8" eb="9">
      <t>ブン</t>
    </rPh>
    <phoneticPr fontId="1"/>
  </si>
  <si>
    <t>うち、     課税分</t>
    <rPh sb="8" eb="10">
      <t>カゼイ</t>
    </rPh>
    <rPh sb="10" eb="11">
      <t>ブン</t>
    </rPh>
    <phoneticPr fontId="1"/>
  </si>
  <si>
    <t>うち、　　課税分</t>
    <rPh sb="5" eb="7">
      <t>カゼイ</t>
    </rPh>
    <rPh sb="7" eb="8">
      <t>ブン</t>
    </rPh>
    <phoneticPr fontId="1"/>
  </si>
  <si>
    <t>昭和23年分</t>
    <rPh sb="0" eb="2">
      <t>ショウワ</t>
    </rPh>
    <rPh sb="4" eb="6">
      <t>ネンブン</t>
    </rPh>
    <phoneticPr fontId="1"/>
  </si>
  <si>
    <t>24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</si>
  <si>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</si>
  <si>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</si>
  <si>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</si>
  <si>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</si>
  <si>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</si>
  <si>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</si>
  <si>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</si>
  <si>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</si>
  <si>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</si>
  <si>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</si>
  <si>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</si>
  <si>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</si>
  <si>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</si>
  <si>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</si>
  <si>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</si>
  <si>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</si>
  <si>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</si>
  <si>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</si>
  <si>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</si>
  <si>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</si>
  <si>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</si>
  <si>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49</t>
    <phoneticPr fontId="1"/>
  </si>
  <si>
    <t>50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</si>
  <si>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</si>
  <si>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</si>
  <si>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</si>
  <si>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</si>
  <si>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</si>
  <si>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</si>
  <si>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</si>
  <si>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</si>
  <si>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</si>
  <si>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</si>
  <si>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</si>
  <si>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62</t>
    <phoneticPr fontId="1"/>
  </si>
  <si>
    <t>63</t>
    <phoneticPr fontId="1"/>
  </si>
  <si>
    <t>　　　　３　昭和47～52年分の「公社債投資信託の収益の分配」には、割引債の償還差益を含む。</t>
    <rPh sb="6" eb="8">
      <t>ショウワ</t>
    </rPh>
    <rPh sb="13" eb="14">
      <t>ネン</t>
    </rPh>
    <rPh sb="14" eb="15">
      <t>ブン</t>
    </rPh>
    <rPh sb="17" eb="20">
      <t>コウシャサイ</t>
    </rPh>
    <rPh sb="20" eb="22">
      <t>トウシ</t>
    </rPh>
    <rPh sb="22" eb="24">
      <t>シンタク</t>
    </rPh>
    <rPh sb="25" eb="27">
      <t>シュウエキ</t>
    </rPh>
    <rPh sb="28" eb="30">
      <t>ブンパイ</t>
    </rPh>
    <rPh sb="34" eb="37">
      <t>ワリビキサイ</t>
    </rPh>
    <rPh sb="38" eb="40">
      <t>ショウカン</t>
    </rPh>
    <rPh sb="40" eb="42">
      <t>サエキ</t>
    </rPh>
    <rPh sb="43" eb="44">
      <t>フク</t>
    </rPh>
    <phoneticPr fontId="1"/>
  </si>
  <si>
    <t>　　　　５　昭和48年以降は、沖縄国税事務所分を含む。</t>
    <rPh sb="6" eb="8">
      <t>ショウワ</t>
    </rPh>
    <rPh sb="10" eb="11">
      <t>ネン</t>
    </rPh>
    <rPh sb="11" eb="13">
      <t>イコウ</t>
    </rPh>
    <rPh sb="15" eb="17">
      <t>オキナワ</t>
    </rPh>
    <rPh sb="17" eb="19">
      <t>コクゼイ</t>
    </rPh>
    <rPh sb="19" eb="21">
      <t>ジム</t>
    </rPh>
    <rPh sb="21" eb="22">
      <t>ショ</t>
    </rPh>
    <rPh sb="22" eb="23">
      <t>ブン</t>
    </rPh>
    <rPh sb="24" eb="25">
      <t>フク</t>
    </rPh>
    <phoneticPr fontId="1"/>
  </si>
  <si>
    <t>公債</t>
    <rPh sb="0" eb="2">
      <t>コウサイ</t>
    </rPh>
    <phoneticPr fontId="1"/>
  </si>
  <si>
    <t>社債</t>
    <rPh sb="0" eb="2">
      <t>シャサイ</t>
    </rPh>
    <phoneticPr fontId="1"/>
  </si>
  <si>
    <t>合同運用信託の収益</t>
    <rPh sb="0" eb="2">
      <t>ゴウドウ</t>
    </rPh>
    <rPh sb="2" eb="4">
      <t>ウンヨウ</t>
    </rPh>
    <rPh sb="4" eb="6">
      <t>シンタク</t>
    </rPh>
    <rPh sb="7" eb="9">
      <t>シュウエキ</t>
    </rPh>
    <phoneticPr fontId="1"/>
  </si>
  <si>
    <t>銀行預金</t>
    <rPh sb="0" eb="2">
      <t>ギンコウ</t>
    </rPh>
    <rPh sb="2" eb="4">
      <t>ヨキン</t>
    </rPh>
    <phoneticPr fontId="1"/>
  </si>
  <si>
    <t>銀行以外の金融　　　　　機関の預貯金</t>
    <rPh sb="0" eb="2">
      <t>ギンコウ</t>
    </rPh>
    <rPh sb="2" eb="4">
      <t>イガイ</t>
    </rPh>
    <rPh sb="5" eb="7">
      <t>キンユウ</t>
    </rPh>
    <rPh sb="12" eb="14">
      <t>キカン</t>
    </rPh>
    <rPh sb="15" eb="18">
      <t>ヨチョキン</t>
    </rPh>
    <phoneticPr fontId="1"/>
  </si>
  <si>
    <t>郵便貯金</t>
    <rPh sb="0" eb="2">
      <t>ユウビン</t>
    </rPh>
    <rPh sb="2" eb="4">
      <t>チョキン</t>
    </rPh>
    <phoneticPr fontId="1"/>
  </si>
  <si>
    <t>勤務先預金</t>
    <rPh sb="0" eb="3">
      <t>キンムサキ</t>
    </rPh>
    <rPh sb="3" eb="5">
      <t>ヨキン</t>
    </rPh>
    <phoneticPr fontId="1"/>
  </si>
  <si>
    <t>預貯金計</t>
    <rPh sb="0" eb="3">
      <t>ヨチョキン</t>
    </rPh>
    <rPh sb="3" eb="4">
      <t>ケイ</t>
    </rPh>
    <phoneticPr fontId="1"/>
  </si>
  <si>
    <t>公社債投資信託の　　　　収益の分配</t>
    <rPh sb="0" eb="3">
      <t>コウシャサイ</t>
    </rPh>
    <rPh sb="3" eb="5">
      <t>トウシ</t>
    </rPh>
    <rPh sb="5" eb="7">
      <t>シンタク</t>
    </rPh>
    <rPh sb="12" eb="14">
      <t>シュウエキ</t>
    </rPh>
    <rPh sb="15" eb="17">
      <t>ブンパイ</t>
    </rPh>
    <phoneticPr fontId="1"/>
  </si>
  <si>
    <t>割引債の償還差益</t>
    <rPh sb="0" eb="3">
      <t>ワリビキサイ</t>
    </rPh>
    <rPh sb="4" eb="6">
      <t>ショウカン</t>
    </rPh>
    <rPh sb="6" eb="8">
      <t>サエキ</t>
    </rPh>
    <phoneticPr fontId="1"/>
  </si>
  <si>
    <t>うち、課税分</t>
    <rPh sb="3" eb="5">
      <t>カゼイ</t>
    </rPh>
    <rPh sb="5" eb="6">
      <t>ブン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</si>
  <si>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</si>
  <si>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</si>
  <si>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</si>
  <si>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</si>
  <si>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①＋②＋③＋④</t>
    <phoneticPr fontId="1"/>
  </si>
  <si>
    <t xml:space="preserve">－ </t>
    <phoneticPr fontId="1"/>
  </si>
  <si>
    <t>24</t>
    <phoneticPr fontId="1"/>
  </si>
  <si>
    <t xml:space="preserve">－ 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</si>
  <si>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</si>
  <si>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</si>
  <si>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</si>
  <si>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</si>
  <si>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</si>
  <si>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</si>
  <si>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</si>
  <si>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</si>
  <si>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</si>
  <si>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</si>
  <si>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</si>
  <si>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</si>
  <si>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</si>
  <si>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</si>
  <si>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</si>
  <si>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</si>
  <si>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</si>
  <si>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</si>
  <si>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</si>
  <si>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</si>
  <si>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</si>
  <si>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49</t>
    <phoneticPr fontId="1"/>
  </si>
  <si>
    <t>50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</si>
  <si>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</si>
  <si>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</si>
  <si>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</si>
  <si>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</si>
  <si>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 xml:space="preserve">… 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</si>
  <si>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</si>
  <si>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</si>
  <si>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</si>
  <si>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</si>
  <si>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</si>
  <si>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</si>
  <si>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</si>
  <si>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62</t>
    <phoneticPr fontId="1"/>
  </si>
  <si>
    <t>63</t>
    <phoneticPr fontId="1"/>
  </si>
  <si>
    <t>配当等の支払金額</t>
    <rPh sb="0" eb="2">
      <t>ハイトウ</t>
    </rPh>
    <rPh sb="2" eb="3">
      <t>トウ</t>
    </rPh>
    <rPh sb="4" eb="6">
      <t>シハライ</t>
    </rPh>
    <rPh sb="6" eb="8">
      <t>キンガク</t>
    </rPh>
    <phoneticPr fontId="1"/>
  </si>
  <si>
    <t>証券投資信託　　の収益の分配</t>
    <rPh sb="0" eb="2">
      <t>ショウケン</t>
    </rPh>
    <rPh sb="2" eb="4">
      <t>トウシ</t>
    </rPh>
    <rPh sb="4" eb="6">
      <t>シンタク</t>
    </rPh>
    <rPh sb="9" eb="11">
      <t>シュウエキ</t>
    </rPh>
    <rPh sb="12" eb="14">
      <t>ブンパイ</t>
    </rPh>
    <phoneticPr fontId="1"/>
  </si>
  <si>
    <t>匿名組合契約等に基づく利益の分配</t>
    <rPh sb="0" eb="2">
      <t>トクメイ</t>
    </rPh>
    <rPh sb="2" eb="4">
      <t>クミアイ</t>
    </rPh>
    <rPh sb="4" eb="6">
      <t>ケイヤク</t>
    </rPh>
    <rPh sb="6" eb="7">
      <t>トウ</t>
    </rPh>
    <rPh sb="8" eb="9">
      <t>モト</t>
    </rPh>
    <rPh sb="11" eb="12">
      <t>リ</t>
    </rPh>
    <rPh sb="12" eb="13">
      <t>エキ</t>
    </rPh>
    <rPh sb="14" eb="16">
      <t>ブンパイ</t>
    </rPh>
    <phoneticPr fontId="1"/>
  </si>
  <si>
    <t>課税分</t>
    <rPh sb="0" eb="2">
      <t>カゼイ</t>
    </rPh>
    <rPh sb="2" eb="3">
      <t>ブン</t>
    </rPh>
    <phoneticPr fontId="1"/>
  </si>
  <si>
    <t>非課税分</t>
    <rPh sb="0" eb="3">
      <t>ヒカゼイ</t>
    </rPh>
    <rPh sb="3" eb="4">
      <t>ブン</t>
    </rPh>
    <phoneticPr fontId="1"/>
  </si>
  <si>
    <t>昭和23年分</t>
    <rPh sb="0" eb="2">
      <t>ショウワ</t>
    </rPh>
    <rPh sb="4" eb="5">
      <t>ネン</t>
    </rPh>
    <rPh sb="5" eb="6">
      <t>ブン</t>
    </rPh>
    <phoneticPr fontId="1"/>
  </si>
  <si>
    <t xml:space="preserve">－ </t>
  </si>
  <si>
    <t>　　　３　昭和48年以降は、沖縄国税事務所分を含む。</t>
    <rPh sb="5" eb="7">
      <t>ショウワ</t>
    </rPh>
    <rPh sb="9" eb="12">
      <t>ネンイコウ</t>
    </rPh>
    <rPh sb="14" eb="16">
      <t>オキナワ</t>
    </rPh>
    <rPh sb="16" eb="18">
      <t>コクゼイ</t>
    </rPh>
    <rPh sb="18" eb="20">
      <t>ジム</t>
    </rPh>
    <rPh sb="20" eb="21">
      <t>ショ</t>
    </rPh>
    <rPh sb="21" eb="22">
      <t>ブン</t>
    </rPh>
    <rPh sb="23" eb="24">
      <t>フク</t>
    </rPh>
    <phoneticPr fontId="1"/>
  </si>
  <si>
    <t>利益又は利息の配当・剰余金の分配・基金利息の分配</t>
    <rPh sb="0" eb="2">
      <t>リエキ</t>
    </rPh>
    <rPh sb="2" eb="3">
      <t>マタ</t>
    </rPh>
    <rPh sb="4" eb="6">
      <t>リソク</t>
    </rPh>
    <rPh sb="7" eb="9">
      <t>ハイトウ</t>
    </rPh>
    <rPh sb="10" eb="13">
      <t>ジョウヨキン</t>
    </rPh>
    <rPh sb="14" eb="16">
      <t>ブンパイ</t>
    </rPh>
    <rPh sb="17" eb="19">
      <t>キキン</t>
    </rPh>
    <rPh sb="19" eb="21">
      <t>リソク</t>
    </rPh>
    <rPh sb="22" eb="24">
      <t>ブンパイ</t>
    </rPh>
    <phoneticPr fontId="1"/>
  </si>
  <si>
    <t xml:space="preserve">… </t>
    <phoneticPr fontId="1"/>
  </si>
  <si>
    <t>５　給与所得</t>
    <rPh sb="2" eb="4">
      <t>キュウヨ</t>
    </rPh>
    <rPh sb="4" eb="6">
      <t>ショトク</t>
    </rPh>
    <phoneticPr fontId="1"/>
  </si>
  <si>
    <t>給与の支払金額</t>
    <rPh sb="0" eb="2">
      <t>キュウヨ</t>
    </rPh>
    <rPh sb="3" eb="5">
      <t>シハライ</t>
    </rPh>
    <rPh sb="5" eb="7">
      <t>キンガク</t>
    </rPh>
    <phoneticPr fontId="1"/>
  </si>
  <si>
    <t>俸給・給料・賞与等</t>
    <rPh sb="0" eb="2">
      <t>ホウキュウ</t>
    </rPh>
    <rPh sb="3" eb="5">
      <t>キュウリョウ</t>
    </rPh>
    <rPh sb="6" eb="8">
      <t>ショウヨ</t>
    </rPh>
    <rPh sb="8" eb="9">
      <t>トウ</t>
    </rPh>
    <phoneticPr fontId="1"/>
  </si>
  <si>
    <t>官公庁</t>
    <rPh sb="0" eb="3">
      <t>カンコウチョウ</t>
    </rPh>
    <phoneticPr fontId="1"/>
  </si>
  <si>
    <t>その他</t>
    <rPh sb="2" eb="3">
      <t>タ</t>
    </rPh>
    <phoneticPr fontId="1"/>
  </si>
  <si>
    <t>人員</t>
    <rPh sb="0" eb="2">
      <t>ジンイン</t>
    </rPh>
    <phoneticPr fontId="1"/>
  </si>
  <si>
    <t>千人</t>
    <rPh sb="0" eb="2">
      <t>センニン</t>
    </rPh>
    <phoneticPr fontId="1"/>
  </si>
  <si>
    <t>（注）１　この表は、昭和23～31年は会計年度、昭和32年以降はその年分の給与所得について、翌年４月30日ま</t>
    <rPh sb="1" eb="2">
      <t>チュウ</t>
    </rPh>
    <rPh sb="7" eb="8">
      <t>ヒョウ</t>
    </rPh>
    <rPh sb="10" eb="12">
      <t>ショウワ</t>
    </rPh>
    <rPh sb="17" eb="18">
      <t>ネン</t>
    </rPh>
    <rPh sb="19" eb="21">
      <t>カイケイ</t>
    </rPh>
    <rPh sb="21" eb="23">
      <t>ネンド</t>
    </rPh>
    <rPh sb="24" eb="26">
      <t>ショウワ</t>
    </rPh>
    <rPh sb="28" eb="29">
      <t>ネン</t>
    </rPh>
    <rPh sb="29" eb="31">
      <t>イコウ</t>
    </rPh>
    <rPh sb="34" eb="35">
      <t>ネン</t>
    </rPh>
    <rPh sb="35" eb="36">
      <t>ブン</t>
    </rPh>
    <rPh sb="37" eb="39">
      <t>キュウヨ</t>
    </rPh>
    <rPh sb="39" eb="41">
      <t>ショトク</t>
    </rPh>
    <rPh sb="46" eb="48">
      <t>ヨクネン</t>
    </rPh>
    <rPh sb="49" eb="50">
      <t>ガツ</t>
    </rPh>
    <rPh sb="52" eb="53">
      <t>ヒ</t>
    </rPh>
    <phoneticPr fontId="1"/>
  </si>
  <si>
    <t>　　　　でに給与等の支払者から提出された「法定資料の合計表」及び各年２月から翌年１月までに提出された</t>
    <rPh sb="6" eb="8">
      <t>キュウヨ</t>
    </rPh>
    <rPh sb="8" eb="9">
      <t>トウ</t>
    </rPh>
    <rPh sb="10" eb="12">
      <t>シハライ</t>
    </rPh>
    <rPh sb="12" eb="13">
      <t>シャ</t>
    </rPh>
    <rPh sb="15" eb="17">
      <t>テイシュツ</t>
    </rPh>
    <rPh sb="21" eb="23">
      <t>ホウテイ</t>
    </rPh>
    <rPh sb="23" eb="25">
      <t>シリョウ</t>
    </rPh>
    <rPh sb="26" eb="28">
      <t>ゴウケイ</t>
    </rPh>
    <rPh sb="28" eb="29">
      <t>ヒョウ</t>
    </rPh>
    <rPh sb="30" eb="31">
      <t>オヨ</t>
    </rPh>
    <rPh sb="32" eb="34">
      <t>カクネン</t>
    </rPh>
    <rPh sb="35" eb="36">
      <t>ガツ</t>
    </rPh>
    <rPh sb="38" eb="40">
      <t>ヨクネン</t>
    </rPh>
    <rPh sb="41" eb="42">
      <t>ガツ</t>
    </rPh>
    <rPh sb="45" eb="47">
      <t>テイシュツ</t>
    </rPh>
    <phoneticPr fontId="1"/>
  </si>
  <si>
    <t>　　　　「給与所得の所得税徴収高計算書」等に基づいて作成した。</t>
    <rPh sb="13" eb="15">
      <t>チョウシュウ</t>
    </rPh>
    <rPh sb="15" eb="16">
      <t>タカ</t>
    </rPh>
    <rPh sb="16" eb="19">
      <t>ケイサンショ</t>
    </rPh>
    <rPh sb="20" eb="21">
      <t>トウ</t>
    </rPh>
    <phoneticPr fontId="1"/>
  </si>
  <si>
    <t>　　　２　この表の昭和38～平成２年分の「その他」と平成３年分以降の「人員」に関する部分は、標本調査に</t>
    <rPh sb="7" eb="8">
      <t>ヒョウ</t>
    </rPh>
    <rPh sb="9" eb="11">
      <t>ショウワ</t>
    </rPh>
    <rPh sb="14" eb="16">
      <t>ヘイセイ</t>
    </rPh>
    <rPh sb="17" eb="19">
      <t>ネンブン</t>
    </rPh>
    <rPh sb="23" eb="24">
      <t>タ</t>
    </rPh>
    <rPh sb="26" eb="28">
      <t>ヘイセイ</t>
    </rPh>
    <rPh sb="29" eb="31">
      <t>ネンブン</t>
    </rPh>
    <rPh sb="31" eb="33">
      <t>イコウ</t>
    </rPh>
    <rPh sb="35" eb="37">
      <t>ジンイン</t>
    </rPh>
    <rPh sb="39" eb="40">
      <t>カン</t>
    </rPh>
    <rPh sb="42" eb="44">
      <t>ブブン</t>
    </rPh>
    <rPh sb="46" eb="48">
      <t>ヒョウホン</t>
    </rPh>
    <rPh sb="48" eb="50">
      <t>チョウサ</t>
    </rPh>
    <phoneticPr fontId="1"/>
  </si>
  <si>
    <t>　　　　基づく推計値であるが、その他の部分は実績値である。</t>
    <rPh sb="17" eb="18">
      <t>タ</t>
    </rPh>
    <rPh sb="19" eb="21">
      <t>ブブン</t>
    </rPh>
    <rPh sb="23" eb="24">
      <t>イサオ</t>
    </rPh>
    <rPh sb="24" eb="25">
      <t>チ</t>
    </rPh>
    <phoneticPr fontId="1"/>
  </si>
  <si>
    <t>４　配当所得等</t>
    <rPh sb="2" eb="4">
      <t>ハイトウ</t>
    </rPh>
    <rPh sb="4" eb="6">
      <t>ショトク</t>
    </rPh>
    <rPh sb="6" eb="7">
      <t>トウ</t>
    </rPh>
    <phoneticPr fontId="1"/>
  </si>
  <si>
    <t>報酬・料金等の支払金額</t>
    <rPh sb="0" eb="2">
      <t>ホウシュウ</t>
    </rPh>
    <rPh sb="3" eb="5">
      <t>リョウキン</t>
    </rPh>
    <rPh sb="5" eb="6">
      <t>トウ</t>
    </rPh>
    <rPh sb="7" eb="9">
      <t>シハライ</t>
    </rPh>
    <rPh sb="9" eb="11">
      <t>キンガク</t>
    </rPh>
    <phoneticPr fontId="1"/>
  </si>
  <si>
    <t>職業野球の選手、騎手、外交員等の報酬又は料金等</t>
    <rPh sb="0" eb="2">
      <t>ショクギョウ</t>
    </rPh>
    <rPh sb="2" eb="4">
      <t>ヤキュウ</t>
    </rPh>
    <rPh sb="5" eb="7">
      <t>センシュ</t>
    </rPh>
    <rPh sb="8" eb="10">
      <t>キシュ</t>
    </rPh>
    <rPh sb="11" eb="14">
      <t>ガイコウイン</t>
    </rPh>
    <rPh sb="14" eb="15">
      <t>トウ</t>
    </rPh>
    <rPh sb="16" eb="18">
      <t>ホウシュウ</t>
    </rPh>
    <rPh sb="18" eb="19">
      <t>マタ</t>
    </rPh>
    <rPh sb="20" eb="22">
      <t>リョウキン</t>
    </rPh>
    <rPh sb="22" eb="23">
      <t>トウ</t>
    </rPh>
    <phoneticPr fontId="1"/>
  </si>
  <si>
    <t>弁護士、税理士等の報酬又は料金</t>
    <rPh sb="0" eb="3">
      <t>ベンゴシ</t>
    </rPh>
    <rPh sb="4" eb="7">
      <t>ゼイリシ</t>
    </rPh>
    <rPh sb="7" eb="8">
      <t>トウ</t>
    </rPh>
    <rPh sb="9" eb="11">
      <t>ホウシュウ</t>
    </rPh>
    <rPh sb="11" eb="12">
      <t>マタ</t>
    </rPh>
    <rPh sb="13" eb="15">
      <t>リョウキン</t>
    </rPh>
    <phoneticPr fontId="1"/>
  </si>
  <si>
    <t>診療報酬</t>
    <rPh sb="0" eb="2">
      <t>シンリョウ</t>
    </rPh>
    <rPh sb="2" eb="4">
      <t>ホウシュウ</t>
    </rPh>
    <phoneticPr fontId="1"/>
  </si>
  <si>
    <t>－</t>
    <phoneticPr fontId="1"/>
  </si>
  <si>
    <t>…</t>
    <phoneticPr fontId="1"/>
  </si>
  <si>
    <t>非居住者等</t>
    <rPh sb="0" eb="4">
      <t>ヒキョジュウシャ</t>
    </rPh>
    <rPh sb="4" eb="5">
      <t>トウ</t>
    </rPh>
    <phoneticPr fontId="1"/>
  </si>
  <si>
    <t>支払金額</t>
    <rPh sb="0" eb="2">
      <t>シハライ</t>
    </rPh>
    <rPh sb="2" eb="4">
      <t>キンガク</t>
    </rPh>
    <phoneticPr fontId="1"/>
  </si>
  <si>
    <t>（注）１　「非居住者」の各欄の計数は、昭和27～31年は会計年度、昭和32年以降はその年分の源泉所得税に</t>
    <rPh sb="1" eb="2">
      <t>チュウ</t>
    </rPh>
    <rPh sb="6" eb="10">
      <t>ヒキョジュウシャ</t>
    </rPh>
    <rPh sb="12" eb="14">
      <t>カクラン</t>
    </rPh>
    <rPh sb="15" eb="17">
      <t>ケイスウ</t>
    </rPh>
    <rPh sb="19" eb="21">
      <t>ショウワ</t>
    </rPh>
    <rPh sb="26" eb="27">
      <t>ネン</t>
    </rPh>
    <rPh sb="28" eb="30">
      <t>カイケイ</t>
    </rPh>
    <rPh sb="30" eb="32">
      <t>ネンド</t>
    </rPh>
    <rPh sb="33" eb="35">
      <t>ショウワ</t>
    </rPh>
    <rPh sb="37" eb="38">
      <t>ネン</t>
    </rPh>
    <rPh sb="38" eb="40">
      <t>イコウ</t>
    </rPh>
    <rPh sb="43" eb="44">
      <t>ネン</t>
    </rPh>
    <rPh sb="44" eb="45">
      <t>ブン</t>
    </rPh>
    <rPh sb="46" eb="48">
      <t>ゲンセン</t>
    </rPh>
    <rPh sb="48" eb="51">
      <t>ショトクゼイ</t>
    </rPh>
    <phoneticPr fontId="1"/>
  </si>
  <si>
    <t>　　　　ついて、翌年４月30日までに非居住者等の給与等の支払者から提出された「法定資料の合計表」等に</t>
    <rPh sb="48" eb="49">
      <t>トウ</t>
    </rPh>
    <phoneticPr fontId="1"/>
  </si>
  <si>
    <t>　　　２　昭和48年以降は、沖縄国税事務所分を含む。</t>
    <rPh sb="5" eb="7">
      <t>ショウワ</t>
    </rPh>
    <rPh sb="9" eb="10">
      <t>ネン</t>
    </rPh>
    <rPh sb="10" eb="12">
      <t>イコウ</t>
    </rPh>
    <rPh sb="14" eb="16">
      <t>オキナワ</t>
    </rPh>
    <rPh sb="16" eb="18">
      <t>コクゼイ</t>
    </rPh>
    <rPh sb="18" eb="20">
      <t>ジム</t>
    </rPh>
    <rPh sb="20" eb="21">
      <t>ショ</t>
    </rPh>
    <rPh sb="21" eb="22">
      <t>ブン</t>
    </rPh>
    <rPh sb="23" eb="24">
      <t>フク</t>
    </rPh>
    <phoneticPr fontId="1"/>
  </si>
  <si>
    <t>　　　　基づいて作成した。</t>
    <phoneticPr fontId="1"/>
  </si>
  <si>
    <t>６　報酬・料金等</t>
    <rPh sb="2" eb="4">
      <t>ホウシュウ</t>
    </rPh>
    <rPh sb="5" eb="7">
      <t>リョウキン</t>
    </rPh>
    <rPh sb="7" eb="8">
      <t>トウ</t>
    </rPh>
    <phoneticPr fontId="1"/>
  </si>
  <si>
    <t>７　退職所得及び非居住者等</t>
    <rPh sb="2" eb="4">
      <t>タイショク</t>
    </rPh>
    <rPh sb="4" eb="6">
      <t>ショトク</t>
    </rPh>
    <rPh sb="6" eb="7">
      <t>オヨ</t>
    </rPh>
    <rPh sb="8" eb="12">
      <t>ヒキョジュウシャ</t>
    </rPh>
    <rPh sb="12" eb="13">
      <t>トウ</t>
    </rPh>
    <phoneticPr fontId="1"/>
  </si>
  <si>
    <t>10</t>
  </si>
  <si>
    <t>９</t>
  </si>
  <si>
    <t>11</t>
    <phoneticPr fontId="1"/>
  </si>
  <si>
    <t>８</t>
  </si>
  <si>
    <t xml:space="preserve">… </t>
  </si>
  <si>
    <t>　　　　　昭和27～31年分には、強制徴収(１源泉所得税課税状況(注)参照)に係る分も含まれている。</t>
    <rPh sb="5" eb="7">
      <t>ショウワ</t>
    </rPh>
    <rPh sb="12" eb="13">
      <t>ネン</t>
    </rPh>
    <rPh sb="13" eb="14">
      <t>ブン</t>
    </rPh>
    <rPh sb="17" eb="19">
      <t>キョウセイ</t>
    </rPh>
    <rPh sb="19" eb="21">
      <t>チョウシュウ</t>
    </rPh>
    <rPh sb="23" eb="25">
      <t>ゲンセン</t>
    </rPh>
    <rPh sb="25" eb="28">
      <t>ショトクゼイ</t>
    </rPh>
    <rPh sb="28" eb="30">
      <t>カゼイ</t>
    </rPh>
    <rPh sb="30" eb="32">
      <t>ジョウキョウ</t>
    </rPh>
    <rPh sb="33" eb="34">
      <t>チュウ</t>
    </rPh>
    <rPh sb="35" eb="37">
      <t>サンショウ</t>
    </rPh>
    <rPh sb="39" eb="40">
      <t>カカ</t>
    </rPh>
    <rPh sb="41" eb="42">
      <t>ブン</t>
    </rPh>
    <rPh sb="43" eb="44">
      <t>フク</t>
    </rPh>
    <phoneticPr fontId="1"/>
  </si>
  <si>
    <t>公的年金等</t>
    <rPh sb="0" eb="2">
      <t>コウテキ</t>
    </rPh>
    <rPh sb="2" eb="4">
      <t>ネンキン</t>
    </rPh>
    <rPh sb="4" eb="5">
      <t>トウ</t>
    </rPh>
    <phoneticPr fontId="1"/>
  </si>
  <si>
    <t>日雇労務者の賃金及び年金・恩給</t>
    <rPh sb="0" eb="2">
      <t>ヒヤトイ</t>
    </rPh>
    <rPh sb="2" eb="4">
      <t>ロウム</t>
    </rPh>
    <rPh sb="4" eb="5">
      <t>シャ</t>
    </rPh>
    <rPh sb="6" eb="8">
      <t>チンギン</t>
    </rPh>
    <rPh sb="8" eb="9">
      <t>オヨ</t>
    </rPh>
    <rPh sb="10" eb="12">
      <t>ネンキン</t>
    </rPh>
    <rPh sb="13" eb="15">
      <t>オンキュウ</t>
    </rPh>
    <phoneticPr fontId="1"/>
  </si>
  <si>
    <t xml:space="preserve">－ </t>
    <phoneticPr fontId="1"/>
  </si>
  <si>
    <t>13</t>
  </si>
  <si>
    <t>匿名組合契約等に　　　　基づく利益の分配等</t>
    <rPh sb="0" eb="2">
      <t>トクメイ</t>
    </rPh>
    <rPh sb="2" eb="4">
      <t>クミアイ</t>
    </rPh>
    <rPh sb="4" eb="6">
      <t>ケイヤク</t>
    </rPh>
    <rPh sb="6" eb="7">
      <t>トウ</t>
    </rPh>
    <rPh sb="12" eb="13">
      <t>モト</t>
    </rPh>
    <rPh sb="15" eb="17">
      <t>リエキ</t>
    </rPh>
    <rPh sb="18" eb="20">
      <t>ブンパイ</t>
    </rPh>
    <rPh sb="20" eb="21">
      <t>トウ</t>
    </rPh>
    <phoneticPr fontId="1"/>
  </si>
  <si>
    <t>14</t>
  </si>
  <si>
    <t>15</t>
  </si>
  <si>
    <t>15</t>
    <phoneticPr fontId="1"/>
  </si>
  <si>
    <t>16</t>
    <phoneticPr fontId="1"/>
  </si>
  <si>
    <t>14</t>
    <phoneticPr fontId="1"/>
  </si>
  <si>
    <t>17</t>
  </si>
  <si>
    <t>18</t>
  </si>
  <si>
    <t>18</t>
    <phoneticPr fontId="1"/>
  </si>
  <si>
    <t>19</t>
    <phoneticPr fontId="1"/>
  </si>
  <si>
    <t>20</t>
  </si>
  <si>
    <t>原稿料、作曲料、講演料等の報酬又は料金</t>
    <rPh sb="0" eb="3">
      <t>ゲンコウリョウ</t>
    </rPh>
    <rPh sb="4" eb="6">
      <t>サッキョク</t>
    </rPh>
    <rPh sb="6" eb="7">
      <t>リョウ</t>
    </rPh>
    <rPh sb="8" eb="10">
      <t>コウエン</t>
    </rPh>
    <rPh sb="10" eb="12">
      <t>リョウナド</t>
    </rPh>
    <rPh sb="13" eb="15">
      <t>ホウシュウ</t>
    </rPh>
    <rPh sb="15" eb="16">
      <t>マタ</t>
    </rPh>
    <rPh sb="17" eb="19">
      <t>リョウキン</t>
    </rPh>
    <phoneticPr fontId="1"/>
  </si>
  <si>
    <t>21</t>
  </si>
  <si>
    <t>21</t>
    <phoneticPr fontId="1"/>
  </si>
  <si>
    <t>利子所得等</t>
    <rPh sb="0" eb="2">
      <t>リシ</t>
    </rPh>
    <rPh sb="2" eb="4">
      <t>ショトク</t>
    </rPh>
    <rPh sb="4" eb="5">
      <t>トウ</t>
    </rPh>
    <phoneticPr fontId="1"/>
  </si>
  <si>
    <t>源泉徴収選択口座</t>
    <rPh sb="0" eb="2">
      <t>ゲンセン</t>
    </rPh>
    <rPh sb="2" eb="4">
      <t>チョウシュウ</t>
    </rPh>
    <rPh sb="4" eb="6">
      <t>センタク</t>
    </rPh>
    <rPh sb="6" eb="8">
      <t>コウザ</t>
    </rPh>
    <phoneticPr fontId="1"/>
  </si>
  <si>
    <t>内配当</t>
    <rPh sb="0" eb="1">
      <t>ナイ</t>
    </rPh>
    <rPh sb="1" eb="3">
      <t>ハイトウ</t>
    </rPh>
    <phoneticPr fontId="1"/>
  </si>
  <si>
    <t>22</t>
  </si>
  <si>
    <t>23</t>
  </si>
  <si>
    <t>３　利子所得等</t>
    <rPh sb="2" eb="3">
      <t>リ</t>
    </rPh>
    <rPh sb="3" eb="4">
      <t>コ</t>
    </rPh>
    <rPh sb="4" eb="5">
      <t>トコロ</t>
    </rPh>
    <rPh sb="5" eb="6">
      <t>エ</t>
    </rPh>
    <rPh sb="6" eb="7">
      <t>トウ</t>
    </rPh>
    <phoneticPr fontId="1"/>
  </si>
  <si>
    <t>昭和51年分</t>
    <phoneticPr fontId="1"/>
  </si>
  <si>
    <t>24</t>
  </si>
  <si>
    <t>25</t>
  </si>
  <si>
    <t>26</t>
  </si>
  <si>
    <t>27</t>
  </si>
  <si>
    <t>特定公社債等の利子等（源泉徴収義務特例分）</t>
    <phoneticPr fontId="1"/>
  </si>
  <si>
    <t>28</t>
  </si>
  <si>
    <t>29</t>
  </si>
  <si>
    <t>報酬・料金等</t>
    <rPh sb="0" eb="2">
      <t>ホウシュウ</t>
    </rPh>
    <rPh sb="3" eb="6">
      <t>リョウキンナド</t>
    </rPh>
    <phoneticPr fontId="1"/>
  </si>
  <si>
    <t>非居住者等  
所得</t>
    <rPh sb="0" eb="5">
      <t>ヒキョジュウシャナド</t>
    </rPh>
    <rPh sb="8" eb="10">
      <t>ショトク</t>
    </rPh>
    <phoneticPr fontId="1"/>
  </si>
  <si>
    <t>　　　２　「職業野球の選手、騎手、外交員等の報酬・料金」には芸能等についての演出等の報酬又は料金を含む。
          「その他」は、バー、キャバレーのホステス等の報酬・料金、契約金・賞金、生命保険契約等に基づく年金、
        馬主に支払われる競馬の賞金等、芸能人の役務提供法人等の報酬又は料金である。</t>
    <rPh sb="6" eb="8">
      <t>ショクギョウ</t>
    </rPh>
    <rPh sb="8" eb="10">
      <t>ヤキュウ</t>
    </rPh>
    <rPh sb="11" eb="13">
      <t>センシュ</t>
    </rPh>
    <rPh sb="14" eb="16">
      <t>キシュ</t>
    </rPh>
    <rPh sb="17" eb="20">
      <t>ガイコウイン</t>
    </rPh>
    <rPh sb="20" eb="21">
      <t>トウ</t>
    </rPh>
    <rPh sb="22" eb="24">
      <t>ホウシュウ</t>
    </rPh>
    <rPh sb="25" eb="27">
      <t>リョウキン</t>
    </rPh>
    <rPh sb="30" eb="32">
      <t>ゲイノウ</t>
    </rPh>
    <rPh sb="32" eb="33">
      <t>トウ</t>
    </rPh>
    <rPh sb="38" eb="40">
      <t>エンシュツ</t>
    </rPh>
    <rPh sb="40" eb="41">
      <t>トウ</t>
    </rPh>
    <rPh sb="42" eb="44">
      <t>ホウシュウ</t>
    </rPh>
    <rPh sb="44" eb="45">
      <t>マタ</t>
    </rPh>
    <rPh sb="46" eb="47">
      <t>リョウ</t>
    </rPh>
    <rPh sb="47" eb="48">
      <t>キン</t>
    </rPh>
    <rPh sb="49" eb="50">
      <t>フク</t>
    </rPh>
    <phoneticPr fontId="1"/>
  </si>
  <si>
    <t>（注）１　この表は、昭和23～31年は会計年度、昭和32年以降はその年分の源泉所得税について、翌年４月30日までに配当
        等の支払者から提出された「法定資料の合計表」及び各年２月から翌年１月までに提出された「配当等の所得税徴
        収高計算書」等に基づいて作成した。</t>
    <rPh sb="1" eb="2">
      <t>チュウ</t>
    </rPh>
    <rPh sb="7" eb="8">
      <t>ヒョウ</t>
    </rPh>
    <rPh sb="10" eb="12">
      <t>ショウワ</t>
    </rPh>
    <rPh sb="17" eb="18">
      <t>ネン</t>
    </rPh>
    <rPh sb="19" eb="21">
      <t>カイケイ</t>
    </rPh>
    <rPh sb="21" eb="23">
      <t>ネンド</t>
    </rPh>
    <rPh sb="24" eb="26">
      <t>ショウワ</t>
    </rPh>
    <rPh sb="28" eb="29">
      <t>ネン</t>
    </rPh>
    <rPh sb="29" eb="31">
      <t>イコウ</t>
    </rPh>
    <rPh sb="34" eb="35">
      <t>ネン</t>
    </rPh>
    <rPh sb="35" eb="36">
      <t>ブン</t>
    </rPh>
    <rPh sb="37" eb="39">
      <t>ゲンセン</t>
    </rPh>
    <rPh sb="39" eb="42">
      <t>ショトクゼイ</t>
    </rPh>
    <rPh sb="47" eb="49">
      <t>ヨクネン</t>
    </rPh>
    <rPh sb="50" eb="51">
      <t>ガツ</t>
    </rPh>
    <rPh sb="53" eb="54">
      <t>ヒ</t>
    </rPh>
    <phoneticPr fontId="1"/>
  </si>
  <si>
    <t>　　　２　平成２年分までの「利益又は利息の配当、剰余金の分配・基金利息の分配」に関する部分は、標本調査に基づく
        推計値であるが、その他の部分は実績値である。</t>
    <rPh sb="5" eb="7">
      <t>ヘイセイ</t>
    </rPh>
    <rPh sb="8" eb="10">
      <t>ネンブン</t>
    </rPh>
    <rPh sb="14" eb="16">
      <t>リエキ</t>
    </rPh>
    <rPh sb="16" eb="17">
      <t>マタ</t>
    </rPh>
    <rPh sb="18" eb="20">
      <t>リソク</t>
    </rPh>
    <rPh sb="21" eb="23">
      <t>ハイトウ</t>
    </rPh>
    <rPh sb="24" eb="27">
      <t>ジョウヨキン</t>
    </rPh>
    <rPh sb="28" eb="30">
      <t>ブンパイ</t>
    </rPh>
    <rPh sb="31" eb="33">
      <t>キキン</t>
    </rPh>
    <rPh sb="33" eb="35">
      <t>リソク</t>
    </rPh>
    <rPh sb="36" eb="38">
      <t>ブンパイ</t>
    </rPh>
    <rPh sb="40" eb="41">
      <t>カン</t>
    </rPh>
    <rPh sb="43" eb="45">
      <t>ブブン</t>
    </rPh>
    <rPh sb="47" eb="49">
      <t>ヒョウホン</t>
    </rPh>
    <rPh sb="49" eb="50">
      <t>チョウ</t>
    </rPh>
    <phoneticPr fontId="1"/>
  </si>
  <si>
    <t>　（注）１　この表は、昭和23～37年は会計年度、昭和38年以降は各年２月から翌年１月までに利子等の支払者か
          ら提出された「利子等の所得税徴収高計算書」等に基づいて作成した。</t>
    <rPh sb="2" eb="3">
      <t>チュウ</t>
    </rPh>
    <rPh sb="8" eb="9">
      <t>ヒョウ</t>
    </rPh>
    <rPh sb="11" eb="13">
      <t>ショウワ</t>
    </rPh>
    <rPh sb="18" eb="19">
      <t>ネン</t>
    </rPh>
    <rPh sb="20" eb="22">
      <t>カイケイ</t>
    </rPh>
    <rPh sb="22" eb="24">
      <t>ネンド</t>
    </rPh>
    <rPh sb="25" eb="27">
      <t>ショウワ</t>
    </rPh>
    <rPh sb="29" eb="30">
      <t>ネン</t>
    </rPh>
    <rPh sb="30" eb="32">
      <t>イコウ</t>
    </rPh>
    <rPh sb="33" eb="35">
      <t>カクネン</t>
    </rPh>
    <rPh sb="36" eb="37">
      <t>ガツ</t>
    </rPh>
    <rPh sb="39" eb="41">
      <t>ヨクネン</t>
    </rPh>
    <rPh sb="42" eb="43">
      <t>ガツ</t>
    </rPh>
    <rPh sb="46" eb="48">
      <t>リシ</t>
    </rPh>
    <rPh sb="48" eb="49">
      <t>トウ</t>
    </rPh>
    <rPh sb="50" eb="52">
      <t>シハライ</t>
    </rPh>
    <rPh sb="52" eb="53">
      <t>シャ</t>
    </rPh>
    <phoneticPr fontId="1"/>
  </si>
  <si>
    <t>　　　　２　平成２年分までの「預貯金利子」に関する部分は、標本調査に基づく推計値であるが、その他の部分
          は実績値である。</t>
    <rPh sb="6" eb="8">
      <t>ヘイセイ</t>
    </rPh>
    <rPh sb="9" eb="10">
      <t>ネン</t>
    </rPh>
    <rPh sb="10" eb="11">
      <t>ブン</t>
    </rPh>
    <rPh sb="15" eb="18">
      <t>ヨチョキン</t>
    </rPh>
    <rPh sb="18" eb="20">
      <t>リシ</t>
    </rPh>
    <rPh sb="22" eb="23">
      <t>カン</t>
    </rPh>
    <rPh sb="25" eb="27">
      <t>ブブン</t>
    </rPh>
    <rPh sb="29" eb="31">
      <t>ヒョウホン</t>
    </rPh>
    <rPh sb="31" eb="33">
      <t>チョウサ</t>
    </rPh>
    <rPh sb="34" eb="35">
      <t>モト</t>
    </rPh>
    <rPh sb="37" eb="40">
      <t>スイケイチ</t>
    </rPh>
    <rPh sb="47" eb="48">
      <t>タ</t>
    </rPh>
    <rPh sb="49" eb="51">
      <t>ブブン</t>
    </rPh>
    <phoneticPr fontId="1"/>
  </si>
  <si>
    <t>　　　　４　昭和63年分以降については、利子所得等の源泉徴収制度の改正があったため、源泉分離課税を含んだ
          計数を掲げた。</t>
    <rPh sb="6" eb="8">
      <t>ショウワ</t>
    </rPh>
    <rPh sb="10" eb="12">
      <t>ネンブン</t>
    </rPh>
    <rPh sb="12" eb="14">
      <t>イコウ</t>
    </rPh>
    <rPh sb="20" eb="22">
      <t>リシ</t>
    </rPh>
    <rPh sb="22" eb="24">
      <t>ショトク</t>
    </rPh>
    <rPh sb="24" eb="25">
      <t>トウ</t>
    </rPh>
    <rPh sb="26" eb="28">
      <t>ゲンセン</t>
    </rPh>
    <rPh sb="28" eb="30">
      <t>チョウシュウ</t>
    </rPh>
    <rPh sb="30" eb="32">
      <t>セイド</t>
    </rPh>
    <rPh sb="33" eb="35">
      <t>カイセイ</t>
    </rPh>
    <rPh sb="42" eb="44">
      <t>ゲンセン</t>
    </rPh>
    <rPh sb="44" eb="46">
      <t>ブンリ</t>
    </rPh>
    <rPh sb="46" eb="48">
      <t>カゼイ</t>
    </rPh>
    <rPh sb="49" eb="50">
      <t>フク</t>
    </rPh>
    <rPh sb="63" eb="64">
      <t>ケイ</t>
    </rPh>
    <phoneticPr fontId="1"/>
  </si>
  <si>
    <t>30</t>
  </si>
  <si>
    <t>令和元</t>
    <rPh sb="0" eb="3">
      <t>レイワガン</t>
    </rPh>
    <phoneticPr fontId="1"/>
  </si>
  <si>
    <t>　　　３　昭和48年以降は、沖縄国税事務所分を含む。</t>
    <rPh sb="5" eb="7">
      <t>ショウワ</t>
    </rPh>
    <rPh sb="9" eb="10">
      <t>ネン</t>
    </rPh>
    <rPh sb="10" eb="12">
      <t>イコウ</t>
    </rPh>
    <rPh sb="14" eb="16">
      <t>オキナワ</t>
    </rPh>
    <rPh sb="16" eb="18">
      <t>コクゼイ</t>
    </rPh>
    <rPh sb="18" eb="20">
      <t>ジム</t>
    </rPh>
    <rPh sb="20" eb="21">
      <t>ショ</t>
    </rPh>
    <rPh sb="21" eb="22">
      <t>ブン</t>
    </rPh>
    <rPh sb="23" eb="24">
      <t>フク</t>
    </rPh>
    <phoneticPr fontId="1"/>
  </si>
  <si>
    <t xml:space="preserve">－ </t>
    <phoneticPr fontId="1"/>
  </si>
  <si>
    <t>　　　　　なお、昭和23～25年度には強制徴収分は含まれていない。また、「不納付加算税」の昭和36年以前は、源泉</t>
    <rPh sb="8" eb="10">
      <t>ショウワ</t>
    </rPh>
    <rPh sb="15" eb="17">
      <t>ネンド</t>
    </rPh>
    <rPh sb="19" eb="21">
      <t>キョウセイ</t>
    </rPh>
    <rPh sb="21" eb="23">
      <t>チョウシュウ</t>
    </rPh>
    <rPh sb="23" eb="24">
      <t>ブン</t>
    </rPh>
    <rPh sb="25" eb="26">
      <t>フク</t>
    </rPh>
    <rPh sb="37" eb="43">
      <t>フノウフカサンゼイ</t>
    </rPh>
    <rPh sb="45" eb="47">
      <t>ショウワ</t>
    </rPh>
    <rPh sb="49" eb="50">
      <t>ネン</t>
    </rPh>
    <rPh sb="50" eb="52">
      <t>イゼン</t>
    </rPh>
    <rPh sb="54" eb="56">
      <t>ゲンセン</t>
    </rPh>
    <phoneticPr fontId="1"/>
  </si>
  <si>
    <t>　　　　徴収加算税である。</t>
    <rPh sb="4" eb="6">
      <t>チョウシュウ</t>
    </rPh>
    <rPh sb="6" eb="9">
      <t>カサンゼイ</t>
    </rPh>
    <phoneticPr fontId="1"/>
  </si>
  <si>
    <t>　　　　高計算書の税額及び強制徴収による徴収決定税額である。</t>
    <rPh sb="4" eb="5">
      <t>ダカ</t>
    </rPh>
    <rPh sb="5" eb="8">
      <t>ケイサンショ</t>
    </rPh>
    <rPh sb="9" eb="11">
      <t>ゼイガク</t>
    </rPh>
    <rPh sb="11" eb="12">
      <t>オヨ</t>
    </rPh>
    <rPh sb="13" eb="15">
      <t>キョウセイ</t>
    </rPh>
    <rPh sb="15" eb="17">
      <t>チョウシュウ</t>
    </rPh>
    <rPh sb="20" eb="22">
      <t>チョウシュウ</t>
    </rPh>
    <rPh sb="22" eb="24">
      <t>ケッテイ</t>
    </rPh>
    <rPh sb="24" eb="26">
      <t>ゼイガク</t>
    </rPh>
    <phoneticPr fontId="1"/>
  </si>
  <si>
    <t xml:space="preserve">（注）１　この表は、昭和23～31年は会計年度、昭和32年以降はその年分の源泉所得税について、翌年４月30日までに報
        酬・料金等の支払者から提出された「法定資料の合計表」及び各年２月から翌年１月までに提出された「報酬・
        料金等の所得税徴収高計算書」等に基づいて作成した。昭和26～37年分には、強制徴収に係る分も含まれてい
　　　　る。
       </t>
    <rPh sb="1" eb="2">
      <t>チュウ</t>
    </rPh>
    <rPh sb="7" eb="8">
      <t>ヒョウ</t>
    </rPh>
    <rPh sb="10" eb="12">
      <t>ショウワ</t>
    </rPh>
    <rPh sb="17" eb="18">
      <t>ネン</t>
    </rPh>
    <rPh sb="19" eb="21">
      <t>カイケイ</t>
    </rPh>
    <rPh sb="21" eb="23">
      <t>ネンド</t>
    </rPh>
    <rPh sb="24" eb="26">
      <t>ショウワ</t>
    </rPh>
    <rPh sb="28" eb="29">
      <t>ネン</t>
    </rPh>
    <rPh sb="29" eb="31">
      <t>イコウ</t>
    </rPh>
    <rPh sb="34" eb="35">
      <t>ネン</t>
    </rPh>
    <rPh sb="35" eb="36">
      <t>ブン</t>
    </rPh>
    <rPh sb="37" eb="39">
      <t>ゲンセン</t>
    </rPh>
    <rPh sb="39" eb="42">
      <t>ショトクゼイ</t>
    </rPh>
    <rPh sb="47" eb="49">
      <t>ヨクネン</t>
    </rPh>
    <rPh sb="50" eb="51">
      <t>ガツ</t>
    </rPh>
    <rPh sb="53" eb="54">
      <t>ヒ</t>
    </rPh>
    <phoneticPr fontId="1"/>
  </si>
  <si>
    <t>２</t>
  </si>
  <si>
    <t>３</t>
  </si>
  <si>
    <t>　(注)１　この表は、その年の２月１日から翌年１月31日までに提出のあった徴収高計算書の税額及び強制徴収による</t>
    <rPh sb="2" eb="3">
      <t>チュウ</t>
    </rPh>
    <rPh sb="8" eb="9">
      <t>ヒョウ</t>
    </rPh>
    <rPh sb="13" eb="14">
      <t>トシ</t>
    </rPh>
    <rPh sb="16" eb="17">
      <t>ガツ</t>
    </rPh>
    <rPh sb="18" eb="19">
      <t>ニチ</t>
    </rPh>
    <rPh sb="21" eb="23">
      <t>ヨクネン</t>
    </rPh>
    <rPh sb="24" eb="25">
      <t>ガツ</t>
    </rPh>
    <rPh sb="27" eb="28">
      <t>ニチ</t>
    </rPh>
    <rPh sb="31" eb="33">
      <t>テイシュツ</t>
    </rPh>
    <rPh sb="37" eb="39">
      <t>チョウシュウ</t>
    </rPh>
    <rPh sb="39" eb="40">
      <t>タカ</t>
    </rPh>
    <rPh sb="40" eb="43">
      <t>ケイサンショ</t>
    </rPh>
    <rPh sb="44" eb="46">
      <t>ゼイガク</t>
    </rPh>
    <rPh sb="46" eb="47">
      <t>オヨ</t>
    </rPh>
    <rPh sb="48" eb="50">
      <t>キョウセイ</t>
    </rPh>
    <rPh sb="50" eb="52">
      <t>チョウシュウ</t>
    </rPh>
    <phoneticPr fontId="1"/>
  </si>
  <si>
    <t>　　　　徴収決定税額を示したものである。ただし、昭和50年以前は、その年の４月１日から翌年３月31日までの徴収</t>
    <rPh sb="4" eb="6">
      <t>チョウシュウ</t>
    </rPh>
    <rPh sb="6" eb="8">
      <t>ケッテイ</t>
    </rPh>
    <rPh sb="8" eb="10">
      <t>ゼイガク</t>
    </rPh>
    <rPh sb="11" eb="12">
      <t>シメ</t>
    </rPh>
    <rPh sb="24" eb="26">
      <t>ショウワ</t>
    </rPh>
    <rPh sb="28" eb="29">
      <t>ネン</t>
    </rPh>
    <rPh sb="29" eb="31">
      <t>イゼン</t>
    </rPh>
    <rPh sb="35" eb="36">
      <t>トシ</t>
    </rPh>
    <rPh sb="38" eb="39">
      <t>ガツ</t>
    </rPh>
    <rPh sb="40" eb="41">
      <t>ニチ</t>
    </rPh>
    <rPh sb="43" eb="45">
      <t>ヨクネン</t>
    </rPh>
    <rPh sb="46" eb="47">
      <t>ガツ</t>
    </rPh>
    <rPh sb="49" eb="50">
      <t>ニチ</t>
    </rPh>
    <rPh sb="53" eb="55">
      <t>チョウシュウ</t>
    </rPh>
    <phoneticPr fontId="1"/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</si>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</sst>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distributed"/>
    </xf>
    <xf numFmtId="49" fontId="2" fillId="0" borderId="0" xfId="0" applyNumberFormat="1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justifyLastLine="1"/>
    </xf>
    <xf numFmtId="177" fontId="2" fillId="0" borderId="0" xfId="0" applyNumberFormat="1" applyFont="1" applyBorder="1"/>
    <xf numFmtId="177" fontId="2" fillId="0" borderId="2" xfId="0" applyNumberFormat="1" applyFont="1" applyBorder="1"/>
    <xf numFmtId="177" fontId="2" fillId="0" borderId="1" xfId="0" applyNumberFormat="1" applyFont="1" applyBorder="1"/>
    <xf numFmtId="0" fontId="0" fillId="0" borderId="0" xfId="0" applyFill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/>
    <xf numFmtId="49" fontId="2" fillId="0" borderId="3" xfId="0" applyNumberFormat="1" applyFont="1" applyFill="1" applyBorder="1" applyAlignment="1">
      <alignment horizontal="distributed" vertical="center" wrapText="1"/>
    </xf>
    <xf numFmtId="49" fontId="2" fillId="0" borderId="0" xfId="0" applyNumberFormat="1" applyFont="1" applyFill="1" applyAlignment="1">
      <alignment horizontal="distributed"/>
    </xf>
    <xf numFmtId="49" fontId="2" fillId="0" borderId="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center"/>
    </xf>
    <xf numFmtId="0" fontId="6" fillId="0" borderId="0" xfId="0" applyFont="1" applyFill="1" applyAlignment="1"/>
    <xf numFmtId="49" fontId="5" fillId="0" borderId="0" xfId="0" applyNumberFormat="1" applyFont="1" applyFill="1" applyAlignment="1">
      <alignment horizontal="center"/>
    </xf>
    <xf numFmtId="0" fontId="7" fillId="0" borderId="5" xfId="0" applyFont="1" applyFill="1" applyBorder="1" applyAlignment="1">
      <alignment horizontal="distributed" vertical="center" wrapText="1"/>
    </xf>
    <xf numFmtId="49" fontId="7" fillId="0" borderId="3" xfId="0" applyNumberFormat="1" applyFont="1" applyFill="1" applyBorder="1" applyAlignment="1">
      <alignment horizontal="distributed" vertical="center" wrapText="1" justifyLastLine="1"/>
    </xf>
    <xf numFmtId="49" fontId="7" fillId="0" borderId="6" xfId="0" applyNumberFormat="1" applyFont="1" applyFill="1" applyBorder="1" applyAlignment="1">
      <alignment horizontal="distributed" vertical="center" wrapText="1"/>
    </xf>
    <xf numFmtId="49" fontId="7" fillId="0" borderId="7" xfId="0" applyNumberFormat="1" applyFont="1" applyFill="1" applyBorder="1" applyAlignment="1">
      <alignment horizontal="distributed" vertical="center" wrapText="1"/>
    </xf>
    <xf numFmtId="49" fontId="7" fillId="0" borderId="8" xfId="0" applyNumberFormat="1" applyFont="1" applyFill="1" applyBorder="1" applyAlignment="1">
      <alignment horizontal="distributed" vertical="center" wrapText="1" justifyLastLine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distributed" vertical="center" wrapText="1" justifyLastLine="1"/>
    </xf>
    <xf numFmtId="49" fontId="7" fillId="0" borderId="6" xfId="0" applyNumberFormat="1" applyFont="1" applyFill="1" applyBorder="1" applyAlignment="1">
      <alignment horizontal="distributed" vertical="center" wrapText="1" justifyLastLine="1"/>
    </xf>
    <xf numFmtId="49" fontId="2" fillId="0" borderId="9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177" fontId="2" fillId="0" borderId="0" xfId="0" applyNumberFormat="1" applyFont="1" applyFill="1"/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0" xfId="0" applyNumberFormat="1" applyFont="1" applyFill="1"/>
    <xf numFmtId="177" fontId="2" fillId="0" borderId="0" xfId="0" applyNumberFormat="1" applyFont="1"/>
    <xf numFmtId="0" fontId="2" fillId="0" borderId="0" xfId="0" applyFont="1" applyFill="1" applyBorder="1"/>
    <xf numFmtId="177" fontId="2" fillId="0" borderId="0" xfId="0" applyNumberFormat="1" applyFont="1" applyFill="1" applyBorder="1"/>
    <xf numFmtId="177" fontId="2" fillId="0" borderId="1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77" fontId="2" fillId="0" borderId="12" xfId="0" applyNumberFormat="1" applyFont="1" applyBorder="1"/>
    <xf numFmtId="177" fontId="2" fillId="0" borderId="1" xfId="0" applyNumberFormat="1" applyFont="1" applyFill="1" applyBorder="1"/>
    <xf numFmtId="0" fontId="3" fillId="0" borderId="0" xfId="0" applyFont="1" applyFill="1" applyAlignment="1">
      <alignment horizontal="left" indent="3"/>
    </xf>
    <xf numFmtId="0" fontId="0" fillId="0" borderId="0" xfId="0" applyFill="1" applyAlignment="1">
      <alignment horizontal="left" indent="3"/>
    </xf>
    <xf numFmtId="49" fontId="2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distributed"/>
    </xf>
    <xf numFmtId="0" fontId="3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77" fontId="0" fillId="0" borderId="0" xfId="0" applyNumberFormat="1" applyFill="1"/>
    <xf numFmtId="0" fontId="2" fillId="0" borderId="3" xfId="0" applyFont="1" applyFill="1" applyBorder="1" applyAlignment="1">
      <alignment horizontal="distributed" vertical="center" wrapText="1"/>
    </xf>
    <xf numFmtId="177" fontId="7" fillId="0" borderId="0" xfId="0" applyNumberFormat="1" applyFont="1" applyFill="1" applyBorder="1" applyAlignment="1">
      <alignment horizontal="right" shrinkToFit="1"/>
    </xf>
    <xf numFmtId="177" fontId="7" fillId="0" borderId="2" xfId="0" applyNumberFormat="1" applyFont="1" applyFill="1" applyBorder="1" applyAlignment="1">
      <alignment horizontal="right" shrinkToFit="1"/>
    </xf>
    <xf numFmtId="177" fontId="7" fillId="0" borderId="1" xfId="0" applyNumberFormat="1" applyFont="1" applyFill="1" applyBorder="1" applyAlignment="1">
      <alignment horizontal="right" shrinkToFit="1"/>
    </xf>
    <xf numFmtId="49" fontId="7" fillId="0" borderId="1" xfId="0" applyNumberFormat="1" applyFont="1" applyFill="1" applyBorder="1" applyAlignment="1">
      <alignment horizontal="right" shrinkToFit="1"/>
    </xf>
    <xf numFmtId="176" fontId="7" fillId="0" borderId="1" xfId="0" applyNumberFormat="1" applyFont="1" applyFill="1" applyBorder="1" applyAlignment="1">
      <alignment horizontal="right" shrinkToFit="1"/>
    </xf>
    <xf numFmtId="177" fontId="2" fillId="0" borderId="12" xfId="0" applyNumberFormat="1" applyFont="1" applyFill="1" applyBorder="1" applyAlignment="1">
      <alignment horizontal="right" shrinkToFit="1"/>
    </xf>
    <xf numFmtId="49" fontId="11" fillId="0" borderId="0" xfId="0" applyNumberFormat="1" applyFont="1" applyFill="1" applyBorder="1" applyAlignment="1">
      <alignment horizontal="center" shrinkToFit="1"/>
    </xf>
    <xf numFmtId="177" fontId="12" fillId="0" borderId="0" xfId="0" applyNumberFormat="1" applyFont="1" applyFill="1" applyBorder="1" applyAlignment="1">
      <alignment horizontal="right" shrinkToFit="1"/>
    </xf>
    <xf numFmtId="49" fontId="12" fillId="0" borderId="0" xfId="0" applyNumberFormat="1" applyFont="1" applyFill="1" applyBorder="1" applyAlignment="1">
      <alignment horizontal="right" shrinkToFit="1"/>
    </xf>
    <xf numFmtId="49" fontId="11" fillId="0" borderId="0" xfId="0" applyNumberFormat="1" applyFont="1" applyFill="1" applyBorder="1" applyAlignment="1">
      <alignment horizontal="right" shrinkToFit="1"/>
    </xf>
    <xf numFmtId="0" fontId="2" fillId="0" borderId="3" xfId="0" applyFont="1" applyFill="1" applyBorder="1" applyAlignment="1">
      <alignment horizontal="distributed" vertical="center" wrapText="1" justifyLastLine="1"/>
    </xf>
    <xf numFmtId="177" fontId="2" fillId="0" borderId="7" xfId="0" applyNumberFormat="1" applyFont="1" applyFill="1" applyBorder="1"/>
    <xf numFmtId="177" fontId="2" fillId="0" borderId="13" xfId="0" applyNumberFormat="1" applyFont="1" applyFill="1" applyBorder="1"/>
    <xf numFmtId="177" fontId="2" fillId="0" borderId="7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right" shrinkToFit="1"/>
    </xf>
    <xf numFmtId="177" fontId="2" fillId="0" borderId="1" xfId="0" applyNumberFormat="1" applyFont="1" applyFill="1" applyBorder="1" applyAlignment="1">
      <alignment horizontal="right" shrinkToFit="1"/>
    </xf>
    <xf numFmtId="177" fontId="2" fillId="0" borderId="2" xfId="0" applyNumberFormat="1" applyFont="1" applyFill="1" applyBorder="1" applyAlignment="1">
      <alignment horizontal="right" shrinkToFit="1"/>
    </xf>
    <xf numFmtId="177" fontId="2" fillId="0" borderId="7" xfId="0" applyNumberFormat="1" applyFont="1" applyFill="1" applyBorder="1" applyAlignment="1">
      <alignment horizontal="right" shrinkToFit="1"/>
    </xf>
    <xf numFmtId="177" fontId="2" fillId="0" borderId="13" xfId="0" applyNumberFormat="1" applyFont="1" applyFill="1" applyBorder="1" applyAlignment="1">
      <alignment horizontal="right" shrinkToFit="1"/>
    </xf>
    <xf numFmtId="177" fontId="7" fillId="0" borderId="7" xfId="0" applyNumberFormat="1" applyFont="1" applyFill="1" applyBorder="1" applyAlignment="1">
      <alignment horizontal="right" shrinkToFit="1"/>
    </xf>
    <xf numFmtId="177" fontId="7" fillId="0" borderId="6" xfId="0" applyNumberFormat="1" applyFont="1" applyFill="1" applyBorder="1" applyAlignment="1">
      <alignment horizontal="right" shrinkToFit="1"/>
    </xf>
    <xf numFmtId="49" fontId="7" fillId="0" borderId="7" xfId="0" applyNumberFormat="1" applyFont="1" applyFill="1" applyBorder="1" applyAlignment="1">
      <alignment horizontal="right" shrinkToFit="1"/>
    </xf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distributed" vertical="center" wrapText="1"/>
    </xf>
    <xf numFmtId="178" fontId="2" fillId="0" borderId="1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right"/>
    </xf>
    <xf numFmtId="178" fontId="2" fillId="0" borderId="7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177" fontId="2" fillId="0" borderId="1" xfId="0" quotePrefix="1" applyNumberFormat="1" applyFont="1" applyFill="1" applyBorder="1" applyAlignment="1">
      <alignment horizontal="right"/>
    </xf>
    <xf numFmtId="177" fontId="2" fillId="0" borderId="7" xfId="0" quotePrefix="1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distributed" vertical="center" wrapText="1" justifyLastLine="1"/>
    </xf>
    <xf numFmtId="49" fontId="2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shrinkToFit="1"/>
    </xf>
    <xf numFmtId="49" fontId="2" fillId="0" borderId="1" xfId="0" applyNumberFormat="1" applyFont="1" applyBorder="1" applyAlignment="1">
      <alignment horizontal="right" shrinkToFit="1"/>
    </xf>
    <xf numFmtId="49" fontId="2" fillId="0" borderId="1" xfId="0" applyNumberFormat="1" applyFont="1" applyBorder="1" applyAlignment="1">
      <alignment horizontal="center" shrinkToFit="1"/>
    </xf>
    <xf numFmtId="177" fontId="7" fillId="0" borderId="12" xfId="0" applyNumberFormat="1" applyFont="1" applyFill="1" applyBorder="1" applyAlignment="1">
      <alignment horizontal="right" shrinkToFit="1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49" fontId="2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/>
    <xf numFmtId="0" fontId="2" fillId="0" borderId="9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justifyLastLine="1"/>
    </xf>
    <xf numFmtId="49" fontId="2" fillId="0" borderId="0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justifyLastLine="1"/>
    </xf>
    <xf numFmtId="0" fontId="2" fillId="0" borderId="15" xfId="0" applyFont="1" applyFill="1" applyBorder="1" applyAlignment="1">
      <alignment horizontal="distributed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15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 applyAlignment="1">
      <alignment horizontal="left" indent="3"/>
    </xf>
    <xf numFmtId="49" fontId="2" fillId="0" borderId="9" xfId="0" applyNumberFormat="1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justifyLastLine="1"/>
    </xf>
    <xf numFmtId="0" fontId="0" fillId="0" borderId="4" xfId="0" applyBorder="1" applyAlignment="1">
      <alignment horizontal="distributed" justifyLastLine="1"/>
    </xf>
    <xf numFmtId="49" fontId="2" fillId="0" borderId="5" xfId="0" applyNumberFormat="1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 wrapText="1"/>
    </xf>
    <xf numFmtId="49" fontId="7" fillId="0" borderId="10" xfId="0" applyNumberFormat="1" applyFont="1" applyFill="1" applyBorder="1" applyAlignment="1">
      <alignment horizontal="distributed" vertical="center" wrapText="1"/>
    </xf>
    <xf numFmtId="0" fontId="9" fillId="0" borderId="7" xfId="0" applyFont="1" applyFill="1" applyBorder="1" applyAlignment="1">
      <alignment horizontal="distributed" vertical="center" wrapText="1"/>
    </xf>
    <xf numFmtId="49" fontId="2" fillId="0" borderId="10" xfId="0" applyNumberFormat="1" applyFont="1" applyFill="1" applyBorder="1" applyAlignment="1">
      <alignment horizontal="distributed" vertical="center" wrapText="1" justifyLastLine="1"/>
    </xf>
    <xf numFmtId="0" fontId="0" fillId="0" borderId="7" xfId="0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wrapText="1" justifyLastLine="1"/>
    </xf>
    <xf numFmtId="0" fontId="2" fillId="0" borderId="9" xfId="0" applyFont="1" applyFill="1" applyBorder="1" applyAlignment="1">
      <alignment horizontal="distributed" wrapText="1" justifyLastLine="1"/>
    </xf>
    <xf numFmtId="0" fontId="7" fillId="0" borderId="1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wrapText="1" justifyLastLine="1"/>
    </xf>
    <xf numFmtId="0" fontId="2" fillId="0" borderId="4" xfId="0" applyFont="1" applyFill="1" applyBorder="1" applyAlignment="1">
      <alignment horizontal="distributed" wrapText="1" justifyLastLine="1"/>
    </xf>
    <xf numFmtId="0" fontId="2" fillId="0" borderId="5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distributed" justifyLastLine="1"/>
    </xf>
    <xf numFmtId="0" fontId="2" fillId="0" borderId="4" xfId="0" applyFont="1" applyFill="1" applyBorder="1" applyAlignment="1">
      <alignment horizontal="distributed" justifyLastLine="1"/>
    </xf>
    <xf numFmtId="0" fontId="0" fillId="0" borderId="4" xfId="0" applyFill="1" applyBorder="1" applyAlignment="1">
      <alignment horizontal="distributed" justifyLastLine="1"/>
    </xf>
    <xf numFmtId="0" fontId="2" fillId="0" borderId="8" xfId="0" applyFont="1" applyFill="1" applyBorder="1" applyAlignment="1">
      <alignment horizontal="distributed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zoomScaleNormal="100" zoomScaleSheetLayoutView="100" workbookViewId="0"/>
  </sheetViews>
  <sheetFormatPr defaultColWidth="9" defaultRowHeight="11.25"/>
  <cols>
    <col min="1" max="1" width="8.625" style="1" customWidth="1"/>
    <col min="2" max="12" width="12.625" style="3" customWidth="1"/>
    <col min="13" max="13" width="8.625" style="1" customWidth="1"/>
    <col min="14" max="16" width="10.25" style="3" bestFit="1" customWidth="1"/>
    <col min="17" max="17" width="11.125" style="3" bestFit="1" customWidth="1"/>
    <col min="18" max="16384" width="9" style="3"/>
  </cols>
  <sheetData>
    <row r="1" spans="1:16" ht="18.75" customHeight="1">
      <c r="A1" s="68" t="s">
        <v>66</v>
      </c>
      <c r="B1" s="1"/>
      <c r="D1" s="67"/>
      <c r="E1" s="67"/>
      <c r="F1" s="65"/>
      <c r="L1" s="1"/>
      <c r="M1" s="3"/>
    </row>
    <row r="2" spans="1:16">
      <c r="L2" s="1"/>
      <c r="M2" s="3"/>
    </row>
    <row r="3" spans="1:16" ht="17.25">
      <c r="B3" s="66" t="s">
        <v>65</v>
      </c>
      <c r="C3" s="66"/>
      <c r="D3" s="66"/>
      <c r="E3" s="66"/>
      <c r="F3" s="66"/>
      <c r="G3" s="66"/>
      <c r="H3" s="66"/>
      <c r="I3" s="66"/>
      <c r="J3" s="2"/>
      <c r="K3" s="2"/>
    </row>
    <row r="4" spans="1:16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4"/>
    </row>
    <row r="5" spans="1:16" ht="13.5" customHeight="1">
      <c r="A5" s="121" t="s">
        <v>0</v>
      </c>
      <c r="B5" s="123" t="s">
        <v>4</v>
      </c>
      <c r="C5" s="124"/>
      <c r="D5" s="124"/>
      <c r="E5" s="124"/>
      <c r="F5" s="124"/>
      <c r="G5" s="124"/>
      <c r="H5" s="124"/>
      <c r="I5" s="124"/>
      <c r="J5" s="119" t="s">
        <v>9</v>
      </c>
      <c r="K5" s="119" t="s">
        <v>10</v>
      </c>
      <c r="L5" s="119" t="s">
        <v>11</v>
      </c>
      <c r="M5" s="121" t="s">
        <v>0</v>
      </c>
    </row>
    <row r="6" spans="1:16" s="5" customFormat="1" ht="22.5">
      <c r="A6" s="122"/>
      <c r="B6" s="14" t="s">
        <v>284</v>
      </c>
      <c r="C6" s="12" t="s">
        <v>5</v>
      </c>
      <c r="D6" s="12" t="s">
        <v>61</v>
      </c>
      <c r="E6" s="12" t="s">
        <v>6</v>
      </c>
      <c r="F6" s="12" t="s">
        <v>7</v>
      </c>
      <c r="G6" s="12" t="s">
        <v>298</v>
      </c>
      <c r="H6" s="12" t="s">
        <v>8</v>
      </c>
      <c r="I6" s="13" t="s">
        <v>1</v>
      </c>
      <c r="J6" s="120"/>
      <c r="K6" s="120"/>
      <c r="L6" s="120"/>
      <c r="M6" s="122"/>
    </row>
    <row r="7" spans="1:16" s="6" customFormat="1">
      <c r="A7" s="110"/>
      <c r="B7" s="9" t="s">
        <v>3</v>
      </c>
      <c r="C7" s="10" t="s">
        <v>2</v>
      </c>
      <c r="D7" s="11" t="s">
        <v>3</v>
      </c>
      <c r="E7" s="11" t="s">
        <v>2</v>
      </c>
      <c r="F7" s="10" t="s">
        <v>2</v>
      </c>
      <c r="G7" s="10" t="s">
        <v>2</v>
      </c>
      <c r="H7" s="10" t="s">
        <v>2</v>
      </c>
      <c r="I7" s="10" t="s">
        <v>2</v>
      </c>
      <c r="J7" s="11" t="s">
        <v>2</v>
      </c>
      <c r="K7" s="11" t="s">
        <v>2</v>
      </c>
      <c r="L7" s="11" t="s">
        <v>2</v>
      </c>
      <c r="M7" s="110"/>
    </row>
    <row r="8" spans="1:16">
      <c r="A8" s="111" t="s">
        <v>12</v>
      </c>
      <c r="B8" s="15">
        <v>775</v>
      </c>
      <c r="C8" s="16">
        <v>165</v>
      </c>
      <c r="D8" s="25" t="s">
        <v>76</v>
      </c>
      <c r="E8" s="17">
        <v>74460</v>
      </c>
      <c r="F8" s="17">
        <v>617</v>
      </c>
      <c r="G8" s="17">
        <v>406</v>
      </c>
      <c r="H8" s="25" t="s">
        <v>76</v>
      </c>
      <c r="I8" s="17">
        <v>76423</v>
      </c>
      <c r="J8" s="16">
        <v>1058</v>
      </c>
      <c r="K8" s="25" t="s">
        <v>76</v>
      </c>
      <c r="L8" s="16">
        <v>77482</v>
      </c>
      <c r="M8" s="111" t="s">
        <v>12</v>
      </c>
      <c r="O8" s="55"/>
      <c r="P8" s="55"/>
    </row>
    <row r="9" spans="1:16">
      <c r="A9" s="111" t="s">
        <v>13</v>
      </c>
      <c r="B9" s="15">
        <v>1594</v>
      </c>
      <c r="C9" s="16">
        <v>613</v>
      </c>
      <c r="D9" s="25" t="s">
        <v>76</v>
      </c>
      <c r="E9" s="17">
        <v>137127</v>
      </c>
      <c r="F9" s="17">
        <v>3393</v>
      </c>
      <c r="G9" s="17">
        <v>856</v>
      </c>
      <c r="H9" s="25" t="s">
        <v>76</v>
      </c>
      <c r="I9" s="17">
        <v>143583</v>
      </c>
      <c r="J9" s="16">
        <v>2481</v>
      </c>
      <c r="K9" s="25" t="s">
        <v>76</v>
      </c>
      <c r="L9" s="16">
        <v>146064</v>
      </c>
      <c r="M9" s="111" t="s">
        <v>13</v>
      </c>
      <c r="N9" s="55"/>
      <c r="O9" s="55"/>
      <c r="P9" s="55"/>
    </row>
    <row r="10" spans="1:16">
      <c r="A10" s="111">
        <v>25</v>
      </c>
      <c r="B10" s="15">
        <v>1789</v>
      </c>
      <c r="C10" s="16">
        <v>194</v>
      </c>
      <c r="D10" s="25" t="s">
        <v>76</v>
      </c>
      <c r="E10" s="17">
        <v>121267</v>
      </c>
      <c r="F10" s="17">
        <v>2774</v>
      </c>
      <c r="G10" s="17">
        <v>1121</v>
      </c>
      <c r="H10" s="25" t="s">
        <v>76</v>
      </c>
      <c r="I10" s="17">
        <v>127145</v>
      </c>
      <c r="J10" s="16">
        <v>3597</v>
      </c>
      <c r="K10" s="16">
        <v>34</v>
      </c>
      <c r="L10" s="16">
        <v>130776</v>
      </c>
      <c r="M10" s="111">
        <v>25</v>
      </c>
      <c r="O10" s="55"/>
      <c r="P10" s="55"/>
    </row>
    <row r="11" spans="1:16">
      <c r="A11" s="111">
        <v>26</v>
      </c>
      <c r="B11" s="15">
        <v>2232</v>
      </c>
      <c r="C11" s="16">
        <v>472</v>
      </c>
      <c r="D11" s="25" t="s">
        <v>76</v>
      </c>
      <c r="E11" s="17">
        <v>142222</v>
      </c>
      <c r="F11" s="17">
        <v>2702</v>
      </c>
      <c r="G11" s="17">
        <v>1650</v>
      </c>
      <c r="H11" s="25" t="s">
        <v>76</v>
      </c>
      <c r="I11" s="17">
        <v>149278</v>
      </c>
      <c r="J11" s="16">
        <v>3123</v>
      </c>
      <c r="K11" s="16">
        <v>44</v>
      </c>
      <c r="L11" s="16">
        <v>152446</v>
      </c>
      <c r="M11" s="111">
        <v>26</v>
      </c>
      <c r="O11" s="55"/>
      <c r="P11" s="55"/>
    </row>
    <row r="12" spans="1:16">
      <c r="A12" s="111">
        <v>27</v>
      </c>
      <c r="B12" s="15">
        <v>3686</v>
      </c>
      <c r="C12" s="16">
        <v>11555</v>
      </c>
      <c r="D12" s="25" t="s">
        <v>76</v>
      </c>
      <c r="E12" s="17">
        <v>160660</v>
      </c>
      <c r="F12" s="17">
        <v>3076</v>
      </c>
      <c r="G12" s="17">
        <v>4004</v>
      </c>
      <c r="H12" s="17">
        <v>955</v>
      </c>
      <c r="I12" s="17">
        <v>183936</v>
      </c>
      <c r="J12" s="16">
        <v>2732</v>
      </c>
      <c r="K12" s="16">
        <v>28</v>
      </c>
      <c r="L12" s="16">
        <v>186697</v>
      </c>
      <c r="M12" s="111">
        <v>27</v>
      </c>
      <c r="O12" s="55"/>
      <c r="P12" s="55"/>
    </row>
    <row r="13" spans="1:16">
      <c r="A13" s="111" t="s">
        <v>14</v>
      </c>
      <c r="B13" s="15">
        <v>3737</v>
      </c>
      <c r="C13" s="16">
        <v>15542</v>
      </c>
      <c r="D13" s="25" t="s">
        <v>76</v>
      </c>
      <c r="E13" s="17">
        <v>187144</v>
      </c>
      <c r="F13" s="17">
        <v>3007</v>
      </c>
      <c r="G13" s="17">
        <v>6365</v>
      </c>
      <c r="H13" s="17">
        <v>1450</v>
      </c>
      <c r="I13" s="17">
        <v>217245</v>
      </c>
      <c r="J13" s="16">
        <v>2728</v>
      </c>
      <c r="K13" s="16">
        <v>26</v>
      </c>
      <c r="L13" s="16">
        <v>220000</v>
      </c>
      <c r="M13" s="111" t="s">
        <v>14</v>
      </c>
      <c r="O13" s="55"/>
      <c r="P13" s="55"/>
    </row>
    <row r="14" spans="1:16">
      <c r="A14" s="111" t="s">
        <v>15</v>
      </c>
      <c r="B14" s="15">
        <v>5022</v>
      </c>
      <c r="C14" s="16">
        <v>12808</v>
      </c>
      <c r="D14" s="25" t="s">
        <v>76</v>
      </c>
      <c r="E14" s="17">
        <v>192563</v>
      </c>
      <c r="F14" s="17">
        <v>3288</v>
      </c>
      <c r="G14" s="17">
        <v>7858</v>
      </c>
      <c r="H14" s="17">
        <v>1738</v>
      </c>
      <c r="I14" s="17">
        <v>223277</v>
      </c>
      <c r="J14" s="16">
        <v>2825</v>
      </c>
      <c r="K14" s="16">
        <v>22</v>
      </c>
      <c r="L14" s="16">
        <v>226124</v>
      </c>
      <c r="M14" s="111" t="s">
        <v>15</v>
      </c>
      <c r="O14" s="55"/>
      <c r="P14" s="55"/>
    </row>
    <row r="15" spans="1:16">
      <c r="A15" s="111" t="s">
        <v>16</v>
      </c>
      <c r="B15" s="15">
        <v>2423</v>
      </c>
      <c r="C15" s="16">
        <v>11815</v>
      </c>
      <c r="D15" s="25" t="s">
        <v>76</v>
      </c>
      <c r="E15" s="17">
        <v>188045</v>
      </c>
      <c r="F15" s="17">
        <v>3877</v>
      </c>
      <c r="G15" s="17">
        <v>8154</v>
      </c>
      <c r="H15" s="17">
        <v>1951</v>
      </c>
      <c r="I15" s="17">
        <v>216264</v>
      </c>
      <c r="J15" s="16">
        <v>2302</v>
      </c>
      <c r="K15" s="16">
        <v>65</v>
      </c>
      <c r="L15" s="16">
        <v>218632</v>
      </c>
      <c r="M15" s="111" t="s">
        <v>16</v>
      </c>
      <c r="O15" s="55"/>
      <c r="P15" s="55"/>
    </row>
    <row r="16" spans="1:16">
      <c r="A16" s="111" t="s">
        <v>17</v>
      </c>
      <c r="B16" s="15">
        <v>31</v>
      </c>
      <c r="C16" s="16">
        <v>12820</v>
      </c>
      <c r="D16" s="25" t="s">
        <v>76</v>
      </c>
      <c r="E16" s="17">
        <v>206778</v>
      </c>
      <c r="F16" s="17">
        <v>4572</v>
      </c>
      <c r="G16" s="17">
        <v>8601</v>
      </c>
      <c r="H16" s="17">
        <v>2740</v>
      </c>
      <c r="I16" s="17">
        <v>235542</v>
      </c>
      <c r="J16" s="16">
        <v>1773</v>
      </c>
      <c r="K16" s="16">
        <v>78</v>
      </c>
      <c r="L16" s="16">
        <v>237393</v>
      </c>
      <c r="M16" s="111" t="s">
        <v>17</v>
      </c>
      <c r="O16" s="55"/>
      <c r="P16" s="55"/>
    </row>
    <row r="17" spans="1:16">
      <c r="A17" s="111" t="s">
        <v>18</v>
      </c>
      <c r="B17" s="15">
        <v>3741</v>
      </c>
      <c r="C17" s="16">
        <v>16302</v>
      </c>
      <c r="D17" s="25" t="s">
        <v>76</v>
      </c>
      <c r="E17" s="17">
        <v>152360</v>
      </c>
      <c r="F17" s="17">
        <v>4290</v>
      </c>
      <c r="G17" s="17">
        <v>9489</v>
      </c>
      <c r="H17" s="17">
        <v>2747</v>
      </c>
      <c r="I17" s="17">
        <v>188929</v>
      </c>
      <c r="J17" s="16">
        <v>1556</v>
      </c>
      <c r="K17" s="16">
        <v>90</v>
      </c>
      <c r="L17" s="16">
        <v>190576</v>
      </c>
      <c r="M17" s="111" t="s">
        <v>18</v>
      </c>
      <c r="O17" s="55"/>
      <c r="P17" s="55"/>
    </row>
    <row r="18" spans="1:16">
      <c r="A18" s="111" t="s">
        <v>19</v>
      </c>
      <c r="B18" s="15">
        <v>5408</v>
      </c>
      <c r="C18" s="16">
        <v>18120</v>
      </c>
      <c r="D18" s="25" t="s">
        <v>76</v>
      </c>
      <c r="E18" s="17">
        <v>158389</v>
      </c>
      <c r="F18" s="17">
        <v>4823</v>
      </c>
      <c r="G18" s="17">
        <v>10341</v>
      </c>
      <c r="H18" s="17">
        <v>2843</v>
      </c>
      <c r="I18" s="17">
        <v>199924</v>
      </c>
      <c r="J18" s="16">
        <v>1405</v>
      </c>
      <c r="K18" s="16">
        <v>80</v>
      </c>
      <c r="L18" s="16">
        <v>201409</v>
      </c>
      <c r="M18" s="111" t="s">
        <v>19</v>
      </c>
      <c r="O18" s="55"/>
      <c r="P18" s="55"/>
    </row>
    <row r="19" spans="1:16">
      <c r="A19" s="111" t="s">
        <v>20</v>
      </c>
      <c r="B19" s="15">
        <v>6769</v>
      </c>
      <c r="C19" s="16">
        <v>24320</v>
      </c>
      <c r="D19" s="25" t="s">
        <v>76</v>
      </c>
      <c r="E19" s="17">
        <v>167528</v>
      </c>
      <c r="F19" s="17">
        <v>4234</v>
      </c>
      <c r="G19" s="17">
        <v>12752</v>
      </c>
      <c r="H19" s="17">
        <v>3677</v>
      </c>
      <c r="I19" s="17">
        <v>219279</v>
      </c>
      <c r="J19" s="16">
        <v>1523</v>
      </c>
      <c r="K19" s="16">
        <v>84</v>
      </c>
      <c r="L19" s="16">
        <v>220886</v>
      </c>
      <c r="M19" s="111" t="s">
        <v>20</v>
      </c>
      <c r="O19" s="55"/>
      <c r="P19" s="55"/>
    </row>
    <row r="20" spans="1:16">
      <c r="A20" s="111" t="s">
        <v>21</v>
      </c>
      <c r="B20" s="15">
        <v>15570</v>
      </c>
      <c r="C20" s="16">
        <v>36058</v>
      </c>
      <c r="D20" s="25" t="s">
        <v>76</v>
      </c>
      <c r="E20" s="17">
        <v>225011</v>
      </c>
      <c r="F20" s="17">
        <v>4990</v>
      </c>
      <c r="G20" s="17">
        <v>15513</v>
      </c>
      <c r="H20" s="17">
        <v>5546</v>
      </c>
      <c r="I20" s="17">
        <v>302688</v>
      </c>
      <c r="J20" s="16">
        <v>1838</v>
      </c>
      <c r="K20" s="16">
        <v>80</v>
      </c>
      <c r="L20" s="16">
        <v>304606</v>
      </c>
      <c r="M20" s="111" t="s">
        <v>21</v>
      </c>
      <c r="O20" s="55"/>
      <c r="P20" s="55"/>
    </row>
    <row r="21" spans="1:16">
      <c r="A21" s="111" t="s">
        <v>22</v>
      </c>
      <c r="B21" s="15">
        <v>25260</v>
      </c>
      <c r="C21" s="16">
        <v>45163</v>
      </c>
      <c r="D21" s="25" t="s">
        <v>76</v>
      </c>
      <c r="E21" s="17">
        <v>279836</v>
      </c>
      <c r="F21" s="17">
        <v>5687</v>
      </c>
      <c r="G21" s="17">
        <v>17774</v>
      </c>
      <c r="H21" s="17">
        <v>6825</v>
      </c>
      <c r="I21" s="17">
        <v>380545</v>
      </c>
      <c r="J21" s="16">
        <v>2908</v>
      </c>
      <c r="K21" s="16">
        <v>89</v>
      </c>
      <c r="L21" s="16">
        <v>383542</v>
      </c>
      <c r="M21" s="111" t="s">
        <v>22</v>
      </c>
      <c r="O21" s="55"/>
      <c r="P21" s="55"/>
    </row>
    <row r="22" spans="1:16">
      <c r="A22" s="111" t="s">
        <v>23</v>
      </c>
      <c r="B22" s="15">
        <v>30635</v>
      </c>
      <c r="C22" s="16">
        <v>50717</v>
      </c>
      <c r="D22" s="25" t="s">
        <v>76</v>
      </c>
      <c r="E22" s="17">
        <v>318174</v>
      </c>
      <c r="F22" s="17">
        <v>7853</v>
      </c>
      <c r="G22" s="17">
        <v>22467</v>
      </c>
      <c r="H22" s="17">
        <v>8294</v>
      </c>
      <c r="I22" s="17">
        <v>438139</v>
      </c>
      <c r="J22" s="16">
        <v>3090</v>
      </c>
      <c r="K22" s="16">
        <v>124</v>
      </c>
      <c r="L22" s="16">
        <v>441354</v>
      </c>
      <c r="M22" s="111" t="s">
        <v>23</v>
      </c>
      <c r="O22" s="55"/>
      <c r="P22" s="55"/>
    </row>
    <row r="23" spans="1:16">
      <c r="A23" s="111" t="s">
        <v>24</v>
      </c>
      <c r="B23" s="15">
        <v>28037</v>
      </c>
      <c r="C23" s="16">
        <v>33899</v>
      </c>
      <c r="D23" s="25" t="s">
        <v>76</v>
      </c>
      <c r="E23" s="17">
        <v>401178</v>
      </c>
      <c r="F23" s="17">
        <v>11018</v>
      </c>
      <c r="G23" s="17">
        <v>28171</v>
      </c>
      <c r="H23" s="17">
        <v>11629</v>
      </c>
      <c r="I23" s="17">
        <v>513933</v>
      </c>
      <c r="J23" s="16">
        <v>2105</v>
      </c>
      <c r="K23" s="16">
        <v>165</v>
      </c>
      <c r="L23" s="16">
        <v>516203</v>
      </c>
      <c r="M23" s="111" t="s">
        <v>24</v>
      </c>
      <c r="O23" s="55"/>
      <c r="P23" s="55"/>
    </row>
    <row r="24" spans="1:16">
      <c r="A24" s="111" t="s">
        <v>25</v>
      </c>
      <c r="B24" s="15">
        <v>35103</v>
      </c>
      <c r="C24" s="16">
        <v>32071</v>
      </c>
      <c r="D24" s="25" t="s">
        <v>76</v>
      </c>
      <c r="E24" s="17">
        <v>491953</v>
      </c>
      <c r="F24" s="17">
        <v>10477</v>
      </c>
      <c r="G24" s="17">
        <v>33385</v>
      </c>
      <c r="H24" s="17">
        <v>13248</v>
      </c>
      <c r="I24" s="17">
        <v>616237</v>
      </c>
      <c r="J24" s="16">
        <v>2538</v>
      </c>
      <c r="K24" s="16">
        <v>219</v>
      </c>
      <c r="L24" s="16">
        <v>618994</v>
      </c>
      <c r="M24" s="111" t="s">
        <v>25</v>
      </c>
      <c r="O24" s="55"/>
      <c r="P24" s="55"/>
    </row>
    <row r="25" spans="1:16">
      <c r="A25" s="111" t="s">
        <v>26</v>
      </c>
      <c r="B25" s="15">
        <v>65789</v>
      </c>
      <c r="C25" s="16">
        <v>60863</v>
      </c>
      <c r="D25" s="25" t="s">
        <v>76</v>
      </c>
      <c r="E25" s="17">
        <v>540752</v>
      </c>
      <c r="F25" s="17">
        <v>13683</v>
      </c>
      <c r="G25" s="17">
        <v>41117</v>
      </c>
      <c r="H25" s="17">
        <v>15886</v>
      </c>
      <c r="I25" s="17">
        <v>738090</v>
      </c>
      <c r="J25" s="16">
        <v>2799</v>
      </c>
      <c r="K25" s="16">
        <v>261</v>
      </c>
      <c r="L25" s="16">
        <v>741150</v>
      </c>
      <c r="M25" s="111" t="s">
        <v>26</v>
      </c>
      <c r="O25" s="55"/>
      <c r="P25" s="55"/>
    </row>
    <row r="26" spans="1:16">
      <c r="A26" s="111" t="s">
        <v>27</v>
      </c>
      <c r="B26" s="15">
        <v>94250</v>
      </c>
      <c r="C26" s="16">
        <v>69437</v>
      </c>
      <c r="D26" s="25" t="s">
        <v>76</v>
      </c>
      <c r="E26" s="17">
        <v>578016</v>
      </c>
      <c r="F26" s="17">
        <v>17756</v>
      </c>
      <c r="G26" s="17">
        <v>44497</v>
      </c>
      <c r="H26" s="17">
        <v>14840</v>
      </c>
      <c r="I26" s="17">
        <v>818795</v>
      </c>
      <c r="J26" s="16">
        <v>2683</v>
      </c>
      <c r="K26" s="16">
        <v>218</v>
      </c>
      <c r="L26" s="16">
        <v>821696</v>
      </c>
      <c r="M26" s="111" t="s">
        <v>27</v>
      </c>
      <c r="O26" s="55"/>
      <c r="P26" s="55"/>
    </row>
    <row r="27" spans="1:16">
      <c r="A27" s="111" t="s">
        <v>28</v>
      </c>
      <c r="B27" s="15">
        <v>134757</v>
      </c>
      <c r="C27" s="16">
        <v>93611</v>
      </c>
      <c r="D27" s="25" t="s">
        <v>76</v>
      </c>
      <c r="E27" s="17">
        <v>636917</v>
      </c>
      <c r="F27" s="17">
        <v>10551</v>
      </c>
      <c r="G27" s="17">
        <v>51864</v>
      </c>
      <c r="H27" s="17">
        <v>19052</v>
      </c>
      <c r="I27" s="17">
        <v>946752</v>
      </c>
      <c r="J27" s="16">
        <v>2691</v>
      </c>
      <c r="K27" s="16">
        <v>263</v>
      </c>
      <c r="L27" s="16">
        <v>949706</v>
      </c>
      <c r="M27" s="111" t="s">
        <v>28</v>
      </c>
      <c r="O27" s="55"/>
      <c r="P27" s="55"/>
    </row>
    <row r="28" spans="1:16">
      <c r="A28" s="111" t="s">
        <v>29</v>
      </c>
      <c r="B28" s="15">
        <v>188434</v>
      </c>
      <c r="C28" s="16">
        <v>130681</v>
      </c>
      <c r="D28" s="25" t="s">
        <v>76</v>
      </c>
      <c r="E28" s="17">
        <v>776541</v>
      </c>
      <c r="F28" s="17">
        <v>11742</v>
      </c>
      <c r="G28" s="17">
        <v>62259</v>
      </c>
      <c r="H28" s="17">
        <v>22869</v>
      </c>
      <c r="I28" s="17">
        <v>1192527</v>
      </c>
      <c r="J28" s="16">
        <v>3224</v>
      </c>
      <c r="K28" s="16">
        <v>463</v>
      </c>
      <c r="L28" s="16">
        <v>1196213</v>
      </c>
      <c r="M28" s="111" t="s">
        <v>29</v>
      </c>
      <c r="O28" s="55"/>
      <c r="P28" s="55"/>
    </row>
    <row r="29" spans="1:16">
      <c r="A29" s="111" t="s">
        <v>30</v>
      </c>
      <c r="B29" s="15">
        <v>215124</v>
      </c>
      <c r="C29" s="16">
        <v>166089</v>
      </c>
      <c r="D29" s="25" t="s">
        <v>76</v>
      </c>
      <c r="E29" s="17">
        <v>982040</v>
      </c>
      <c r="F29" s="17">
        <v>15803</v>
      </c>
      <c r="G29" s="17">
        <v>76777</v>
      </c>
      <c r="H29" s="17">
        <v>27203</v>
      </c>
      <c r="I29" s="17">
        <v>1483037</v>
      </c>
      <c r="J29" s="16">
        <v>3669</v>
      </c>
      <c r="K29" s="16">
        <v>256</v>
      </c>
      <c r="L29" s="16">
        <v>1486962</v>
      </c>
      <c r="M29" s="111" t="s">
        <v>30</v>
      </c>
      <c r="O29" s="55"/>
      <c r="P29" s="55"/>
    </row>
    <row r="30" spans="1:16">
      <c r="A30" s="111" t="s">
        <v>31</v>
      </c>
      <c r="B30" s="15">
        <v>252827</v>
      </c>
      <c r="C30" s="16">
        <v>182087</v>
      </c>
      <c r="D30" s="25" t="s">
        <v>76</v>
      </c>
      <c r="E30" s="17">
        <v>1205471</v>
      </c>
      <c r="F30" s="17">
        <v>19303</v>
      </c>
      <c r="G30" s="17">
        <v>97133</v>
      </c>
      <c r="H30" s="17">
        <v>33982</v>
      </c>
      <c r="I30" s="17">
        <v>1790804</v>
      </c>
      <c r="J30" s="16">
        <v>4469</v>
      </c>
      <c r="K30" s="16">
        <v>243</v>
      </c>
      <c r="L30" s="16">
        <v>1795519</v>
      </c>
      <c r="M30" s="111" t="s">
        <v>31</v>
      </c>
      <c r="O30" s="55"/>
      <c r="P30" s="55"/>
    </row>
    <row r="31" spans="1:16">
      <c r="A31" s="111" t="s">
        <v>32</v>
      </c>
      <c r="B31" s="15">
        <v>329615</v>
      </c>
      <c r="C31" s="16">
        <v>201417</v>
      </c>
      <c r="D31" s="25" t="s">
        <v>76</v>
      </c>
      <c r="E31" s="17">
        <v>1381512</v>
      </c>
      <c r="F31" s="17">
        <v>25714</v>
      </c>
      <c r="G31" s="17">
        <v>110256</v>
      </c>
      <c r="H31" s="17">
        <v>40177</v>
      </c>
      <c r="I31" s="17">
        <v>2088691</v>
      </c>
      <c r="J31" s="16">
        <v>5600</v>
      </c>
      <c r="K31" s="16">
        <v>224</v>
      </c>
      <c r="L31" s="16">
        <v>2094515</v>
      </c>
      <c r="M31" s="111" t="s">
        <v>32</v>
      </c>
      <c r="O31" s="55"/>
      <c r="P31" s="55"/>
    </row>
    <row r="32" spans="1:16">
      <c r="A32" s="111" t="s">
        <v>33</v>
      </c>
      <c r="B32" s="15">
        <v>409190</v>
      </c>
      <c r="C32" s="16">
        <v>225218</v>
      </c>
      <c r="D32" s="25" t="s">
        <v>76</v>
      </c>
      <c r="E32" s="17">
        <v>1826333</v>
      </c>
      <c r="F32" s="17">
        <v>31898</v>
      </c>
      <c r="G32" s="17">
        <v>134518</v>
      </c>
      <c r="H32" s="17">
        <v>35984</v>
      </c>
      <c r="I32" s="17">
        <v>2663141</v>
      </c>
      <c r="J32" s="16">
        <v>6344</v>
      </c>
      <c r="K32" s="16">
        <v>354</v>
      </c>
      <c r="L32" s="16">
        <v>2669839</v>
      </c>
      <c r="M32" s="111" t="s">
        <v>33</v>
      </c>
      <c r="O32" s="55"/>
      <c r="P32" s="55"/>
    </row>
    <row r="33" spans="1:16">
      <c r="A33" s="111" t="s">
        <v>34</v>
      </c>
      <c r="B33" s="15">
        <v>535049</v>
      </c>
      <c r="C33" s="16">
        <v>261306</v>
      </c>
      <c r="D33" s="25" t="s">
        <v>76</v>
      </c>
      <c r="E33" s="17">
        <v>2604644</v>
      </c>
      <c r="F33" s="17">
        <v>31091</v>
      </c>
      <c r="G33" s="17">
        <v>165495</v>
      </c>
      <c r="H33" s="17">
        <v>43432</v>
      </c>
      <c r="I33" s="17">
        <v>3641017</v>
      </c>
      <c r="J33" s="16">
        <v>7736</v>
      </c>
      <c r="K33" s="16">
        <v>329</v>
      </c>
      <c r="L33" s="16">
        <v>3649082</v>
      </c>
      <c r="M33" s="111" t="s">
        <v>34</v>
      </c>
      <c r="O33" s="55"/>
      <c r="P33" s="55"/>
    </row>
    <row r="34" spans="1:16">
      <c r="A34" s="111" t="s">
        <v>35</v>
      </c>
      <c r="B34" s="15">
        <v>702148</v>
      </c>
      <c r="C34" s="16">
        <v>291510</v>
      </c>
      <c r="D34" s="25" t="s">
        <v>76</v>
      </c>
      <c r="E34" s="17">
        <v>2620796</v>
      </c>
      <c r="F34" s="17">
        <v>32745</v>
      </c>
      <c r="G34" s="17">
        <v>213686</v>
      </c>
      <c r="H34" s="17">
        <v>45005</v>
      </c>
      <c r="I34" s="17">
        <v>3905890</v>
      </c>
      <c r="J34" s="16">
        <v>9483</v>
      </c>
      <c r="K34" s="16">
        <v>308</v>
      </c>
      <c r="L34" s="16">
        <v>3915681</v>
      </c>
      <c r="M34" s="111" t="s">
        <v>35</v>
      </c>
      <c r="O34" s="55"/>
      <c r="P34" s="55"/>
    </row>
    <row r="35" spans="1:16">
      <c r="A35" s="111" t="s">
        <v>36</v>
      </c>
      <c r="B35" s="15">
        <v>802820</v>
      </c>
      <c r="C35" s="16">
        <v>271349</v>
      </c>
      <c r="D35" s="25" t="s">
        <v>76</v>
      </c>
      <c r="E35" s="17">
        <v>2726130</v>
      </c>
      <c r="F35" s="17">
        <v>35530</v>
      </c>
      <c r="G35" s="17">
        <v>248703</v>
      </c>
      <c r="H35" s="17">
        <v>47192</v>
      </c>
      <c r="I35" s="17">
        <v>4131724</v>
      </c>
      <c r="J35" s="16">
        <v>9830</v>
      </c>
      <c r="K35" s="16">
        <v>253</v>
      </c>
      <c r="L35" s="16">
        <v>4141807</v>
      </c>
      <c r="M35" s="111" t="s">
        <v>36</v>
      </c>
      <c r="O35" s="55"/>
      <c r="P35" s="55"/>
    </row>
    <row r="36" spans="1:16">
      <c r="A36" s="111" t="s">
        <v>62</v>
      </c>
      <c r="B36" s="15">
        <v>867936</v>
      </c>
      <c r="C36" s="16">
        <v>289955</v>
      </c>
      <c r="D36" s="25" t="s">
        <v>268</v>
      </c>
      <c r="E36" s="17">
        <v>3361769</v>
      </c>
      <c r="F36" s="17">
        <v>45086</v>
      </c>
      <c r="G36" s="17">
        <v>277744</v>
      </c>
      <c r="H36" s="17">
        <v>50937</v>
      </c>
      <c r="I36" s="17">
        <v>4893427</v>
      </c>
      <c r="J36" s="16">
        <v>9903</v>
      </c>
      <c r="K36" s="16">
        <v>301</v>
      </c>
      <c r="L36" s="16">
        <v>4903631</v>
      </c>
      <c r="M36" s="111" t="s">
        <v>290</v>
      </c>
      <c r="O36" s="55"/>
      <c r="P36" s="55"/>
    </row>
    <row r="37" spans="1:16">
      <c r="A37" s="111" t="s">
        <v>37</v>
      </c>
      <c r="B37" s="15">
        <v>910962</v>
      </c>
      <c r="C37" s="16">
        <v>305095</v>
      </c>
      <c r="D37" s="25" t="s">
        <v>268</v>
      </c>
      <c r="E37" s="17">
        <v>3504250</v>
      </c>
      <c r="F37" s="17">
        <v>61499</v>
      </c>
      <c r="G37" s="17">
        <v>314720</v>
      </c>
      <c r="H37" s="17">
        <v>55234</v>
      </c>
      <c r="I37" s="17">
        <v>5151760</v>
      </c>
      <c r="J37" s="16">
        <v>9543</v>
      </c>
      <c r="K37" s="16">
        <v>355</v>
      </c>
      <c r="L37" s="16">
        <v>5161657</v>
      </c>
      <c r="M37" s="111" t="s">
        <v>37</v>
      </c>
      <c r="O37" s="55"/>
      <c r="P37" s="55"/>
    </row>
    <row r="38" spans="1:16">
      <c r="A38" s="111" t="s">
        <v>38</v>
      </c>
      <c r="B38" s="15">
        <v>1001881</v>
      </c>
      <c r="C38" s="16">
        <v>404039</v>
      </c>
      <c r="D38" s="25" t="s">
        <v>268</v>
      </c>
      <c r="E38" s="17">
        <v>4085824</v>
      </c>
      <c r="F38" s="17">
        <v>71136</v>
      </c>
      <c r="G38" s="17">
        <v>356242</v>
      </c>
      <c r="H38" s="17">
        <v>60836</v>
      </c>
      <c r="I38" s="17">
        <v>5979958</v>
      </c>
      <c r="J38" s="16">
        <v>10490</v>
      </c>
      <c r="K38" s="16">
        <v>416</v>
      </c>
      <c r="L38" s="16">
        <v>5990864</v>
      </c>
      <c r="M38" s="111" t="s">
        <v>38</v>
      </c>
      <c r="O38" s="55"/>
      <c r="P38" s="55"/>
    </row>
    <row r="39" spans="1:16">
      <c r="A39" s="111" t="s">
        <v>39</v>
      </c>
      <c r="B39" s="15">
        <v>995385</v>
      </c>
      <c r="C39" s="16">
        <v>449107</v>
      </c>
      <c r="D39" s="25" t="s">
        <v>268</v>
      </c>
      <c r="E39" s="17">
        <v>5053010</v>
      </c>
      <c r="F39" s="17">
        <v>98383</v>
      </c>
      <c r="G39" s="17">
        <v>400558</v>
      </c>
      <c r="H39" s="17">
        <v>66053</v>
      </c>
      <c r="I39" s="17">
        <v>7062497</v>
      </c>
      <c r="J39" s="16">
        <v>11791</v>
      </c>
      <c r="K39" s="16">
        <v>523</v>
      </c>
      <c r="L39" s="16">
        <v>7074811</v>
      </c>
      <c r="M39" s="111" t="s">
        <v>39</v>
      </c>
      <c r="O39" s="55"/>
      <c r="P39" s="55"/>
    </row>
    <row r="40" spans="1:16">
      <c r="A40" s="111" t="s">
        <v>40</v>
      </c>
      <c r="B40" s="15">
        <v>1373714</v>
      </c>
      <c r="C40" s="16">
        <v>483559</v>
      </c>
      <c r="D40" s="25" t="s">
        <v>268</v>
      </c>
      <c r="E40" s="17">
        <v>5944295</v>
      </c>
      <c r="F40" s="17">
        <v>104568</v>
      </c>
      <c r="G40" s="17">
        <v>438890</v>
      </c>
      <c r="H40" s="17">
        <v>74555</v>
      </c>
      <c r="I40" s="17">
        <v>8419580</v>
      </c>
      <c r="J40" s="16">
        <v>14281</v>
      </c>
      <c r="K40" s="16">
        <v>463</v>
      </c>
      <c r="L40" s="16">
        <v>8434324</v>
      </c>
      <c r="M40" s="111" t="s">
        <v>40</v>
      </c>
      <c r="O40" s="55"/>
      <c r="P40" s="55"/>
    </row>
    <row r="41" spans="1:16">
      <c r="A41" s="111" t="s">
        <v>41</v>
      </c>
      <c r="B41" s="15">
        <v>1686406</v>
      </c>
      <c r="C41" s="16">
        <v>545308</v>
      </c>
      <c r="D41" s="25" t="s">
        <v>268</v>
      </c>
      <c r="E41" s="17">
        <v>6726925</v>
      </c>
      <c r="F41" s="17">
        <v>141235</v>
      </c>
      <c r="G41" s="17">
        <v>458094</v>
      </c>
      <c r="H41" s="17">
        <v>81594</v>
      </c>
      <c r="I41" s="17">
        <v>9639564</v>
      </c>
      <c r="J41" s="16">
        <v>16356</v>
      </c>
      <c r="K41" s="16">
        <v>737</v>
      </c>
      <c r="L41" s="16">
        <v>9656656</v>
      </c>
      <c r="M41" s="111" t="s">
        <v>41</v>
      </c>
      <c r="O41" s="55"/>
      <c r="P41" s="55"/>
    </row>
    <row r="42" spans="1:16">
      <c r="A42" s="111" t="s">
        <v>42</v>
      </c>
      <c r="B42" s="15">
        <v>1662156</v>
      </c>
      <c r="C42" s="16">
        <v>539813</v>
      </c>
      <c r="D42" s="25" t="s">
        <v>268</v>
      </c>
      <c r="E42" s="17">
        <v>7551636</v>
      </c>
      <c r="F42" s="17">
        <v>158400</v>
      </c>
      <c r="G42" s="17">
        <v>491467</v>
      </c>
      <c r="H42" s="17">
        <v>98247</v>
      </c>
      <c r="I42" s="17">
        <v>10501718</v>
      </c>
      <c r="J42" s="16">
        <v>19244</v>
      </c>
      <c r="K42" s="16">
        <v>1031</v>
      </c>
      <c r="L42" s="16">
        <v>10521993</v>
      </c>
      <c r="M42" s="111" t="s">
        <v>42</v>
      </c>
      <c r="O42" s="55"/>
      <c r="P42" s="55"/>
    </row>
    <row r="43" spans="1:16">
      <c r="A43" s="111" t="s">
        <v>43</v>
      </c>
      <c r="B43" s="15">
        <v>1653207</v>
      </c>
      <c r="C43" s="16">
        <v>561184</v>
      </c>
      <c r="D43" s="25" t="s">
        <v>268</v>
      </c>
      <c r="E43" s="17">
        <v>8057098</v>
      </c>
      <c r="F43" s="17">
        <v>182628</v>
      </c>
      <c r="G43" s="17">
        <v>513021</v>
      </c>
      <c r="H43" s="17">
        <v>99665</v>
      </c>
      <c r="I43" s="17">
        <v>11066803</v>
      </c>
      <c r="J43" s="16">
        <v>19464</v>
      </c>
      <c r="K43" s="16">
        <v>1118</v>
      </c>
      <c r="L43" s="16">
        <v>11087385</v>
      </c>
      <c r="M43" s="111" t="s">
        <v>43</v>
      </c>
      <c r="O43" s="55"/>
      <c r="P43" s="55"/>
    </row>
    <row r="44" spans="1:16">
      <c r="A44" s="111" t="s">
        <v>44</v>
      </c>
      <c r="B44" s="15">
        <v>1790209</v>
      </c>
      <c r="C44" s="16">
        <v>608213</v>
      </c>
      <c r="D44" s="25" t="s">
        <v>268</v>
      </c>
      <c r="E44" s="17">
        <v>8351165</v>
      </c>
      <c r="F44" s="17">
        <v>182480</v>
      </c>
      <c r="G44" s="17">
        <v>533859</v>
      </c>
      <c r="H44" s="17">
        <v>118230</v>
      </c>
      <c r="I44" s="17">
        <v>11584155</v>
      </c>
      <c r="J44" s="16">
        <v>19534</v>
      </c>
      <c r="K44" s="16">
        <v>1284</v>
      </c>
      <c r="L44" s="16">
        <v>11604973</v>
      </c>
      <c r="M44" s="111" t="s">
        <v>44</v>
      </c>
      <c r="O44" s="55"/>
      <c r="P44" s="55"/>
    </row>
    <row r="45" spans="1:16">
      <c r="A45" s="111" t="s">
        <v>45</v>
      </c>
      <c r="B45" s="15">
        <v>1884205</v>
      </c>
      <c r="C45" s="16">
        <v>628803</v>
      </c>
      <c r="D45" s="25" t="s">
        <v>268</v>
      </c>
      <c r="E45" s="17">
        <v>8988140</v>
      </c>
      <c r="F45" s="17">
        <v>209554</v>
      </c>
      <c r="G45" s="17">
        <v>673152</v>
      </c>
      <c r="H45" s="17">
        <v>124118</v>
      </c>
      <c r="I45" s="17">
        <v>12507972</v>
      </c>
      <c r="J45" s="16">
        <v>20835</v>
      </c>
      <c r="K45" s="16">
        <v>1731</v>
      </c>
      <c r="L45" s="16">
        <v>12530538</v>
      </c>
      <c r="M45" s="111" t="s">
        <v>45</v>
      </c>
      <c r="O45" s="55"/>
      <c r="P45" s="55"/>
    </row>
    <row r="46" spans="1:16">
      <c r="A46" s="111" t="s">
        <v>46</v>
      </c>
      <c r="B46" s="15">
        <v>2040882</v>
      </c>
      <c r="C46" s="16">
        <v>688689</v>
      </c>
      <c r="D46" s="25" t="s">
        <v>268</v>
      </c>
      <c r="E46" s="17">
        <v>9683175</v>
      </c>
      <c r="F46" s="17">
        <v>238347</v>
      </c>
      <c r="G46" s="17">
        <v>717874</v>
      </c>
      <c r="H46" s="17">
        <v>128806</v>
      </c>
      <c r="I46" s="17">
        <v>13497771</v>
      </c>
      <c r="J46" s="16">
        <v>22069</v>
      </c>
      <c r="K46" s="16">
        <v>2257</v>
      </c>
      <c r="L46" s="16">
        <v>13522097</v>
      </c>
      <c r="M46" s="111" t="s">
        <v>46</v>
      </c>
      <c r="O46" s="55"/>
      <c r="P46" s="55"/>
    </row>
    <row r="47" spans="1:16">
      <c r="A47" s="111" t="s">
        <v>47</v>
      </c>
      <c r="B47" s="15">
        <v>1869092</v>
      </c>
      <c r="C47" s="16">
        <v>825332</v>
      </c>
      <c r="D47" s="25" t="s">
        <v>268</v>
      </c>
      <c r="E47" s="17">
        <v>9565066</v>
      </c>
      <c r="F47" s="17">
        <v>285138</v>
      </c>
      <c r="G47" s="17">
        <v>768253</v>
      </c>
      <c r="H47" s="17">
        <v>135188</v>
      </c>
      <c r="I47" s="17">
        <v>13448069</v>
      </c>
      <c r="J47" s="16">
        <v>26630</v>
      </c>
      <c r="K47" s="16">
        <v>2700</v>
      </c>
      <c r="L47" s="16">
        <v>13477399</v>
      </c>
      <c r="M47" s="111" t="s">
        <v>47</v>
      </c>
      <c r="O47" s="55"/>
      <c r="P47" s="55"/>
    </row>
    <row r="48" spans="1:16">
      <c r="A48" s="111" t="s">
        <v>48</v>
      </c>
      <c r="B48" s="15">
        <v>1965266</v>
      </c>
      <c r="C48" s="16">
        <v>911373</v>
      </c>
      <c r="D48" s="25" t="s">
        <v>268</v>
      </c>
      <c r="E48" s="17">
        <v>9312187</v>
      </c>
      <c r="F48" s="17">
        <v>238371</v>
      </c>
      <c r="G48" s="17">
        <v>976752</v>
      </c>
      <c r="H48" s="17">
        <v>143935</v>
      </c>
      <c r="I48" s="17">
        <v>13547884</v>
      </c>
      <c r="J48" s="16">
        <v>19563</v>
      </c>
      <c r="K48" s="16">
        <v>2149</v>
      </c>
      <c r="L48" s="16">
        <v>13569596</v>
      </c>
      <c r="M48" s="111" t="s">
        <v>48</v>
      </c>
      <c r="O48" s="55"/>
      <c r="P48" s="55"/>
    </row>
    <row r="49" spans="1:16">
      <c r="A49" s="102" t="s">
        <v>71</v>
      </c>
      <c r="B49" s="15">
        <v>2475613</v>
      </c>
      <c r="C49" s="16">
        <v>1129375</v>
      </c>
      <c r="D49" s="16">
        <v>604428</v>
      </c>
      <c r="E49" s="17">
        <v>9827689</v>
      </c>
      <c r="F49" s="17">
        <v>157972</v>
      </c>
      <c r="G49" s="17">
        <v>1006726</v>
      </c>
      <c r="H49" s="17">
        <v>162728</v>
      </c>
      <c r="I49" s="17">
        <v>15364531</v>
      </c>
      <c r="J49" s="16">
        <v>17745</v>
      </c>
      <c r="K49" s="16">
        <v>1880</v>
      </c>
      <c r="L49" s="16">
        <v>15384156</v>
      </c>
      <c r="M49" s="102" t="s">
        <v>71</v>
      </c>
      <c r="O49" s="55"/>
      <c r="P49" s="55"/>
    </row>
    <row r="50" spans="1:16">
      <c r="A50" s="96" t="s">
        <v>49</v>
      </c>
      <c r="B50" s="15">
        <v>4891551</v>
      </c>
      <c r="C50" s="16">
        <v>1108886</v>
      </c>
      <c r="D50" s="16">
        <v>466229</v>
      </c>
      <c r="E50" s="17">
        <v>11281937</v>
      </c>
      <c r="F50" s="17">
        <v>161924</v>
      </c>
      <c r="G50" s="17">
        <v>1072361</v>
      </c>
      <c r="H50" s="17">
        <v>200185</v>
      </c>
      <c r="I50" s="17">
        <v>19183073</v>
      </c>
      <c r="J50" s="16">
        <v>19769</v>
      </c>
      <c r="K50" s="16">
        <v>1936</v>
      </c>
      <c r="L50" s="16">
        <v>19204778</v>
      </c>
      <c r="M50" s="96" t="s">
        <v>49</v>
      </c>
      <c r="O50" s="55"/>
      <c r="P50" s="55"/>
    </row>
    <row r="51" spans="1:16">
      <c r="A51" s="111" t="s">
        <v>50</v>
      </c>
      <c r="B51" s="17">
        <v>5405690</v>
      </c>
      <c r="C51" s="17">
        <v>979842</v>
      </c>
      <c r="D51" s="17">
        <v>258502</v>
      </c>
      <c r="E51" s="17">
        <v>12817878</v>
      </c>
      <c r="F51" s="17">
        <v>199074</v>
      </c>
      <c r="G51" s="17">
        <v>1080977</v>
      </c>
      <c r="H51" s="17">
        <v>208136</v>
      </c>
      <c r="I51" s="17">
        <v>20950098</v>
      </c>
      <c r="J51" s="17">
        <v>24288</v>
      </c>
      <c r="K51" s="17">
        <v>1690</v>
      </c>
      <c r="L51" s="17">
        <v>20976076</v>
      </c>
      <c r="M51" s="111" t="s">
        <v>50</v>
      </c>
      <c r="O51" s="55"/>
      <c r="P51" s="55"/>
    </row>
    <row r="52" spans="1:16">
      <c r="A52" s="111" t="s">
        <v>51</v>
      </c>
      <c r="B52" s="17">
        <v>3800262</v>
      </c>
      <c r="C52" s="17">
        <v>935219</v>
      </c>
      <c r="D52" s="17">
        <v>112181</v>
      </c>
      <c r="E52" s="17">
        <v>13719038</v>
      </c>
      <c r="F52" s="17">
        <v>189664</v>
      </c>
      <c r="G52" s="17">
        <v>1107063</v>
      </c>
      <c r="H52" s="17">
        <v>199904</v>
      </c>
      <c r="I52" s="17">
        <v>20063332</v>
      </c>
      <c r="J52" s="17">
        <v>28796</v>
      </c>
      <c r="K52" s="17">
        <v>1710</v>
      </c>
      <c r="L52" s="17">
        <v>20093838</v>
      </c>
      <c r="M52" s="111" t="s">
        <v>51</v>
      </c>
      <c r="O52" s="55"/>
      <c r="P52" s="55"/>
    </row>
    <row r="53" spans="1:16">
      <c r="A53" s="111" t="s">
        <v>52</v>
      </c>
      <c r="B53" s="17">
        <v>3477665</v>
      </c>
      <c r="C53" s="17">
        <v>879429</v>
      </c>
      <c r="D53" s="17">
        <v>193486</v>
      </c>
      <c r="E53" s="17">
        <v>14023243</v>
      </c>
      <c r="F53" s="17">
        <v>211996</v>
      </c>
      <c r="G53" s="17">
        <v>1121812</v>
      </c>
      <c r="H53" s="17">
        <v>191632</v>
      </c>
      <c r="I53" s="17">
        <v>20099265</v>
      </c>
      <c r="J53" s="17">
        <v>30815</v>
      </c>
      <c r="K53" s="17">
        <v>1672</v>
      </c>
      <c r="L53" s="17">
        <v>20131752</v>
      </c>
      <c r="M53" s="111" t="s">
        <v>52</v>
      </c>
      <c r="O53" s="55"/>
      <c r="P53" s="55"/>
    </row>
    <row r="54" spans="1:16">
      <c r="A54" s="111" t="s">
        <v>53</v>
      </c>
      <c r="B54" s="17">
        <v>3853260</v>
      </c>
      <c r="C54" s="17">
        <v>815206</v>
      </c>
      <c r="D54" s="17">
        <v>174171</v>
      </c>
      <c r="E54" s="17">
        <v>12056141</v>
      </c>
      <c r="F54" s="17">
        <v>218747</v>
      </c>
      <c r="G54" s="17">
        <v>1106023</v>
      </c>
      <c r="H54" s="17">
        <v>200223</v>
      </c>
      <c r="I54" s="17">
        <v>18423770</v>
      </c>
      <c r="J54" s="17">
        <v>28030</v>
      </c>
      <c r="K54" s="17">
        <v>1687</v>
      </c>
      <c r="L54" s="17">
        <v>18453487</v>
      </c>
      <c r="M54" s="111" t="s">
        <v>53</v>
      </c>
      <c r="O54" s="55"/>
      <c r="P54" s="55"/>
    </row>
    <row r="55" spans="1:16">
      <c r="A55" s="111" t="s">
        <v>54</v>
      </c>
      <c r="B55" s="17">
        <v>3078229</v>
      </c>
      <c r="C55" s="17">
        <v>773382</v>
      </c>
      <c r="D55" s="17">
        <v>167762</v>
      </c>
      <c r="E55" s="17">
        <v>11487067</v>
      </c>
      <c r="F55" s="17">
        <v>241535</v>
      </c>
      <c r="G55" s="17">
        <v>1134325</v>
      </c>
      <c r="H55" s="17">
        <v>227038</v>
      </c>
      <c r="I55" s="17">
        <v>17109340</v>
      </c>
      <c r="J55" s="17">
        <v>26149</v>
      </c>
      <c r="K55" s="17">
        <v>1752</v>
      </c>
      <c r="L55" s="17">
        <v>17137241</v>
      </c>
      <c r="M55" s="111" t="s">
        <v>54</v>
      </c>
      <c r="O55" s="55"/>
      <c r="P55" s="55"/>
    </row>
    <row r="56" spans="1:16">
      <c r="A56" s="111" t="s">
        <v>55</v>
      </c>
      <c r="B56" s="17">
        <v>1773507</v>
      </c>
      <c r="C56" s="17">
        <v>860266</v>
      </c>
      <c r="D56" s="17">
        <v>202002</v>
      </c>
      <c r="E56" s="17">
        <v>11836771</v>
      </c>
      <c r="F56" s="17">
        <v>223670</v>
      </c>
      <c r="G56" s="17">
        <v>1143187</v>
      </c>
      <c r="H56" s="17">
        <v>266711</v>
      </c>
      <c r="I56" s="17">
        <v>16306114</v>
      </c>
      <c r="J56" s="17">
        <v>24862</v>
      </c>
      <c r="K56" s="17">
        <v>2461</v>
      </c>
      <c r="L56" s="17">
        <v>16333437</v>
      </c>
      <c r="M56" s="111" t="s">
        <v>55</v>
      </c>
      <c r="O56" s="55"/>
      <c r="P56" s="55"/>
    </row>
    <row r="57" spans="1:16">
      <c r="A57" s="111" t="s">
        <v>56</v>
      </c>
      <c r="B57" s="17">
        <v>1322436</v>
      </c>
      <c r="C57" s="17">
        <v>848165</v>
      </c>
      <c r="D57" s="17">
        <v>127012</v>
      </c>
      <c r="E57" s="17">
        <v>13153888</v>
      </c>
      <c r="F57" s="17">
        <v>257671</v>
      </c>
      <c r="G57" s="17">
        <v>1159264</v>
      </c>
      <c r="H57" s="17">
        <v>294191</v>
      </c>
      <c r="I57" s="17">
        <v>17162627</v>
      </c>
      <c r="J57" s="17">
        <v>26501</v>
      </c>
      <c r="K57" s="17">
        <v>2788</v>
      </c>
      <c r="L57" s="17">
        <v>17191916</v>
      </c>
      <c r="M57" s="111" t="s">
        <v>56</v>
      </c>
      <c r="O57" s="55"/>
      <c r="P57" s="55"/>
    </row>
    <row r="58" spans="1:16">
      <c r="A58" s="111" t="s">
        <v>58</v>
      </c>
      <c r="B58" s="17">
        <v>1094877</v>
      </c>
      <c r="C58" s="17">
        <v>848072</v>
      </c>
      <c r="D58" s="17">
        <v>101260</v>
      </c>
      <c r="E58" s="17">
        <v>10783223</v>
      </c>
      <c r="F58" s="17">
        <v>275545</v>
      </c>
      <c r="G58" s="17">
        <v>1029676</v>
      </c>
      <c r="H58" s="17">
        <v>301198</v>
      </c>
      <c r="I58" s="17">
        <v>14433851</v>
      </c>
      <c r="J58" s="17">
        <v>25713</v>
      </c>
      <c r="K58" s="17">
        <v>2394</v>
      </c>
      <c r="L58" s="17">
        <v>14461958</v>
      </c>
      <c r="M58" s="111" t="s">
        <v>58</v>
      </c>
      <c r="O58" s="55"/>
      <c r="P58" s="55"/>
    </row>
    <row r="59" spans="1:16">
      <c r="A59" s="111" t="s">
        <v>60</v>
      </c>
      <c r="B59" s="17">
        <v>924959</v>
      </c>
      <c r="C59" s="17">
        <v>917115</v>
      </c>
      <c r="D59" s="17">
        <v>416534</v>
      </c>
      <c r="E59" s="17">
        <v>10319434</v>
      </c>
      <c r="F59" s="17">
        <v>315900</v>
      </c>
      <c r="G59" s="17">
        <v>1096231</v>
      </c>
      <c r="H59" s="17">
        <v>302620</v>
      </c>
      <c r="I59" s="17">
        <v>14292793</v>
      </c>
      <c r="J59" s="17">
        <v>21811</v>
      </c>
      <c r="K59" s="17">
        <v>2069</v>
      </c>
      <c r="L59" s="17">
        <v>14316673</v>
      </c>
      <c r="M59" s="111" t="s">
        <v>60</v>
      </c>
      <c r="O59" s="55"/>
      <c r="P59" s="55"/>
    </row>
    <row r="60" spans="1:16">
      <c r="A60" s="111" t="s">
        <v>59</v>
      </c>
      <c r="B60" s="17">
        <v>3161555</v>
      </c>
      <c r="C60" s="17">
        <v>1018800</v>
      </c>
      <c r="D60" s="17">
        <v>385460</v>
      </c>
      <c r="E60" s="17">
        <v>10176191</v>
      </c>
      <c r="F60" s="17">
        <v>294155</v>
      </c>
      <c r="G60" s="17">
        <v>1101342</v>
      </c>
      <c r="H60" s="17">
        <v>335842</v>
      </c>
      <c r="I60" s="17">
        <v>16473344</v>
      </c>
      <c r="J60" s="17">
        <v>21867</v>
      </c>
      <c r="K60" s="17">
        <v>1990</v>
      </c>
      <c r="L60" s="17">
        <v>16497201</v>
      </c>
      <c r="M60" s="111" t="s">
        <v>59</v>
      </c>
      <c r="O60" s="55"/>
      <c r="P60" s="55"/>
    </row>
    <row r="61" spans="1:16">
      <c r="A61" s="111" t="s">
        <v>269</v>
      </c>
      <c r="B61" s="17">
        <v>3986258</v>
      </c>
      <c r="C61" s="17">
        <v>942989</v>
      </c>
      <c r="D61" s="17">
        <v>180810</v>
      </c>
      <c r="E61" s="17">
        <v>10137116</v>
      </c>
      <c r="F61" s="17">
        <v>321573</v>
      </c>
      <c r="G61" s="17">
        <v>1114021</v>
      </c>
      <c r="H61" s="17">
        <v>401261</v>
      </c>
      <c r="I61" s="17">
        <v>17084029</v>
      </c>
      <c r="J61" s="17">
        <v>23920</v>
      </c>
      <c r="K61" s="17">
        <v>1786</v>
      </c>
      <c r="L61" s="17">
        <v>17109735</v>
      </c>
      <c r="M61" s="111" t="s">
        <v>269</v>
      </c>
      <c r="O61" s="55"/>
      <c r="P61" s="55"/>
    </row>
    <row r="62" spans="1:16">
      <c r="A62" s="111" t="s">
        <v>275</v>
      </c>
      <c r="B62" s="17">
        <v>1258008</v>
      </c>
      <c r="C62" s="17">
        <v>1053721</v>
      </c>
      <c r="D62" s="17">
        <v>196831</v>
      </c>
      <c r="E62" s="17">
        <v>9703525</v>
      </c>
      <c r="F62" s="17">
        <v>380695</v>
      </c>
      <c r="G62" s="17">
        <v>1100616</v>
      </c>
      <c r="H62" s="17">
        <v>391049</v>
      </c>
      <c r="I62" s="17">
        <v>14084444</v>
      </c>
      <c r="J62" s="17">
        <v>22122</v>
      </c>
      <c r="K62" s="17">
        <v>1686</v>
      </c>
      <c r="L62" s="17">
        <v>14108252</v>
      </c>
      <c r="M62" s="111" t="s">
        <v>271</v>
      </c>
      <c r="O62" s="55"/>
      <c r="P62" s="55"/>
    </row>
    <row r="63" spans="1:16">
      <c r="A63" s="111" t="s">
        <v>272</v>
      </c>
      <c r="B63" s="17">
        <v>837337</v>
      </c>
      <c r="C63" s="17">
        <v>1001784</v>
      </c>
      <c r="D63" s="17">
        <v>55178</v>
      </c>
      <c r="E63" s="17">
        <v>9423929</v>
      </c>
      <c r="F63" s="17">
        <v>331809</v>
      </c>
      <c r="G63" s="17">
        <v>1043950</v>
      </c>
      <c r="H63" s="17">
        <v>366955</v>
      </c>
      <c r="I63" s="17">
        <v>13060942</v>
      </c>
      <c r="J63" s="17">
        <v>21088</v>
      </c>
      <c r="K63" s="17">
        <v>2008</v>
      </c>
      <c r="L63" s="17">
        <v>13084038</v>
      </c>
      <c r="M63" s="111" t="s">
        <v>272</v>
      </c>
      <c r="O63" s="55"/>
      <c r="P63" s="55"/>
    </row>
    <row r="64" spans="1:16">
      <c r="A64" s="111" t="s">
        <v>274</v>
      </c>
      <c r="B64" s="17">
        <v>761205</v>
      </c>
      <c r="C64" s="60">
        <v>1167203</v>
      </c>
      <c r="D64" s="17">
        <v>95756</v>
      </c>
      <c r="E64" s="17">
        <v>9817204</v>
      </c>
      <c r="F64" s="17">
        <v>337706</v>
      </c>
      <c r="G64" s="17">
        <v>1039768</v>
      </c>
      <c r="H64" s="17">
        <v>320910</v>
      </c>
      <c r="I64" s="17">
        <f>SUM(B64:H64)</f>
        <v>13539752</v>
      </c>
      <c r="J64" s="17">
        <v>18443</v>
      </c>
      <c r="K64" s="60">
        <v>1322</v>
      </c>
      <c r="L64" s="17">
        <v>13559517</v>
      </c>
      <c r="M64" s="111" t="s">
        <v>274</v>
      </c>
      <c r="O64" s="55"/>
      <c r="P64" s="55"/>
    </row>
    <row r="65" spans="1:17" s="8" customFormat="1">
      <c r="A65" s="111" t="s">
        <v>276</v>
      </c>
      <c r="B65" s="17">
        <v>615073</v>
      </c>
      <c r="C65" s="17">
        <v>2406981</v>
      </c>
      <c r="D65" s="17">
        <v>254672</v>
      </c>
      <c r="E65" s="17">
        <v>10132835</v>
      </c>
      <c r="F65" s="17">
        <v>294970</v>
      </c>
      <c r="G65" s="17">
        <v>1315150</v>
      </c>
      <c r="H65" s="17">
        <v>291262</v>
      </c>
      <c r="I65" s="17">
        <v>15310944</v>
      </c>
      <c r="J65" s="61">
        <v>18041</v>
      </c>
      <c r="K65" s="61">
        <v>1875</v>
      </c>
      <c r="L65" s="17">
        <v>15330860</v>
      </c>
      <c r="M65" s="111" t="s">
        <v>276</v>
      </c>
      <c r="N65" s="3"/>
      <c r="O65" s="55"/>
      <c r="P65" s="55"/>
      <c r="Q65" s="3"/>
    </row>
    <row r="66" spans="1:17" s="8" customFormat="1">
      <c r="A66" s="111" t="s">
        <v>277</v>
      </c>
      <c r="B66" s="17">
        <v>483788</v>
      </c>
      <c r="C66" s="17">
        <v>2348728</v>
      </c>
      <c r="D66" s="17">
        <v>223942</v>
      </c>
      <c r="E66" s="17">
        <v>11362529</v>
      </c>
      <c r="F66" s="17">
        <v>286390</v>
      </c>
      <c r="G66" s="60">
        <v>1363280</v>
      </c>
      <c r="H66" s="17">
        <v>358611</v>
      </c>
      <c r="I66" s="61">
        <v>16427267</v>
      </c>
      <c r="J66" s="61">
        <v>17797</v>
      </c>
      <c r="K66" s="61">
        <v>1476</v>
      </c>
      <c r="L66" s="61">
        <v>16446540</v>
      </c>
      <c r="M66" s="111" t="s">
        <v>278</v>
      </c>
      <c r="N66" s="3"/>
      <c r="O66" s="55"/>
      <c r="P66" s="55"/>
      <c r="Q66" s="3"/>
    </row>
    <row r="67" spans="1:17" s="8" customFormat="1">
      <c r="A67" s="111" t="s">
        <v>279</v>
      </c>
      <c r="B67" s="17">
        <v>632489</v>
      </c>
      <c r="C67" s="17">
        <v>2445815</v>
      </c>
      <c r="D67" s="17">
        <v>210356</v>
      </c>
      <c r="E67" s="17">
        <v>9870157</v>
      </c>
      <c r="F67" s="17">
        <v>268510</v>
      </c>
      <c r="G67" s="60">
        <v>1195908</v>
      </c>
      <c r="H67" s="17">
        <v>394846</v>
      </c>
      <c r="I67" s="61">
        <v>15018081</v>
      </c>
      <c r="J67" s="61">
        <v>16911</v>
      </c>
      <c r="K67" s="61">
        <v>1547</v>
      </c>
      <c r="L67" s="61">
        <v>15036539</v>
      </c>
      <c r="M67" s="111" t="s">
        <v>279</v>
      </c>
      <c r="N67" s="3"/>
      <c r="O67" s="55"/>
      <c r="P67" s="55"/>
      <c r="Q67" s="3"/>
    </row>
    <row r="68" spans="1:17" s="8" customFormat="1">
      <c r="A68" s="111" t="s">
        <v>280</v>
      </c>
      <c r="B68" s="17">
        <v>819520</v>
      </c>
      <c r="C68" s="17">
        <v>2044204</v>
      </c>
      <c r="D68" s="17">
        <v>49652</v>
      </c>
      <c r="E68" s="17">
        <v>9727330</v>
      </c>
      <c r="F68" s="17">
        <v>260635</v>
      </c>
      <c r="G68" s="60">
        <v>1170087</v>
      </c>
      <c r="H68" s="17">
        <v>360578</v>
      </c>
      <c r="I68" s="61">
        <v>14432008</v>
      </c>
      <c r="J68" s="28">
        <v>14751</v>
      </c>
      <c r="K68" s="28">
        <v>1714</v>
      </c>
      <c r="L68" s="28">
        <v>14448473</v>
      </c>
      <c r="M68" s="111" t="s">
        <v>280</v>
      </c>
      <c r="N68" s="3"/>
      <c r="O68" s="55"/>
      <c r="P68" s="55"/>
      <c r="Q68" s="3"/>
    </row>
    <row r="69" spans="1:17" s="8" customFormat="1">
      <c r="A69" s="111" t="s">
        <v>282</v>
      </c>
      <c r="B69" s="17">
        <v>661963</v>
      </c>
      <c r="C69" s="17">
        <v>1584196</v>
      </c>
      <c r="D69" s="17">
        <v>50449</v>
      </c>
      <c r="E69" s="17">
        <v>8626931</v>
      </c>
      <c r="F69" s="17">
        <v>261987</v>
      </c>
      <c r="G69" s="60">
        <v>1149864</v>
      </c>
      <c r="H69" s="17">
        <v>257249</v>
      </c>
      <c r="I69" s="61">
        <v>12592639</v>
      </c>
      <c r="J69" s="28">
        <v>13206</v>
      </c>
      <c r="K69" s="28">
        <v>1446</v>
      </c>
      <c r="L69" s="28">
        <v>12607291</v>
      </c>
      <c r="M69" s="111" t="s">
        <v>282</v>
      </c>
      <c r="N69" s="3"/>
      <c r="O69" s="55"/>
      <c r="P69" s="55"/>
      <c r="Q69" s="3"/>
    </row>
    <row r="70" spans="1:17" s="8" customFormat="1">
      <c r="A70" s="111" t="s">
        <v>287</v>
      </c>
      <c r="B70" s="17">
        <v>548231</v>
      </c>
      <c r="C70" s="17">
        <v>1641050</v>
      </c>
      <c r="D70" s="17">
        <v>46817</v>
      </c>
      <c r="E70" s="17">
        <v>8501306</v>
      </c>
      <c r="F70" s="17">
        <v>229569</v>
      </c>
      <c r="G70" s="60">
        <v>1150780</v>
      </c>
      <c r="H70" s="17">
        <v>285492</v>
      </c>
      <c r="I70" s="61">
        <v>12403245</v>
      </c>
      <c r="J70" s="28">
        <v>11646</v>
      </c>
      <c r="K70" s="28">
        <v>1541</v>
      </c>
      <c r="L70" s="28">
        <v>12416432</v>
      </c>
      <c r="M70" s="111" t="s">
        <v>287</v>
      </c>
      <c r="N70" s="3"/>
      <c r="O70" s="55"/>
      <c r="P70" s="55"/>
      <c r="Q70" s="3"/>
    </row>
    <row r="71" spans="1:17" s="8" customFormat="1">
      <c r="A71" s="111" t="s">
        <v>288</v>
      </c>
      <c r="B71" s="17">
        <v>467925</v>
      </c>
      <c r="C71" s="17">
        <v>1670059</v>
      </c>
      <c r="D71" s="17">
        <v>38895</v>
      </c>
      <c r="E71" s="17">
        <v>9006411</v>
      </c>
      <c r="F71" s="17">
        <v>228655</v>
      </c>
      <c r="G71" s="60">
        <v>1151126</v>
      </c>
      <c r="H71" s="17">
        <v>284675</v>
      </c>
      <c r="I71" s="61">
        <v>12847745</v>
      </c>
      <c r="J71" s="28">
        <v>10090</v>
      </c>
      <c r="K71" s="28">
        <v>1193</v>
      </c>
      <c r="L71" s="28">
        <v>12859027</v>
      </c>
      <c r="M71" s="111" t="s">
        <v>288</v>
      </c>
      <c r="N71" s="3"/>
      <c r="O71" s="55"/>
      <c r="P71" s="55"/>
      <c r="Q71" s="3"/>
    </row>
    <row r="72" spans="1:17" s="8" customFormat="1">
      <c r="A72" s="111" t="s">
        <v>291</v>
      </c>
      <c r="B72" s="17">
        <v>431845</v>
      </c>
      <c r="C72" s="17">
        <v>1827282</v>
      </c>
      <c r="D72" s="17">
        <v>43371</v>
      </c>
      <c r="E72" s="17">
        <v>8980062</v>
      </c>
      <c r="F72" s="17">
        <v>242755</v>
      </c>
      <c r="G72" s="60">
        <v>1154831</v>
      </c>
      <c r="H72" s="17">
        <v>262869</v>
      </c>
      <c r="I72" s="61">
        <v>12943014</v>
      </c>
      <c r="J72" s="28">
        <v>9692</v>
      </c>
      <c r="K72" s="28">
        <v>1416</v>
      </c>
      <c r="L72" s="28">
        <v>12954121</v>
      </c>
      <c r="M72" s="111" t="s">
        <v>291</v>
      </c>
      <c r="N72" s="3"/>
      <c r="O72" s="55"/>
      <c r="P72" s="55"/>
      <c r="Q72" s="3"/>
    </row>
    <row r="73" spans="1:17" s="8" customFormat="1">
      <c r="A73" s="111" t="s">
        <v>292</v>
      </c>
      <c r="B73" s="17">
        <v>439088</v>
      </c>
      <c r="C73" s="17">
        <v>2576926</v>
      </c>
      <c r="D73" s="17">
        <v>516579</v>
      </c>
      <c r="E73" s="17">
        <v>9352973</v>
      </c>
      <c r="F73" s="17">
        <v>234564</v>
      </c>
      <c r="G73" s="60">
        <v>1173663</v>
      </c>
      <c r="H73" s="17">
        <v>332231</v>
      </c>
      <c r="I73" s="61">
        <v>14626023</v>
      </c>
      <c r="J73" s="28">
        <v>8128</v>
      </c>
      <c r="K73" s="28">
        <v>1018</v>
      </c>
      <c r="L73" s="28">
        <v>14635169</v>
      </c>
      <c r="M73" s="111" t="s">
        <v>292</v>
      </c>
      <c r="N73" s="3"/>
      <c r="O73" s="55"/>
      <c r="P73" s="55"/>
      <c r="Q73" s="3"/>
    </row>
    <row r="74" spans="1:17" s="8" customFormat="1">
      <c r="A74" s="111" t="s">
        <v>293</v>
      </c>
      <c r="B74" s="17">
        <v>480674</v>
      </c>
      <c r="C74" s="17">
        <v>3821381</v>
      </c>
      <c r="D74" s="17">
        <v>433386</v>
      </c>
      <c r="E74" s="17">
        <v>9781145</v>
      </c>
      <c r="F74" s="17">
        <v>221593</v>
      </c>
      <c r="G74" s="60">
        <v>1169810</v>
      </c>
      <c r="H74" s="17">
        <v>499056</v>
      </c>
      <c r="I74" s="61">
        <v>16407044</v>
      </c>
      <c r="J74" s="28">
        <v>8948</v>
      </c>
      <c r="K74" s="28">
        <v>811</v>
      </c>
      <c r="L74" s="28">
        <v>16416803</v>
      </c>
      <c r="M74" s="111" t="s">
        <v>293</v>
      </c>
      <c r="N74" s="3"/>
      <c r="O74" s="55"/>
      <c r="P74" s="55"/>
      <c r="Q74" s="3"/>
    </row>
    <row r="75" spans="1:17" s="8" customFormat="1">
      <c r="A75" s="111" t="s">
        <v>294</v>
      </c>
      <c r="B75" s="17">
        <v>430169</v>
      </c>
      <c r="C75" s="17">
        <v>4591692</v>
      </c>
      <c r="D75" s="17">
        <v>577913</v>
      </c>
      <c r="E75" s="17">
        <v>10173573</v>
      </c>
      <c r="F75" s="17">
        <v>225429</v>
      </c>
      <c r="G75" s="60">
        <v>1186446</v>
      </c>
      <c r="H75" s="17">
        <v>639035</v>
      </c>
      <c r="I75" s="61">
        <v>17824258</v>
      </c>
      <c r="J75" s="28">
        <v>8940</v>
      </c>
      <c r="K75" s="28">
        <v>1160</v>
      </c>
      <c r="L75" s="28">
        <v>17834358</v>
      </c>
      <c r="M75" s="111" t="s">
        <v>294</v>
      </c>
      <c r="N75" s="3"/>
      <c r="O75" s="55"/>
      <c r="P75" s="55"/>
      <c r="Q75" s="3"/>
    </row>
    <row r="76" spans="1:17" s="8" customFormat="1">
      <c r="A76" s="111" t="s">
        <v>296</v>
      </c>
      <c r="B76" s="17">
        <v>347941</v>
      </c>
      <c r="C76" s="17">
        <v>3738116</v>
      </c>
      <c r="D76" s="17">
        <v>233936</v>
      </c>
      <c r="E76" s="17">
        <v>10392060</v>
      </c>
      <c r="F76" s="17">
        <v>230008</v>
      </c>
      <c r="G76" s="60">
        <v>1200233</v>
      </c>
      <c r="H76" s="17">
        <v>579480</v>
      </c>
      <c r="I76" s="61">
        <v>16721776</v>
      </c>
      <c r="J76" s="28">
        <v>10173</v>
      </c>
      <c r="K76" s="28">
        <v>990</v>
      </c>
      <c r="L76" s="28">
        <v>16732939</v>
      </c>
      <c r="M76" s="111" t="s">
        <v>296</v>
      </c>
      <c r="N76" s="3"/>
      <c r="O76" s="55"/>
      <c r="P76" s="55"/>
      <c r="Q76" s="3"/>
    </row>
    <row r="77" spans="1:17" s="8" customFormat="1">
      <c r="A77" s="111" t="s">
        <v>297</v>
      </c>
      <c r="B77" s="17">
        <v>357624</v>
      </c>
      <c r="C77" s="17">
        <v>4292488</v>
      </c>
      <c r="D77" s="17">
        <v>557872</v>
      </c>
      <c r="E77" s="17">
        <v>10705441</v>
      </c>
      <c r="F77" s="17">
        <v>236491</v>
      </c>
      <c r="G77" s="60">
        <v>1220685</v>
      </c>
      <c r="H77" s="17">
        <v>683526</v>
      </c>
      <c r="I77" s="61">
        <v>18054126</v>
      </c>
      <c r="J77" s="28">
        <v>9657</v>
      </c>
      <c r="K77" s="28">
        <v>1133</v>
      </c>
      <c r="L77" s="28">
        <v>18064916</v>
      </c>
      <c r="M77" s="111" t="s">
        <v>297</v>
      </c>
      <c r="N77" s="3"/>
      <c r="O77" s="55"/>
      <c r="P77" s="55"/>
      <c r="Q77" s="3"/>
    </row>
    <row r="78" spans="1:17" s="8" customFormat="1">
      <c r="A78" s="111" t="s">
        <v>306</v>
      </c>
      <c r="B78" s="17">
        <v>367314</v>
      </c>
      <c r="C78" s="17">
        <v>4568613</v>
      </c>
      <c r="D78" s="17">
        <v>373698</v>
      </c>
      <c r="E78" s="17">
        <v>11179999</v>
      </c>
      <c r="F78" s="17">
        <v>230207</v>
      </c>
      <c r="G78" s="60">
        <v>1211502</v>
      </c>
      <c r="H78" s="17">
        <v>693646</v>
      </c>
      <c r="I78" s="61">
        <v>18624979</v>
      </c>
      <c r="J78" s="28">
        <v>9368</v>
      </c>
      <c r="K78" s="28">
        <v>1153</v>
      </c>
      <c r="L78" s="28">
        <v>18635500</v>
      </c>
      <c r="M78" s="111" t="s">
        <v>306</v>
      </c>
      <c r="N78" s="3"/>
      <c r="O78" s="55"/>
      <c r="P78" s="55"/>
      <c r="Q78" s="3"/>
    </row>
    <row r="79" spans="1:17" s="8" customFormat="1">
      <c r="A79" s="102" t="s">
        <v>307</v>
      </c>
      <c r="B79" s="17">
        <v>306535</v>
      </c>
      <c r="C79" s="17">
        <v>5246734</v>
      </c>
      <c r="D79" s="17">
        <v>300870</v>
      </c>
      <c r="E79" s="17">
        <v>11376389</v>
      </c>
      <c r="F79" s="17">
        <v>249117</v>
      </c>
      <c r="G79" s="60">
        <v>1210615</v>
      </c>
      <c r="H79" s="17">
        <v>724921</v>
      </c>
      <c r="I79" s="61">
        <v>19415179</v>
      </c>
      <c r="J79" s="28">
        <v>9902</v>
      </c>
      <c r="K79" s="28">
        <v>1220</v>
      </c>
      <c r="L79" s="28">
        <v>19426301</v>
      </c>
      <c r="M79" s="102" t="s">
        <v>307</v>
      </c>
      <c r="N79" s="3"/>
      <c r="O79" s="55"/>
      <c r="P79" s="55"/>
      <c r="Q79" s="3"/>
    </row>
    <row r="80" spans="1:17" s="8" customFormat="1">
      <c r="A80" s="96" t="s">
        <v>314</v>
      </c>
      <c r="B80" s="17">
        <v>297348</v>
      </c>
      <c r="C80" s="17">
        <v>4800715</v>
      </c>
      <c r="D80" s="17">
        <v>511351</v>
      </c>
      <c r="E80" s="17">
        <v>11211694</v>
      </c>
      <c r="F80" s="17">
        <v>259038</v>
      </c>
      <c r="G80" s="60">
        <v>1121308</v>
      </c>
      <c r="H80" s="17">
        <v>664031</v>
      </c>
      <c r="I80" s="61">
        <v>18865485</v>
      </c>
      <c r="J80" s="28">
        <v>7594</v>
      </c>
      <c r="K80" s="28">
        <v>1070</v>
      </c>
      <c r="L80" s="28">
        <v>18874149</v>
      </c>
      <c r="M80" s="96" t="s">
        <v>314</v>
      </c>
      <c r="N80" s="3"/>
      <c r="O80" s="55"/>
      <c r="P80" s="55"/>
      <c r="Q80" s="3"/>
    </row>
    <row r="81" spans="1:17" s="8" customFormat="1">
      <c r="A81" s="96" t="s">
        <v>315</v>
      </c>
      <c r="B81" s="17">
        <v>273656</v>
      </c>
      <c r="C81" s="17">
        <v>5393381</v>
      </c>
      <c r="D81" s="17">
        <v>845002</v>
      </c>
      <c r="E81" s="17">
        <v>11721650</v>
      </c>
      <c r="F81" s="17">
        <v>274146</v>
      </c>
      <c r="G81" s="60">
        <v>1162223</v>
      </c>
      <c r="H81" s="17">
        <v>759688</v>
      </c>
      <c r="I81" s="61">
        <v>20429744</v>
      </c>
      <c r="J81" s="28">
        <v>7539</v>
      </c>
      <c r="K81" s="28">
        <v>1054</v>
      </c>
      <c r="L81" s="28">
        <v>20438337</v>
      </c>
      <c r="M81" s="96" t="s">
        <v>315</v>
      </c>
      <c r="N81" s="3"/>
      <c r="O81" s="55"/>
      <c r="P81" s="55"/>
      <c r="Q81" s="3"/>
    </row>
    <row r="82" spans="1:17" s="8" customFormat="1">
      <c r="A82" s="96" t="s">
        <v>318</v>
      </c>
      <c r="B82" s="17">
        <v>299358</v>
      </c>
      <c r="C82" s="17">
        <v>5943998</v>
      </c>
      <c r="D82" s="17">
        <v>484088</v>
      </c>
      <c r="E82" s="17">
        <v>12356336</v>
      </c>
      <c r="F82" s="17">
        <v>272547</v>
      </c>
      <c r="G82" s="60">
        <v>1203168</v>
      </c>
      <c r="H82" s="17">
        <v>856674</v>
      </c>
      <c r="I82" s="61">
        <v>21416169</v>
      </c>
      <c r="J82" s="28">
        <v>9300</v>
      </c>
      <c r="K82" s="28">
        <v>1386</v>
      </c>
      <c r="L82" s="28">
        <v>21426855</v>
      </c>
      <c r="M82" s="96" t="s">
        <v>318</v>
      </c>
      <c r="N82" s="3"/>
      <c r="O82" s="55"/>
      <c r="P82" s="55"/>
      <c r="Q82" s="3"/>
    </row>
    <row r="83" spans="1:17" s="56" customFormat="1">
      <c r="A83" s="108" t="s">
        <v>52</v>
      </c>
      <c r="B83" s="82">
        <v>415537</v>
      </c>
      <c r="C83" s="82">
        <v>5622514</v>
      </c>
      <c r="D83" s="82">
        <v>819721</v>
      </c>
      <c r="E83" s="82">
        <v>12915974</v>
      </c>
      <c r="F83" s="82">
        <v>298951</v>
      </c>
      <c r="G83" s="83">
        <v>1246490</v>
      </c>
      <c r="H83" s="82">
        <v>972135</v>
      </c>
      <c r="I83" s="82">
        <v>22291321</v>
      </c>
      <c r="J83" s="84">
        <v>11197</v>
      </c>
      <c r="K83" s="84">
        <v>1633</v>
      </c>
      <c r="L83" s="84">
        <v>22304151</v>
      </c>
      <c r="M83" s="108" t="s">
        <v>52</v>
      </c>
      <c r="N83" s="3"/>
      <c r="O83" s="55"/>
      <c r="P83" s="55"/>
      <c r="Q83" s="3"/>
    </row>
    <row r="84" spans="1:17" ht="13.5">
      <c r="A84" s="116" t="s">
        <v>316</v>
      </c>
      <c r="B84" s="117"/>
      <c r="C84" s="117"/>
      <c r="D84" s="117"/>
      <c r="E84" s="117"/>
      <c r="F84" s="117"/>
      <c r="G84" s="117"/>
      <c r="H84" s="118"/>
      <c r="I84" s="8"/>
      <c r="L84" s="55"/>
      <c r="O84" s="55"/>
      <c r="P84" s="55"/>
    </row>
    <row r="85" spans="1:17" ht="13.5">
      <c r="A85" s="113" t="s">
        <v>317</v>
      </c>
      <c r="B85" s="114"/>
      <c r="C85" s="114"/>
      <c r="D85" s="114"/>
      <c r="E85" s="114"/>
      <c r="F85" s="114"/>
      <c r="G85" s="114"/>
      <c r="H85" s="115"/>
    </row>
    <row r="86" spans="1:17" ht="13.5">
      <c r="A86" s="113" t="s">
        <v>312</v>
      </c>
      <c r="B86" s="114"/>
      <c r="C86" s="114"/>
      <c r="D86" s="114"/>
      <c r="E86" s="114"/>
      <c r="F86" s="114"/>
      <c r="G86" s="114"/>
      <c r="H86" s="115"/>
    </row>
    <row r="87" spans="1:17" ht="13.5" customHeight="1">
      <c r="A87" s="113" t="s">
        <v>310</v>
      </c>
      <c r="B87" s="113"/>
      <c r="C87" s="113"/>
      <c r="D87" s="113"/>
      <c r="E87" s="113"/>
      <c r="F87" s="113"/>
      <c r="G87" s="113"/>
      <c r="H87" s="115"/>
    </row>
    <row r="88" spans="1:17" ht="13.5">
      <c r="A88" s="113" t="s">
        <v>311</v>
      </c>
      <c r="B88" s="114"/>
      <c r="C88" s="114"/>
      <c r="D88" s="114"/>
      <c r="E88" s="114"/>
      <c r="F88" s="114"/>
      <c r="G88" s="114"/>
      <c r="H88" s="115"/>
    </row>
    <row r="89" spans="1:17" ht="13.5">
      <c r="A89" s="113" t="s">
        <v>63</v>
      </c>
      <c r="B89" s="114"/>
      <c r="C89" s="114"/>
      <c r="D89" s="114"/>
      <c r="E89" s="114"/>
      <c r="F89" s="114"/>
      <c r="G89" s="114"/>
      <c r="H89" s="115"/>
    </row>
    <row r="90" spans="1:17" ht="14.25" customHeight="1">
      <c r="A90" s="113" t="s">
        <v>64</v>
      </c>
      <c r="B90" s="114"/>
      <c r="C90" s="114"/>
      <c r="D90" s="114"/>
      <c r="E90" s="114"/>
      <c r="F90" s="114"/>
      <c r="G90" s="114"/>
      <c r="H90" s="115"/>
    </row>
    <row r="91" spans="1:17" ht="13.5">
      <c r="A91" s="113" t="s">
        <v>57</v>
      </c>
      <c r="B91" s="114"/>
      <c r="C91" s="114"/>
      <c r="D91" s="114"/>
      <c r="E91" s="114"/>
      <c r="F91" s="114"/>
      <c r="G91" s="114"/>
      <c r="H91" s="115"/>
    </row>
  </sheetData>
  <mergeCells count="14">
    <mergeCell ref="A84:H84"/>
    <mergeCell ref="A85:H85"/>
    <mergeCell ref="L5:L6"/>
    <mergeCell ref="A5:A6"/>
    <mergeCell ref="M5:M6"/>
    <mergeCell ref="B5:I5"/>
    <mergeCell ref="J5:J6"/>
    <mergeCell ref="K5:K6"/>
    <mergeCell ref="A91:H91"/>
    <mergeCell ref="A86:H86"/>
    <mergeCell ref="A87:H87"/>
    <mergeCell ref="A88:H88"/>
    <mergeCell ref="A89:H89"/>
    <mergeCell ref="A90:H90"/>
  </mergeCells>
  <phoneticPr fontId="1"/>
  <pageMargins left="0.78740157480314965" right="0.78740157480314965" top="0.78740157480314965" bottom="0.59055118110236227" header="0.51181102362204722" footer="0.51181102362204722"/>
  <pageSetup paperSize="9" scale="88" orientation="portrait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.5"/>
  <cols>
    <col min="1" max="1" width="8.625" style="31" customWidth="1"/>
    <col min="2" max="8" width="11.125" style="18" customWidth="1"/>
    <col min="9" max="9" width="9.5" style="18" bestFit="1" customWidth="1"/>
    <col min="10" max="10" width="9.75" style="18" bestFit="1" customWidth="1"/>
    <col min="11" max="16384" width="9" style="18"/>
  </cols>
  <sheetData>
    <row r="1" spans="1:10" ht="17.25">
      <c r="A1" s="62" t="s">
        <v>67</v>
      </c>
      <c r="B1" s="63"/>
      <c r="C1" s="63"/>
      <c r="D1" s="63"/>
      <c r="E1" s="63"/>
      <c r="F1" s="63"/>
      <c r="G1" s="63"/>
      <c r="H1" s="63"/>
    </row>
    <row r="2" spans="1:10" s="21" customFormat="1" ht="12.6" customHeight="1">
      <c r="A2" s="19"/>
      <c r="B2" s="20"/>
      <c r="C2" s="20"/>
      <c r="D2" s="20"/>
      <c r="E2" s="20"/>
      <c r="F2" s="20"/>
      <c r="G2" s="20"/>
      <c r="H2" s="20"/>
    </row>
    <row r="3" spans="1:10" s="21" customFormat="1" ht="12.6" customHeight="1">
      <c r="A3" s="129" t="s">
        <v>0</v>
      </c>
      <c r="B3" s="126" t="s">
        <v>68</v>
      </c>
      <c r="C3" s="127"/>
      <c r="D3" s="127"/>
      <c r="E3" s="127"/>
      <c r="F3" s="127"/>
      <c r="G3" s="127"/>
      <c r="H3" s="128"/>
    </row>
    <row r="4" spans="1:10" s="23" customFormat="1" ht="36" customHeight="1">
      <c r="A4" s="130"/>
      <c r="B4" s="70" t="s">
        <v>284</v>
      </c>
      <c r="C4" s="22" t="s">
        <v>5</v>
      </c>
      <c r="D4" s="22" t="s">
        <v>61</v>
      </c>
      <c r="E4" s="22" t="s">
        <v>6</v>
      </c>
      <c r="F4" s="22" t="s">
        <v>298</v>
      </c>
      <c r="G4" s="22" t="s">
        <v>299</v>
      </c>
      <c r="H4" s="70" t="s">
        <v>1</v>
      </c>
    </row>
    <row r="5" spans="1:10" s="27" customFormat="1" ht="12" customHeight="1">
      <c r="A5" s="25"/>
      <c r="B5" s="26" t="s">
        <v>69</v>
      </c>
      <c r="C5" s="25" t="s">
        <v>69</v>
      </c>
      <c r="D5" s="25" t="s">
        <v>69</v>
      </c>
      <c r="E5" s="26" t="s">
        <v>69</v>
      </c>
      <c r="F5" s="25" t="s">
        <v>69</v>
      </c>
      <c r="G5" s="25" t="s">
        <v>69</v>
      </c>
      <c r="H5" s="25" t="s">
        <v>69</v>
      </c>
    </row>
    <row r="6" spans="1:10" s="21" customFormat="1" ht="11.25" customHeight="1">
      <c r="A6" s="85" t="s">
        <v>12</v>
      </c>
      <c r="B6" s="87" t="s">
        <v>75</v>
      </c>
      <c r="C6" s="87" t="s">
        <v>75</v>
      </c>
      <c r="D6" s="87" t="s">
        <v>76</v>
      </c>
      <c r="E6" s="88">
        <v>410547</v>
      </c>
      <c r="F6" s="87" t="s">
        <v>75</v>
      </c>
      <c r="G6" s="87" t="s">
        <v>76</v>
      </c>
      <c r="H6" s="88">
        <v>410547</v>
      </c>
      <c r="J6" s="52"/>
    </row>
    <row r="7" spans="1:10" s="21" customFormat="1" ht="11.25" customHeight="1">
      <c r="A7" s="85" t="s">
        <v>77</v>
      </c>
      <c r="B7" s="87" t="s">
        <v>75</v>
      </c>
      <c r="C7" s="87" t="s">
        <v>75</v>
      </c>
      <c r="D7" s="87" t="s">
        <v>76</v>
      </c>
      <c r="E7" s="88">
        <v>464755</v>
      </c>
      <c r="F7" s="87" t="s">
        <v>75</v>
      </c>
      <c r="G7" s="87" t="s">
        <v>76</v>
      </c>
      <c r="H7" s="88">
        <v>464755</v>
      </c>
      <c r="J7" s="52"/>
    </row>
    <row r="8" spans="1:10" s="21" customFormat="1" ht="11.25" customHeight="1">
      <c r="A8" s="85">
        <v>25</v>
      </c>
      <c r="B8" s="89">
        <v>13454</v>
      </c>
      <c r="C8" s="87" t="s">
        <v>75</v>
      </c>
      <c r="D8" s="87" t="s">
        <v>76</v>
      </c>
      <c r="E8" s="88">
        <v>502322</v>
      </c>
      <c r="F8" s="88">
        <v>11050</v>
      </c>
      <c r="G8" s="87" t="s">
        <v>76</v>
      </c>
      <c r="H8" s="88">
        <v>526826</v>
      </c>
      <c r="J8" s="52"/>
    </row>
    <row r="9" spans="1:10" s="21" customFormat="1" ht="11.25" customHeight="1">
      <c r="A9" s="85">
        <v>26</v>
      </c>
      <c r="B9" s="89">
        <v>15125</v>
      </c>
      <c r="C9" s="87" t="s">
        <v>75</v>
      </c>
      <c r="D9" s="87" t="s">
        <v>76</v>
      </c>
      <c r="E9" s="88">
        <v>503830</v>
      </c>
      <c r="F9" s="88">
        <v>10673</v>
      </c>
      <c r="G9" s="87" t="s">
        <v>76</v>
      </c>
      <c r="H9" s="88">
        <v>529628</v>
      </c>
      <c r="J9" s="52"/>
    </row>
    <row r="10" spans="1:10" s="21" customFormat="1" ht="11.25" customHeight="1">
      <c r="A10" s="85">
        <v>27</v>
      </c>
      <c r="B10" s="89">
        <v>15464</v>
      </c>
      <c r="C10" s="89">
        <v>28455</v>
      </c>
      <c r="D10" s="87" t="s">
        <v>76</v>
      </c>
      <c r="E10" s="88">
        <v>488086</v>
      </c>
      <c r="F10" s="88">
        <v>81003</v>
      </c>
      <c r="G10" s="87" t="s">
        <v>75</v>
      </c>
      <c r="H10" s="88">
        <v>613008</v>
      </c>
      <c r="J10" s="52"/>
    </row>
    <row r="11" spans="1:10" s="21" customFormat="1" ht="11.25" customHeight="1">
      <c r="A11" s="85" t="s">
        <v>78</v>
      </c>
      <c r="B11" s="89">
        <v>16539</v>
      </c>
      <c r="C11" s="89">
        <v>44075</v>
      </c>
      <c r="D11" s="87" t="s">
        <v>76</v>
      </c>
      <c r="E11" s="88">
        <v>531846</v>
      </c>
      <c r="F11" s="88">
        <v>159225</v>
      </c>
      <c r="G11" s="87" t="s">
        <v>75</v>
      </c>
      <c r="H11" s="88">
        <v>751685</v>
      </c>
      <c r="J11" s="52"/>
    </row>
    <row r="12" spans="1:10" s="21" customFormat="1" ht="11.25" customHeight="1">
      <c r="A12" s="85" t="s">
        <v>79</v>
      </c>
      <c r="B12" s="89">
        <v>17505</v>
      </c>
      <c r="C12" s="89">
        <v>50154</v>
      </c>
      <c r="D12" s="87" t="s">
        <v>76</v>
      </c>
      <c r="E12" s="88">
        <v>570890</v>
      </c>
      <c r="F12" s="88">
        <v>189960</v>
      </c>
      <c r="G12" s="88">
        <v>437</v>
      </c>
      <c r="H12" s="88">
        <v>828946</v>
      </c>
      <c r="J12" s="52"/>
    </row>
    <row r="13" spans="1:10" s="21" customFormat="1" ht="11.25" customHeight="1">
      <c r="A13" s="85" t="s">
        <v>80</v>
      </c>
      <c r="B13" s="89">
        <v>16338</v>
      </c>
      <c r="C13" s="89">
        <v>50630</v>
      </c>
      <c r="D13" s="87" t="s">
        <v>76</v>
      </c>
      <c r="E13" s="88">
        <v>580028</v>
      </c>
      <c r="F13" s="88">
        <v>208856</v>
      </c>
      <c r="G13" s="88">
        <v>539</v>
      </c>
      <c r="H13" s="88">
        <v>856391</v>
      </c>
      <c r="J13" s="52"/>
    </row>
    <row r="14" spans="1:10" s="21" customFormat="1" ht="11.25" customHeight="1">
      <c r="A14" s="85" t="s">
        <v>81</v>
      </c>
      <c r="B14" s="89">
        <v>11737</v>
      </c>
      <c r="C14" s="89">
        <v>56746</v>
      </c>
      <c r="D14" s="87" t="s">
        <v>76</v>
      </c>
      <c r="E14" s="88">
        <v>598782</v>
      </c>
      <c r="F14" s="88">
        <v>235550</v>
      </c>
      <c r="G14" s="88">
        <v>689</v>
      </c>
      <c r="H14" s="88">
        <v>903504</v>
      </c>
      <c r="J14" s="52"/>
    </row>
    <row r="15" spans="1:10" s="21" customFormat="1" ht="11.25" customHeight="1">
      <c r="A15" s="85" t="s">
        <v>82</v>
      </c>
      <c r="B15" s="89">
        <v>16561</v>
      </c>
      <c r="C15" s="89">
        <v>68784</v>
      </c>
      <c r="D15" s="87" t="s">
        <v>76</v>
      </c>
      <c r="E15" s="88">
        <v>615868</v>
      </c>
      <c r="F15" s="88">
        <v>261058</v>
      </c>
      <c r="G15" s="88">
        <v>768</v>
      </c>
      <c r="H15" s="88">
        <v>963039</v>
      </c>
      <c r="J15" s="52"/>
    </row>
    <row r="16" spans="1:10" s="21" customFormat="1" ht="11.25" customHeight="1">
      <c r="A16" s="85" t="s">
        <v>83</v>
      </c>
      <c r="B16" s="89">
        <v>17371</v>
      </c>
      <c r="C16" s="89">
        <v>78248</v>
      </c>
      <c r="D16" s="87" t="s">
        <v>76</v>
      </c>
      <c r="E16" s="88">
        <v>628909</v>
      </c>
      <c r="F16" s="88">
        <v>290049</v>
      </c>
      <c r="G16" s="88">
        <v>835</v>
      </c>
      <c r="H16" s="88">
        <v>1015412</v>
      </c>
      <c r="J16" s="52"/>
    </row>
    <row r="17" spans="1:10" s="21" customFormat="1" ht="11.25" customHeight="1">
      <c r="A17" s="85" t="s">
        <v>84</v>
      </c>
      <c r="B17" s="89">
        <v>18451</v>
      </c>
      <c r="C17" s="89">
        <v>89130</v>
      </c>
      <c r="D17" s="87" t="s">
        <v>76</v>
      </c>
      <c r="E17" s="88">
        <v>649636</v>
      </c>
      <c r="F17" s="88">
        <v>319159</v>
      </c>
      <c r="G17" s="88">
        <v>1010</v>
      </c>
      <c r="H17" s="88">
        <v>1077386</v>
      </c>
      <c r="J17" s="52"/>
    </row>
    <row r="18" spans="1:10" s="21" customFormat="1" ht="11.25" customHeight="1">
      <c r="A18" s="85" t="s">
        <v>85</v>
      </c>
      <c r="B18" s="89">
        <v>19633</v>
      </c>
      <c r="C18" s="89">
        <v>97223</v>
      </c>
      <c r="D18" s="87" t="s">
        <v>76</v>
      </c>
      <c r="E18" s="88">
        <v>683305</v>
      </c>
      <c r="F18" s="88">
        <v>350024</v>
      </c>
      <c r="G18" s="88">
        <v>1174</v>
      </c>
      <c r="H18" s="88">
        <v>1151359</v>
      </c>
      <c r="J18" s="52"/>
    </row>
    <row r="19" spans="1:10" s="21" customFormat="1" ht="11.25" customHeight="1">
      <c r="A19" s="85" t="s">
        <v>86</v>
      </c>
      <c r="B19" s="89">
        <v>22202</v>
      </c>
      <c r="C19" s="89">
        <v>119093</v>
      </c>
      <c r="D19" s="87" t="s">
        <v>76</v>
      </c>
      <c r="E19" s="88">
        <v>722778</v>
      </c>
      <c r="F19" s="88">
        <v>385533</v>
      </c>
      <c r="G19" s="88">
        <v>1302</v>
      </c>
      <c r="H19" s="88">
        <v>1250908</v>
      </c>
      <c r="J19" s="52"/>
    </row>
    <row r="20" spans="1:10" s="21" customFormat="1" ht="11.25" customHeight="1">
      <c r="A20" s="85" t="s">
        <v>87</v>
      </c>
      <c r="B20" s="89">
        <v>29980</v>
      </c>
      <c r="C20" s="89">
        <v>164657</v>
      </c>
      <c r="D20" s="87" t="s">
        <v>76</v>
      </c>
      <c r="E20" s="88">
        <v>805522</v>
      </c>
      <c r="F20" s="88">
        <v>424782</v>
      </c>
      <c r="G20" s="88">
        <v>1912</v>
      </c>
      <c r="H20" s="88">
        <v>1426853</v>
      </c>
      <c r="J20" s="52"/>
    </row>
    <row r="21" spans="1:10" s="21" customFormat="1" ht="11.25" customHeight="1">
      <c r="A21" s="85" t="s">
        <v>88</v>
      </c>
      <c r="B21" s="89">
        <v>37735</v>
      </c>
      <c r="C21" s="89">
        <v>175065</v>
      </c>
      <c r="D21" s="87" t="s">
        <v>76</v>
      </c>
      <c r="E21" s="88">
        <v>866857</v>
      </c>
      <c r="F21" s="88">
        <v>438619</v>
      </c>
      <c r="G21" s="88">
        <v>2020</v>
      </c>
      <c r="H21" s="88">
        <v>1520296</v>
      </c>
      <c r="J21" s="52"/>
    </row>
    <row r="22" spans="1:10" s="21" customFormat="1" ht="11.25" customHeight="1">
      <c r="A22" s="85" t="s">
        <v>89</v>
      </c>
      <c r="B22" s="89">
        <v>41792</v>
      </c>
      <c r="C22" s="89">
        <v>192575</v>
      </c>
      <c r="D22" s="87" t="s">
        <v>76</v>
      </c>
      <c r="E22" s="88">
        <v>919383</v>
      </c>
      <c r="F22" s="88">
        <v>498666</v>
      </c>
      <c r="G22" s="88">
        <v>2303</v>
      </c>
      <c r="H22" s="88">
        <v>1654719</v>
      </c>
      <c r="J22" s="52"/>
    </row>
    <row r="23" spans="1:10" s="21" customFormat="1" ht="11.25" customHeight="1">
      <c r="A23" s="85" t="s">
        <v>90</v>
      </c>
      <c r="B23" s="89">
        <v>45305</v>
      </c>
      <c r="C23" s="89">
        <v>213251</v>
      </c>
      <c r="D23" s="87" t="s">
        <v>76</v>
      </c>
      <c r="E23" s="88">
        <v>994118</v>
      </c>
      <c r="F23" s="88">
        <v>566916</v>
      </c>
      <c r="G23" s="88">
        <v>2593</v>
      </c>
      <c r="H23" s="88">
        <v>1822183</v>
      </c>
      <c r="J23" s="52"/>
    </row>
    <row r="24" spans="1:10" s="21" customFormat="1" ht="11.25" customHeight="1">
      <c r="A24" s="85" t="s">
        <v>91</v>
      </c>
      <c r="B24" s="89">
        <v>46415</v>
      </c>
      <c r="C24" s="89">
        <v>226392</v>
      </c>
      <c r="D24" s="87" t="s">
        <v>76</v>
      </c>
      <c r="E24" s="88">
        <v>1114888</v>
      </c>
      <c r="F24" s="88">
        <v>610032</v>
      </c>
      <c r="G24" s="88">
        <v>2648</v>
      </c>
      <c r="H24" s="88">
        <v>2000375</v>
      </c>
      <c r="J24" s="52"/>
    </row>
    <row r="25" spans="1:10" s="21" customFormat="1" ht="11.25" customHeight="1">
      <c r="A25" s="85" t="s">
        <v>92</v>
      </c>
      <c r="B25" s="89">
        <v>45324</v>
      </c>
      <c r="C25" s="89">
        <v>207526</v>
      </c>
      <c r="D25" s="87" t="s">
        <v>76</v>
      </c>
      <c r="E25" s="88">
        <v>1279526</v>
      </c>
      <c r="F25" s="88">
        <v>648175</v>
      </c>
      <c r="G25" s="88">
        <v>2511</v>
      </c>
      <c r="H25" s="88">
        <v>2183062</v>
      </c>
      <c r="J25" s="52"/>
    </row>
    <row r="26" spans="1:10" s="21" customFormat="1" ht="11.25" customHeight="1">
      <c r="A26" s="85" t="s">
        <v>93</v>
      </c>
      <c r="B26" s="89">
        <v>45089</v>
      </c>
      <c r="C26" s="89">
        <v>216079</v>
      </c>
      <c r="D26" s="87" t="s">
        <v>76</v>
      </c>
      <c r="E26" s="88">
        <v>1413152</v>
      </c>
      <c r="F26" s="88">
        <v>756581</v>
      </c>
      <c r="G26" s="88">
        <v>2779</v>
      </c>
      <c r="H26" s="88">
        <v>2433680</v>
      </c>
      <c r="J26" s="52"/>
    </row>
    <row r="27" spans="1:10" s="21" customFormat="1" ht="11.25" customHeight="1">
      <c r="A27" s="85" t="s">
        <v>94</v>
      </c>
      <c r="B27" s="89">
        <v>45015</v>
      </c>
      <c r="C27" s="89">
        <v>230097</v>
      </c>
      <c r="D27" s="87" t="s">
        <v>76</v>
      </c>
      <c r="E27" s="88">
        <v>1576844</v>
      </c>
      <c r="F27" s="88">
        <v>861345</v>
      </c>
      <c r="G27" s="88">
        <v>3340</v>
      </c>
      <c r="H27" s="88">
        <v>2716641</v>
      </c>
      <c r="J27" s="52"/>
    </row>
    <row r="28" spans="1:10" s="21" customFormat="1" ht="11.25" customHeight="1">
      <c r="A28" s="85" t="s">
        <v>95</v>
      </c>
      <c r="B28" s="89">
        <v>44801</v>
      </c>
      <c r="C28" s="89">
        <v>252274</v>
      </c>
      <c r="D28" s="87" t="s">
        <v>76</v>
      </c>
      <c r="E28" s="88">
        <v>1778029</v>
      </c>
      <c r="F28" s="88">
        <v>975030</v>
      </c>
      <c r="G28" s="88">
        <v>3736</v>
      </c>
      <c r="H28" s="88">
        <v>3053870</v>
      </c>
      <c r="J28" s="52"/>
    </row>
    <row r="29" spans="1:10" s="21" customFormat="1" ht="11.25" customHeight="1">
      <c r="A29" s="85" t="s">
        <v>96</v>
      </c>
      <c r="B29" s="89">
        <v>44714</v>
      </c>
      <c r="C29" s="89">
        <v>252368</v>
      </c>
      <c r="D29" s="87" t="s">
        <v>76</v>
      </c>
      <c r="E29" s="88">
        <v>1958725</v>
      </c>
      <c r="F29" s="88">
        <v>1030505</v>
      </c>
      <c r="G29" s="88">
        <v>3971</v>
      </c>
      <c r="H29" s="88">
        <v>3290283</v>
      </c>
      <c r="J29" s="52"/>
    </row>
    <row r="30" spans="1:10" s="21" customFormat="1" ht="11.25" customHeight="1">
      <c r="A30" s="85" t="s">
        <v>97</v>
      </c>
      <c r="B30" s="89">
        <v>45101</v>
      </c>
      <c r="C30" s="89">
        <v>287643</v>
      </c>
      <c r="D30" s="87" t="s">
        <v>76</v>
      </c>
      <c r="E30" s="88">
        <v>2104313</v>
      </c>
      <c r="F30" s="88">
        <v>1206894</v>
      </c>
      <c r="G30" s="88">
        <v>4469</v>
      </c>
      <c r="H30" s="88">
        <v>3648420</v>
      </c>
      <c r="J30" s="52"/>
    </row>
    <row r="31" spans="1:10" s="21" customFormat="1" ht="11.25" customHeight="1">
      <c r="A31" s="85" t="s">
        <v>98</v>
      </c>
      <c r="B31" s="89">
        <v>45826</v>
      </c>
      <c r="C31" s="89">
        <v>321860</v>
      </c>
      <c r="D31" s="87" t="s">
        <v>76</v>
      </c>
      <c r="E31" s="88">
        <v>2263490</v>
      </c>
      <c r="F31" s="88">
        <v>1322114</v>
      </c>
      <c r="G31" s="88">
        <v>4802</v>
      </c>
      <c r="H31" s="88">
        <v>3958092</v>
      </c>
      <c r="J31" s="52"/>
    </row>
    <row r="32" spans="1:10" s="21" customFormat="1" ht="11.25" customHeight="1">
      <c r="A32" s="85" t="s">
        <v>99</v>
      </c>
      <c r="B32" s="89">
        <v>46555</v>
      </c>
      <c r="C32" s="89">
        <v>345197</v>
      </c>
      <c r="D32" s="87" t="s">
        <v>76</v>
      </c>
      <c r="E32" s="88">
        <v>2296355</v>
      </c>
      <c r="F32" s="88">
        <v>1380755</v>
      </c>
      <c r="G32" s="88">
        <v>5429</v>
      </c>
      <c r="H32" s="88">
        <v>4074291</v>
      </c>
      <c r="J32" s="52"/>
    </row>
    <row r="33" spans="1:10" s="21" customFormat="1" ht="11.25" customHeight="1">
      <c r="A33" s="85" t="s">
        <v>100</v>
      </c>
      <c r="B33" s="89">
        <v>46859</v>
      </c>
      <c r="C33" s="89">
        <v>305549</v>
      </c>
      <c r="D33" s="87" t="s">
        <v>76</v>
      </c>
      <c r="E33" s="88">
        <v>2360238</v>
      </c>
      <c r="F33" s="88">
        <v>1400983</v>
      </c>
      <c r="G33" s="88">
        <v>5523</v>
      </c>
      <c r="H33" s="88">
        <v>4119152</v>
      </c>
      <c r="J33" s="52"/>
    </row>
    <row r="34" spans="1:10" s="21" customFormat="1" ht="11.25" customHeight="1">
      <c r="A34" s="85" t="s">
        <v>101</v>
      </c>
      <c r="B34" s="89">
        <v>47098</v>
      </c>
      <c r="C34" s="89">
        <v>287316</v>
      </c>
      <c r="D34" s="87" t="s">
        <v>76</v>
      </c>
      <c r="E34" s="88">
        <v>2443702</v>
      </c>
      <c r="F34" s="88">
        <v>1503581</v>
      </c>
      <c r="G34" s="88">
        <v>5909</v>
      </c>
      <c r="H34" s="88">
        <v>4287606</v>
      </c>
      <c r="J34" s="52"/>
    </row>
    <row r="35" spans="1:10" s="21" customFormat="1" ht="11.25" customHeight="1">
      <c r="A35" s="85" t="s">
        <v>102</v>
      </c>
      <c r="B35" s="89">
        <v>47557</v>
      </c>
      <c r="C35" s="89">
        <v>259954</v>
      </c>
      <c r="D35" s="87" t="s">
        <v>76</v>
      </c>
      <c r="E35" s="88">
        <v>2494577</v>
      </c>
      <c r="F35" s="88">
        <v>1560629</v>
      </c>
      <c r="G35" s="88">
        <v>6382</v>
      </c>
      <c r="H35" s="88">
        <v>4369099</v>
      </c>
      <c r="J35" s="52"/>
    </row>
    <row r="36" spans="1:10" s="21" customFormat="1" ht="11.25" customHeight="1">
      <c r="A36" s="85" t="s">
        <v>103</v>
      </c>
      <c r="B36" s="89">
        <v>47757</v>
      </c>
      <c r="C36" s="89">
        <v>252807</v>
      </c>
      <c r="D36" s="87" t="s">
        <v>76</v>
      </c>
      <c r="E36" s="88">
        <v>2639520</v>
      </c>
      <c r="F36" s="88">
        <v>1637193</v>
      </c>
      <c r="G36" s="88">
        <v>6988</v>
      </c>
      <c r="H36" s="88">
        <v>4584265</v>
      </c>
      <c r="J36" s="52"/>
    </row>
    <row r="37" spans="1:10" s="21" customFormat="1" ht="11.25" customHeight="1">
      <c r="A37" s="85" t="s">
        <v>104</v>
      </c>
      <c r="B37" s="89">
        <v>46944</v>
      </c>
      <c r="C37" s="89">
        <v>250865</v>
      </c>
      <c r="D37" s="87" t="s">
        <v>76</v>
      </c>
      <c r="E37" s="88">
        <v>2787215</v>
      </c>
      <c r="F37" s="88">
        <v>1691064</v>
      </c>
      <c r="G37" s="88">
        <v>7095</v>
      </c>
      <c r="H37" s="88">
        <v>4783183</v>
      </c>
      <c r="J37" s="52"/>
    </row>
    <row r="38" spans="1:10" s="21" customFormat="1" ht="11.25" customHeight="1">
      <c r="A38" s="85" t="s">
        <v>105</v>
      </c>
      <c r="B38" s="89">
        <v>47231</v>
      </c>
      <c r="C38" s="89">
        <v>261142</v>
      </c>
      <c r="D38" s="87" t="s">
        <v>76</v>
      </c>
      <c r="E38" s="88">
        <v>2947096</v>
      </c>
      <c r="F38" s="88">
        <v>1823649</v>
      </c>
      <c r="G38" s="88">
        <v>9605</v>
      </c>
      <c r="H38" s="88">
        <v>5088723</v>
      </c>
      <c r="J38" s="52"/>
    </row>
    <row r="39" spans="1:10" s="21" customFormat="1" ht="11.25" customHeight="1">
      <c r="A39" s="85" t="s">
        <v>106</v>
      </c>
      <c r="B39" s="89">
        <v>47066</v>
      </c>
      <c r="C39" s="89">
        <v>249614</v>
      </c>
      <c r="D39" s="87" t="s">
        <v>76</v>
      </c>
      <c r="E39" s="88">
        <v>3051699</v>
      </c>
      <c r="F39" s="88">
        <v>1951403</v>
      </c>
      <c r="G39" s="88">
        <v>8345</v>
      </c>
      <c r="H39" s="88">
        <v>5308127</v>
      </c>
      <c r="J39" s="52"/>
    </row>
    <row r="40" spans="1:10" s="21" customFormat="1" ht="11.25" customHeight="1">
      <c r="A40" s="85" t="s">
        <v>107</v>
      </c>
      <c r="B40" s="89">
        <v>47046</v>
      </c>
      <c r="C40" s="89">
        <v>225208</v>
      </c>
      <c r="D40" s="87" t="s">
        <v>76</v>
      </c>
      <c r="E40" s="88">
        <v>3119843</v>
      </c>
      <c r="F40" s="88">
        <v>2020470</v>
      </c>
      <c r="G40" s="88">
        <v>8789</v>
      </c>
      <c r="H40" s="88">
        <v>5421356</v>
      </c>
      <c r="J40" s="52"/>
    </row>
    <row r="41" spans="1:10" s="21" customFormat="1" ht="11.25" customHeight="1">
      <c r="A41" s="85" t="s">
        <v>108</v>
      </c>
      <c r="B41" s="89">
        <v>48243</v>
      </c>
      <c r="C41" s="89">
        <v>228255</v>
      </c>
      <c r="D41" s="87" t="s">
        <v>76</v>
      </c>
      <c r="E41" s="88">
        <v>3183573</v>
      </c>
      <c r="F41" s="88">
        <v>2234845</v>
      </c>
      <c r="G41" s="88">
        <v>9467</v>
      </c>
      <c r="H41" s="88">
        <v>5704383</v>
      </c>
      <c r="J41" s="52"/>
    </row>
    <row r="42" spans="1:10" s="21" customFormat="1" ht="11.25" customHeight="1">
      <c r="A42" s="85" t="s">
        <v>109</v>
      </c>
      <c r="B42" s="89">
        <v>48501</v>
      </c>
      <c r="C42" s="89">
        <v>221184</v>
      </c>
      <c r="D42" s="87" t="s">
        <v>76</v>
      </c>
      <c r="E42" s="88">
        <v>3200769</v>
      </c>
      <c r="F42" s="88">
        <v>2324828</v>
      </c>
      <c r="G42" s="88">
        <v>9883</v>
      </c>
      <c r="H42" s="88">
        <v>5805165</v>
      </c>
      <c r="J42" s="52"/>
    </row>
    <row r="43" spans="1:10" s="21" customFormat="1" ht="11.25" customHeight="1">
      <c r="A43" s="85" t="s">
        <v>110</v>
      </c>
      <c r="B43" s="89">
        <v>49780</v>
      </c>
      <c r="C43" s="89">
        <v>223085</v>
      </c>
      <c r="D43" s="87" t="s">
        <v>76</v>
      </c>
      <c r="E43" s="88">
        <v>3251712</v>
      </c>
      <c r="F43" s="88">
        <v>2447666</v>
      </c>
      <c r="G43" s="88">
        <v>10619</v>
      </c>
      <c r="H43" s="88">
        <v>5982862</v>
      </c>
      <c r="J43" s="52"/>
    </row>
    <row r="44" spans="1:10" s="21" customFormat="1" ht="11.25" customHeight="1">
      <c r="A44" s="85" t="s">
        <v>111</v>
      </c>
      <c r="B44" s="89">
        <v>50568</v>
      </c>
      <c r="C44" s="89">
        <v>220988</v>
      </c>
      <c r="D44" s="87" t="s">
        <v>76</v>
      </c>
      <c r="E44" s="88">
        <v>3315841</v>
      </c>
      <c r="F44" s="88">
        <v>2529590</v>
      </c>
      <c r="G44" s="88">
        <v>11195</v>
      </c>
      <c r="H44" s="88">
        <v>6128182</v>
      </c>
      <c r="J44" s="52"/>
    </row>
    <row r="45" spans="1:10" s="21" customFormat="1" ht="11.25" customHeight="1">
      <c r="A45" s="85" t="s">
        <v>112</v>
      </c>
      <c r="B45" s="89">
        <v>52117</v>
      </c>
      <c r="C45" s="89">
        <v>227407</v>
      </c>
      <c r="D45" s="87" t="s">
        <v>76</v>
      </c>
      <c r="E45" s="88">
        <v>3413459</v>
      </c>
      <c r="F45" s="88">
        <v>2612567</v>
      </c>
      <c r="G45" s="88">
        <v>12058</v>
      </c>
      <c r="H45" s="88">
        <v>6317608</v>
      </c>
      <c r="J45" s="52"/>
    </row>
    <row r="46" spans="1:10" s="21" customFormat="1" ht="11.25" customHeight="1">
      <c r="A46" s="85" t="s">
        <v>113</v>
      </c>
      <c r="B46" s="89">
        <v>54379</v>
      </c>
      <c r="C46" s="89">
        <v>247715</v>
      </c>
      <c r="D46" s="87" t="s">
        <v>76</v>
      </c>
      <c r="E46" s="88">
        <v>3521715</v>
      </c>
      <c r="F46" s="88">
        <v>2699058</v>
      </c>
      <c r="G46" s="88">
        <v>13496</v>
      </c>
      <c r="H46" s="88">
        <v>6536363</v>
      </c>
      <c r="J46" s="52"/>
    </row>
    <row r="47" spans="1:10" s="21" customFormat="1" ht="11.25" customHeight="1">
      <c r="A47" s="86" t="s">
        <v>71</v>
      </c>
      <c r="B47" s="89">
        <v>54627</v>
      </c>
      <c r="C47" s="89">
        <v>271914</v>
      </c>
      <c r="D47" s="89">
        <v>4805</v>
      </c>
      <c r="E47" s="88">
        <v>3612166</v>
      </c>
      <c r="F47" s="88">
        <v>2811953</v>
      </c>
      <c r="G47" s="88">
        <v>14795</v>
      </c>
      <c r="H47" s="88">
        <v>6770260</v>
      </c>
      <c r="J47" s="52"/>
    </row>
    <row r="48" spans="1:10" s="21" customFormat="1" ht="11.25" customHeight="1">
      <c r="A48" s="85" t="s">
        <v>114</v>
      </c>
      <c r="B48" s="89">
        <v>56078</v>
      </c>
      <c r="C48" s="89">
        <v>285265</v>
      </c>
      <c r="D48" s="89">
        <v>5766</v>
      </c>
      <c r="E48" s="88">
        <v>3737586</v>
      </c>
      <c r="F48" s="88">
        <v>2962422</v>
      </c>
      <c r="G48" s="88">
        <v>16689</v>
      </c>
      <c r="H48" s="88">
        <v>7063806</v>
      </c>
      <c r="J48" s="52"/>
    </row>
    <row r="49" spans="1:10" s="21" customFormat="1" ht="11.25" customHeight="1">
      <c r="A49" s="85" t="s">
        <v>115</v>
      </c>
      <c r="B49" s="89">
        <v>56930</v>
      </c>
      <c r="C49" s="89">
        <v>278292</v>
      </c>
      <c r="D49" s="89">
        <v>5891</v>
      </c>
      <c r="E49" s="88">
        <v>3833612</v>
      </c>
      <c r="F49" s="88">
        <v>3014289</v>
      </c>
      <c r="G49" s="88">
        <v>18716</v>
      </c>
      <c r="H49" s="88">
        <v>7207730</v>
      </c>
      <c r="J49" s="52"/>
    </row>
    <row r="50" spans="1:10" s="21" customFormat="1" ht="11.25" customHeight="1">
      <c r="A50" s="85" t="s">
        <v>116</v>
      </c>
      <c r="B50" s="89">
        <v>56661</v>
      </c>
      <c r="C50" s="89">
        <v>263499</v>
      </c>
      <c r="D50" s="89">
        <v>5927</v>
      </c>
      <c r="E50" s="88">
        <v>3901873</v>
      </c>
      <c r="F50" s="88">
        <v>3058819</v>
      </c>
      <c r="G50" s="88">
        <v>19813</v>
      </c>
      <c r="H50" s="88">
        <v>7306592</v>
      </c>
      <c r="J50" s="52"/>
    </row>
    <row r="51" spans="1:10" s="21" customFormat="1" ht="11.25" customHeight="1">
      <c r="A51" s="85" t="s">
        <v>117</v>
      </c>
      <c r="B51" s="89">
        <v>56401</v>
      </c>
      <c r="C51" s="89">
        <v>239565</v>
      </c>
      <c r="D51" s="89">
        <v>5927</v>
      </c>
      <c r="E51" s="88">
        <v>3934090</v>
      </c>
      <c r="F51" s="88">
        <v>3135781</v>
      </c>
      <c r="G51" s="88">
        <v>20052</v>
      </c>
      <c r="H51" s="88">
        <v>7391816</v>
      </c>
      <c r="J51" s="52"/>
    </row>
    <row r="52" spans="1:10" s="21" customFormat="1" ht="11.25" customHeight="1">
      <c r="A52" s="85" t="s">
        <v>118</v>
      </c>
      <c r="B52" s="89">
        <v>55829</v>
      </c>
      <c r="C52" s="89">
        <v>253805</v>
      </c>
      <c r="D52" s="89">
        <v>5862</v>
      </c>
      <c r="E52" s="88">
        <v>3953827</v>
      </c>
      <c r="F52" s="88">
        <v>3160236</v>
      </c>
      <c r="G52" s="88">
        <v>20020</v>
      </c>
      <c r="H52" s="88">
        <v>7449579</v>
      </c>
      <c r="J52" s="52"/>
    </row>
    <row r="53" spans="1:10" s="21" customFormat="1" ht="11.25" customHeight="1">
      <c r="A53" s="85" t="s">
        <v>119</v>
      </c>
      <c r="B53" s="89">
        <v>54927</v>
      </c>
      <c r="C53" s="89">
        <v>260547</v>
      </c>
      <c r="D53" s="89">
        <v>5933</v>
      </c>
      <c r="E53" s="88">
        <v>3971521</v>
      </c>
      <c r="F53" s="88">
        <v>3196582</v>
      </c>
      <c r="G53" s="88">
        <v>20252</v>
      </c>
      <c r="H53" s="88">
        <v>7509762</v>
      </c>
      <c r="J53" s="52"/>
    </row>
    <row r="54" spans="1:10" s="21" customFormat="1" ht="11.25" customHeight="1">
      <c r="A54" s="85" t="s">
        <v>120</v>
      </c>
      <c r="B54" s="89">
        <v>53882</v>
      </c>
      <c r="C54" s="89">
        <v>200699</v>
      </c>
      <c r="D54" s="89">
        <v>5868</v>
      </c>
      <c r="E54" s="88">
        <v>4004895</v>
      </c>
      <c r="F54" s="88">
        <v>3231120</v>
      </c>
      <c r="G54" s="88">
        <v>20236</v>
      </c>
      <c r="H54" s="88">
        <v>7516700</v>
      </c>
      <c r="J54" s="52"/>
    </row>
    <row r="55" spans="1:10" s="21" customFormat="1" ht="11.25" customHeight="1">
      <c r="A55" s="85" t="s">
        <v>121</v>
      </c>
      <c r="B55" s="89">
        <v>52412</v>
      </c>
      <c r="C55" s="89">
        <v>181887</v>
      </c>
      <c r="D55" s="89">
        <v>5635</v>
      </c>
      <c r="E55" s="88">
        <v>4021050</v>
      </c>
      <c r="F55" s="88">
        <v>3239733</v>
      </c>
      <c r="G55" s="88">
        <v>20747</v>
      </c>
      <c r="H55" s="88">
        <v>7521464</v>
      </c>
      <c r="J55" s="52"/>
    </row>
    <row r="56" spans="1:10" s="21" customFormat="1" ht="11.25" customHeight="1">
      <c r="A56" s="85" t="s">
        <v>260</v>
      </c>
      <c r="B56" s="89">
        <v>55204</v>
      </c>
      <c r="C56" s="89">
        <v>159362</v>
      </c>
      <c r="D56" s="89">
        <v>5455</v>
      </c>
      <c r="E56" s="88">
        <v>4005844</v>
      </c>
      <c r="F56" s="88">
        <v>3242079</v>
      </c>
      <c r="G56" s="88">
        <v>21225</v>
      </c>
      <c r="H56" s="88">
        <v>7489169</v>
      </c>
      <c r="J56" s="52"/>
    </row>
    <row r="57" spans="1:10" s="21" customFormat="1" ht="11.25" customHeight="1">
      <c r="A57" s="85" t="s">
        <v>60</v>
      </c>
      <c r="B57" s="89">
        <v>50232</v>
      </c>
      <c r="C57" s="89">
        <v>146802</v>
      </c>
      <c r="D57" s="89">
        <v>5418</v>
      </c>
      <c r="E57" s="88">
        <v>3997380</v>
      </c>
      <c r="F57" s="88">
        <v>3248101</v>
      </c>
      <c r="G57" s="88">
        <v>21546</v>
      </c>
      <c r="H57" s="88">
        <v>7469479</v>
      </c>
      <c r="I57" s="52"/>
      <c r="J57" s="52"/>
    </row>
    <row r="58" spans="1:10" s="21" customFormat="1" ht="11.25" customHeight="1">
      <c r="A58" s="85" t="s">
        <v>59</v>
      </c>
      <c r="B58" s="89">
        <v>48864</v>
      </c>
      <c r="C58" s="89">
        <v>144293</v>
      </c>
      <c r="D58" s="89">
        <v>5324</v>
      </c>
      <c r="E58" s="88">
        <v>3986729</v>
      </c>
      <c r="F58" s="88">
        <v>3227932</v>
      </c>
      <c r="G58" s="88">
        <v>22290</v>
      </c>
      <c r="H58" s="88">
        <v>7435432</v>
      </c>
      <c r="I58" s="52"/>
      <c r="J58" s="52"/>
    </row>
    <row r="59" spans="1:10" s="21" customFormat="1" ht="11.25" customHeight="1">
      <c r="A59" s="85" t="s">
        <v>269</v>
      </c>
      <c r="B59" s="89">
        <v>47687</v>
      </c>
      <c r="C59" s="89">
        <v>138313</v>
      </c>
      <c r="D59" s="89">
        <v>5127</v>
      </c>
      <c r="E59" s="88">
        <v>3951920</v>
      </c>
      <c r="F59" s="88">
        <v>3216486</v>
      </c>
      <c r="G59" s="88">
        <v>22978</v>
      </c>
      <c r="H59" s="88">
        <v>7382511</v>
      </c>
      <c r="I59" s="52"/>
      <c r="J59" s="52"/>
    </row>
    <row r="60" spans="1:10" s="21" customFormat="1" ht="11.25" customHeight="1">
      <c r="A60" s="85" t="s">
        <v>271</v>
      </c>
      <c r="B60" s="89">
        <v>45449</v>
      </c>
      <c r="C60" s="89">
        <v>128938</v>
      </c>
      <c r="D60" s="89">
        <v>1924</v>
      </c>
      <c r="E60" s="88">
        <v>3905529</v>
      </c>
      <c r="F60" s="88">
        <v>3221712</v>
      </c>
      <c r="G60" s="88">
        <v>23538</v>
      </c>
      <c r="H60" s="88">
        <v>7327090</v>
      </c>
      <c r="I60" s="52"/>
      <c r="J60" s="52"/>
    </row>
    <row r="61" spans="1:10" s="21" customFormat="1" ht="11.25" customHeight="1">
      <c r="A61" s="85" t="s">
        <v>272</v>
      </c>
      <c r="B61" s="88">
        <v>43266</v>
      </c>
      <c r="C61" s="88">
        <v>126904</v>
      </c>
      <c r="D61" s="88">
        <v>1985</v>
      </c>
      <c r="E61" s="76">
        <v>3883328</v>
      </c>
      <c r="F61" s="88">
        <v>3151055</v>
      </c>
      <c r="G61" s="88">
        <v>24094</v>
      </c>
      <c r="H61" s="76">
        <v>7230632</v>
      </c>
      <c r="I61" s="52"/>
      <c r="J61" s="52"/>
    </row>
    <row r="62" spans="1:10" s="21" customFormat="1" ht="11.25" customHeight="1">
      <c r="A62" s="85" t="s">
        <v>274</v>
      </c>
      <c r="B62" s="88">
        <v>41889</v>
      </c>
      <c r="C62" s="76">
        <v>128655</v>
      </c>
      <c r="D62" s="88">
        <v>2021</v>
      </c>
      <c r="E62" s="76">
        <v>3866691</v>
      </c>
      <c r="F62" s="88">
        <v>3104574</v>
      </c>
      <c r="G62" s="76">
        <v>24450</v>
      </c>
      <c r="H62" s="76">
        <v>7168280</v>
      </c>
      <c r="I62" s="52"/>
      <c r="J62" s="52"/>
    </row>
    <row r="63" spans="1:10" s="56" customFormat="1" ht="11.25" customHeight="1">
      <c r="A63" s="85" t="s">
        <v>276</v>
      </c>
      <c r="B63" s="88">
        <v>40448</v>
      </c>
      <c r="C63" s="88">
        <v>129045</v>
      </c>
      <c r="D63" s="88">
        <v>5279</v>
      </c>
      <c r="E63" s="88">
        <v>3859683</v>
      </c>
      <c r="F63" s="88">
        <v>3082798</v>
      </c>
      <c r="G63" s="88">
        <v>24275</v>
      </c>
      <c r="H63" s="76">
        <v>7141528</v>
      </c>
      <c r="I63" s="57"/>
      <c r="J63" s="57"/>
    </row>
    <row r="64" spans="1:10" s="56" customFormat="1" ht="11.25" customHeight="1">
      <c r="A64" s="85" t="s">
        <v>277</v>
      </c>
      <c r="B64" s="88">
        <v>39569</v>
      </c>
      <c r="C64" s="88">
        <v>125528</v>
      </c>
      <c r="D64" s="88">
        <v>6592</v>
      </c>
      <c r="E64" s="88">
        <v>3845831</v>
      </c>
      <c r="F64" s="88">
        <v>3069616</v>
      </c>
      <c r="G64" s="88">
        <v>24850</v>
      </c>
      <c r="H64" s="76">
        <v>7111986</v>
      </c>
      <c r="I64" s="57"/>
      <c r="J64" s="57"/>
    </row>
    <row r="65" spans="1:10" s="56" customFormat="1" ht="11.25" customHeight="1">
      <c r="A65" s="85" t="s">
        <v>279</v>
      </c>
      <c r="B65" s="88">
        <v>47913</v>
      </c>
      <c r="C65" s="88">
        <v>129812</v>
      </c>
      <c r="D65" s="88">
        <v>7370</v>
      </c>
      <c r="E65" s="88">
        <v>3810440</v>
      </c>
      <c r="F65" s="88">
        <v>3043366</v>
      </c>
      <c r="G65" s="88">
        <v>24548</v>
      </c>
      <c r="H65" s="76">
        <v>7063449</v>
      </c>
      <c r="I65" s="57"/>
      <c r="J65" s="57"/>
    </row>
    <row r="66" spans="1:10" s="56" customFormat="1" ht="11.25" customHeight="1">
      <c r="A66" s="85" t="s">
        <v>280</v>
      </c>
      <c r="B66" s="88">
        <v>49701</v>
      </c>
      <c r="C66" s="88">
        <v>130365</v>
      </c>
      <c r="D66" s="88">
        <v>7338</v>
      </c>
      <c r="E66" s="88">
        <v>3745714</v>
      </c>
      <c r="F66" s="88">
        <v>2989766</v>
      </c>
      <c r="G66" s="88">
        <v>24027</v>
      </c>
      <c r="H66" s="76">
        <v>6946911</v>
      </c>
      <c r="I66" s="57"/>
      <c r="J66" s="57"/>
    </row>
    <row r="67" spans="1:10" s="56" customFormat="1" ht="11.25" customHeight="1">
      <c r="A67" s="85" t="s">
        <v>282</v>
      </c>
      <c r="B67" s="88">
        <v>46439</v>
      </c>
      <c r="C67" s="88">
        <v>126822</v>
      </c>
      <c r="D67" s="88">
        <v>7527</v>
      </c>
      <c r="E67" s="88">
        <v>3681794</v>
      </c>
      <c r="F67" s="88">
        <v>2930253</v>
      </c>
      <c r="G67" s="88">
        <v>23303</v>
      </c>
      <c r="H67" s="76">
        <v>6816138</v>
      </c>
      <c r="I67" s="57"/>
      <c r="J67" s="57"/>
    </row>
    <row r="68" spans="1:10" s="56" customFormat="1" ht="11.25" customHeight="1">
      <c r="A68" s="85" t="s">
        <v>287</v>
      </c>
      <c r="B68" s="88">
        <v>43838</v>
      </c>
      <c r="C68" s="88">
        <v>125724</v>
      </c>
      <c r="D68" s="88">
        <v>10527</v>
      </c>
      <c r="E68" s="88">
        <v>3620660</v>
      </c>
      <c r="F68" s="88">
        <v>2884102</v>
      </c>
      <c r="G68" s="88">
        <v>23381</v>
      </c>
      <c r="H68" s="76">
        <v>6708232</v>
      </c>
      <c r="I68" s="57"/>
      <c r="J68" s="57"/>
    </row>
    <row r="69" spans="1:10" s="56" customFormat="1" ht="11.25" customHeight="1">
      <c r="A69" s="85" t="s">
        <v>288</v>
      </c>
      <c r="B69" s="88">
        <v>41337</v>
      </c>
      <c r="C69" s="88">
        <v>126520</v>
      </c>
      <c r="D69" s="88">
        <v>10842</v>
      </c>
      <c r="E69" s="88">
        <v>3584212</v>
      </c>
      <c r="F69" s="88">
        <v>2848648</v>
      </c>
      <c r="G69" s="88">
        <v>24486</v>
      </c>
      <c r="H69" s="76">
        <v>6636045</v>
      </c>
      <c r="I69" s="57"/>
      <c r="J69" s="57"/>
    </row>
    <row r="70" spans="1:10" s="56" customFormat="1" ht="11.25" customHeight="1">
      <c r="A70" s="85" t="s">
        <v>291</v>
      </c>
      <c r="B70" s="88">
        <v>40531</v>
      </c>
      <c r="C70" s="88">
        <v>128993</v>
      </c>
      <c r="D70" s="88">
        <v>10877</v>
      </c>
      <c r="E70" s="88">
        <v>3561317</v>
      </c>
      <c r="F70" s="88">
        <v>2826861</v>
      </c>
      <c r="G70" s="88">
        <v>28051</v>
      </c>
      <c r="H70" s="76">
        <v>6596630</v>
      </c>
      <c r="I70" s="57"/>
      <c r="J70" s="57"/>
    </row>
    <row r="71" spans="1:10" s="56" customFormat="1" ht="11.25" customHeight="1">
      <c r="A71" s="85" t="s">
        <v>292</v>
      </c>
      <c r="B71" s="88">
        <v>40220</v>
      </c>
      <c r="C71" s="88">
        <v>131453</v>
      </c>
      <c r="D71" s="88">
        <v>10870</v>
      </c>
      <c r="E71" s="88">
        <v>3542779</v>
      </c>
      <c r="F71" s="88">
        <v>2819056</v>
      </c>
      <c r="G71" s="88">
        <v>30980</v>
      </c>
      <c r="H71" s="76">
        <v>6575358</v>
      </c>
      <c r="I71" s="57"/>
      <c r="J71" s="57"/>
    </row>
    <row r="72" spans="1:10" s="56" customFormat="1" ht="11.25" customHeight="1">
      <c r="A72" s="85" t="s">
        <v>293</v>
      </c>
      <c r="B72" s="88">
        <v>39930</v>
      </c>
      <c r="C72" s="88">
        <v>134847</v>
      </c>
      <c r="D72" s="88">
        <v>10569</v>
      </c>
      <c r="E72" s="88">
        <v>3542898</v>
      </c>
      <c r="F72" s="88">
        <v>2824758</v>
      </c>
      <c r="G72" s="88">
        <v>29984</v>
      </c>
      <c r="H72" s="76">
        <v>6582986</v>
      </c>
      <c r="I72" s="57"/>
      <c r="J72" s="57"/>
    </row>
    <row r="73" spans="1:10" s="56" customFormat="1" ht="11.25" customHeight="1">
      <c r="A73" s="85" t="s">
        <v>294</v>
      </c>
      <c r="B73" s="88">
        <v>39862</v>
      </c>
      <c r="C73" s="88">
        <v>138064</v>
      </c>
      <c r="D73" s="88">
        <v>10904</v>
      </c>
      <c r="E73" s="88">
        <v>3540122</v>
      </c>
      <c r="F73" s="88">
        <v>2837798</v>
      </c>
      <c r="G73" s="88">
        <v>32684</v>
      </c>
      <c r="H73" s="76">
        <v>6599434</v>
      </c>
      <c r="I73" s="57"/>
      <c r="J73" s="57"/>
    </row>
    <row r="74" spans="1:10" s="56" customFormat="1" ht="11.25" customHeight="1">
      <c r="A74" s="85" t="s">
        <v>296</v>
      </c>
      <c r="B74" s="88">
        <v>37419</v>
      </c>
      <c r="C74" s="88">
        <v>141883</v>
      </c>
      <c r="D74" s="88">
        <v>12203</v>
      </c>
      <c r="E74" s="88">
        <v>3542840</v>
      </c>
      <c r="F74" s="88">
        <v>2846978</v>
      </c>
      <c r="G74" s="88">
        <v>34262</v>
      </c>
      <c r="H74" s="76">
        <v>6615585</v>
      </c>
      <c r="I74" s="57"/>
      <c r="J74" s="57"/>
    </row>
    <row r="75" spans="1:10" s="56" customFormat="1" ht="11.25" customHeight="1">
      <c r="A75" s="85" t="s">
        <v>297</v>
      </c>
      <c r="B75" s="88">
        <v>35595</v>
      </c>
      <c r="C75" s="88">
        <v>144898</v>
      </c>
      <c r="D75" s="88">
        <v>12039</v>
      </c>
      <c r="E75" s="88">
        <v>3536049</v>
      </c>
      <c r="F75" s="88">
        <v>2848950</v>
      </c>
      <c r="G75" s="88">
        <v>35125</v>
      </c>
      <c r="H75" s="76">
        <v>6612656</v>
      </c>
      <c r="I75" s="57"/>
      <c r="J75" s="57"/>
    </row>
    <row r="76" spans="1:10" s="56" customFormat="1" ht="11.25" customHeight="1">
      <c r="A76" s="85" t="s">
        <v>306</v>
      </c>
      <c r="B76" s="88">
        <v>35152</v>
      </c>
      <c r="C76" s="88">
        <v>147036</v>
      </c>
      <c r="D76" s="88">
        <v>11671</v>
      </c>
      <c r="E76" s="88">
        <v>3531813</v>
      </c>
      <c r="F76" s="88">
        <v>2846904</v>
      </c>
      <c r="G76" s="88">
        <v>35778</v>
      </c>
      <c r="H76" s="76">
        <v>6608354</v>
      </c>
      <c r="I76" s="57"/>
      <c r="J76" s="57"/>
    </row>
    <row r="77" spans="1:10" s="56" customFormat="1" ht="11.25" customHeight="1">
      <c r="A77" s="86" t="s">
        <v>307</v>
      </c>
      <c r="B77" s="88">
        <v>34415</v>
      </c>
      <c r="C77" s="88">
        <v>148034</v>
      </c>
      <c r="D77" s="88">
        <v>11508</v>
      </c>
      <c r="E77" s="88">
        <v>3542897</v>
      </c>
      <c r="F77" s="88">
        <v>2841746</v>
      </c>
      <c r="G77" s="88">
        <v>35269</v>
      </c>
      <c r="H77" s="76">
        <v>6613869</v>
      </c>
      <c r="I77" s="57"/>
      <c r="J77" s="57"/>
    </row>
    <row r="78" spans="1:10" s="56" customFormat="1" ht="11.25" customHeight="1">
      <c r="A78" s="85" t="s">
        <v>314</v>
      </c>
      <c r="B78" s="88">
        <v>33792</v>
      </c>
      <c r="C78" s="88">
        <v>147745</v>
      </c>
      <c r="D78" s="88">
        <v>11404</v>
      </c>
      <c r="E78" s="88">
        <v>3544263</v>
      </c>
      <c r="F78" s="88">
        <v>2837511</v>
      </c>
      <c r="G78" s="88">
        <v>33231</v>
      </c>
      <c r="H78" s="76">
        <v>6607946</v>
      </c>
      <c r="I78" s="57"/>
      <c r="J78" s="57"/>
    </row>
    <row r="79" spans="1:10" s="56" customFormat="1" ht="11.25" customHeight="1">
      <c r="A79" s="85" t="s">
        <v>315</v>
      </c>
      <c r="B79" s="88">
        <v>33122</v>
      </c>
      <c r="C79" s="88">
        <v>147779</v>
      </c>
      <c r="D79" s="88">
        <v>11198</v>
      </c>
      <c r="E79" s="88">
        <v>3559981</v>
      </c>
      <c r="F79" s="88">
        <v>2860605</v>
      </c>
      <c r="G79" s="88">
        <v>32700</v>
      </c>
      <c r="H79" s="76">
        <v>6645385</v>
      </c>
      <c r="I79" s="57"/>
      <c r="J79" s="57"/>
    </row>
    <row r="80" spans="1:10" s="56" customFormat="1" ht="11.25" customHeight="1">
      <c r="A80" s="85" t="s">
        <v>318</v>
      </c>
      <c r="B80" s="88">
        <v>32570</v>
      </c>
      <c r="C80" s="88">
        <v>149473</v>
      </c>
      <c r="D80" s="88">
        <v>10775</v>
      </c>
      <c r="E80" s="88">
        <v>3569139</v>
      </c>
      <c r="F80" s="88">
        <v>2874500</v>
      </c>
      <c r="G80" s="88">
        <v>35261</v>
      </c>
      <c r="H80" s="76">
        <v>6671718</v>
      </c>
      <c r="I80" s="57"/>
      <c r="J80" s="57"/>
    </row>
    <row r="81" spans="1:10" s="56" customFormat="1" ht="11.25" customHeight="1">
      <c r="A81" s="109" t="s">
        <v>52</v>
      </c>
      <c r="B81" s="90">
        <v>31836</v>
      </c>
      <c r="C81" s="90">
        <v>149103</v>
      </c>
      <c r="D81" s="90">
        <v>10695</v>
      </c>
      <c r="E81" s="90">
        <v>3568039</v>
      </c>
      <c r="F81" s="90">
        <v>2870542</v>
      </c>
      <c r="G81" s="90">
        <v>37843</v>
      </c>
      <c r="H81" s="91">
        <v>6668058</v>
      </c>
      <c r="I81" s="57"/>
      <c r="J81" s="57"/>
    </row>
    <row r="82" spans="1:10" s="21" customFormat="1" ht="12" customHeight="1">
      <c r="A82" s="64"/>
      <c r="B82" s="64"/>
      <c r="C82" s="64"/>
      <c r="D82" s="64"/>
      <c r="E82" s="64"/>
      <c r="F82" s="64"/>
      <c r="G82" s="64"/>
      <c r="H82" s="64"/>
    </row>
    <row r="83" spans="1:10" s="21" customFormat="1" ht="12" customHeight="1">
      <c r="A83" s="125" t="s">
        <v>72</v>
      </c>
      <c r="B83" s="125"/>
      <c r="C83" s="125"/>
      <c r="D83" s="125"/>
      <c r="E83" s="125"/>
      <c r="F83" s="125"/>
      <c r="G83" s="125"/>
      <c r="H83" s="125"/>
    </row>
    <row r="84" spans="1:10" s="21" customFormat="1" ht="12" customHeight="1">
      <c r="A84" s="125" t="s">
        <v>73</v>
      </c>
      <c r="B84" s="125"/>
      <c r="C84" s="125"/>
      <c r="D84" s="125"/>
      <c r="E84" s="125"/>
      <c r="F84" s="125"/>
      <c r="G84" s="125"/>
      <c r="H84" s="125"/>
    </row>
    <row r="85" spans="1:10" s="21" customFormat="1" ht="12" customHeight="1">
      <c r="A85" s="125" t="s">
        <v>74</v>
      </c>
      <c r="B85" s="125"/>
      <c r="C85" s="125"/>
      <c r="D85" s="125"/>
      <c r="E85" s="125"/>
      <c r="F85" s="125"/>
      <c r="G85" s="125"/>
      <c r="H85" s="125"/>
    </row>
  </sheetData>
  <mergeCells count="5">
    <mergeCell ref="A83:H83"/>
    <mergeCell ref="A84:H84"/>
    <mergeCell ref="A85:H85"/>
    <mergeCell ref="B3:H3"/>
    <mergeCell ref="A3:A4"/>
  </mergeCells>
  <phoneticPr fontId="1"/>
  <pageMargins left="0.78740157480314965" right="0.78740157480314965" top="0.98425196850393704" bottom="0.9055118110236221" header="0.51181102362204722" footer="0.51181102362204722"/>
  <pageSetup paperSize="9" scale="77" firstPageNumber="76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1"/>
  <sheetViews>
    <sheetView zoomScaleNormal="100" zoomScaleSheetLayoutView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8.625" style="31" customWidth="1"/>
    <col min="2" max="17" width="9.625" style="18" customWidth="1"/>
    <col min="18" max="18" width="8.375" style="18" customWidth="1"/>
    <col min="19" max="21" width="7.625" style="18" customWidth="1"/>
    <col min="22" max="23" width="8.375" style="18" customWidth="1"/>
    <col min="24" max="25" width="9" style="18" bestFit="1" customWidth="1"/>
    <col min="26" max="27" width="8.375" style="18" customWidth="1"/>
    <col min="28" max="29" width="9.625" style="18" customWidth="1"/>
    <col min="30" max="30" width="8.625" style="18" customWidth="1"/>
    <col min="31" max="31" width="9.75" style="18" bestFit="1" customWidth="1"/>
    <col min="32" max="16384" width="9" style="18"/>
  </cols>
  <sheetData>
    <row r="1" spans="1:35" ht="17.25">
      <c r="A1" s="62" t="s">
        <v>289</v>
      </c>
      <c r="B1" s="63"/>
      <c r="C1" s="63"/>
      <c r="D1" s="63"/>
      <c r="E1" s="63"/>
      <c r="F1" s="63"/>
      <c r="G1" s="63"/>
      <c r="I1" s="32"/>
      <c r="J1" s="145"/>
      <c r="K1" s="145"/>
      <c r="L1" s="145"/>
      <c r="M1" s="145"/>
      <c r="N1" s="145"/>
      <c r="O1" s="145"/>
      <c r="P1" s="145"/>
      <c r="AD1" s="33"/>
    </row>
    <row r="2" spans="1:35" s="21" customFormat="1" ht="11.25" customHeight="1">
      <c r="A2" s="19"/>
      <c r="B2" s="20"/>
      <c r="C2" s="20"/>
      <c r="D2" s="20"/>
      <c r="E2" s="20"/>
      <c r="F2" s="20"/>
      <c r="G2" s="20"/>
      <c r="AD2" s="19"/>
    </row>
    <row r="3" spans="1:35" s="21" customFormat="1" ht="21.75" customHeight="1">
      <c r="A3" s="129" t="s">
        <v>0</v>
      </c>
      <c r="B3" s="147" t="s">
        <v>122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9"/>
      <c r="AD3" s="129" t="s">
        <v>0</v>
      </c>
    </row>
    <row r="4" spans="1:35" s="23" customFormat="1" ht="22.15" customHeight="1">
      <c r="A4" s="134"/>
      <c r="B4" s="137" t="s">
        <v>167</v>
      </c>
      <c r="C4" s="138"/>
      <c r="D4" s="144" t="s">
        <v>168</v>
      </c>
      <c r="E4" s="138"/>
      <c r="F4" s="144" t="s">
        <v>169</v>
      </c>
      <c r="G4" s="139"/>
      <c r="H4" s="137" t="s">
        <v>170</v>
      </c>
      <c r="I4" s="139"/>
      <c r="J4" s="146" t="s">
        <v>171</v>
      </c>
      <c r="K4" s="141"/>
      <c r="L4" s="137" t="s">
        <v>172</v>
      </c>
      <c r="M4" s="138"/>
      <c r="N4" s="137" t="s">
        <v>173</v>
      </c>
      <c r="O4" s="138"/>
      <c r="P4" s="137" t="s">
        <v>174</v>
      </c>
      <c r="Q4" s="138"/>
      <c r="R4" s="146" t="s">
        <v>175</v>
      </c>
      <c r="S4" s="141"/>
      <c r="T4" s="142" t="s">
        <v>295</v>
      </c>
      <c r="U4" s="143"/>
      <c r="V4" s="140" t="s">
        <v>123</v>
      </c>
      <c r="W4" s="141"/>
      <c r="X4" s="135" t="s">
        <v>270</v>
      </c>
      <c r="Y4" s="136"/>
      <c r="Z4" s="137" t="s">
        <v>176</v>
      </c>
      <c r="AA4" s="138"/>
      <c r="AB4" s="139" t="s">
        <v>11</v>
      </c>
      <c r="AC4" s="139"/>
      <c r="AD4" s="134"/>
    </row>
    <row r="5" spans="1:35" s="23" customFormat="1" ht="22.15" customHeight="1">
      <c r="A5" s="130"/>
      <c r="B5" s="34"/>
      <c r="C5" s="35" t="s">
        <v>177</v>
      </c>
      <c r="D5" s="36"/>
      <c r="E5" s="35" t="s">
        <v>177</v>
      </c>
      <c r="F5" s="37"/>
      <c r="G5" s="38" t="s">
        <v>177</v>
      </c>
      <c r="H5" s="39" t="s">
        <v>178</v>
      </c>
      <c r="I5" s="38" t="s">
        <v>177</v>
      </c>
      <c r="J5" s="36" t="s">
        <v>179</v>
      </c>
      <c r="K5" s="35" t="s">
        <v>177</v>
      </c>
      <c r="L5" s="37" t="s">
        <v>180</v>
      </c>
      <c r="M5" s="35" t="s">
        <v>177</v>
      </c>
      <c r="N5" s="40" t="s">
        <v>181</v>
      </c>
      <c r="O5" s="35" t="s">
        <v>177</v>
      </c>
      <c r="P5" s="41" t="s">
        <v>182</v>
      </c>
      <c r="Q5" s="35" t="s">
        <v>177</v>
      </c>
      <c r="R5" s="37"/>
      <c r="S5" s="35" t="s">
        <v>124</v>
      </c>
      <c r="T5" s="42"/>
      <c r="U5" s="35" t="s">
        <v>124</v>
      </c>
      <c r="V5" s="42"/>
      <c r="W5" s="35" t="s">
        <v>125</v>
      </c>
      <c r="X5" s="42"/>
      <c r="Y5" s="35" t="s">
        <v>126</v>
      </c>
      <c r="Z5" s="42"/>
      <c r="AA5" s="35" t="s">
        <v>126</v>
      </c>
      <c r="AB5" s="42"/>
      <c r="AC5" s="38" t="s">
        <v>177</v>
      </c>
      <c r="AD5" s="130"/>
    </row>
    <row r="6" spans="1:35" s="27" customFormat="1" ht="11.25" customHeight="1">
      <c r="A6" s="25"/>
      <c r="B6" s="24" t="s">
        <v>3</v>
      </c>
      <c r="C6" s="25" t="s">
        <v>3</v>
      </c>
      <c r="D6" s="24" t="s">
        <v>3</v>
      </c>
      <c r="E6" s="25" t="s">
        <v>3</v>
      </c>
      <c r="F6" s="24" t="s">
        <v>3</v>
      </c>
      <c r="G6" s="25" t="s">
        <v>3</v>
      </c>
      <c r="H6" s="24" t="s">
        <v>3</v>
      </c>
      <c r="I6" s="43" t="s">
        <v>3</v>
      </c>
      <c r="J6" s="26" t="s">
        <v>3</v>
      </c>
      <c r="K6" s="25" t="s">
        <v>3</v>
      </c>
      <c r="L6" s="26" t="s">
        <v>3</v>
      </c>
      <c r="M6" s="25" t="s">
        <v>3</v>
      </c>
      <c r="N6" s="26" t="s">
        <v>3</v>
      </c>
      <c r="O6" s="25" t="s">
        <v>3</v>
      </c>
      <c r="P6" s="24" t="s">
        <v>3</v>
      </c>
      <c r="Q6" s="44" t="s">
        <v>3</v>
      </c>
      <c r="R6" s="44" t="s">
        <v>3</v>
      </c>
      <c r="S6" s="25" t="s">
        <v>3</v>
      </c>
      <c r="T6" s="44" t="s">
        <v>3</v>
      </c>
      <c r="U6" s="25" t="s">
        <v>3</v>
      </c>
      <c r="V6" s="24" t="s">
        <v>3</v>
      </c>
      <c r="W6" s="25" t="s">
        <v>3</v>
      </c>
      <c r="X6" s="24" t="s">
        <v>3</v>
      </c>
      <c r="Y6" s="25" t="s">
        <v>3</v>
      </c>
      <c r="Z6" s="24" t="s">
        <v>3</v>
      </c>
      <c r="AA6" s="25" t="s">
        <v>3</v>
      </c>
      <c r="AB6" s="24" t="s">
        <v>3</v>
      </c>
      <c r="AC6" s="26" t="s">
        <v>3</v>
      </c>
      <c r="AD6" s="25"/>
    </row>
    <row r="7" spans="1:35" s="21" customFormat="1" ht="10.5" customHeight="1">
      <c r="A7" s="85" t="s">
        <v>127</v>
      </c>
      <c r="B7" s="71">
        <v>5913</v>
      </c>
      <c r="C7" s="72">
        <v>173</v>
      </c>
      <c r="D7" s="73">
        <v>395</v>
      </c>
      <c r="E7" s="73">
        <v>22</v>
      </c>
      <c r="F7" s="73">
        <v>52</v>
      </c>
      <c r="G7" s="72">
        <v>41</v>
      </c>
      <c r="H7" s="72">
        <v>3610</v>
      </c>
      <c r="I7" s="72">
        <v>2853</v>
      </c>
      <c r="J7" s="73">
        <v>472</v>
      </c>
      <c r="K7" s="73">
        <v>306</v>
      </c>
      <c r="L7" s="74" t="s">
        <v>183</v>
      </c>
      <c r="M7" s="74" t="s">
        <v>183</v>
      </c>
      <c r="N7" s="72">
        <v>142</v>
      </c>
      <c r="O7" s="73">
        <v>93</v>
      </c>
      <c r="P7" s="73">
        <v>4225</v>
      </c>
      <c r="Q7" s="73">
        <v>3252</v>
      </c>
      <c r="R7" s="74" t="s">
        <v>183</v>
      </c>
      <c r="S7" s="74" t="s">
        <v>183</v>
      </c>
      <c r="T7" s="74" t="s">
        <v>229</v>
      </c>
      <c r="U7" s="74" t="s">
        <v>229</v>
      </c>
      <c r="V7" s="74" t="s">
        <v>183</v>
      </c>
      <c r="W7" s="74" t="s">
        <v>183</v>
      </c>
      <c r="X7" s="74" t="s">
        <v>183</v>
      </c>
      <c r="Y7" s="74" t="s">
        <v>183</v>
      </c>
      <c r="Z7" s="74" t="s">
        <v>183</v>
      </c>
      <c r="AA7" s="74" t="s">
        <v>183</v>
      </c>
      <c r="AB7" s="72">
        <v>10585</v>
      </c>
      <c r="AC7" s="72">
        <v>3483</v>
      </c>
      <c r="AD7" s="85" t="s">
        <v>127</v>
      </c>
      <c r="AE7" s="52"/>
      <c r="AF7" s="54"/>
      <c r="AG7" s="54"/>
      <c r="AH7" s="54"/>
      <c r="AI7" s="54"/>
    </row>
    <row r="8" spans="1:35" s="21" customFormat="1" ht="10.5" customHeight="1">
      <c r="A8" s="85" t="s">
        <v>184</v>
      </c>
      <c r="B8" s="71">
        <v>10307</v>
      </c>
      <c r="C8" s="72">
        <v>586</v>
      </c>
      <c r="D8" s="73">
        <v>781</v>
      </c>
      <c r="E8" s="73">
        <v>111</v>
      </c>
      <c r="F8" s="73">
        <v>81</v>
      </c>
      <c r="G8" s="72">
        <v>50</v>
      </c>
      <c r="H8" s="72">
        <v>8284</v>
      </c>
      <c r="I8" s="72">
        <v>5419</v>
      </c>
      <c r="J8" s="73">
        <v>923</v>
      </c>
      <c r="K8" s="73">
        <v>405</v>
      </c>
      <c r="L8" s="74" t="s">
        <v>185</v>
      </c>
      <c r="M8" s="74" t="s">
        <v>185</v>
      </c>
      <c r="N8" s="72">
        <v>218</v>
      </c>
      <c r="O8" s="73">
        <v>158</v>
      </c>
      <c r="P8" s="73">
        <v>9424</v>
      </c>
      <c r="Q8" s="73">
        <v>5983</v>
      </c>
      <c r="R8" s="74" t="s">
        <v>185</v>
      </c>
      <c r="S8" s="74" t="s">
        <v>185</v>
      </c>
      <c r="T8" s="74" t="s">
        <v>229</v>
      </c>
      <c r="U8" s="74" t="s">
        <v>229</v>
      </c>
      <c r="V8" s="74" t="s">
        <v>185</v>
      </c>
      <c r="W8" s="74" t="s">
        <v>185</v>
      </c>
      <c r="X8" s="74" t="s">
        <v>185</v>
      </c>
      <c r="Y8" s="74" t="s">
        <v>185</v>
      </c>
      <c r="Z8" s="74" t="s">
        <v>185</v>
      </c>
      <c r="AA8" s="74" t="s">
        <v>185</v>
      </c>
      <c r="AB8" s="72">
        <v>20593</v>
      </c>
      <c r="AC8" s="72">
        <v>6730</v>
      </c>
      <c r="AD8" s="85" t="s">
        <v>13</v>
      </c>
      <c r="AE8" s="52"/>
      <c r="AF8" s="54"/>
      <c r="AG8" s="54"/>
      <c r="AH8" s="54"/>
      <c r="AI8" s="54"/>
    </row>
    <row r="9" spans="1:35" s="21" customFormat="1" ht="10.5" customHeight="1">
      <c r="A9" s="85">
        <v>25</v>
      </c>
      <c r="B9" s="71">
        <v>6112</v>
      </c>
      <c r="C9" s="72">
        <v>910</v>
      </c>
      <c r="D9" s="73">
        <v>2725</v>
      </c>
      <c r="E9" s="73">
        <v>127</v>
      </c>
      <c r="F9" s="73">
        <v>111</v>
      </c>
      <c r="G9" s="72">
        <v>58</v>
      </c>
      <c r="H9" s="72">
        <v>11759</v>
      </c>
      <c r="I9" s="72">
        <v>6420</v>
      </c>
      <c r="J9" s="73">
        <v>1343</v>
      </c>
      <c r="K9" s="73">
        <v>521</v>
      </c>
      <c r="L9" s="74" t="s">
        <v>185</v>
      </c>
      <c r="M9" s="74" t="s">
        <v>185</v>
      </c>
      <c r="N9" s="72">
        <v>442</v>
      </c>
      <c r="O9" s="73">
        <v>248</v>
      </c>
      <c r="P9" s="73">
        <v>13543</v>
      </c>
      <c r="Q9" s="73">
        <v>7188</v>
      </c>
      <c r="R9" s="74" t="s">
        <v>185</v>
      </c>
      <c r="S9" s="74" t="s">
        <v>185</v>
      </c>
      <c r="T9" s="74" t="s">
        <v>229</v>
      </c>
      <c r="U9" s="74" t="s">
        <v>229</v>
      </c>
      <c r="V9" s="74" t="s">
        <v>185</v>
      </c>
      <c r="W9" s="74" t="s">
        <v>185</v>
      </c>
      <c r="X9" s="74" t="s">
        <v>185</v>
      </c>
      <c r="Y9" s="74" t="s">
        <v>185</v>
      </c>
      <c r="Z9" s="74" t="s">
        <v>185</v>
      </c>
      <c r="AA9" s="74" t="s">
        <v>185</v>
      </c>
      <c r="AB9" s="72">
        <v>22491</v>
      </c>
      <c r="AC9" s="72">
        <v>8283</v>
      </c>
      <c r="AD9" s="85">
        <v>25</v>
      </c>
      <c r="AE9" s="52"/>
      <c r="AF9" s="54"/>
      <c r="AG9" s="54"/>
      <c r="AH9" s="54"/>
      <c r="AI9" s="54"/>
    </row>
    <row r="10" spans="1:35" s="21" customFormat="1" ht="10.5" customHeight="1">
      <c r="A10" s="85">
        <v>26</v>
      </c>
      <c r="B10" s="71">
        <v>10243</v>
      </c>
      <c r="C10" s="72">
        <v>318</v>
      </c>
      <c r="D10" s="73">
        <v>3392</v>
      </c>
      <c r="E10" s="73">
        <v>615</v>
      </c>
      <c r="F10" s="73">
        <v>291</v>
      </c>
      <c r="G10" s="72">
        <v>153</v>
      </c>
      <c r="H10" s="72">
        <v>19374</v>
      </c>
      <c r="I10" s="72">
        <v>8766</v>
      </c>
      <c r="J10" s="73">
        <v>2069</v>
      </c>
      <c r="K10" s="73">
        <v>739</v>
      </c>
      <c r="L10" s="74" t="s">
        <v>185</v>
      </c>
      <c r="M10" s="74" t="s">
        <v>185</v>
      </c>
      <c r="N10" s="72">
        <v>829</v>
      </c>
      <c r="O10" s="73">
        <v>400</v>
      </c>
      <c r="P10" s="73">
        <v>22273</v>
      </c>
      <c r="Q10" s="73">
        <v>9905</v>
      </c>
      <c r="R10" s="74" t="s">
        <v>185</v>
      </c>
      <c r="S10" s="74" t="s">
        <v>185</v>
      </c>
      <c r="T10" s="74" t="s">
        <v>229</v>
      </c>
      <c r="U10" s="74" t="s">
        <v>229</v>
      </c>
      <c r="V10" s="74" t="s">
        <v>185</v>
      </c>
      <c r="W10" s="74" t="s">
        <v>185</v>
      </c>
      <c r="X10" s="74" t="s">
        <v>185</v>
      </c>
      <c r="Y10" s="74" t="s">
        <v>185</v>
      </c>
      <c r="Z10" s="74" t="s">
        <v>185</v>
      </c>
      <c r="AA10" s="74" t="s">
        <v>185</v>
      </c>
      <c r="AB10" s="72">
        <v>36200</v>
      </c>
      <c r="AC10" s="72">
        <v>10991</v>
      </c>
      <c r="AD10" s="85">
        <v>26</v>
      </c>
      <c r="AE10" s="52"/>
      <c r="AF10" s="54"/>
      <c r="AG10" s="54"/>
      <c r="AH10" s="54"/>
      <c r="AI10" s="54"/>
    </row>
    <row r="11" spans="1:35" s="21" customFormat="1" ht="10.5" customHeight="1">
      <c r="A11" s="85">
        <v>27</v>
      </c>
      <c r="B11" s="71">
        <v>13704</v>
      </c>
      <c r="C11" s="72">
        <v>400</v>
      </c>
      <c r="D11" s="73">
        <v>11110</v>
      </c>
      <c r="E11" s="73">
        <v>1445</v>
      </c>
      <c r="F11" s="73">
        <v>845</v>
      </c>
      <c r="G11" s="72">
        <v>546</v>
      </c>
      <c r="H11" s="72">
        <v>33521</v>
      </c>
      <c r="I11" s="72">
        <v>13889</v>
      </c>
      <c r="J11" s="73">
        <v>2758</v>
      </c>
      <c r="K11" s="73">
        <v>721</v>
      </c>
      <c r="L11" s="74" t="s">
        <v>185</v>
      </c>
      <c r="M11" s="74" t="s">
        <v>185</v>
      </c>
      <c r="N11" s="72">
        <v>2039</v>
      </c>
      <c r="O11" s="73">
        <v>771</v>
      </c>
      <c r="P11" s="73">
        <v>38317</v>
      </c>
      <c r="Q11" s="73">
        <v>15380</v>
      </c>
      <c r="R11" s="74" t="s">
        <v>185</v>
      </c>
      <c r="S11" s="74" t="s">
        <v>185</v>
      </c>
      <c r="T11" s="74" t="s">
        <v>229</v>
      </c>
      <c r="U11" s="74" t="s">
        <v>229</v>
      </c>
      <c r="V11" s="74" t="s">
        <v>185</v>
      </c>
      <c r="W11" s="74" t="s">
        <v>185</v>
      </c>
      <c r="X11" s="74" t="s">
        <v>185</v>
      </c>
      <c r="Y11" s="74" t="s">
        <v>185</v>
      </c>
      <c r="Z11" s="74" t="s">
        <v>185</v>
      </c>
      <c r="AA11" s="74" t="s">
        <v>185</v>
      </c>
      <c r="AB11" s="72">
        <v>63976</v>
      </c>
      <c r="AC11" s="72">
        <v>17771</v>
      </c>
      <c r="AD11" s="85">
        <v>27</v>
      </c>
      <c r="AE11" s="52"/>
      <c r="AF11" s="54"/>
      <c r="AG11" s="54"/>
      <c r="AH11" s="54"/>
      <c r="AI11" s="54"/>
    </row>
    <row r="12" spans="1:35" s="21" customFormat="1" ht="10.5" customHeight="1">
      <c r="A12" s="85" t="s">
        <v>186</v>
      </c>
      <c r="B12" s="71">
        <v>16455</v>
      </c>
      <c r="C12" s="72">
        <v>313</v>
      </c>
      <c r="D12" s="73">
        <v>19968</v>
      </c>
      <c r="E12" s="73">
        <v>2625</v>
      </c>
      <c r="F12" s="73">
        <v>2142</v>
      </c>
      <c r="G12" s="72">
        <v>707</v>
      </c>
      <c r="H12" s="72">
        <v>43719</v>
      </c>
      <c r="I12" s="72">
        <v>17538</v>
      </c>
      <c r="J12" s="73">
        <v>4595</v>
      </c>
      <c r="K12" s="73">
        <v>1667</v>
      </c>
      <c r="L12" s="74" t="s">
        <v>185</v>
      </c>
      <c r="M12" s="74" t="s">
        <v>185</v>
      </c>
      <c r="N12" s="72">
        <v>5381</v>
      </c>
      <c r="O12" s="73">
        <v>2240</v>
      </c>
      <c r="P12" s="73">
        <v>53695</v>
      </c>
      <c r="Q12" s="73">
        <v>21445</v>
      </c>
      <c r="R12" s="73">
        <v>51</v>
      </c>
      <c r="S12" s="73">
        <v>34</v>
      </c>
      <c r="T12" s="73" t="s">
        <v>229</v>
      </c>
      <c r="U12" s="73" t="s">
        <v>229</v>
      </c>
      <c r="V12" s="74" t="s">
        <v>185</v>
      </c>
      <c r="W12" s="74" t="s">
        <v>185</v>
      </c>
      <c r="X12" s="74" t="s">
        <v>185</v>
      </c>
      <c r="Y12" s="74" t="s">
        <v>185</v>
      </c>
      <c r="Z12" s="74" t="s">
        <v>185</v>
      </c>
      <c r="AA12" s="74" t="s">
        <v>185</v>
      </c>
      <c r="AB12" s="72">
        <v>92312</v>
      </c>
      <c r="AC12" s="72">
        <v>25124</v>
      </c>
      <c r="AD12" s="85" t="s">
        <v>14</v>
      </c>
      <c r="AE12" s="52"/>
      <c r="AF12" s="54"/>
      <c r="AG12" s="54"/>
      <c r="AH12" s="54"/>
      <c r="AI12" s="54"/>
    </row>
    <row r="13" spans="1:35" s="21" customFormat="1" ht="10.5" customHeight="1">
      <c r="A13" s="85" t="s">
        <v>187</v>
      </c>
      <c r="B13" s="71">
        <v>20040</v>
      </c>
      <c r="C13" s="72">
        <v>1192</v>
      </c>
      <c r="D13" s="73">
        <v>29084</v>
      </c>
      <c r="E13" s="73">
        <v>3564</v>
      </c>
      <c r="F13" s="73">
        <v>4810</v>
      </c>
      <c r="G13" s="72">
        <v>1330</v>
      </c>
      <c r="H13" s="72">
        <v>72107</v>
      </c>
      <c r="I13" s="72">
        <v>39078</v>
      </c>
      <c r="J13" s="73">
        <v>6228</v>
      </c>
      <c r="K13" s="73">
        <v>1435</v>
      </c>
      <c r="L13" s="74" t="s">
        <v>185</v>
      </c>
      <c r="M13" s="74" t="s">
        <v>185</v>
      </c>
      <c r="N13" s="72">
        <v>4985</v>
      </c>
      <c r="O13" s="73">
        <v>2290</v>
      </c>
      <c r="P13" s="73">
        <v>83320</v>
      </c>
      <c r="Q13" s="73">
        <v>42812</v>
      </c>
      <c r="R13" s="73">
        <v>1439</v>
      </c>
      <c r="S13" s="73">
        <v>1258</v>
      </c>
      <c r="T13" s="73" t="s">
        <v>229</v>
      </c>
      <c r="U13" s="73" t="s">
        <v>229</v>
      </c>
      <c r="V13" s="74" t="s">
        <v>185</v>
      </c>
      <c r="W13" s="74" t="s">
        <v>185</v>
      </c>
      <c r="X13" s="74" t="s">
        <v>185</v>
      </c>
      <c r="Y13" s="74" t="s">
        <v>185</v>
      </c>
      <c r="Z13" s="74" t="s">
        <v>185</v>
      </c>
      <c r="AA13" s="74" t="s">
        <v>185</v>
      </c>
      <c r="AB13" s="72">
        <v>138693</v>
      </c>
      <c r="AC13" s="72">
        <v>50155</v>
      </c>
      <c r="AD13" s="85" t="s">
        <v>15</v>
      </c>
      <c r="AE13" s="52"/>
      <c r="AF13" s="54"/>
      <c r="AG13" s="54"/>
      <c r="AH13" s="54"/>
      <c r="AI13" s="54"/>
    </row>
    <row r="14" spans="1:35" s="21" customFormat="1" ht="10.5" customHeight="1">
      <c r="A14" s="85" t="s">
        <v>188</v>
      </c>
      <c r="B14" s="71">
        <v>2921</v>
      </c>
      <c r="C14" s="72">
        <v>450</v>
      </c>
      <c r="D14" s="73">
        <v>12161</v>
      </c>
      <c r="E14" s="73">
        <v>1700</v>
      </c>
      <c r="F14" s="73">
        <v>3482</v>
      </c>
      <c r="G14" s="72">
        <v>578</v>
      </c>
      <c r="H14" s="72">
        <v>61475</v>
      </c>
      <c r="I14" s="72">
        <v>18902</v>
      </c>
      <c r="J14" s="73">
        <v>4748</v>
      </c>
      <c r="K14" s="73">
        <v>684</v>
      </c>
      <c r="L14" s="74" t="s">
        <v>185</v>
      </c>
      <c r="M14" s="74" t="s">
        <v>185</v>
      </c>
      <c r="N14" s="72">
        <v>3529</v>
      </c>
      <c r="O14" s="73">
        <v>1146</v>
      </c>
      <c r="P14" s="73">
        <v>69752</v>
      </c>
      <c r="Q14" s="73">
        <v>20732</v>
      </c>
      <c r="R14" s="73">
        <v>1488</v>
      </c>
      <c r="S14" s="73">
        <v>1120</v>
      </c>
      <c r="T14" s="73" t="s">
        <v>229</v>
      </c>
      <c r="U14" s="73" t="s">
        <v>229</v>
      </c>
      <c r="V14" s="74" t="s">
        <v>185</v>
      </c>
      <c r="W14" s="74" t="s">
        <v>185</v>
      </c>
      <c r="X14" s="74" t="s">
        <v>185</v>
      </c>
      <c r="Y14" s="74" t="s">
        <v>185</v>
      </c>
      <c r="Z14" s="74" t="s">
        <v>185</v>
      </c>
      <c r="AA14" s="74" t="s">
        <v>185</v>
      </c>
      <c r="AB14" s="72">
        <v>89804</v>
      </c>
      <c r="AC14" s="72">
        <v>24580</v>
      </c>
      <c r="AD14" s="85" t="s">
        <v>16</v>
      </c>
      <c r="AE14" s="52"/>
      <c r="AF14" s="54"/>
      <c r="AG14" s="54"/>
      <c r="AH14" s="54"/>
      <c r="AI14" s="54"/>
    </row>
    <row r="15" spans="1:35" s="21" customFormat="1" ht="10.5" customHeight="1">
      <c r="A15" s="85" t="s">
        <v>189</v>
      </c>
      <c r="B15" s="71">
        <v>17380</v>
      </c>
      <c r="C15" s="72">
        <v>2</v>
      </c>
      <c r="D15" s="73">
        <v>7442</v>
      </c>
      <c r="E15" s="73">
        <v>4</v>
      </c>
      <c r="F15" s="73">
        <v>5145</v>
      </c>
      <c r="G15" s="72">
        <v>22</v>
      </c>
      <c r="H15" s="72">
        <v>46592</v>
      </c>
      <c r="I15" s="72">
        <v>225</v>
      </c>
      <c r="J15" s="73">
        <v>6539</v>
      </c>
      <c r="K15" s="73">
        <v>14</v>
      </c>
      <c r="L15" s="74" t="s">
        <v>185</v>
      </c>
      <c r="M15" s="74" t="s">
        <v>185</v>
      </c>
      <c r="N15" s="72">
        <v>4216</v>
      </c>
      <c r="O15" s="73">
        <v>21</v>
      </c>
      <c r="P15" s="73">
        <v>57348</v>
      </c>
      <c r="Q15" s="73">
        <v>261</v>
      </c>
      <c r="R15" s="73">
        <v>105</v>
      </c>
      <c r="S15" s="73">
        <v>25</v>
      </c>
      <c r="T15" s="73" t="s">
        <v>229</v>
      </c>
      <c r="U15" s="73" t="s">
        <v>229</v>
      </c>
      <c r="V15" s="74" t="s">
        <v>185</v>
      </c>
      <c r="W15" s="74" t="s">
        <v>185</v>
      </c>
      <c r="X15" s="74" t="s">
        <v>185</v>
      </c>
      <c r="Y15" s="74" t="s">
        <v>185</v>
      </c>
      <c r="Z15" s="74" t="s">
        <v>185</v>
      </c>
      <c r="AA15" s="74" t="s">
        <v>185</v>
      </c>
      <c r="AB15" s="72">
        <v>87421</v>
      </c>
      <c r="AC15" s="72">
        <v>314</v>
      </c>
      <c r="AD15" s="85" t="s">
        <v>17</v>
      </c>
      <c r="AE15" s="52"/>
      <c r="AF15" s="54"/>
      <c r="AG15" s="54"/>
      <c r="AH15" s="54"/>
      <c r="AI15" s="54"/>
    </row>
    <row r="16" spans="1:35" s="21" customFormat="1" ht="10.5" customHeight="1">
      <c r="A16" s="85" t="s">
        <v>190</v>
      </c>
      <c r="B16" s="71">
        <v>632</v>
      </c>
      <c r="C16" s="72">
        <v>13</v>
      </c>
      <c r="D16" s="73">
        <v>2520</v>
      </c>
      <c r="E16" s="73">
        <v>46</v>
      </c>
      <c r="F16" s="73">
        <v>3316</v>
      </c>
      <c r="G16" s="72">
        <v>53</v>
      </c>
      <c r="H16" s="72">
        <v>124772</v>
      </c>
      <c r="I16" s="72">
        <v>33077</v>
      </c>
      <c r="J16" s="73">
        <v>8171</v>
      </c>
      <c r="K16" s="73">
        <v>807</v>
      </c>
      <c r="L16" s="74" t="s">
        <v>185</v>
      </c>
      <c r="M16" s="74" t="s">
        <v>185</v>
      </c>
      <c r="N16" s="72">
        <v>9279</v>
      </c>
      <c r="O16" s="73">
        <v>3306</v>
      </c>
      <c r="P16" s="73">
        <v>142222</v>
      </c>
      <c r="Q16" s="73">
        <v>37189</v>
      </c>
      <c r="R16" s="73">
        <v>1512</v>
      </c>
      <c r="S16" s="73">
        <v>179</v>
      </c>
      <c r="T16" s="73" t="s">
        <v>229</v>
      </c>
      <c r="U16" s="73" t="s">
        <v>229</v>
      </c>
      <c r="V16" s="74" t="s">
        <v>185</v>
      </c>
      <c r="W16" s="74" t="s">
        <v>185</v>
      </c>
      <c r="X16" s="74" t="s">
        <v>185</v>
      </c>
      <c r="Y16" s="74" t="s">
        <v>185</v>
      </c>
      <c r="Z16" s="74" t="s">
        <v>185</v>
      </c>
      <c r="AA16" s="74" t="s">
        <v>185</v>
      </c>
      <c r="AB16" s="72">
        <v>150201</v>
      </c>
      <c r="AC16" s="72">
        <v>37480</v>
      </c>
      <c r="AD16" s="85" t="s">
        <v>18</v>
      </c>
      <c r="AE16" s="52"/>
      <c r="AF16" s="54"/>
      <c r="AG16" s="54"/>
      <c r="AH16" s="54"/>
      <c r="AI16" s="54"/>
    </row>
    <row r="17" spans="1:35" s="21" customFormat="1" ht="10.5" customHeight="1">
      <c r="A17" s="85" t="s">
        <v>191</v>
      </c>
      <c r="B17" s="71">
        <v>397</v>
      </c>
      <c r="C17" s="72">
        <v>7</v>
      </c>
      <c r="D17" s="73">
        <v>1557</v>
      </c>
      <c r="E17" s="73">
        <v>37</v>
      </c>
      <c r="F17" s="73">
        <v>9192</v>
      </c>
      <c r="G17" s="72">
        <v>106</v>
      </c>
      <c r="H17" s="72">
        <v>202638</v>
      </c>
      <c r="I17" s="72">
        <v>47262</v>
      </c>
      <c r="J17" s="73">
        <v>12602</v>
      </c>
      <c r="K17" s="73">
        <v>1211</v>
      </c>
      <c r="L17" s="74" t="s">
        <v>185</v>
      </c>
      <c r="M17" s="74" t="s">
        <v>185</v>
      </c>
      <c r="N17" s="72">
        <v>15180</v>
      </c>
      <c r="O17" s="73">
        <v>5406</v>
      </c>
      <c r="P17" s="73">
        <v>230420</v>
      </c>
      <c r="Q17" s="73">
        <v>53879</v>
      </c>
      <c r="R17" s="73">
        <v>181</v>
      </c>
      <c r="S17" s="73">
        <v>91</v>
      </c>
      <c r="T17" s="73" t="s">
        <v>229</v>
      </c>
      <c r="U17" s="73" t="s">
        <v>229</v>
      </c>
      <c r="V17" s="74" t="s">
        <v>185</v>
      </c>
      <c r="W17" s="74" t="s">
        <v>185</v>
      </c>
      <c r="X17" s="74" t="s">
        <v>185</v>
      </c>
      <c r="Y17" s="74" t="s">
        <v>185</v>
      </c>
      <c r="Z17" s="74" t="s">
        <v>185</v>
      </c>
      <c r="AA17" s="74" t="s">
        <v>185</v>
      </c>
      <c r="AB17" s="72">
        <v>241747</v>
      </c>
      <c r="AC17" s="72">
        <v>54120</v>
      </c>
      <c r="AD17" s="85" t="s">
        <v>19</v>
      </c>
      <c r="AE17" s="52"/>
      <c r="AF17" s="54"/>
      <c r="AG17" s="54"/>
      <c r="AH17" s="54"/>
      <c r="AI17" s="54"/>
    </row>
    <row r="18" spans="1:35" s="21" customFormat="1" ht="10.5" customHeight="1">
      <c r="A18" s="85" t="s">
        <v>192</v>
      </c>
      <c r="B18" s="71">
        <v>24212</v>
      </c>
      <c r="C18" s="72">
        <v>1067</v>
      </c>
      <c r="D18" s="73">
        <v>52271</v>
      </c>
      <c r="E18" s="73">
        <v>3965</v>
      </c>
      <c r="F18" s="73">
        <v>17250</v>
      </c>
      <c r="G18" s="72">
        <v>1067</v>
      </c>
      <c r="H18" s="72">
        <v>260774</v>
      </c>
      <c r="I18" s="72">
        <v>51982</v>
      </c>
      <c r="J18" s="73">
        <v>17474</v>
      </c>
      <c r="K18" s="73">
        <v>1605</v>
      </c>
      <c r="L18" s="74" t="s">
        <v>185</v>
      </c>
      <c r="M18" s="74" t="s">
        <v>185</v>
      </c>
      <c r="N18" s="72">
        <v>20447</v>
      </c>
      <c r="O18" s="73">
        <v>8132</v>
      </c>
      <c r="P18" s="73">
        <v>298695</v>
      </c>
      <c r="Q18" s="73">
        <v>61719</v>
      </c>
      <c r="R18" s="73">
        <v>87</v>
      </c>
      <c r="S18" s="73">
        <v>4</v>
      </c>
      <c r="T18" s="73" t="s">
        <v>229</v>
      </c>
      <c r="U18" s="73" t="s">
        <v>229</v>
      </c>
      <c r="V18" s="74" t="s">
        <v>185</v>
      </c>
      <c r="W18" s="74" t="s">
        <v>185</v>
      </c>
      <c r="X18" s="74" t="s">
        <v>185</v>
      </c>
      <c r="Y18" s="74" t="s">
        <v>185</v>
      </c>
      <c r="Z18" s="74" t="s">
        <v>185</v>
      </c>
      <c r="AA18" s="74" t="s">
        <v>185</v>
      </c>
      <c r="AB18" s="72">
        <v>392516</v>
      </c>
      <c r="AC18" s="72">
        <v>67821</v>
      </c>
      <c r="AD18" s="85" t="s">
        <v>20</v>
      </c>
      <c r="AE18" s="52"/>
      <c r="AF18" s="54"/>
      <c r="AG18" s="54"/>
      <c r="AH18" s="54"/>
      <c r="AI18" s="54"/>
    </row>
    <row r="19" spans="1:35" s="21" customFormat="1" ht="10.5" customHeight="1">
      <c r="A19" s="85" t="s">
        <v>193</v>
      </c>
      <c r="B19" s="71">
        <v>21656</v>
      </c>
      <c r="C19" s="72">
        <v>2843</v>
      </c>
      <c r="D19" s="73">
        <v>87557</v>
      </c>
      <c r="E19" s="73">
        <v>12734</v>
      </c>
      <c r="F19" s="73">
        <v>32265</v>
      </c>
      <c r="G19" s="72">
        <v>4845</v>
      </c>
      <c r="H19" s="72">
        <v>342039</v>
      </c>
      <c r="I19" s="72">
        <v>119447</v>
      </c>
      <c r="J19" s="73">
        <v>24448</v>
      </c>
      <c r="K19" s="73">
        <v>3844</v>
      </c>
      <c r="L19" s="74" t="s">
        <v>185</v>
      </c>
      <c r="M19" s="74" t="s">
        <v>185</v>
      </c>
      <c r="N19" s="72">
        <v>26404</v>
      </c>
      <c r="O19" s="73">
        <v>12196</v>
      </c>
      <c r="P19" s="73">
        <v>392891</v>
      </c>
      <c r="Q19" s="73">
        <v>135487</v>
      </c>
      <c r="R19" s="73">
        <v>36</v>
      </c>
      <c r="S19" s="73">
        <v>7</v>
      </c>
      <c r="T19" s="73" t="s">
        <v>229</v>
      </c>
      <c r="U19" s="73" t="s">
        <v>229</v>
      </c>
      <c r="V19" s="74" t="s">
        <v>185</v>
      </c>
      <c r="W19" s="74" t="s">
        <v>185</v>
      </c>
      <c r="X19" s="74" t="s">
        <v>185</v>
      </c>
      <c r="Y19" s="74" t="s">
        <v>185</v>
      </c>
      <c r="Z19" s="74" t="s">
        <v>185</v>
      </c>
      <c r="AA19" s="74" t="s">
        <v>185</v>
      </c>
      <c r="AB19" s="72">
        <v>534405</v>
      </c>
      <c r="AC19" s="72">
        <v>155916</v>
      </c>
      <c r="AD19" s="85" t="s">
        <v>21</v>
      </c>
      <c r="AE19" s="52"/>
      <c r="AF19" s="54"/>
      <c r="AG19" s="54"/>
      <c r="AH19" s="54"/>
      <c r="AI19" s="54"/>
    </row>
    <row r="20" spans="1:35" s="21" customFormat="1" ht="10.5" customHeight="1">
      <c r="A20" s="85" t="s">
        <v>194</v>
      </c>
      <c r="B20" s="71">
        <v>30008</v>
      </c>
      <c r="C20" s="72">
        <v>2468</v>
      </c>
      <c r="D20" s="73">
        <v>137417</v>
      </c>
      <c r="E20" s="73">
        <v>24924</v>
      </c>
      <c r="F20" s="73">
        <v>45823</v>
      </c>
      <c r="G20" s="72">
        <v>8741</v>
      </c>
      <c r="H20" s="72">
        <v>419066</v>
      </c>
      <c r="I20" s="72">
        <v>174795</v>
      </c>
      <c r="J20" s="73">
        <v>38561</v>
      </c>
      <c r="K20" s="73">
        <v>7921</v>
      </c>
      <c r="L20" s="74" t="s">
        <v>185</v>
      </c>
      <c r="M20" s="74" t="s">
        <v>185</v>
      </c>
      <c r="N20" s="72">
        <v>32904</v>
      </c>
      <c r="O20" s="73">
        <v>16126</v>
      </c>
      <c r="P20" s="73">
        <v>490531</v>
      </c>
      <c r="Q20" s="73">
        <v>198842</v>
      </c>
      <c r="R20" s="73">
        <v>1167</v>
      </c>
      <c r="S20" s="73">
        <v>1115</v>
      </c>
      <c r="T20" s="73" t="s">
        <v>229</v>
      </c>
      <c r="U20" s="73" t="s">
        <v>229</v>
      </c>
      <c r="V20" s="74" t="s">
        <v>185</v>
      </c>
      <c r="W20" s="74" t="s">
        <v>185</v>
      </c>
      <c r="X20" s="74" t="s">
        <v>185</v>
      </c>
      <c r="Y20" s="74" t="s">
        <v>185</v>
      </c>
      <c r="Z20" s="74" t="s">
        <v>185</v>
      </c>
      <c r="AA20" s="74" t="s">
        <v>185</v>
      </c>
      <c r="AB20" s="72">
        <v>704945</v>
      </c>
      <c r="AC20" s="72">
        <v>236092</v>
      </c>
      <c r="AD20" s="85" t="s">
        <v>22</v>
      </c>
      <c r="AE20" s="52"/>
      <c r="AF20" s="54"/>
      <c r="AG20" s="54"/>
      <c r="AH20" s="54"/>
      <c r="AI20" s="54"/>
    </row>
    <row r="21" spans="1:35" s="21" customFormat="1" ht="10.5" customHeight="1">
      <c r="A21" s="85" t="s">
        <v>195</v>
      </c>
      <c r="B21" s="71">
        <v>31583</v>
      </c>
      <c r="C21" s="72">
        <v>4687</v>
      </c>
      <c r="D21" s="73">
        <v>169604</v>
      </c>
      <c r="E21" s="73">
        <v>37236</v>
      </c>
      <c r="F21" s="73">
        <v>66013</v>
      </c>
      <c r="G21" s="72">
        <v>14730</v>
      </c>
      <c r="H21" s="72">
        <v>454997</v>
      </c>
      <c r="I21" s="72">
        <v>203638</v>
      </c>
      <c r="J21" s="73">
        <v>67022</v>
      </c>
      <c r="K21" s="73">
        <v>16830</v>
      </c>
      <c r="L21" s="74" t="s">
        <v>185</v>
      </c>
      <c r="M21" s="74" t="s">
        <v>185</v>
      </c>
      <c r="N21" s="72">
        <v>33960</v>
      </c>
      <c r="O21" s="73">
        <v>18195</v>
      </c>
      <c r="P21" s="73">
        <v>555979</v>
      </c>
      <c r="Q21" s="73">
        <v>238663</v>
      </c>
      <c r="R21" s="73">
        <v>6660</v>
      </c>
      <c r="S21" s="73">
        <v>6478</v>
      </c>
      <c r="T21" s="73" t="s">
        <v>229</v>
      </c>
      <c r="U21" s="73" t="s">
        <v>229</v>
      </c>
      <c r="V21" s="74" t="s">
        <v>185</v>
      </c>
      <c r="W21" s="74" t="s">
        <v>185</v>
      </c>
      <c r="X21" s="74" t="s">
        <v>185</v>
      </c>
      <c r="Y21" s="74" t="s">
        <v>185</v>
      </c>
      <c r="Z21" s="74" t="s">
        <v>185</v>
      </c>
      <c r="AA21" s="74" t="s">
        <v>185</v>
      </c>
      <c r="AB21" s="72">
        <v>829839</v>
      </c>
      <c r="AC21" s="72">
        <v>301795</v>
      </c>
      <c r="AD21" s="85" t="s">
        <v>23</v>
      </c>
      <c r="AE21" s="52"/>
      <c r="AF21" s="54"/>
      <c r="AG21" s="54"/>
      <c r="AH21" s="54"/>
      <c r="AI21" s="54"/>
    </row>
    <row r="22" spans="1:35" s="21" customFormat="1" ht="10.5" customHeight="1">
      <c r="A22" s="85" t="s">
        <v>196</v>
      </c>
      <c r="B22" s="71">
        <v>38549</v>
      </c>
      <c r="C22" s="72">
        <v>8532</v>
      </c>
      <c r="D22" s="73">
        <v>199843</v>
      </c>
      <c r="E22" s="73">
        <v>43228</v>
      </c>
      <c r="F22" s="73">
        <v>79485</v>
      </c>
      <c r="G22" s="72">
        <v>32937</v>
      </c>
      <c r="H22" s="72">
        <v>532447</v>
      </c>
      <c r="I22" s="72">
        <v>289587</v>
      </c>
      <c r="J22" s="73">
        <v>99162</v>
      </c>
      <c r="K22" s="73">
        <v>34390</v>
      </c>
      <c r="L22" s="74" t="s">
        <v>185</v>
      </c>
      <c r="M22" s="74" t="s">
        <v>185</v>
      </c>
      <c r="N22" s="72">
        <v>51360</v>
      </c>
      <c r="O22" s="73">
        <v>24380</v>
      </c>
      <c r="P22" s="73">
        <v>682969</v>
      </c>
      <c r="Q22" s="73">
        <v>348357</v>
      </c>
      <c r="R22" s="73">
        <v>7181</v>
      </c>
      <c r="S22" s="73">
        <v>6177</v>
      </c>
      <c r="T22" s="73" t="s">
        <v>229</v>
      </c>
      <c r="U22" s="73" t="s">
        <v>229</v>
      </c>
      <c r="V22" s="74" t="s">
        <v>185</v>
      </c>
      <c r="W22" s="74" t="s">
        <v>185</v>
      </c>
      <c r="X22" s="74" t="s">
        <v>185</v>
      </c>
      <c r="Y22" s="74" t="s">
        <v>185</v>
      </c>
      <c r="Z22" s="74" t="s">
        <v>185</v>
      </c>
      <c r="AA22" s="74" t="s">
        <v>185</v>
      </c>
      <c r="AB22" s="72">
        <v>1008026</v>
      </c>
      <c r="AC22" s="72">
        <v>439231</v>
      </c>
      <c r="AD22" s="85" t="s">
        <v>24</v>
      </c>
      <c r="AE22" s="52"/>
      <c r="AF22" s="54"/>
      <c r="AG22" s="54"/>
      <c r="AH22" s="54"/>
      <c r="AI22" s="54"/>
    </row>
    <row r="23" spans="1:35" s="21" customFormat="1" ht="10.5" customHeight="1">
      <c r="A23" s="85" t="s">
        <v>197</v>
      </c>
      <c r="B23" s="71">
        <v>42155</v>
      </c>
      <c r="C23" s="72">
        <v>7019</v>
      </c>
      <c r="D23" s="73">
        <v>261017</v>
      </c>
      <c r="E23" s="73">
        <v>52226</v>
      </c>
      <c r="F23" s="73">
        <v>113014</v>
      </c>
      <c r="G23" s="72">
        <v>60099</v>
      </c>
      <c r="H23" s="72">
        <v>642717</v>
      </c>
      <c r="I23" s="72">
        <v>445273</v>
      </c>
      <c r="J23" s="73">
        <v>143363</v>
      </c>
      <c r="K23" s="73">
        <v>68452</v>
      </c>
      <c r="L23" s="74" t="s">
        <v>185</v>
      </c>
      <c r="M23" s="74" t="s">
        <v>185</v>
      </c>
      <c r="N23" s="72">
        <v>64641</v>
      </c>
      <c r="O23" s="73">
        <v>35509</v>
      </c>
      <c r="P23" s="73">
        <v>850721</v>
      </c>
      <c r="Q23" s="73">
        <v>549234</v>
      </c>
      <c r="R23" s="73">
        <v>9994</v>
      </c>
      <c r="S23" s="73">
        <v>7604</v>
      </c>
      <c r="T23" s="73" t="s">
        <v>229</v>
      </c>
      <c r="U23" s="73" t="s">
        <v>229</v>
      </c>
      <c r="V23" s="74" t="s">
        <v>185</v>
      </c>
      <c r="W23" s="74" t="s">
        <v>185</v>
      </c>
      <c r="X23" s="74" t="s">
        <v>185</v>
      </c>
      <c r="Y23" s="74" t="s">
        <v>185</v>
      </c>
      <c r="Z23" s="74" t="s">
        <v>185</v>
      </c>
      <c r="AA23" s="74" t="s">
        <v>185</v>
      </c>
      <c r="AB23" s="72">
        <v>1276901</v>
      </c>
      <c r="AC23" s="72">
        <v>676192</v>
      </c>
      <c r="AD23" s="85" t="s">
        <v>25</v>
      </c>
      <c r="AE23" s="52"/>
      <c r="AF23" s="54"/>
      <c r="AG23" s="54"/>
      <c r="AH23" s="54"/>
      <c r="AI23" s="54"/>
    </row>
    <row r="24" spans="1:35" s="21" customFormat="1" ht="10.5" customHeight="1">
      <c r="A24" s="85" t="s">
        <v>198</v>
      </c>
      <c r="B24" s="71">
        <v>47502</v>
      </c>
      <c r="C24" s="72">
        <v>10519</v>
      </c>
      <c r="D24" s="73">
        <v>313306</v>
      </c>
      <c r="E24" s="73">
        <v>62063</v>
      </c>
      <c r="F24" s="73">
        <v>134998</v>
      </c>
      <c r="G24" s="72">
        <v>74393</v>
      </c>
      <c r="H24" s="72">
        <v>719826</v>
      </c>
      <c r="I24" s="72">
        <v>517992</v>
      </c>
      <c r="J24" s="73">
        <v>203941</v>
      </c>
      <c r="K24" s="73">
        <v>90499</v>
      </c>
      <c r="L24" s="74" t="s">
        <v>185</v>
      </c>
      <c r="M24" s="74" t="s">
        <v>185</v>
      </c>
      <c r="N24" s="72">
        <v>74713</v>
      </c>
      <c r="O24" s="73">
        <v>36724</v>
      </c>
      <c r="P24" s="73">
        <v>998480</v>
      </c>
      <c r="Q24" s="73">
        <v>645215</v>
      </c>
      <c r="R24" s="73">
        <v>13301</v>
      </c>
      <c r="S24" s="73">
        <v>9033</v>
      </c>
      <c r="T24" s="73" t="s">
        <v>229</v>
      </c>
      <c r="U24" s="73" t="s">
        <v>229</v>
      </c>
      <c r="V24" s="74" t="s">
        <v>185</v>
      </c>
      <c r="W24" s="74" t="s">
        <v>185</v>
      </c>
      <c r="X24" s="74" t="s">
        <v>185</v>
      </c>
      <c r="Y24" s="74" t="s">
        <v>185</v>
      </c>
      <c r="Z24" s="74" t="s">
        <v>185</v>
      </c>
      <c r="AA24" s="74" t="s">
        <v>185</v>
      </c>
      <c r="AB24" s="72">
        <v>1507587</v>
      </c>
      <c r="AC24" s="72">
        <v>801224</v>
      </c>
      <c r="AD24" s="85" t="s">
        <v>26</v>
      </c>
      <c r="AE24" s="52"/>
      <c r="AF24" s="54"/>
      <c r="AG24" s="54"/>
      <c r="AH24" s="54"/>
      <c r="AI24" s="54"/>
    </row>
    <row r="25" spans="1:35" s="21" customFormat="1" ht="10.5" customHeight="1">
      <c r="A25" s="85" t="s">
        <v>199</v>
      </c>
      <c r="B25" s="71">
        <v>62269</v>
      </c>
      <c r="C25" s="72">
        <v>11186</v>
      </c>
      <c r="D25" s="73">
        <v>396134</v>
      </c>
      <c r="E25" s="73">
        <v>77669</v>
      </c>
      <c r="F25" s="73">
        <v>168351</v>
      </c>
      <c r="G25" s="72">
        <v>92193</v>
      </c>
      <c r="H25" s="72">
        <v>856394</v>
      </c>
      <c r="I25" s="72">
        <v>603062</v>
      </c>
      <c r="J25" s="73">
        <v>287220</v>
      </c>
      <c r="K25" s="73">
        <v>114079</v>
      </c>
      <c r="L25" s="74" t="s">
        <v>185</v>
      </c>
      <c r="M25" s="74" t="s">
        <v>185</v>
      </c>
      <c r="N25" s="72">
        <v>78290</v>
      </c>
      <c r="O25" s="73">
        <v>31215</v>
      </c>
      <c r="P25" s="73">
        <v>1221904</v>
      </c>
      <c r="Q25" s="73">
        <v>748356</v>
      </c>
      <c r="R25" s="73">
        <v>14667</v>
      </c>
      <c r="S25" s="73">
        <v>8931</v>
      </c>
      <c r="T25" s="73" t="s">
        <v>229</v>
      </c>
      <c r="U25" s="73" t="s">
        <v>229</v>
      </c>
      <c r="V25" s="74" t="s">
        <v>185</v>
      </c>
      <c r="W25" s="74" t="s">
        <v>185</v>
      </c>
      <c r="X25" s="74" t="s">
        <v>185</v>
      </c>
      <c r="Y25" s="74" t="s">
        <v>185</v>
      </c>
      <c r="Z25" s="74" t="s">
        <v>185</v>
      </c>
      <c r="AA25" s="74" t="s">
        <v>185</v>
      </c>
      <c r="AB25" s="72">
        <v>1863324</v>
      </c>
      <c r="AC25" s="72">
        <v>938335</v>
      </c>
      <c r="AD25" s="85" t="s">
        <v>27</v>
      </c>
      <c r="AE25" s="52"/>
      <c r="AF25" s="54"/>
      <c r="AG25" s="54"/>
      <c r="AH25" s="54"/>
      <c r="AI25" s="54"/>
    </row>
    <row r="26" spans="1:35" s="21" customFormat="1" ht="10.5" customHeight="1">
      <c r="A26" s="85" t="s">
        <v>200</v>
      </c>
      <c r="B26" s="71">
        <v>120137</v>
      </c>
      <c r="C26" s="72">
        <v>15318</v>
      </c>
      <c r="D26" s="73">
        <v>509843</v>
      </c>
      <c r="E26" s="73">
        <v>93371</v>
      </c>
      <c r="F26" s="73">
        <v>196643</v>
      </c>
      <c r="G26" s="72">
        <v>97247</v>
      </c>
      <c r="H26" s="72">
        <v>1003616</v>
      </c>
      <c r="I26" s="72">
        <v>689220</v>
      </c>
      <c r="J26" s="73">
        <v>349810</v>
      </c>
      <c r="K26" s="73">
        <v>132272</v>
      </c>
      <c r="L26" s="74" t="s">
        <v>185</v>
      </c>
      <c r="M26" s="74" t="s">
        <v>185</v>
      </c>
      <c r="N26" s="72">
        <v>96167</v>
      </c>
      <c r="O26" s="73">
        <v>38350</v>
      </c>
      <c r="P26" s="73">
        <v>1449593</v>
      </c>
      <c r="Q26" s="73">
        <v>859842</v>
      </c>
      <c r="R26" s="73">
        <v>14518</v>
      </c>
      <c r="S26" s="73">
        <v>8523</v>
      </c>
      <c r="T26" s="73" t="s">
        <v>229</v>
      </c>
      <c r="U26" s="73" t="s">
        <v>229</v>
      </c>
      <c r="V26" s="74" t="s">
        <v>185</v>
      </c>
      <c r="W26" s="74" t="s">
        <v>185</v>
      </c>
      <c r="X26" s="74" t="s">
        <v>185</v>
      </c>
      <c r="Y26" s="74" t="s">
        <v>185</v>
      </c>
      <c r="Z26" s="74" t="s">
        <v>185</v>
      </c>
      <c r="AA26" s="74" t="s">
        <v>185</v>
      </c>
      <c r="AB26" s="72">
        <v>2290734</v>
      </c>
      <c r="AC26" s="72">
        <v>1074301</v>
      </c>
      <c r="AD26" s="85" t="s">
        <v>28</v>
      </c>
      <c r="AE26" s="52"/>
      <c r="AF26" s="54"/>
      <c r="AG26" s="54"/>
      <c r="AH26" s="54"/>
      <c r="AI26" s="54"/>
    </row>
    <row r="27" spans="1:35" s="21" customFormat="1" ht="10.5" customHeight="1">
      <c r="A27" s="85" t="s">
        <v>201</v>
      </c>
      <c r="B27" s="71">
        <v>178475</v>
      </c>
      <c r="C27" s="72">
        <v>17396</v>
      </c>
      <c r="D27" s="73">
        <v>578271</v>
      </c>
      <c r="E27" s="73">
        <v>94702</v>
      </c>
      <c r="F27" s="73">
        <v>235723</v>
      </c>
      <c r="G27" s="72">
        <v>110833</v>
      </c>
      <c r="H27" s="72">
        <v>1180963</v>
      </c>
      <c r="I27" s="72">
        <v>789294</v>
      </c>
      <c r="J27" s="73">
        <v>434075</v>
      </c>
      <c r="K27" s="73">
        <v>158367</v>
      </c>
      <c r="L27" s="74" t="s">
        <v>185</v>
      </c>
      <c r="M27" s="74" t="s">
        <v>185</v>
      </c>
      <c r="N27" s="72">
        <v>115281</v>
      </c>
      <c r="O27" s="73">
        <v>48085</v>
      </c>
      <c r="P27" s="73">
        <v>1730319</v>
      </c>
      <c r="Q27" s="73">
        <v>995746</v>
      </c>
      <c r="R27" s="73">
        <v>20677</v>
      </c>
      <c r="S27" s="73">
        <v>11719</v>
      </c>
      <c r="T27" s="73" t="s">
        <v>229</v>
      </c>
      <c r="U27" s="73" t="s">
        <v>229</v>
      </c>
      <c r="V27" s="74" t="s">
        <v>185</v>
      </c>
      <c r="W27" s="74" t="s">
        <v>185</v>
      </c>
      <c r="X27" s="74" t="s">
        <v>185</v>
      </c>
      <c r="Y27" s="74" t="s">
        <v>185</v>
      </c>
      <c r="Z27" s="74" t="s">
        <v>185</v>
      </c>
      <c r="AA27" s="74" t="s">
        <v>185</v>
      </c>
      <c r="AB27" s="72">
        <v>2743465</v>
      </c>
      <c r="AC27" s="72">
        <v>1230397</v>
      </c>
      <c r="AD27" s="85" t="s">
        <v>29</v>
      </c>
      <c r="AE27" s="52"/>
      <c r="AF27" s="54"/>
      <c r="AG27" s="54"/>
      <c r="AH27" s="54"/>
      <c r="AI27" s="54"/>
    </row>
    <row r="28" spans="1:35" s="21" customFormat="1" ht="10.5" customHeight="1">
      <c r="A28" s="85" t="s">
        <v>202</v>
      </c>
      <c r="B28" s="71">
        <v>224262</v>
      </c>
      <c r="C28" s="72">
        <v>18521</v>
      </c>
      <c r="D28" s="73">
        <v>706923</v>
      </c>
      <c r="E28" s="73">
        <v>102019</v>
      </c>
      <c r="F28" s="73">
        <v>283074</v>
      </c>
      <c r="G28" s="72">
        <v>129700</v>
      </c>
      <c r="H28" s="72">
        <v>1356571</v>
      </c>
      <c r="I28" s="72">
        <v>887165</v>
      </c>
      <c r="J28" s="73">
        <v>520441</v>
      </c>
      <c r="K28" s="73">
        <v>199371</v>
      </c>
      <c r="L28" s="74" t="s">
        <v>185</v>
      </c>
      <c r="M28" s="74" t="s">
        <v>185</v>
      </c>
      <c r="N28" s="72">
        <v>101104</v>
      </c>
      <c r="O28" s="73">
        <v>37548</v>
      </c>
      <c r="P28" s="73">
        <v>1978116</v>
      </c>
      <c r="Q28" s="73">
        <v>1124084</v>
      </c>
      <c r="R28" s="73">
        <v>27625</v>
      </c>
      <c r="S28" s="73">
        <v>14868</v>
      </c>
      <c r="T28" s="73" t="s">
        <v>229</v>
      </c>
      <c r="U28" s="73" t="s">
        <v>229</v>
      </c>
      <c r="V28" s="74" t="s">
        <v>185</v>
      </c>
      <c r="W28" s="74" t="s">
        <v>185</v>
      </c>
      <c r="X28" s="74" t="s">
        <v>185</v>
      </c>
      <c r="Y28" s="74" t="s">
        <v>185</v>
      </c>
      <c r="Z28" s="74" t="s">
        <v>185</v>
      </c>
      <c r="AA28" s="74" t="s">
        <v>185</v>
      </c>
      <c r="AB28" s="72">
        <v>3220001</v>
      </c>
      <c r="AC28" s="72">
        <v>1389192</v>
      </c>
      <c r="AD28" s="85" t="s">
        <v>30</v>
      </c>
      <c r="AE28" s="52"/>
      <c r="AF28" s="54"/>
      <c r="AG28" s="54"/>
      <c r="AH28" s="54"/>
      <c r="AI28" s="54"/>
    </row>
    <row r="29" spans="1:35" s="21" customFormat="1" ht="10.5" customHeight="1">
      <c r="A29" s="85" t="s">
        <v>203</v>
      </c>
      <c r="B29" s="71">
        <v>274181</v>
      </c>
      <c r="C29" s="72">
        <v>24559</v>
      </c>
      <c r="D29" s="73">
        <v>811860</v>
      </c>
      <c r="E29" s="73">
        <v>119955</v>
      </c>
      <c r="F29" s="73">
        <v>319804</v>
      </c>
      <c r="G29" s="72">
        <v>144645</v>
      </c>
      <c r="H29" s="72">
        <v>1601510</v>
      </c>
      <c r="I29" s="72">
        <v>1009817</v>
      </c>
      <c r="J29" s="73">
        <v>656548</v>
      </c>
      <c r="K29" s="73">
        <v>254678</v>
      </c>
      <c r="L29" s="74" t="s">
        <v>185</v>
      </c>
      <c r="M29" s="74" t="s">
        <v>185</v>
      </c>
      <c r="N29" s="72">
        <v>98306</v>
      </c>
      <c r="O29" s="73">
        <v>37637</v>
      </c>
      <c r="P29" s="73">
        <v>2356364</v>
      </c>
      <c r="Q29" s="73">
        <v>1302132</v>
      </c>
      <c r="R29" s="73">
        <v>38282</v>
      </c>
      <c r="S29" s="73">
        <v>18983</v>
      </c>
      <c r="T29" s="73" t="s">
        <v>229</v>
      </c>
      <c r="U29" s="73" t="s">
        <v>229</v>
      </c>
      <c r="V29" s="74" t="s">
        <v>185</v>
      </c>
      <c r="W29" s="74" t="s">
        <v>185</v>
      </c>
      <c r="X29" s="74" t="s">
        <v>185</v>
      </c>
      <c r="Y29" s="74" t="s">
        <v>185</v>
      </c>
      <c r="Z29" s="74" t="s">
        <v>185</v>
      </c>
      <c r="AA29" s="74" t="s">
        <v>185</v>
      </c>
      <c r="AB29" s="72">
        <v>3800491</v>
      </c>
      <c r="AC29" s="72">
        <v>1610292</v>
      </c>
      <c r="AD29" s="85" t="s">
        <v>31</v>
      </c>
      <c r="AE29" s="52"/>
      <c r="AF29" s="54"/>
      <c r="AG29" s="54"/>
      <c r="AH29" s="54"/>
      <c r="AI29" s="54"/>
    </row>
    <row r="30" spans="1:35" s="21" customFormat="1" ht="10.5" customHeight="1">
      <c r="A30" s="85" t="s">
        <v>204</v>
      </c>
      <c r="B30" s="71">
        <v>297493</v>
      </c>
      <c r="C30" s="72">
        <v>25086</v>
      </c>
      <c r="D30" s="73">
        <v>897247</v>
      </c>
      <c r="E30" s="73">
        <v>147111</v>
      </c>
      <c r="F30" s="73">
        <v>383959</v>
      </c>
      <c r="G30" s="72">
        <v>169493</v>
      </c>
      <c r="H30" s="72">
        <v>1858068</v>
      </c>
      <c r="I30" s="72">
        <v>1181655</v>
      </c>
      <c r="J30" s="73">
        <v>820786</v>
      </c>
      <c r="K30" s="73">
        <v>312926</v>
      </c>
      <c r="L30" s="74" t="s">
        <v>185</v>
      </c>
      <c r="M30" s="74" t="s">
        <v>185</v>
      </c>
      <c r="N30" s="72">
        <v>125234</v>
      </c>
      <c r="O30" s="73">
        <v>47923</v>
      </c>
      <c r="P30" s="73">
        <v>2804088</v>
      </c>
      <c r="Q30" s="73">
        <v>1542504</v>
      </c>
      <c r="R30" s="73">
        <v>43394</v>
      </c>
      <c r="S30" s="73">
        <v>19554</v>
      </c>
      <c r="T30" s="73" t="s">
        <v>229</v>
      </c>
      <c r="U30" s="73" t="s">
        <v>229</v>
      </c>
      <c r="V30" s="74" t="s">
        <v>185</v>
      </c>
      <c r="W30" s="74" t="s">
        <v>185</v>
      </c>
      <c r="X30" s="74" t="s">
        <v>185</v>
      </c>
      <c r="Y30" s="74" t="s">
        <v>185</v>
      </c>
      <c r="Z30" s="74" t="s">
        <v>185</v>
      </c>
      <c r="AA30" s="74" t="s">
        <v>185</v>
      </c>
      <c r="AB30" s="72">
        <v>4426182</v>
      </c>
      <c r="AC30" s="72">
        <v>1903748</v>
      </c>
      <c r="AD30" s="85" t="s">
        <v>32</v>
      </c>
      <c r="AE30" s="52"/>
      <c r="AF30" s="54"/>
      <c r="AG30" s="54"/>
      <c r="AH30" s="54"/>
      <c r="AI30" s="54"/>
    </row>
    <row r="31" spans="1:35" s="21" customFormat="1" ht="10.5" customHeight="1">
      <c r="A31" s="85" t="s">
        <v>205</v>
      </c>
      <c r="B31" s="71">
        <v>409101</v>
      </c>
      <c r="C31" s="72">
        <v>30435</v>
      </c>
      <c r="D31" s="73">
        <v>1106676</v>
      </c>
      <c r="E31" s="73">
        <v>192684</v>
      </c>
      <c r="F31" s="73">
        <v>475611</v>
      </c>
      <c r="G31" s="72">
        <v>217276</v>
      </c>
      <c r="H31" s="72">
        <v>2233414</v>
      </c>
      <c r="I31" s="72">
        <v>1431675</v>
      </c>
      <c r="J31" s="73">
        <v>951793</v>
      </c>
      <c r="K31" s="73">
        <v>369216</v>
      </c>
      <c r="L31" s="74" t="s">
        <v>185</v>
      </c>
      <c r="M31" s="74" t="s">
        <v>185</v>
      </c>
      <c r="N31" s="72">
        <v>130017</v>
      </c>
      <c r="O31" s="73">
        <v>44420</v>
      </c>
      <c r="P31" s="73">
        <v>3315224</v>
      </c>
      <c r="Q31" s="73">
        <v>1845311</v>
      </c>
      <c r="R31" s="73">
        <v>200988</v>
      </c>
      <c r="S31" s="73">
        <v>170626</v>
      </c>
      <c r="T31" s="73" t="s">
        <v>229</v>
      </c>
      <c r="U31" s="73" t="s">
        <v>229</v>
      </c>
      <c r="V31" s="74" t="s">
        <v>185</v>
      </c>
      <c r="W31" s="74" t="s">
        <v>185</v>
      </c>
      <c r="X31" s="74" t="s">
        <v>185</v>
      </c>
      <c r="Y31" s="74" t="s">
        <v>185</v>
      </c>
      <c r="Z31" s="74" t="s">
        <v>185</v>
      </c>
      <c r="AA31" s="74" t="s">
        <v>185</v>
      </c>
      <c r="AB31" s="72">
        <v>5507602</v>
      </c>
      <c r="AC31" s="72">
        <v>2456332</v>
      </c>
      <c r="AD31" s="85" t="s">
        <v>33</v>
      </c>
      <c r="AE31" s="52"/>
      <c r="AF31" s="54"/>
      <c r="AG31" s="54"/>
      <c r="AH31" s="54"/>
      <c r="AI31" s="54"/>
    </row>
    <row r="32" spans="1:35" s="21" customFormat="1" ht="10.5" customHeight="1">
      <c r="A32" s="85" t="s">
        <v>206</v>
      </c>
      <c r="B32" s="71">
        <v>546985</v>
      </c>
      <c r="C32" s="72">
        <v>42006</v>
      </c>
      <c r="D32" s="73">
        <v>1168072</v>
      </c>
      <c r="E32" s="73">
        <v>211874</v>
      </c>
      <c r="F32" s="73">
        <v>420643</v>
      </c>
      <c r="G32" s="72">
        <v>108427</v>
      </c>
      <c r="H32" s="72">
        <v>2509211</v>
      </c>
      <c r="I32" s="72">
        <v>1414923</v>
      </c>
      <c r="J32" s="73">
        <v>1172384</v>
      </c>
      <c r="K32" s="73">
        <v>313559</v>
      </c>
      <c r="L32" s="74" t="s">
        <v>185</v>
      </c>
      <c r="M32" s="74" t="s">
        <v>185</v>
      </c>
      <c r="N32" s="72">
        <v>133373</v>
      </c>
      <c r="O32" s="73">
        <v>26508</v>
      </c>
      <c r="P32" s="73">
        <v>3814968</v>
      </c>
      <c r="Q32" s="73">
        <v>1754990</v>
      </c>
      <c r="R32" s="73">
        <v>261161</v>
      </c>
      <c r="S32" s="73">
        <v>226619</v>
      </c>
      <c r="T32" s="73" t="s">
        <v>229</v>
      </c>
      <c r="U32" s="73" t="s">
        <v>229</v>
      </c>
      <c r="V32" s="74" t="s">
        <v>185</v>
      </c>
      <c r="W32" s="74" t="s">
        <v>185</v>
      </c>
      <c r="X32" s="74" t="s">
        <v>185</v>
      </c>
      <c r="Y32" s="74" t="s">
        <v>185</v>
      </c>
      <c r="Z32" s="74" t="s">
        <v>185</v>
      </c>
      <c r="AA32" s="74" t="s">
        <v>185</v>
      </c>
      <c r="AB32" s="72">
        <v>6211829</v>
      </c>
      <c r="AC32" s="72">
        <v>2343917</v>
      </c>
      <c r="AD32" s="85" t="s">
        <v>34</v>
      </c>
      <c r="AE32" s="52"/>
      <c r="AF32" s="54"/>
      <c r="AG32" s="54"/>
      <c r="AH32" s="54"/>
      <c r="AI32" s="54"/>
    </row>
    <row r="33" spans="1:35" s="21" customFormat="1" ht="10.5" customHeight="1">
      <c r="A33" s="85" t="s">
        <v>207</v>
      </c>
      <c r="B33" s="71">
        <v>701168</v>
      </c>
      <c r="C33" s="72">
        <v>27688</v>
      </c>
      <c r="D33" s="73">
        <v>1505713</v>
      </c>
      <c r="E33" s="73">
        <v>272557</v>
      </c>
      <c r="F33" s="73">
        <v>577181</v>
      </c>
      <c r="G33" s="72">
        <v>124448</v>
      </c>
      <c r="H33" s="72">
        <v>3234580</v>
      </c>
      <c r="I33" s="72">
        <v>1902466</v>
      </c>
      <c r="J33" s="73">
        <v>1439462</v>
      </c>
      <c r="K33" s="73">
        <v>356672</v>
      </c>
      <c r="L33" s="74" t="s">
        <v>185</v>
      </c>
      <c r="M33" s="74" t="s">
        <v>185</v>
      </c>
      <c r="N33" s="72">
        <v>247566</v>
      </c>
      <c r="O33" s="73">
        <v>41497</v>
      </c>
      <c r="P33" s="73">
        <v>4921608</v>
      </c>
      <c r="Q33" s="73">
        <v>2300635</v>
      </c>
      <c r="R33" s="73">
        <v>345034</v>
      </c>
      <c r="S33" s="73">
        <v>296544</v>
      </c>
      <c r="T33" s="73" t="s">
        <v>229</v>
      </c>
      <c r="U33" s="73" t="s">
        <v>229</v>
      </c>
      <c r="V33" s="74" t="s">
        <v>185</v>
      </c>
      <c r="W33" s="74" t="s">
        <v>185</v>
      </c>
      <c r="X33" s="74" t="s">
        <v>185</v>
      </c>
      <c r="Y33" s="74" t="s">
        <v>185</v>
      </c>
      <c r="Z33" s="74" t="s">
        <v>185</v>
      </c>
      <c r="AA33" s="74" t="s">
        <v>185</v>
      </c>
      <c r="AB33" s="72">
        <v>8050704</v>
      </c>
      <c r="AC33" s="72">
        <v>3021872</v>
      </c>
      <c r="AD33" s="85" t="s">
        <v>35</v>
      </c>
      <c r="AE33" s="52"/>
      <c r="AF33" s="54"/>
      <c r="AG33" s="54"/>
      <c r="AH33" s="54"/>
      <c r="AI33" s="54"/>
    </row>
    <row r="34" spans="1:35" s="21" customFormat="1" ht="10.5" customHeight="1">
      <c r="A34" s="85" t="s">
        <v>208</v>
      </c>
      <c r="B34" s="71">
        <v>798562</v>
      </c>
      <c r="C34" s="72">
        <v>33360</v>
      </c>
      <c r="D34" s="73">
        <v>1815014</v>
      </c>
      <c r="E34" s="73">
        <v>311138</v>
      </c>
      <c r="F34" s="73">
        <v>772365</v>
      </c>
      <c r="G34" s="72">
        <v>123984</v>
      </c>
      <c r="H34" s="72">
        <v>4169196</v>
      </c>
      <c r="I34" s="72">
        <v>2276714</v>
      </c>
      <c r="J34" s="73">
        <v>2014525</v>
      </c>
      <c r="K34" s="73">
        <v>451802</v>
      </c>
      <c r="L34" s="74" t="s">
        <v>185</v>
      </c>
      <c r="M34" s="74" t="s">
        <v>185</v>
      </c>
      <c r="N34" s="72">
        <v>296929</v>
      </c>
      <c r="O34" s="73">
        <v>39759</v>
      </c>
      <c r="P34" s="73">
        <v>6480650</v>
      </c>
      <c r="Q34" s="73">
        <v>2768275</v>
      </c>
      <c r="R34" s="73">
        <v>429108</v>
      </c>
      <c r="S34" s="73">
        <v>350379</v>
      </c>
      <c r="T34" s="73" t="s">
        <v>229</v>
      </c>
      <c r="U34" s="73" t="s">
        <v>229</v>
      </c>
      <c r="V34" s="74" t="s">
        <v>185</v>
      </c>
      <c r="W34" s="74" t="s">
        <v>185</v>
      </c>
      <c r="X34" s="74" t="s">
        <v>185</v>
      </c>
      <c r="Y34" s="74" t="s">
        <v>185</v>
      </c>
      <c r="Z34" s="74" t="s">
        <v>185</v>
      </c>
      <c r="AA34" s="74" t="s">
        <v>185</v>
      </c>
      <c r="AB34" s="72">
        <v>10295697</v>
      </c>
      <c r="AC34" s="72">
        <v>3587135</v>
      </c>
      <c r="AD34" s="85" t="s">
        <v>36</v>
      </c>
      <c r="AE34" s="52"/>
      <c r="AF34" s="54"/>
      <c r="AG34" s="54"/>
      <c r="AH34" s="54"/>
      <c r="AI34" s="54"/>
    </row>
    <row r="35" spans="1:35" s="21" customFormat="1" ht="10.5" customHeight="1">
      <c r="A35" s="85" t="s">
        <v>209</v>
      </c>
      <c r="B35" s="71">
        <v>1499318</v>
      </c>
      <c r="C35" s="72">
        <v>52399</v>
      </c>
      <c r="D35" s="73">
        <v>2213144</v>
      </c>
      <c r="E35" s="73">
        <v>370413</v>
      </c>
      <c r="F35" s="73">
        <v>866474</v>
      </c>
      <c r="G35" s="72">
        <v>118521</v>
      </c>
      <c r="H35" s="72">
        <v>4683669</v>
      </c>
      <c r="I35" s="72">
        <v>2688860</v>
      </c>
      <c r="J35" s="73">
        <v>2005471</v>
      </c>
      <c r="K35" s="73">
        <v>422083</v>
      </c>
      <c r="L35" s="74" t="s">
        <v>185</v>
      </c>
      <c r="M35" s="74" t="s">
        <v>185</v>
      </c>
      <c r="N35" s="72">
        <v>287233</v>
      </c>
      <c r="O35" s="73">
        <v>56269</v>
      </c>
      <c r="P35" s="73">
        <v>6976373</v>
      </c>
      <c r="Q35" s="73">
        <v>3167212</v>
      </c>
      <c r="R35" s="73">
        <v>480278</v>
      </c>
      <c r="S35" s="73">
        <v>383098</v>
      </c>
      <c r="T35" s="73" t="s">
        <v>229</v>
      </c>
      <c r="U35" s="73" t="s">
        <v>229</v>
      </c>
      <c r="V35" s="74" t="s">
        <v>185</v>
      </c>
      <c r="W35" s="74" t="s">
        <v>185</v>
      </c>
      <c r="X35" s="74" t="s">
        <v>185</v>
      </c>
      <c r="Y35" s="74" t="s">
        <v>185</v>
      </c>
      <c r="Z35" s="74" t="s">
        <v>185</v>
      </c>
      <c r="AA35" s="74" t="s">
        <v>185</v>
      </c>
      <c r="AB35" s="72">
        <v>12035587</v>
      </c>
      <c r="AC35" s="72">
        <v>4091644</v>
      </c>
      <c r="AD35" s="85" t="s">
        <v>101</v>
      </c>
      <c r="AE35" s="52"/>
      <c r="AF35" s="54"/>
      <c r="AG35" s="54"/>
      <c r="AH35" s="54"/>
      <c r="AI35" s="54"/>
    </row>
    <row r="36" spans="1:35" s="21" customFormat="1" ht="10.5" customHeight="1">
      <c r="A36" s="85" t="s">
        <v>210</v>
      </c>
      <c r="B36" s="71">
        <v>2073349</v>
      </c>
      <c r="C36" s="72">
        <v>73674</v>
      </c>
      <c r="D36" s="73">
        <v>2575236</v>
      </c>
      <c r="E36" s="73">
        <v>406320</v>
      </c>
      <c r="F36" s="73">
        <v>996774</v>
      </c>
      <c r="G36" s="72">
        <v>107647</v>
      </c>
      <c r="H36" s="72">
        <v>4662297</v>
      </c>
      <c r="I36" s="72">
        <v>2753139</v>
      </c>
      <c r="J36" s="73">
        <v>2390393</v>
      </c>
      <c r="K36" s="73">
        <v>467630</v>
      </c>
      <c r="L36" s="74" t="s">
        <v>185</v>
      </c>
      <c r="M36" s="74" t="s">
        <v>185</v>
      </c>
      <c r="N36" s="72">
        <v>339412</v>
      </c>
      <c r="O36" s="73">
        <v>67390</v>
      </c>
      <c r="P36" s="73">
        <v>7392102</v>
      </c>
      <c r="Q36" s="73">
        <v>3288159</v>
      </c>
      <c r="R36" s="73">
        <v>626940</v>
      </c>
      <c r="S36" s="73">
        <v>496382</v>
      </c>
      <c r="T36" s="73" t="s">
        <v>229</v>
      </c>
      <c r="U36" s="73" t="s">
        <v>229</v>
      </c>
      <c r="V36" s="74" t="s">
        <v>185</v>
      </c>
      <c r="W36" s="74" t="s">
        <v>185</v>
      </c>
      <c r="X36" s="74" t="s">
        <v>185</v>
      </c>
      <c r="Y36" s="74" t="s">
        <v>185</v>
      </c>
      <c r="Z36" s="74" t="s">
        <v>185</v>
      </c>
      <c r="AA36" s="74" t="s">
        <v>185</v>
      </c>
      <c r="AB36" s="72">
        <v>13664400</v>
      </c>
      <c r="AC36" s="72">
        <v>4372182</v>
      </c>
      <c r="AD36" s="85" t="s">
        <v>37</v>
      </c>
      <c r="AE36" s="52"/>
      <c r="AF36" s="54"/>
      <c r="AG36" s="54"/>
      <c r="AH36" s="54"/>
      <c r="AI36" s="54"/>
    </row>
    <row r="37" spans="1:35" s="21" customFormat="1" ht="10.5" customHeight="1">
      <c r="A37" s="85" t="s">
        <v>211</v>
      </c>
      <c r="B37" s="71">
        <v>2957954</v>
      </c>
      <c r="C37" s="72">
        <v>118376</v>
      </c>
      <c r="D37" s="73">
        <v>2989828</v>
      </c>
      <c r="E37" s="73">
        <v>383539</v>
      </c>
      <c r="F37" s="73">
        <v>946551</v>
      </c>
      <c r="G37" s="72">
        <v>88256</v>
      </c>
      <c r="H37" s="72">
        <v>4507223</v>
      </c>
      <c r="I37" s="72">
        <v>2308146</v>
      </c>
      <c r="J37" s="73">
        <v>2195662</v>
      </c>
      <c r="K37" s="73">
        <v>356606</v>
      </c>
      <c r="L37" s="74" t="s">
        <v>185</v>
      </c>
      <c r="M37" s="74" t="s">
        <v>185</v>
      </c>
      <c r="N37" s="72">
        <v>333831</v>
      </c>
      <c r="O37" s="73">
        <v>55415</v>
      </c>
      <c r="P37" s="73">
        <v>7036716</v>
      </c>
      <c r="Q37" s="73">
        <v>2720167</v>
      </c>
      <c r="R37" s="73">
        <v>124461</v>
      </c>
      <c r="S37" s="73">
        <v>5565</v>
      </c>
      <c r="T37" s="73" t="s">
        <v>229</v>
      </c>
      <c r="U37" s="73" t="s">
        <v>229</v>
      </c>
      <c r="V37" s="74" t="s">
        <v>185</v>
      </c>
      <c r="W37" s="74" t="s">
        <v>185</v>
      </c>
      <c r="X37" s="74" t="s">
        <v>185</v>
      </c>
      <c r="Y37" s="74" t="s">
        <v>185</v>
      </c>
      <c r="Z37" s="72">
        <v>425245</v>
      </c>
      <c r="AA37" s="72">
        <v>425245</v>
      </c>
      <c r="AB37" s="72">
        <v>14480756</v>
      </c>
      <c r="AC37" s="72">
        <v>3741147</v>
      </c>
      <c r="AD37" s="85" t="s">
        <v>38</v>
      </c>
      <c r="AE37" s="54"/>
      <c r="AF37" s="54"/>
      <c r="AG37" s="54"/>
      <c r="AH37" s="54"/>
      <c r="AI37" s="54"/>
    </row>
    <row r="38" spans="1:35" s="21" customFormat="1" ht="10.5" customHeight="1">
      <c r="A38" s="85" t="s">
        <v>212</v>
      </c>
      <c r="B38" s="71">
        <v>3680893</v>
      </c>
      <c r="C38" s="72">
        <v>157626</v>
      </c>
      <c r="D38" s="73">
        <v>3056979</v>
      </c>
      <c r="E38" s="73">
        <v>376220</v>
      </c>
      <c r="F38" s="73">
        <v>1021410</v>
      </c>
      <c r="G38" s="72">
        <v>91863</v>
      </c>
      <c r="H38" s="72">
        <v>4646691</v>
      </c>
      <c r="I38" s="72">
        <v>2287809</v>
      </c>
      <c r="J38" s="73">
        <v>2432645</v>
      </c>
      <c r="K38" s="73">
        <v>322212</v>
      </c>
      <c r="L38" s="74" t="s">
        <v>185</v>
      </c>
      <c r="M38" s="74" t="s">
        <v>185</v>
      </c>
      <c r="N38" s="72">
        <v>386328</v>
      </c>
      <c r="O38" s="73">
        <v>59094</v>
      </c>
      <c r="P38" s="73">
        <v>7465664</v>
      </c>
      <c r="Q38" s="73">
        <v>2669115</v>
      </c>
      <c r="R38" s="73">
        <v>110238</v>
      </c>
      <c r="S38" s="73">
        <v>4714</v>
      </c>
      <c r="T38" s="73" t="s">
        <v>229</v>
      </c>
      <c r="U38" s="73" t="s">
        <v>229</v>
      </c>
      <c r="V38" s="74" t="s">
        <v>185</v>
      </c>
      <c r="W38" s="74" t="s">
        <v>185</v>
      </c>
      <c r="X38" s="74" t="s">
        <v>185</v>
      </c>
      <c r="Y38" s="74" t="s">
        <v>185</v>
      </c>
      <c r="Z38" s="72" t="s">
        <v>213</v>
      </c>
      <c r="AA38" s="72" t="s">
        <v>213</v>
      </c>
      <c r="AB38" s="72">
        <v>15335184</v>
      </c>
      <c r="AC38" s="72">
        <v>3299539</v>
      </c>
      <c r="AD38" s="85" t="s">
        <v>39</v>
      </c>
      <c r="AE38" s="52"/>
      <c r="AF38" s="54"/>
      <c r="AG38" s="54"/>
      <c r="AH38" s="54"/>
      <c r="AI38" s="54"/>
    </row>
    <row r="39" spans="1:35" s="21" customFormat="1" ht="10.5" customHeight="1">
      <c r="A39" s="85" t="s">
        <v>214</v>
      </c>
      <c r="B39" s="71">
        <v>4539076</v>
      </c>
      <c r="C39" s="72">
        <v>170703</v>
      </c>
      <c r="D39" s="73">
        <v>3483615</v>
      </c>
      <c r="E39" s="73">
        <v>387939</v>
      </c>
      <c r="F39" s="73">
        <v>1407242</v>
      </c>
      <c r="G39" s="72">
        <v>126579</v>
      </c>
      <c r="H39" s="72">
        <v>6419115</v>
      </c>
      <c r="I39" s="72">
        <v>3471602</v>
      </c>
      <c r="J39" s="73">
        <v>3349969</v>
      </c>
      <c r="K39" s="73">
        <v>511159</v>
      </c>
      <c r="L39" s="74" t="s">
        <v>185</v>
      </c>
      <c r="M39" s="74" t="s">
        <v>185</v>
      </c>
      <c r="N39" s="72">
        <v>387187</v>
      </c>
      <c r="O39" s="73">
        <v>57349</v>
      </c>
      <c r="P39" s="73">
        <v>10156271</v>
      </c>
      <c r="Q39" s="73">
        <v>4040110</v>
      </c>
      <c r="R39" s="73">
        <v>128696</v>
      </c>
      <c r="S39" s="73">
        <v>7394</v>
      </c>
      <c r="T39" s="73" t="s">
        <v>229</v>
      </c>
      <c r="U39" s="73" t="s">
        <v>229</v>
      </c>
      <c r="V39" s="74" t="s">
        <v>185</v>
      </c>
      <c r="W39" s="74" t="s">
        <v>185</v>
      </c>
      <c r="X39" s="74" t="s">
        <v>185</v>
      </c>
      <c r="Y39" s="74" t="s">
        <v>185</v>
      </c>
      <c r="Z39" s="74" t="s">
        <v>213</v>
      </c>
      <c r="AA39" s="74" t="s">
        <v>213</v>
      </c>
      <c r="AB39" s="72">
        <v>19714899</v>
      </c>
      <c r="AC39" s="72">
        <v>4732725</v>
      </c>
      <c r="AD39" s="85" t="s">
        <v>40</v>
      </c>
      <c r="AE39" s="52"/>
      <c r="AF39" s="54"/>
      <c r="AG39" s="54"/>
      <c r="AH39" s="54"/>
      <c r="AI39" s="54"/>
    </row>
    <row r="40" spans="1:35" s="21" customFormat="1" ht="10.5" customHeight="1">
      <c r="A40" s="85" t="s">
        <v>215</v>
      </c>
      <c r="B40" s="71">
        <v>4779279</v>
      </c>
      <c r="C40" s="72">
        <v>207840</v>
      </c>
      <c r="D40" s="73">
        <v>3850286</v>
      </c>
      <c r="E40" s="73">
        <v>392480</v>
      </c>
      <c r="F40" s="73">
        <v>1589681</v>
      </c>
      <c r="G40" s="72">
        <v>148845</v>
      </c>
      <c r="H40" s="72">
        <v>8635037</v>
      </c>
      <c r="I40" s="72">
        <v>4456303</v>
      </c>
      <c r="J40" s="73">
        <v>4521405</v>
      </c>
      <c r="K40" s="73">
        <v>650173</v>
      </c>
      <c r="L40" s="74" t="s">
        <v>185</v>
      </c>
      <c r="M40" s="74" t="s">
        <v>185</v>
      </c>
      <c r="N40" s="72">
        <v>419180</v>
      </c>
      <c r="O40" s="73">
        <v>68141</v>
      </c>
      <c r="P40" s="73">
        <v>13575622</v>
      </c>
      <c r="Q40" s="73">
        <v>5174617</v>
      </c>
      <c r="R40" s="73">
        <v>157202</v>
      </c>
      <c r="S40" s="73">
        <v>9973</v>
      </c>
      <c r="T40" s="73" t="s">
        <v>229</v>
      </c>
      <c r="U40" s="73" t="s">
        <v>229</v>
      </c>
      <c r="V40" s="74" t="s">
        <v>185</v>
      </c>
      <c r="W40" s="74" t="s">
        <v>185</v>
      </c>
      <c r="X40" s="74" t="s">
        <v>185</v>
      </c>
      <c r="Y40" s="74" t="s">
        <v>185</v>
      </c>
      <c r="Z40" s="74" t="s">
        <v>213</v>
      </c>
      <c r="AA40" s="74" t="s">
        <v>213</v>
      </c>
      <c r="AB40" s="72">
        <v>23952071</v>
      </c>
      <c r="AC40" s="72">
        <v>5933756</v>
      </c>
      <c r="AD40" s="85" t="s">
        <v>41</v>
      </c>
      <c r="AE40" s="52"/>
      <c r="AF40" s="54"/>
      <c r="AG40" s="54"/>
      <c r="AH40" s="54"/>
      <c r="AI40" s="54"/>
    </row>
    <row r="41" spans="1:35" s="21" customFormat="1" ht="10.5" customHeight="1">
      <c r="A41" s="85" t="s">
        <v>216</v>
      </c>
      <c r="B41" s="71">
        <v>4050586</v>
      </c>
      <c r="C41" s="72">
        <v>215285</v>
      </c>
      <c r="D41" s="73">
        <v>4234297</v>
      </c>
      <c r="E41" s="73">
        <v>411532</v>
      </c>
      <c r="F41" s="73">
        <v>1384438</v>
      </c>
      <c r="G41" s="72">
        <v>155468</v>
      </c>
      <c r="H41" s="72">
        <v>8297896</v>
      </c>
      <c r="I41" s="72">
        <v>4017460</v>
      </c>
      <c r="J41" s="73">
        <v>4742472</v>
      </c>
      <c r="K41" s="73">
        <v>624463</v>
      </c>
      <c r="L41" s="74" t="s">
        <v>185</v>
      </c>
      <c r="M41" s="74" t="s">
        <v>185</v>
      </c>
      <c r="N41" s="72">
        <v>393658</v>
      </c>
      <c r="O41" s="73">
        <v>73961</v>
      </c>
      <c r="P41" s="73">
        <v>13434026</v>
      </c>
      <c r="Q41" s="73">
        <v>4715884</v>
      </c>
      <c r="R41" s="73">
        <v>191182</v>
      </c>
      <c r="S41" s="73">
        <v>32910</v>
      </c>
      <c r="T41" s="73" t="s">
        <v>229</v>
      </c>
      <c r="U41" s="73" t="s">
        <v>229</v>
      </c>
      <c r="V41" s="74" t="s">
        <v>185</v>
      </c>
      <c r="W41" s="74" t="s">
        <v>185</v>
      </c>
      <c r="X41" s="75">
        <v>56</v>
      </c>
      <c r="Y41" s="75">
        <v>56</v>
      </c>
      <c r="Z41" s="74" t="s">
        <v>213</v>
      </c>
      <c r="AA41" s="74" t="s">
        <v>213</v>
      </c>
      <c r="AB41" s="72">
        <v>23294586</v>
      </c>
      <c r="AC41" s="72">
        <v>5531135</v>
      </c>
      <c r="AD41" s="85" t="s">
        <v>42</v>
      </c>
      <c r="AE41" s="52"/>
      <c r="AF41" s="54"/>
      <c r="AG41" s="54"/>
      <c r="AH41" s="54"/>
      <c r="AI41" s="54"/>
    </row>
    <row r="42" spans="1:35" s="21" customFormat="1" ht="10.5" customHeight="1">
      <c r="A42" s="85" t="s">
        <v>217</v>
      </c>
      <c r="B42" s="71">
        <v>7598885</v>
      </c>
      <c r="C42" s="72">
        <v>288686</v>
      </c>
      <c r="D42" s="73">
        <v>4936806</v>
      </c>
      <c r="E42" s="73">
        <v>406029</v>
      </c>
      <c r="F42" s="73">
        <v>1373235</v>
      </c>
      <c r="G42" s="72">
        <v>161351</v>
      </c>
      <c r="H42" s="72">
        <v>7515005</v>
      </c>
      <c r="I42" s="72">
        <v>3857729</v>
      </c>
      <c r="J42" s="73">
        <v>4252754</v>
      </c>
      <c r="K42" s="73">
        <v>619692</v>
      </c>
      <c r="L42" s="74" t="s">
        <v>185</v>
      </c>
      <c r="M42" s="74" t="s">
        <v>185</v>
      </c>
      <c r="N42" s="72">
        <v>388509</v>
      </c>
      <c r="O42" s="73">
        <v>64455</v>
      </c>
      <c r="P42" s="73">
        <v>12156268</v>
      </c>
      <c r="Q42" s="73">
        <v>4541876</v>
      </c>
      <c r="R42" s="73">
        <v>294774</v>
      </c>
      <c r="S42" s="73">
        <v>106393</v>
      </c>
      <c r="T42" s="73" t="s">
        <v>229</v>
      </c>
      <c r="U42" s="73" t="s">
        <v>229</v>
      </c>
      <c r="V42" s="74" t="s">
        <v>185</v>
      </c>
      <c r="W42" s="74" t="s">
        <v>185</v>
      </c>
      <c r="X42" s="75">
        <v>25</v>
      </c>
      <c r="Y42" s="75">
        <v>25</v>
      </c>
      <c r="Z42" s="74" t="s">
        <v>213</v>
      </c>
      <c r="AA42" s="74" t="s">
        <v>213</v>
      </c>
      <c r="AB42" s="72">
        <v>26359993</v>
      </c>
      <c r="AC42" s="72">
        <v>5504360</v>
      </c>
      <c r="AD42" s="85" t="s">
        <v>43</v>
      </c>
      <c r="AE42" s="52"/>
      <c r="AF42" s="54"/>
      <c r="AG42" s="54"/>
      <c r="AH42" s="54"/>
      <c r="AI42" s="54"/>
    </row>
    <row r="43" spans="1:35" s="21" customFormat="1" ht="10.5" customHeight="1">
      <c r="A43" s="85" t="s">
        <v>218</v>
      </c>
      <c r="B43" s="71">
        <v>8705098</v>
      </c>
      <c r="C43" s="72">
        <v>301082</v>
      </c>
      <c r="D43" s="73">
        <v>4900660</v>
      </c>
      <c r="E43" s="73">
        <v>414769</v>
      </c>
      <c r="F43" s="73">
        <v>1302103</v>
      </c>
      <c r="G43" s="72">
        <v>139172</v>
      </c>
      <c r="H43" s="72">
        <v>10132329</v>
      </c>
      <c r="I43" s="72">
        <v>4094678</v>
      </c>
      <c r="J43" s="73">
        <v>5144012</v>
      </c>
      <c r="K43" s="73">
        <v>655501</v>
      </c>
      <c r="L43" s="74" t="s">
        <v>185</v>
      </c>
      <c r="M43" s="74" t="s">
        <v>185</v>
      </c>
      <c r="N43" s="72">
        <v>425198</v>
      </c>
      <c r="O43" s="73">
        <v>62297</v>
      </c>
      <c r="P43" s="73">
        <v>15701539</v>
      </c>
      <c r="Q43" s="73">
        <v>4812476</v>
      </c>
      <c r="R43" s="73">
        <v>393973</v>
      </c>
      <c r="S43" s="73">
        <v>175636</v>
      </c>
      <c r="T43" s="73" t="s">
        <v>229</v>
      </c>
      <c r="U43" s="73" t="s">
        <v>229</v>
      </c>
      <c r="V43" s="74" t="s">
        <v>185</v>
      </c>
      <c r="W43" s="74" t="s">
        <v>185</v>
      </c>
      <c r="X43" s="75">
        <v>131</v>
      </c>
      <c r="Y43" s="75">
        <v>131</v>
      </c>
      <c r="Z43" s="74" t="s">
        <v>213</v>
      </c>
      <c r="AA43" s="74" t="s">
        <v>213</v>
      </c>
      <c r="AB43" s="72">
        <v>31003503</v>
      </c>
      <c r="AC43" s="72">
        <v>5843268</v>
      </c>
      <c r="AD43" s="85" t="s">
        <v>44</v>
      </c>
      <c r="AE43" s="52"/>
      <c r="AF43" s="54"/>
      <c r="AG43" s="54"/>
      <c r="AH43" s="54"/>
      <c r="AI43" s="54"/>
    </row>
    <row r="44" spans="1:35" s="21" customFormat="1" ht="10.5" customHeight="1">
      <c r="A44" s="85" t="s">
        <v>219</v>
      </c>
      <c r="B44" s="71">
        <v>9386925</v>
      </c>
      <c r="C44" s="72">
        <v>313011</v>
      </c>
      <c r="D44" s="73">
        <v>5055444</v>
      </c>
      <c r="E44" s="73">
        <v>428522</v>
      </c>
      <c r="F44" s="73">
        <v>1454483</v>
      </c>
      <c r="G44" s="72">
        <v>135131</v>
      </c>
      <c r="H44" s="72">
        <v>10772501</v>
      </c>
      <c r="I44" s="72">
        <v>4122143</v>
      </c>
      <c r="J44" s="73">
        <v>6212070</v>
      </c>
      <c r="K44" s="73">
        <v>800369</v>
      </c>
      <c r="L44" s="74" t="s">
        <v>185</v>
      </c>
      <c r="M44" s="74" t="s">
        <v>185</v>
      </c>
      <c r="N44" s="72">
        <v>411328</v>
      </c>
      <c r="O44" s="73">
        <v>67801</v>
      </c>
      <c r="P44" s="73">
        <v>17395899</v>
      </c>
      <c r="Q44" s="73">
        <v>4990313</v>
      </c>
      <c r="R44" s="73">
        <v>465715</v>
      </c>
      <c r="S44" s="73">
        <v>178274</v>
      </c>
      <c r="T44" s="73" t="s">
        <v>229</v>
      </c>
      <c r="U44" s="73" t="s">
        <v>229</v>
      </c>
      <c r="V44" s="74" t="s">
        <v>185</v>
      </c>
      <c r="W44" s="74" t="s">
        <v>185</v>
      </c>
      <c r="X44" s="75">
        <v>32</v>
      </c>
      <c r="Y44" s="75">
        <v>32</v>
      </c>
      <c r="Z44" s="74" t="s">
        <v>213</v>
      </c>
      <c r="AA44" s="74" t="s">
        <v>213</v>
      </c>
      <c r="AB44" s="72">
        <v>33758497</v>
      </c>
      <c r="AC44" s="72">
        <v>6045284</v>
      </c>
      <c r="AD44" s="85" t="s">
        <v>45</v>
      </c>
      <c r="AE44" s="52"/>
      <c r="AF44" s="54"/>
      <c r="AG44" s="54"/>
      <c r="AH44" s="54"/>
      <c r="AI44" s="54"/>
    </row>
    <row r="45" spans="1:35" s="21" customFormat="1" ht="10.5" customHeight="1">
      <c r="A45" s="85" t="s">
        <v>220</v>
      </c>
      <c r="B45" s="71">
        <v>10440233</v>
      </c>
      <c r="C45" s="72">
        <v>457015</v>
      </c>
      <c r="D45" s="73">
        <v>5684887</v>
      </c>
      <c r="E45" s="73">
        <v>481365</v>
      </c>
      <c r="F45" s="73">
        <v>2087836</v>
      </c>
      <c r="G45" s="72">
        <v>127845</v>
      </c>
      <c r="H45" s="72">
        <v>9836398</v>
      </c>
      <c r="I45" s="72">
        <v>4034675</v>
      </c>
      <c r="J45" s="73">
        <v>6266662</v>
      </c>
      <c r="K45" s="73">
        <v>831542</v>
      </c>
      <c r="L45" s="74" t="s">
        <v>185</v>
      </c>
      <c r="M45" s="74" t="s">
        <v>185</v>
      </c>
      <c r="N45" s="72">
        <v>384086</v>
      </c>
      <c r="O45" s="73">
        <v>63277</v>
      </c>
      <c r="P45" s="73">
        <v>16487146</v>
      </c>
      <c r="Q45" s="73">
        <v>4929494</v>
      </c>
      <c r="R45" s="73">
        <v>487223</v>
      </c>
      <c r="S45" s="73">
        <v>175847</v>
      </c>
      <c r="T45" s="73" t="s">
        <v>229</v>
      </c>
      <c r="U45" s="73" t="s">
        <v>229</v>
      </c>
      <c r="V45" s="74" t="s">
        <v>185</v>
      </c>
      <c r="W45" s="74" t="s">
        <v>185</v>
      </c>
      <c r="X45" s="75">
        <v>247</v>
      </c>
      <c r="Y45" s="75">
        <v>247</v>
      </c>
      <c r="Z45" s="72" t="s">
        <v>213</v>
      </c>
      <c r="AA45" s="72" t="s">
        <v>213</v>
      </c>
      <c r="AB45" s="72">
        <v>35187573</v>
      </c>
      <c r="AC45" s="72">
        <v>6171814</v>
      </c>
      <c r="AD45" s="85" t="s">
        <v>46</v>
      </c>
      <c r="AE45" s="52"/>
      <c r="AF45" s="54"/>
      <c r="AG45" s="54"/>
      <c r="AH45" s="54"/>
      <c r="AI45" s="54"/>
    </row>
    <row r="46" spans="1:35" s="21" customFormat="1" ht="10.5" customHeight="1">
      <c r="A46" s="85" t="s">
        <v>221</v>
      </c>
      <c r="B46" s="71">
        <v>10511034</v>
      </c>
      <c r="C46" s="72">
        <v>425999</v>
      </c>
      <c r="D46" s="73">
        <v>6090149</v>
      </c>
      <c r="E46" s="73">
        <v>530129</v>
      </c>
      <c r="F46" s="73">
        <v>2211309</v>
      </c>
      <c r="G46" s="72">
        <v>109626</v>
      </c>
      <c r="H46" s="72">
        <v>9289377</v>
      </c>
      <c r="I46" s="72">
        <v>3551051</v>
      </c>
      <c r="J46" s="73">
        <v>6112403</v>
      </c>
      <c r="K46" s="73">
        <v>657852</v>
      </c>
      <c r="L46" s="74" t="s">
        <v>185</v>
      </c>
      <c r="M46" s="74" t="s">
        <v>185</v>
      </c>
      <c r="N46" s="72">
        <v>353616</v>
      </c>
      <c r="O46" s="73">
        <v>57544</v>
      </c>
      <c r="P46" s="73">
        <v>15755396</v>
      </c>
      <c r="Q46" s="73">
        <v>4266447</v>
      </c>
      <c r="R46" s="73">
        <v>590848</v>
      </c>
      <c r="S46" s="73">
        <v>225597</v>
      </c>
      <c r="T46" s="73" t="s">
        <v>229</v>
      </c>
      <c r="U46" s="73" t="s">
        <v>229</v>
      </c>
      <c r="V46" s="74" t="s">
        <v>185</v>
      </c>
      <c r="W46" s="74" t="s">
        <v>185</v>
      </c>
      <c r="X46" s="75">
        <v>193</v>
      </c>
      <c r="Y46" s="75">
        <v>193</v>
      </c>
      <c r="Z46" s="72" t="s">
        <v>213</v>
      </c>
      <c r="AA46" s="72" t="s">
        <v>213</v>
      </c>
      <c r="AB46" s="72">
        <v>35158929</v>
      </c>
      <c r="AC46" s="72">
        <v>5557989</v>
      </c>
      <c r="AD46" s="85" t="s">
        <v>47</v>
      </c>
      <c r="AE46" s="52"/>
      <c r="AF46" s="54"/>
      <c r="AG46" s="54"/>
      <c r="AH46" s="54"/>
      <c r="AI46" s="54"/>
    </row>
    <row r="47" spans="1:35" s="21" customFormat="1" ht="10.5" customHeight="1">
      <c r="A47" s="85" t="s">
        <v>222</v>
      </c>
      <c r="B47" s="71">
        <v>10674780</v>
      </c>
      <c r="C47" s="72">
        <v>524668</v>
      </c>
      <c r="D47" s="73">
        <v>6356243</v>
      </c>
      <c r="E47" s="73">
        <v>637559</v>
      </c>
      <c r="F47" s="73">
        <v>1941872</v>
      </c>
      <c r="G47" s="72">
        <v>400953</v>
      </c>
      <c r="H47" s="72">
        <v>12610369</v>
      </c>
      <c r="I47" s="72">
        <v>5935276</v>
      </c>
      <c r="J47" s="73">
        <v>6991081</v>
      </c>
      <c r="K47" s="73">
        <v>1670174</v>
      </c>
      <c r="L47" s="73">
        <v>1606894</v>
      </c>
      <c r="M47" s="72">
        <v>1513367</v>
      </c>
      <c r="N47" s="72">
        <v>331161</v>
      </c>
      <c r="O47" s="73">
        <v>119487</v>
      </c>
      <c r="P47" s="73">
        <v>21539505</v>
      </c>
      <c r="Q47" s="73">
        <v>9238304</v>
      </c>
      <c r="R47" s="73">
        <v>568060</v>
      </c>
      <c r="S47" s="73">
        <v>322684</v>
      </c>
      <c r="T47" s="73" t="s">
        <v>229</v>
      </c>
      <c r="U47" s="73" t="s">
        <v>229</v>
      </c>
      <c r="V47" s="74" t="s">
        <v>185</v>
      </c>
      <c r="W47" s="74" t="s">
        <v>185</v>
      </c>
      <c r="X47" s="75">
        <v>14426</v>
      </c>
      <c r="Y47" s="75">
        <v>10792</v>
      </c>
      <c r="Z47" s="72" t="s">
        <v>213</v>
      </c>
      <c r="AA47" s="72" t="s">
        <v>213</v>
      </c>
      <c r="AB47" s="72">
        <v>41094886</v>
      </c>
      <c r="AC47" s="72">
        <v>11134961</v>
      </c>
      <c r="AD47" s="85" t="s">
        <v>48</v>
      </c>
      <c r="AE47" s="52"/>
      <c r="AF47" s="54"/>
      <c r="AG47" s="54"/>
      <c r="AH47" s="54"/>
      <c r="AI47" s="54"/>
    </row>
    <row r="48" spans="1:35" s="21" customFormat="1" ht="10.5" customHeight="1">
      <c r="A48" s="86" t="s">
        <v>71</v>
      </c>
      <c r="B48" s="71">
        <v>11081048</v>
      </c>
      <c r="C48" s="72">
        <v>588233</v>
      </c>
      <c r="D48" s="73">
        <v>6061669</v>
      </c>
      <c r="E48" s="73">
        <v>701641</v>
      </c>
      <c r="F48" s="73">
        <v>1826557</v>
      </c>
      <c r="G48" s="72">
        <v>600828</v>
      </c>
      <c r="H48" s="72">
        <v>14345419</v>
      </c>
      <c r="I48" s="72">
        <v>8085920</v>
      </c>
      <c r="J48" s="73">
        <v>6616731</v>
      </c>
      <c r="K48" s="73">
        <v>2662731</v>
      </c>
      <c r="L48" s="73">
        <v>2509302</v>
      </c>
      <c r="M48" s="72">
        <v>669433</v>
      </c>
      <c r="N48" s="72">
        <v>381574</v>
      </c>
      <c r="O48" s="73">
        <v>330624</v>
      </c>
      <c r="P48" s="73">
        <v>23853026</v>
      </c>
      <c r="Q48" s="73">
        <v>11748708</v>
      </c>
      <c r="R48" s="73">
        <v>558195</v>
      </c>
      <c r="S48" s="73">
        <v>445322</v>
      </c>
      <c r="T48" s="72" t="s">
        <v>229</v>
      </c>
      <c r="U48" s="72" t="s">
        <v>229</v>
      </c>
      <c r="V48" s="72">
        <v>566190</v>
      </c>
      <c r="W48" s="73">
        <v>416996</v>
      </c>
      <c r="X48" s="72">
        <v>28440</v>
      </c>
      <c r="Y48" s="72">
        <v>24481</v>
      </c>
      <c r="Z48" s="72">
        <v>2143560</v>
      </c>
      <c r="AA48" s="72">
        <v>2143560</v>
      </c>
      <c r="AB48" s="72">
        <v>46118686</v>
      </c>
      <c r="AC48" s="72">
        <v>16669768</v>
      </c>
      <c r="AD48" s="86" t="s">
        <v>71</v>
      </c>
      <c r="AE48" s="52"/>
      <c r="AF48" s="54"/>
      <c r="AG48" s="54"/>
      <c r="AH48" s="54"/>
      <c r="AI48" s="54"/>
    </row>
    <row r="49" spans="1:35" s="21" customFormat="1" ht="10.5" customHeight="1">
      <c r="A49" s="85" t="s">
        <v>114</v>
      </c>
      <c r="B49" s="71">
        <v>11980366</v>
      </c>
      <c r="C49" s="72">
        <v>515028</v>
      </c>
      <c r="D49" s="73">
        <v>6514068</v>
      </c>
      <c r="E49" s="73">
        <v>908353</v>
      </c>
      <c r="F49" s="73">
        <v>2245367</v>
      </c>
      <c r="G49" s="72">
        <v>967376</v>
      </c>
      <c r="H49" s="72">
        <v>23741960</v>
      </c>
      <c r="I49" s="72">
        <v>14620674</v>
      </c>
      <c r="J49" s="73">
        <v>9714809</v>
      </c>
      <c r="K49" s="73">
        <v>4893146</v>
      </c>
      <c r="L49" s="73">
        <v>14048291</v>
      </c>
      <c r="M49" s="72">
        <v>5645500</v>
      </c>
      <c r="N49" s="72">
        <v>426681</v>
      </c>
      <c r="O49" s="73">
        <v>398247</v>
      </c>
      <c r="P49" s="73">
        <v>47931741</v>
      </c>
      <c r="Q49" s="73">
        <v>25557567</v>
      </c>
      <c r="R49" s="73">
        <v>602084</v>
      </c>
      <c r="S49" s="73">
        <v>466589</v>
      </c>
      <c r="T49" s="72" t="s">
        <v>229</v>
      </c>
      <c r="U49" s="72" t="s">
        <v>229</v>
      </c>
      <c r="V49" s="72">
        <v>1140817</v>
      </c>
      <c r="W49" s="73">
        <v>907664</v>
      </c>
      <c r="X49" s="72">
        <v>83130</v>
      </c>
      <c r="Y49" s="72">
        <v>75689</v>
      </c>
      <c r="Z49" s="72">
        <v>3697776</v>
      </c>
      <c r="AA49" s="72">
        <v>3697776</v>
      </c>
      <c r="AB49" s="72">
        <v>74195348</v>
      </c>
      <c r="AC49" s="72">
        <v>33096042</v>
      </c>
      <c r="AD49" s="85" t="s">
        <v>49</v>
      </c>
      <c r="AE49" s="52"/>
      <c r="AF49" s="54"/>
      <c r="AG49" s="54"/>
      <c r="AH49" s="54"/>
      <c r="AI49" s="54"/>
    </row>
    <row r="50" spans="1:35" s="21" customFormat="1" ht="10.5" customHeight="1">
      <c r="A50" s="85" t="s">
        <v>115</v>
      </c>
      <c r="B50" s="71">
        <v>11488959</v>
      </c>
      <c r="C50" s="72">
        <v>495205</v>
      </c>
      <c r="D50" s="73">
        <v>6695359</v>
      </c>
      <c r="E50" s="73">
        <v>852519</v>
      </c>
      <c r="F50" s="73">
        <v>2650715</v>
      </c>
      <c r="G50" s="72">
        <v>1241690</v>
      </c>
      <c r="H50" s="72">
        <v>31837500</v>
      </c>
      <c r="I50" s="72">
        <v>17788159</v>
      </c>
      <c r="J50" s="73">
        <v>13192936</v>
      </c>
      <c r="K50" s="73">
        <v>6653025</v>
      </c>
      <c r="L50" s="73">
        <v>9093666</v>
      </c>
      <c r="M50" s="72">
        <v>3359648</v>
      </c>
      <c r="N50" s="72">
        <v>447452</v>
      </c>
      <c r="O50" s="73">
        <v>434844</v>
      </c>
      <c r="P50" s="73">
        <v>54571554</v>
      </c>
      <c r="Q50" s="73">
        <v>28235676</v>
      </c>
      <c r="R50" s="73">
        <v>646396</v>
      </c>
      <c r="S50" s="73">
        <v>455912</v>
      </c>
      <c r="T50" s="72" t="s">
        <v>229</v>
      </c>
      <c r="U50" s="72" t="s">
        <v>229</v>
      </c>
      <c r="V50" s="72">
        <v>1719920</v>
      </c>
      <c r="W50" s="73">
        <v>1402521</v>
      </c>
      <c r="X50" s="72">
        <v>174547</v>
      </c>
      <c r="Y50" s="72">
        <v>169102</v>
      </c>
      <c r="Z50" s="72">
        <v>3862716</v>
      </c>
      <c r="AA50" s="72">
        <v>3862716</v>
      </c>
      <c r="AB50" s="72">
        <v>81810166</v>
      </c>
      <c r="AC50" s="72">
        <v>36715340</v>
      </c>
      <c r="AD50" s="85" t="s">
        <v>50</v>
      </c>
      <c r="AE50" s="52"/>
      <c r="AF50" s="54"/>
      <c r="AG50" s="54"/>
      <c r="AH50" s="54"/>
      <c r="AI50" s="54"/>
    </row>
    <row r="51" spans="1:35" s="21" customFormat="1" ht="10.5" customHeight="1">
      <c r="A51" s="85" t="s">
        <v>116</v>
      </c>
      <c r="B51" s="71">
        <v>11378872</v>
      </c>
      <c r="C51" s="72">
        <v>549738</v>
      </c>
      <c r="D51" s="73">
        <v>7211159</v>
      </c>
      <c r="E51" s="73">
        <v>856173</v>
      </c>
      <c r="F51" s="73">
        <v>2606848</v>
      </c>
      <c r="G51" s="72">
        <v>1410523</v>
      </c>
      <c r="H51" s="72">
        <v>19943526</v>
      </c>
      <c r="I51" s="72">
        <v>11217423</v>
      </c>
      <c r="J51" s="73">
        <v>10634514</v>
      </c>
      <c r="K51" s="73">
        <v>4939714</v>
      </c>
      <c r="L51" s="73">
        <v>6283716</v>
      </c>
      <c r="M51" s="72">
        <v>2389266</v>
      </c>
      <c r="N51" s="72">
        <v>434850</v>
      </c>
      <c r="O51" s="73">
        <v>428233</v>
      </c>
      <c r="P51" s="73">
        <v>37296606</v>
      </c>
      <c r="Q51" s="73">
        <v>18974636</v>
      </c>
      <c r="R51" s="73">
        <v>634404</v>
      </c>
      <c r="S51" s="73">
        <v>501138</v>
      </c>
      <c r="T51" s="72" t="s">
        <v>229</v>
      </c>
      <c r="U51" s="72" t="s">
        <v>229</v>
      </c>
      <c r="V51" s="72">
        <v>1260706</v>
      </c>
      <c r="W51" s="73">
        <v>1110408</v>
      </c>
      <c r="X51" s="72">
        <v>98230</v>
      </c>
      <c r="Y51" s="72">
        <v>93984</v>
      </c>
      <c r="Z51" s="72">
        <v>2330575</v>
      </c>
      <c r="AA51" s="72">
        <v>2330575</v>
      </c>
      <c r="AB51" s="72">
        <v>62817401</v>
      </c>
      <c r="AC51" s="72">
        <v>25827178</v>
      </c>
      <c r="AD51" s="85" t="s">
        <v>51</v>
      </c>
      <c r="AE51" s="52"/>
      <c r="AF51" s="54"/>
      <c r="AG51" s="54"/>
      <c r="AH51" s="54"/>
      <c r="AI51" s="54"/>
    </row>
    <row r="52" spans="1:35" s="21" customFormat="1" ht="10.5" customHeight="1">
      <c r="A52" s="85" t="s">
        <v>117</v>
      </c>
      <c r="B52" s="71">
        <v>11808396</v>
      </c>
      <c r="C52" s="72">
        <v>420226</v>
      </c>
      <c r="D52" s="73">
        <v>9524968</v>
      </c>
      <c r="E52" s="73">
        <v>792326</v>
      </c>
      <c r="F52" s="73">
        <v>2982823</v>
      </c>
      <c r="G52" s="72">
        <v>1907249</v>
      </c>
      <c r="H52" s="72">
        <v>13285164</v>
      </c>
      <c r="I52" s="72">
        <v>8827898</v>
      </c>
      <c r="J52" s="73">
        <v>9898375</v>
      </c>
      <c r="K52" s="73">
        <v>4801375</v>
      </c>
      <c r="L52" s="73">
        <v>8118615</v>
      </c>
      <c r="M52" s="73">
        <v>3021783</v>
      </c>
      <c r="N52" s="72">
        <v>420397</v>
      </c>
      <c r="O52" s="73">
        <v>414539</v>
      </c>
      <c r="P52" s="73">
        <v>31722551</v>
      </c>
      <c r="Q52" s="73">
        <v>17065595</v>
      </c>
      <c r="R52" s="73">
        <v>1091076</v>
      </c>
      <c r="S52" s="73">
        <v>803969</v>
      </c>
      <c r="T52" s="73" t="s">
        <v>229</v>
      </c>
      <c r="U52" s="73" t="s">
        <v>229</v>
      </c>
      <c r="V52" s="73">
        <v>1017197</v>
      </c>
      <c r="W52" s="73">
        <v>916046</v>
      </c>
      <c r="X52" s="73">
        <v>39949</v>
      </c>
      <c r="Y52" s="73">
        <v>35868</v>
      </c>
      <c r="Z52" s="73">
        <v>1543502</v>
      </c>
      <c r="AA52" s="73">
        <v>1543502</v>
      </c>
      <c r="AB52" s="72">
        <v>59730462</v>
      </c>
      <c r="AC52" s="72">
        <v>23484779</v>
      </c>
      <c r="AD52" s="85" t="s">
        <v>52</v>
      </c>
      <c r="AE52" s="52"/>
      <c r="AF52" s="54"/>
      <c r="AG52" s="54"/>
      <c r="AH52" s="54"/>
      <c r="AI52" s="54"/>
    </row>
    <row r="53" spans="1:35" s="21" customFormat="1" ht="10.5" customHeight="1">
      <c r="A53" s="85" t="s">
        <v>118</v>
      </c>
      <c r="B53" s="71">
        <v>8901016</v>
      </c>
      <c r="C53" s="72">
        <v>287551</v>
      </c>
      <c r="D53" s="73">
        <v>7450305</v>
      </c>
      <c r="E53" s="73">
        <v>694404</v>
      </c>
      <c r="F53" s="73">
        <v>2476921</v>
      </c>
      <c r="G53" s="72">
        <v>1741731</v>
      </c>
      <c r="H53" s="72">
        <v>14440825</v>
      </c>
      <c r="I53" s="72">
        <v>9766308</v>
      </c>
      <c r="J53" s="73">
        <v>10397618</v>
      </c>
      <c r="K53" s="73">
        <v>6037145</v>
      </c>
      <c r="L53" s="73">
        <v>10540398</v>
      </c>
      <c r="M53" s="73">
        <v>4277949</v>
      </c>
      <c r="N53" s="72">
        <v>401145</v>
      </c>
      <c r="O53" s="73">
        <v>394263</v>
      </c>
      <c r="P53" s="73">
        <v>35779986</v>
      </c>
      <c r="Q53" s="73">
        <v>20475665</v>
      </c>
      <c r="R53" s="73">
        <v>940112</v>
      </c>
      <c r="S53" s="73">
        <v>686279</v>
      </c>
      <c r="T53" s="73" t="s">
        <v>229</v>
      </c>
      <c r="U53" s="73" t="s">
        <v>229</v>
      </c>
      <c r="V53" s="73">
        <v>816565</v>
      </c>
      <c r="W53" s="73">
        <v>708399</v>
      </c>
      <c r="X53" s="73">
        <v>48253</v>
      </c>
      <c r="Y53" s="73">
        <v>44692</v>
      </c>
      <c r="Z53" s="73">
        <v>1269498</v>
      </c>
      <c r="AA53" s="73">
        <v>1269498</v>
      </c>
      <c r="AB53" s="72">
        <v>57682657</v>
      </c>
      <c r="AC53" s="72">
        <v>25908220</v>
      </c>
      <c r="AD53" s="85" t="s">
        <v>53</v>
      </c>
      <c r="AE53" s="52"/>
      <c r="AF53" s="54"/>
      <c r="AG53" s="54"/>
      <c r="AH53" s="54"/>
      <c r="AI53" s="54"/>
    </row>
    <row r="54" spans="1:35" s="21" customFormat="1" ht="10.5" customHeight="1">
      <c r="A54" s="85" t="s">
        <v>119</v>
      </c>
      <c r="B54" s="71">
        <v>6848208</v>
      </c>
      <c r="C54" s="72">
        <v>294695</v>
      </c>
      <c r="D54" s="73">
        <v>9021321</v>
      </c>
      <c r="E54" s="73">
        <v>2242362</v>
      </c>
      <c r="F54" s="73">
        <v>3347226</v>
      </c>
      <c r="G54" s="72">
        <v>2434492</v>
      </c>
      <c r="H54" s="72">
        <v>12497567</v>
      </c>
      <c r="I54" s="72">
        <v>6504690</v>
      </c>
      <c r="J54" s="73">
        <v>6759449</v>
      </c>
      <c r="K54" s="73">
        <v>3382774</v>
      </c>
      <c r="L54" s="73">
        <v>7555858</v>
      </c>
      <c r="M54" s="73">
        <v>3814413</v>
      </c>
      <c r="N54" s="72">
        <v>386227</v>
      </c>
      <c r="O54" s="73">
        <v>370773</v>
      </c>
      <c r="P54" s="73">
        <v>27199101</v>
      </c>
      <c r="Q54" s="73">
        <v>14072650</v>
      </c>
      <c r="R54" s="73">
        <v>528539</v>
      </c>
      <c r="S54" s="73">
        <v>397299</v>
      </c>
      <c r="T54" s="73" t="s">
        <v>229</v>
      </c>
      <c r="U54" s="73" t="s">
        <v>229</v>
      </c>
      <c r="V54" s="73">
        <v>665392</v>
      </c>
      <c r="W54" s="73">
        <v>591782</v>
      </c>
      <c r="X54" s="73">
        <v>51121</v>
      </c>
      <c r="Y54" s="73">
        <v>45586</v>
      </c>
      <c r="Z54" s="73">
        <v>584884</v>
      </c>
      <c r="AA54" s="73">
        <v>584884</v>
      </c>
      <c r="AB54" s="72">
        <v>48245793</v>
      </c>
      <c r="AC54" s="72">
        <v>20663750</v>
      </c>
      <c r="AD54" s="85" t="s">
        <v>54</v>
      </c>
      <c r="AE54" s="52"/>
      <c r="AF54" s="54"/>
      <c r="AG54" s="54"/>
      <c r="AH54" s="54"/>
      <c r="AI54" s="54"/>
    </row>
    <row r="55" spans="1:35" s="21" customFormat="1" ht="10.5" customHeight="1">
      <c r="A55" s="85" t="s">
        <v>120</v>
      </c>
      <c r="B55" s="71">
        <v>3993538</v>
      </c>
      <c r="C55" s="72">
        <v>237038</v>
      </c>
      <c r="D55" s="73">
        <v>4818217</v>
      </c>
      <c r="E55" s="73">
        <v>2186807</v>
      </c>
      <c r="F55" s="73">
        <v>1333571</v>
      </c>
      <c r="G55" s="72">
        <v>1035400</v>
      </c>
      <c r="H55" s="72">
        <v>5696308</v>
      </c>
      <c r="I55" s="72">
        <v>2845435</v>
      </c>
      <c r="J55" s="73">
        <v>4083020</v>
      </c>
      <c r="K55" s="73">
        <v>2023592</v>
      </c>
      <c r="L55" s="73">
        <v>4130843</v>
      </c>
      <c r="M55" s="73">
        <v>2328909</v>
      </c>
      <c r="N55" s="72">
        <v>238441</v>
      </c>
      <c r="O55" s="73">
        <v>233451</v>
      </c>
      <c r="P55" s="73">
        <v>14148612</v>
      </c>
      <c r="Q55" s="73">
        <v>7431387</v>
      </c>
      <c r="R55" s="73">
        <v>174294</v>
      </c>
      <c r="S55" s="73">
        <v>146942</v>
      </c>
      <c r="T55" s="73" t="s">
        <v>229</v>
      </c>
      <c r="U55" s="73" t="s">
        <v>229</v>
      </c>
      <c r="V55" s="73">
        <v>507667</v>
      </c>
      <c r="W55" s="73">
        <v>480709</v>
      </c>
      <c r="X55" s="73">
        <v>42365</v>
      </c>
      <c r="Y55" s="73">
        <v>39031</v>
      </c>
      <c r="Z55" s="73">
        <v>250865</v>
      </c>
      <c r="AA55" s="73">
        <v>250865</v>
      </c>
      <c r="AB55" s="72">
        <v>25269130</v>
      </c>
      <c r="AC55" s="72">
        <v>11808180</v>
      </c>
      <c r="AD55" s="85" t="s">
        <v>55</v>
      </c>
      <c r="AE55" s="52"/>
      <c r="AF55" s="54"/>
      <c r="AG55" s="54"/>
      <c r="AH55" s="54"/>
      <c r="AI55" s="54"/>
    </row>
    <row r="56" spans="1:35" s="21" customFormat="1" ht="10.5" customHeight="1">
      <c r="A56" s="85" t="s">
        <v>261</v>
      </c>
      <c r="B56" s="71">
        <v>7466180</v>
      </c>
      <c r="C56" s="72">
        <v>384798</v>
      </c>
      <c r="D56" s="73">
        <v>7128327</v>
      </c>
      <c r="E56" s="73">
        <v>757147</v>
      </c>
      <c r="F56" s="73">
        <v>1034094</v>
      </c>
      <c r="G56" s="72">
        <v>787121</v>
      </c>
      <c r="H56" s="72">
        <v>3864285</v>
      </c>
      <c r="I56" s="72">
        <v>2380516</v>
      </c>
      <c r="J56" s="73">
        <v>2583175</v>
      </c>
      <c r="K56" s="73">
        <v>1467627</v>
      </c>
      <c r="L56" s="73">
        <v>2544914</v>
      </c>
      <c r="M56" s="73">
        <v>2003190</v>
      </c>
      <c r="N56" s="72">
        <v>205162</v>
      </c>
      <c r="O56" s="73">
        <v>202637</v>
      </c>
      <c r="P56" s="73">
        <v>9197536</v>
      </c>
      <c r="Q56" s="73">
        <v>6053970</v>
      </c>
      <c r="R56" s="73">
        <v>384083</v>
      </c>
      <c r="S56" s="73">
        <v>341618</v>
      </c>
      <c r="T56" s="73" t="s">
        <v>229</v>
      </c>
      <c r="U56" s="73" t="s">
        <v>229</v>
      </c>
      <c r="V56" s="73">
        <v>352757</v>
      </c>
      <c r="W56" s="73">
        <v>340955</v>
      </c>
      <c r="X56" s="73">
        <v>33663</v>
      </c>
      <c r="Y56" s="73">
        <v>31304</v>
      </c>
      <c r="Z56" s="73">
        <v>223691</v>
      </c>
      <c r="AA56" s="73">
        <v>223691</v>
      </c>
      <c r="AB56" s="72">
        <v>25820330</v>
      </c>
      <c r="AC56" s="72">
        <v>8920603</v>
      </c>
      <c r="AD56" s="85" t="s">
        <v>261</v>
      </c>
      <c r="AE56" s="52"/>
      <c r="AF56" s="54"/>
      <c r="AG56" s="54"/>
      <c r="AH56" s="54"/>
      <c r="AI56" s="54"/>
    </row>
    <row r="57" spans="1:35" s="21" customFormat="1" ht="10.5" customHeight="1">
      <c r="A57" s="85" t="s">
        <v>260</v>
      </c>
      <c r="B57" s="71">
        <v>9739911</v>
      </c>
      <c r="C57" s="72">
        <v>386008</v>
      </c>
      <c r="D57" s="73">
        <v>6811591</v>
      </c>
      <c r="E57" s="73">
        <v>663510</v>
      </c>
      <c r="F57" s="73">
        <v>591441</v>
      </c>
      <c r="G57" s="72">
        <v>432310</v>
      </c>
      <c r="H57" s="72">
        <v>3416791</v>
      </c>
      <c r="I57" s="72">
        <v>1856339</v>
      </c>
      <c r="J57" s="73">
        <v>1656171</v>
      </c>
      <c r="K57" s="73">
        <v>876686</v>
      </c>
      <c r="L57" s="73">
        <v>2738806</v>
      </c>
      <c r="M57" s="73">
        <v>2117184</v>
      </c>
      <c r="N57" s="72">
        <v>156798</v>
      </c>
      <c r="O57" s="73">
        <v>155355</v>
      </c>
      <c r="P57" s="73">
        <v>7968566</v>
      </c>
      <c r="Q57" s="73">
        <v>5005564</v>
      </c>
      <c r="R57" s="73">
        <v>413386</v>
      </c>
      <c r="S57" s="73">
        <v>341847</v>
      </c>
      <c r="T57" s="73" t="s">
        <v>229</v>
      </c>
      <c r="U57" s="73" t="s">
        <v>229</v>
      </c>
      <c r="V57" s="73">
        <v>291644</v>
      </c>
      <c r="W57" s="73">
        <v>282810</v>
      </c>
      <c r="X57" s="73">
        <v>30066</v>
      </c>
      <c r="Y57" s="73">
        <v>25867</v>
      </c>
      <c r="Z57" s="73">
        <v>177840</v>
      </c>
      <c r="AA57" s="73">
        <v>177840</v>
      </c>
      <c r="AB57" s="72">
        <v>26024443</v>
      </c>
      <c r="AC57" s="72">
        <v>7315754</v>
      </c>
      <c r="AD57" s="85" t="s">
        <v>260</v>
      </c>
      <c r="AE57" s="52"/>
      <c r="AF57" s="54"/>
      <c r="AG57" s="54"/>
      <c r="AH57" s="54"/>
      <c r="AI57" s="54"/>
    </row>
    <row r="58" spans="1:35" s="21" customFormat="1" ht="10.5" customHeight="1">
      <c r="A58" s="85" t="s">
        <v>262</v>
      </c>
      <c r="B58" s="71">
        <v>11795568</v>
      </c>
      <c r="C58" s="72">
        <v>333624</v>
      </c>
      <c r="D58" s="73">
        <v>5684186</v>
      </c>
      <c r="E58" s="73">
        <v>547575</v>
      </c>
      <c r="F58" s="73">
        <v>280242</v>
      </c>
      <c r="G58" s="72">
        <v>193990</v>
      </c>
      <c r="H58" s="72">
        <v>2327963</v>
      </c>
      <c r="I58" s="72">
        <v>1479275</v>
      </c>
      <c r="J58" s="73">
        <v>1361203</v>
      </c>
      <c r="K58" s="73">
        <v>617954</v>
      </c>
      <c r="L58" s="73">
        <v>2991071</v>
      </c>
      <c r="M58" s="73">
        <v>2292802</v>
      </c>
      <c r="N58" s="72">
        <v>137036</v>
      </c>
      <c r="O58" s="73">
        <v>135261</v>
      </c>
      <c r="P58" s="73">
        <v>6817273</v>
      </c>
      <c r="Q58" s="73">
        <v>4525292</v>
      </c>
      <c r="R58" s="73">
        <v>385475</v>
      </c>
      <c r="S58" s="73">
        <v>292801</v>
      </c>
      <c r="T58" s="73" t="s">
        <v>229</v>
      </c>
      <c r="U58" s="73" t="s">
        <v>229</v>
      </c>
      <c r="V58" s="73">
        <v>203204</v>
      </c>
      <c r="W58" s="73">
        <v>196644</v>
      </c>
      <c r="X58" s="73">
        <v>26891</v>
      </c>
      <c r="Y58" s="73">
        <v>23474</v>
      </c>
      <c r="Z58" s="73">
        <v>72169</v>
      </c>
      <c r="AA58" s="73">
        <v>72169</v>
      </c>
      <c r="AB58" s="72">
        <v>25265008</v>
      </c>
      <c r="AC58" s="72">
        <v>6185569</v>
      </c>
      <c r="AD58" s="85" t="s">
        <v>60</v>
      </c>
      <c r="AE58" s="52"/>
      <c r="AF58" s="54"/>
      <c r="AG58" s="54"/>
      <c r="AH58" s="54"/>
      <c r="AI58" s="54"/>
    </row>
    <row r="59" spans="1:35" s="21" customFormat="1" ht="10.5" customHeight="1">
      <c r="A59" s="85" t="s">
        <v>59</v>
      </c>
      <c r="B59" s="71">
        <v>6875104</v>
      </c>
      <c r="C59" s="72">
        <v>300747</v>
      </c>
      <c r="D59" s="73">
        <v>5464260</v>
      </c>
      <c r="E59" s="73">
        <v>606555</v>
      </c>
      <c r="F59" s="73">
        <v>197271</v>
      </c>
      <c r="G59" s="72">
        <v>146033</v>
      </c>
      <c r="H59" s="72">
        <v>1958688</v>
      </c>
      <c r="I59" s="72">
        <v>1360855</v>
      </c>
      <c r="J59" s="73">
        <v>960217</v>
      </c>
      <c r="K59" s="73">
        <v>493371</v>
      </c>
      <c r="L59" s="73">
        <v>22974159</v>
      </c>
      <c r="M59" s="73">
        <v>17600919</v>
      </c>
      <c r="N59" s="72">
        <v>108853</v>
      </c>
      <c r="O59" s="73">
        <v>107830</v>
      </c>
      <c r="P59" s="73">
        <v>26001917</v>
      </c>
      <c r="Q59" s="73">
        <v>19562975</v>
      </c>
      <c r="R59" s="73">
        <v>347349</v>
      </c>
      <c r="S59" s="73">
        <v>283097</v>
      </c>
      <c r="T59" s="73" t="s">
        <v>229</v>
      </c>
      <c r="U59" s="73" t="s">
        <v>229</v>
      </c>
      <c r="V59" s="73">
        <v>146044</v>
      </c>
      <c r="W59" s="73">
        <v>142129</v>
      </c>
      <c r="X59" s="73">
        <v>27672</v>
      </c>
      <c r="Y59" s="73">
        <v>23282</v>
      </c>
      <c r="Z59" s="73">
        <v>51090</v>
      </c>
      <c r="AA59" s="73">
        <v>51090</v>
      </c>
      <c r="AB59" s="72">
        <v>39110707</v>
      </c>
      <c r="AC59" s="72">
        <v>21115906</v>
      </c>
      <c r="AD59" s="85" t="s">
        <v>59</v>
      </c>
      <c r="AE59" s="52"/>
      <c r="AF59" s="54"/>
      <c r="AG59" s="54"/>
      <c r="AH59" s="54"/>
      <c r="AI59" s="54"/>
    </row>
    <row r="60" spans="1:35" s="21" customFormat="1" ht="10.5" customHeight="1">
      <c r="A60" s="85" t="s">
        <v>269</v>
      </c>
      <c r="B60" s="71">
        <v>11632316</v>
      </c>
      <c r="C60" s="72">
        <v>329036</v>
      </c>
      <c r="D60" s="73">
        <v>5195263</v>
      </c>
      <c r="E60" s="73">
        <v>560001</v>
      </c>
      <c r="F60" s="73">
        <v>131262</v>
      </c>
      <c r="G60" s="72">
        <v>92228</v>
      </c>
      <c r="H60" s="72">
        <v>1794172</v>
      </c>
      <c r="I60" s="72">
        <v>1230573</v>
      </c>
      <c r="J60" s="73">
        <v>837423</v>
      </c>
      <c r="K60" s="73">
        <v>385281</v>
      </c>
      <c r="L60" s="73">
        <v>29812846</v>
      </c>
      <c r="M60" s="73">
        <v>23471959</v>
      </c>
      <c r="N60" s="72">
        <v>95255</v>
      </c>
      <c r="O60" s="73">
        <v>93961</v>
      </c>
      <c r="P60" s="73">
        <v>32539696</v>
      </c>
      <c r="Q60" s="73">
        <v>25181774</v>
      </c>
      <c r="R60" s="73">
        <v>467968</v>
      </c>
      <c r="S60" s="73">
        <v>352929</v>
      </c>
      <c r="T60" s="73" t="s">
        <v>229</v>
      </c>
      <c r="U60" s="73" t="s">
        <v>229</v>
      </c>
      <c r="V60" s="73">
        <v>90517</v>
      </c>
      <c r="W60" s="73">
        <v>89266</v>
      </c>
      <c r="X60" s="73">
        <v>26302</v>
      </c>
      <c r="Y60" s="73">
        <v>22664</v>
      </c>
      <c r="Z60" s="73">
        <v>22392</v>
      </c>
      <c r="AA60" s="73">
        <v>22392</v>
      </c>
      <c r="AB60" s="72">
        <v>50105715</v>
      </c>
      <c r="AC60" s="72">
        <v>26650290</v>
      </c>
      <c r="AD60" s="85" t="s">
        <v>269</v>
      </c>
      <c r="AE60" s="52"/>
      <c r="AF60" s="54"/>
      <c r="AG60" s="54"/>
      <c r="AH60" s="54"/>
      <c r="AI60" s="54"/>
    </row>
    <row r="61" spans="1:35" s="21" customFormat="1" ht="10.5" customHeight="1">
      <c r="A61" s="85" t="s">
        <v>271</v>
      </c>
      <c r="B61" s="71">
        <v>10544921</v>
      </c>
      <c r="C61" s="72">
        <v>352389</v>
      </c>
      <c r="D61" s="73">
        <v>4153173</v>
      </c>
      <c r="E61" s="73">
        <v>462241</v>
      </c>
      <c r="F61" s="73">
        <v>76033</v>
      </c>
      <c r="G61" s="72">
        <v>59961</v>
      </c>
      <c r="H61" s="72">
        <v>747574</v>
      </c>
      <c r="I61" s="72">
        <v>497763</v>
      </c>
      <c r="J61" s="73">
        <v>569751</v>
      </c>
      <c r="K61" s="73">
        <v>251576</v>
      </c>
      <c r="L61" s="73">
        <v>7679682</v>
      </c>
      <c r="M61" s="73">
        <v>6305740</v>
      </c>
      <c r="N61" s="72">
        <v>176610</v>
      </c>
      <c r="O61" s="73">
        <v>175514</v>
      </c>
      <c r="P61" s="73">
        <v>9173617</v>
      </c>
      <c r="Q61" s="73">
        <v>7230593</v>
      </c>
      <c r="R61" s="73">
        <v>273419</v>
      </c>
      <c r="S61" s="73">
        <v>203750</v>
      </c>
      <c r="T61" s="73" t="s">
        <v>229</v>
      </c>
      <c r="U61" s="73" t="s">
        <v>229</v>
      </c>
      <c r="V61" s="73">
        <v>67940</v>
      </c>
      <c r="W61" s="73">
        <v>65675</v>
      </c>
      <c r="X61" s="73">
        <v>31134</v>
      </c>
      <c r="Y61" s="73">
        <v>27022</v>
      </c>
      <c r="Z61" s="73">
        <v>7989</v>
      </c>
      <c r="AA61" s="73">
        <v>7989</v>
      </c>
      <c r="AB61" s="72">
        <v>24328226</v>
      </c>
      <c r="AC61" s="72">
        <v>8409621</v>
      </c>
      <c r="AD61" s="85" t="s">
        <v>271</v>
      </c>
      <c r="AE61" s="52"/>
      <c r="AF61" s="54"/>
      <c r="AG61" s="54"/>
      <c r="AH61" s="54"/>
      <c r="AI61" s="54"/>
    </row>
    <row r="62" spans="1:35" s="21" customFormat="1" ht="10.5" customHeight="1">
      <c r="A62" s="85" t="s">
        <v>272</v>
      </c>
      <c r="B62" s="73">
        <v>9855648</v>
      </c>
      <c r="C62" s="73">
        <v>352834</v>
      </c>
      <c r="D62" s="73">
        <v>3617270</v>
      </c>
      <c r="E62" s="73">
        <v>437788</v>
      </c>
      <c r="F62" s="73">
        <v>38300</v>
      </c>
      <c r="G62" s="73">
        <v>26521</v>
      </c>
      <c r="H62" s="73">
        <v>519785</v>
      </c>
      <c r="I62" s="72">
        <v>392465</v>
      </c>
      <c r="J62" s="73">
        <v>401054</v>
      </c>
      <c r="K62" s="73">
        <v>172255</v>
      </c>
      <c r="L62" s="73">
        <v>4718423</v>
      </c>
      <c r="M62" s="73">
        <v>3947458</v>
      </c>
      <c r="N62" s="73">
        <v>78827</v>
      </c>
      <c r="O62" s="73">
        <v>78523</v>
      </c>
      <c r="P62" s="73">
        <v>5718089</v>
      </c>
      <c r="Q62" s="73">
        <v>4590701</v>
      </c>
      <c r="R62" s="73">
        <v>118127</v>
      </c>
      <c r="S62" s="73">
        <v>92702</v>
      </c>
      <c r="T62" s="73" t="s">
        <v>229</v>
      </c>
      <c r="U62" s="73" t="s">
        <v>229</v>
      </c>
      <c r="V62" s="73">
        <v>58952</v>
      </c>
      <c r="W62" s="73">
        <v>56393</v>
      </c>
      <c r="X62" s="73">
        <v>36231</v>
      </c>
      <c r="Y62" s="73">
        <v>32753</v>
      </c>
      <c r="Z62" s="73">
        <v>2521</v>
      </c>
      <c r="AA62" s="73">
        <v>2521</v>
      </c>
      <c r="AB62" s="73">
        <f>SUM(B62,D62,F62,P62,R62,V62,X62,Z62)</f>
        <v>19445138</v>
      </c>
      <c r="AC62" s="73">
        <v>5592213</v>
      </c>
      <c r="AD62" s="85" t="s">
        <v>272</v>
      </c>
      <c r="AE62" s="52"/>
      <c r="AF62" s="54"/>
      <c r="AG62" s="54"/>
      <c r="AH62" s="54"/>
      <c r="AI62" s="54"/>
    </row>
    <row r="63" spans="1:35" s="56" customFormat="1" ht="10.5" customHeight="1">
      <c r="A63" s="85" t="s">
        <v>274</v>
      </c>
      <c r="B63" s="73">
        <v>9905734</v>
      </c>
      <c r="C63" s="73">
        <v>337574</v>
      </c>
      <c r="D63" s="71">
        <v>3593129</v>
      </c>
      <c r="E63" s="72">
        <v>428857</v>
      </c>
      <c r="F63" s="72">
        <v>27485</v>
      </c>
      <c r="G63" s="72">
        <v>15832</v>
      </c>
      <c r="H63" s="72">
        <v>470578</v>
      </c>
      <c r="I63" s="72">
        <v>337308</v>
      </c>
      <c r="J63" s="73">
        <v>336152</v>
      </c>
      <c r="K63" s="73">
        <v>128442</v>
      </c>
      <c r="L63" s="71">
        <v>4371025</v>
      </c>
      <c r="M63" s="72">
        <v>3575000</v>
      </c>
      <c r="N63" s="73">
        <v>73440</v>
      </c>
      <c r="O63" s="112">
        <v>73111</v>
      </c>
      <c r="P63" s="72">
        <v>5251195</v>
      </c>
      <c r="Q63" s="73">
        <v>4113861</v>
      </c>
      <c r="R63" s="73">
        <v>129511</v>
      </c>
      <c r="S63" s="72">
        <v>99176</v>
      </c>
      <c r="T63" s="72" t="s">
        <v>229</v>
      </c>
      <c r="U63" s="72" t="s">
        <v>229</v>
      </c>
      <c r="V63" s="73">
        <v>53878</v>
      </c>
      <c r="W63" s="112">
        <v>45934</v>
      </c>
      <c r="X63" s="72">
        <v>50783</v>
      </c>
      <c r="Y63" s="73">
        <v>47728</v>
      </c>
      <c r="Z63" s="71">
        <v>1861</v>
      </c>
      <c r="AA63" s="72">
        <v>1861</v>
      </c>
      <c r="AB63" s="72">
        <v>19013574</v>
      </c>
      <c r="AC63" s="72">
        <v>5090824</v>
      </c>
      <c r="AD63" s="85" t="s">
        <v>274</v>
      </c>
      <c r="AE63" s="57"/>
      <c r="AF63" s="59"/>
      <c r="AG63" s="59"/>
      <c r="AH63" s="59"/>
      <c r="AI63" s="59"/>
    </row>
    <row r="64" spans="1:35" s="56" customFormat="1" ht="10.5" customHeight="1">
      <c r="A64" s="85" t="s">
        <v>276</v>
      </c>
      <c r="B64" s="73">
        <v>9776627</v>
      </c>
      <c r="C64" s="73">
        <v>416835</v>
      </c>
      <c r="D64" s="73">
        <v>3024667</v>
      </c>
      <c r="E64" s="73">
        <v>451509</v>
      </c>
      <c r="F64" s="73">
        <v>24704</v>
      </c>
      <c r="G64" s="73">
        <v>13059</v>
      </c>
      <c r="H64" s="73">
        <v>640706</v>
      </c>
      <c r="I64" s="72">
        <v>429715</v>
      </c>
      <c r="J64" s="73">
        <v>336892</v>
      </c>
      <c r="K64" s="73">
        <v>123497</v>
      </c>
      <c r="L64" s="73">
        <v>2701431</v>
      </c>
      <c r="M64" s="73">
        <v>2304558</v>
      </c>
      <c r="N64" s="73">
        <v>73114</v>
      </c>
      <c r="O64" s="73">
        <v>72857</v>
      </c>
      <c r="P64" s="73">
        <v>3752143</v>
      </c>
      <c r="Q64" s="73">
        <v>2930627</v>
      </c>
      <c r="R64" s="73">
        <v>161026</v>
      </c>
      <c r="S64" s="73">
        <v>139050</v>
      </c>
      <c r="T64" s="73" t="s">
        <v>229</v>
      </c>
      <c r="U64" s="73" t="s">
        <v>229</v>
      </c>
      <c r="V64" s="73">
        <v>67473</v>
      </c>
      <c r="W64" s="73">
        <v>46968</v>
      </c>
      <c r="X64" s="73">
        <v>97909</v>
      </c>
      <c r="Y64" s="73">
        <v>87711</v>
      </c>
      <c r="Z64" s="73">
        <v>1484</v>
      </c>
      <c r="AA64" s="73">
        <v>1484</v>
      </c>
      <c r="AB64" s="73">
        <v>16906032</v>
      </c>
      <c r="AC64" s="73">
        <v>4087246</v>
      </c>
      <c r="AD64" s="85" t="s">
        <v>276</v>
      </c>
      <c r="AE64" s="57"/>
      <c r="AF64" s="59"/>
      <c r="AG64" s="59"/>
      <c r="AH64" s="59"/>
      <c r="AI64" s="59"/>
    </row>
    <row r="65" spans="1:35" s="56" customFormat="1" ht="10.5" customHeight="1">
      <c r="A65" s="85" t="s">
        <v>277</v>
      </c>
      <c r="B65" s="73">
        <v>9888600</v>
      </c>
      <c r="C65" s="73">
        <v>487388</v>
      </c>
      <c r="D65" s="73">
        <v>3188705</v>
      </c>
      <c r="E65" s="73">
        <v>519412</v>
      </c>
      <c r="F65" s="73">
        <v>23985</v>
      </c>
      <c r="G65" s="73">
        <v>12060</v>
      </c>
      <c r="H65" s="73">
        <v>865654</v>
      </c>
      <c r="I65" s="72">
        <v>500494</v>
      </c>
      <c r="J65" s="73">
        <v>436407</v>
      </c>
      <c r="K65" s="73">
        <v>135849</v>
      </c>
      <c r="L65" s="73">
        <v>1213253</v>
      </c>
      <c r="M65" s="73">
        <v>1061740</v>
      </c>
      <c r="N65" s="73">
        <v>72939</v>
      </c>
      <c r="O65" s="73">
        <v>72527</v>
      </c>
      <c r="P65" s="73">
        <v>2588253</v>
      </c>
      <c r="Q65" s="73">
        <v>1770610</v>
      </c>
      <c r="R65" s="73">
        <v>191122</v>
      </c>
      <c r="S65" s="73">
        <v>179227</v>
      </c>
      <c r="T65" s="73" t="s">
        <v>229</v>
      </c>
      <c r="U65" s="73" t="s">
        <v>229</v>
      </c>
      <c r="V65" s="73">
        <v>84485</v>
      </c>
      <c r="W65" s="73">
        <v>54515</v>
      </c>
      <c r="X65" s="73">
        <v>187218</v>
      </c>
      <c r="Y65" s="73">
        <v>179696</v>
      </c>
      <c r="Z65" s="73">
        <v>8291</v>
      </c>
      <c r="AA65" s="73">
        <v>8291</v>
      </c>
      <c r="AB65" s="73">
        <v>16160658</v>
      </c>
      <c r="AC65" s="73">
        <v>3211200</v>
      </c>
      <c r="AD65" s="85" t="s">
        <v>277</v>
      </c>
      <c r="AE65" s="57"/>
      <c r="AF65" s="59"/>
      <c r="AG65" s="59"/>
      <c r="AH65" s="59"/>
      <c r="AI65" s="59"/>
    </row>
    <row r="66" spans="1:35" s="56" customFormat="1" ht="10.5" customHeight="1">
      <c r="A66" s="85" t="s">
        <v>279</v>
      </c>
      <c r="B66" s="73">
        <v>6415291</v>
      </c>
      <c r="C66" s="73">
        <v>703433</v>
      </c>
      <c r="D66" s="73">
        <v>3266939</v>
      </c>
      <c r="E66" s="73">
        <v>588613</v>
      </c>
      <c r="F66" s="73">
        <v>40142</v>
      </c>
      <c r="G66" s="73">
        <v>22142</v>
      </c>
      <c r="H66" s="73">
        <v>1802478</v>
      </c>
      <c r="I66" s="72">
        <v>1241056</v>
      </c>
      <c r="J66" s="73">
        <v>851135</v>
      </c>
      <c r="K66" s="73">
        <v>370510</v>
      </c>
      <c r="L66" s="73">
        <v>794891</v>
      </c>
      <c r="M66" s="73">
        <v>708730</v>
      </c>
      <c r="N66" s="73">
        <v>74500</v>
      </c>
      <c r="O66" s="73">
        <v>74323</v>
      </c>
      <c r="P66" s="73">
        <v>3523004</v>
      </c>
      <c r="Q66" s="73">
        <v>2394619</v>
      </c>
      <c r="R66" s="73">
        <v>212066</v>
      </c>
      <c r="S66" s="73">
        <v>195837</v>
      </c>
      <c r="T66" s="73" t="s">
        <v>229</v>
      </c>
      <c r="U66" s="73" t="s">
        <v>229</v>
      </c>
      <c r="V66" s="73">
        <v>97390</v>
      </c>
      <c r="W66" s="73">
        <v>62745</v>
      </c>
      <c r="X66" s="73">
        <v>229503</v>
      </c>
      <c r="Y66" s="73">
        <v>222875</v>
      </c>
      <c r="Z66" s="73">
        <v>5244</v>
      </c>
      <c r="AA66" s="73">
        <v>5244</v>
      </c>
      <c r="AB66" s="73">
        <v>13789581</v>
      </c>
      <c r="AC66" s="73">
        <v>4195510</v>
      </c>
      <c r="AD66" s="85" t="s">
        <v>279</v>
      </c>
      <c r="AE66" s="57"/>
      <c r="AF66" s="59"/>
      <c r="AG66" s="59"/>
      <c r="AH66" s="59"/>
      <c r="AI66" s="59"/>
    </row>
    <row r="67" spans="1:35" s="56" customFormat="1" ht="10.5" customHeight="1">
      <c r="A67" s="85" t="s">
        <v>280</v>
      </c>
      <c r="B67" s="73">
        <v>14572056</v>
      </c>
      <c r="C67" s="73">
        <v>694738</v>
      </c>
      <c r="D67" s="73">
        <v>3310210</v>
      </c>
      <c r="E67" s="73">
        <v>552727</v>
      </c>
      <c r="F67" s="73">
        <v>45651</v>
      </c>
      <c r="G67" s="73">
        <v>26409</v>
      </c>
      <c r="H67" s="73">
        <v>2310045</v>
      </c>
      <c r="I67" s="72">
        <v>1792407</v>
      </c>
      <c r="J67" s="73">
        <v>1460110</v>
      </c>
      <c r="K67" s="73">
        <v>745465</v>
      </c>
      <c r="L67" s="73" t="s">
        <v>229</v>
      </c>
      <c r="M67" s="73" t="s">
        <v>229</v>
      </c>
      <c r="N67" s="73">
        <v>78235</v>
      </c>
      <c r="O67" s="73">
        <v>77984</v>
      </c>
      <c r="P67" s="73">
        <v>3848390</v>
      </c>
      <c r="Q67" s="73">
        <v>2615856</v>
      </c>
      <c r="R67" s="73">
        <v>182991</v>
      </c>
      <c r="S67" s="73">
        <v>172712</v>
      </c>
      <c r="T67" s="73" t="s">
        <v>229</v>
      </c>
      <c r="U67" s="73" t="s">
        <v>229</v>
      </c>
      <c r="V67" s="73">
        <v>61958</v>
      </c>
      <c r="W67" s="73">
        <v>38528</v>
      </c>
      <c r="X67" s="73">
        <v>1036209</v>
      </c>
      <c r="Y67" s="73">
        <v>1029264</v>
      </c>
      <c r="Z67" s="73">
        <v>10497</v>
      </c>
      <c r="AA67" s="73">
        <v>10497</v>
      </c>
      <c r="AB67" s="73">
        <v>23067961</v>
      </c>
      <c r="AC67" s="73">
        <v>5140730</v>
      </c>
      <c r="AD67" s="85" t="s">
        <v>280</v>
      </c>
      <c r="AE67" s="57"/>
      <c r="AF67" s="59"/>
      <c r="AG67" s="59"/>
      <c r="AH67" s="59"/>
      <c r="AI67" s="59"/>
    </row>
    <row r="68" spans="1:35" s="56" customFormat="1" ht="10.5" customHeight="1">
      <c r="A68" s="85" t="s">
        <v>282</v>
      </c>
      <c r="B68" s="73">
        <v>10498704</v>
      </c>
      <c r="C68" s="73">
        <v>714405</v>
      </c>
      <c r="D68" s="73">
        <v>3136772</v>
      </c>
      <c r="E68" s="73">
        <v>484991</v>
      </c>
      <c r="F68" s="73">
        <v>41919</v>
      </c>
      <c r="G68" s="73">
        <v>23703</v>
      </c>
      <c r="H68" s="73">
        <v>1475424</v>
      </c>
      <c r="I68" s="72">
        <v>1179982</v>
      </c>
      <c r="J68" s="73">
        <v>1510699</v>
      </c>
      <c r="K68" s="73">
        <v>915791</v>
      </c>
      <c r="L68" s="73" t="s">
        <v>229</v>
      </c>
      <c r="M68" s="73" t="s">
        <v>229</v>
      </c>
      <c r="N68" s="73">
        <v>77965</v>
      </c>
      <c r="O68" s="73">
        <v>77683</v>
      </c>
      <c r="P68" s="73">
        <v>3064088</v>
      </c>
      <c r="Q68" s="73">
        <v>2173456</v>
      </c>
      <c r="R68" s="73">
        <v>124560</v>
      </c>
      <c r="S68" s="73">
        <v>117170</v>
      </c>
      <c r="T68" s="73" t="s">
        <v>229</v>
      </c>
      <c r="U68" s="73" t="s">
        <v>229</v>
      </c>
      <c r="V68" s="73">
        <v>52454</v>
      </c>
      <c r="W68" s="73">
        <v>36244</v>
      </c>
      <c r="X68" s="73">
        <v>664607</v>
      </c>
      <c r="Y68" s="73">
        <v>659735</v>
      </c>
      <c r="Z68" s="73">
        <v>7411</v>
      </c>
      <c r="AA68" s="73">
        <v>7411</v>
      </c>
      <c r="AB68" s="73">
        <v>17590514</v>
      </c>
      <c r="AC68" s="73">
        <v>4217115</v>
      </c>
      <c r="AD68" s="85" t="s">
        <v>282</v>
      </c>
      <c r="AE68" s="57"/>
      <c r="AF68" s="59"/>
      <c r="AG68" s="59"/>
      <c r="AH68" s="59"/>
      <c r="AI68" s="59"/>
    </row>
    <row r="69" spans="1:35" s="56" customFormat="1" ht="10.5" customHeight="1">
      <c r="A69" s="85" t="s">
        <v>287</v>
      </c>
      <c r="B69" s="73">
        <v>10566315</v>
      </c>
      <c r="C69" s="73">
        <v>547751</v>
      </c>
      <c r="D69" s="73">
        <v>3125441</v>
      </c>
      <c r="E69" s="73">
        <v>489565</v>
      </c>
      <c r="F69" s="73">
        <v>32627</v>
      </c>
      <c r="G69" s="73">
        <v>17807</v>
      </c>
      <c r="H69" s="73">
        <v>1273217</v>
      </c>
      <c r="I69" s="72">
        <v>1091287</v>
      </c>
      <c r="J69" s="73">
        <v>1142669</v>
      </c>
      <c r="K69" s="73">
        <v>717593</v>
      </c>
      <c r="L69" s="73" t="s">
        <v>229</v>
      </c>
      <c r="M69" s="73" t="s">
        <v>229</v>
      </c>
      <c r="N69" s="73">
        <v>82887</v>
      </c>
      <c r="O69" s="73">
        <v>82280</v>
      </c>
      <c r="P69" s="73">
        <v>2498773</v>
      </c>
      <c r="Q69" s="73">
        <v>1891160</v>
      </c>
      <c r="R69" s="73">
        <v>107898</v>
      </c>
      <c r="S69" s="73">
        <v>94245</v>
      </c>
      <c r="T69" s="73" t="s">
        <v>229</v>
      </c>
      <c r="U69" s="73" t="s">
        <v>229</v>
      </c>
      <c r="V69" s="73">
        <v>81319</v>
      </c>
      <c r="W69" s="73">
        <v>42535</v>
      </c>
      <c r="X69" s="73">
        <v>485817</v>
      </c>
      <c r="Y69" s="73">
        <v>481781</v>
      </c>
      <c r="Z69" s="73">
        <v>3450</v>
      </c>
      <c r="AA69" s="73">
        <v>3450</v>
      </c>
      <c r="AB69" s="73">
        <v>16901639</v>
      </c>
      <c r="AC69" s="73">
        <v>3568294</v>
      </c>
      <c r="AD69" s="85" t="s">
        <v>287</v>
      </c>
      <c r="AE69" s="57"/>
      <c r="AF69" s="59"/>
      <c r="AG69" s="59"/>
      <c r="AH69" s="59"/>
      <c r="AI69" s="59"/>
    </row>
    <row r="70" spans="1:35" s="56" customFormat="1" ht="10.5" customHeight="1">
      <c r="A70" s="85" t="s">
        <v>288</v>
      </c>
      <c r="B70" s="73">
        <v>10547310</v>
      </c>
      <c r="C70" s="73">
        <v>459836</v>
      </c>
      <c r="D70" s="73">
        <v>3019296</v>
      </c>
      <c r="E70" s="73">
        <v>515958</v>
      </c>
      <c r="F70" s="73">
        <v>25819</v>
      </c>
      <c r="G70" s="73">
        <v>13403</v>
      </c>
      <c r="H70" s="73">
        <v>1004696</v>
      </c>
      <c r="I70" s="72">
        <v>866785</v>
      </c>
      <c r="J70" s="73">
        <v>795780</v>
      </c>
      <c r="K70" s="73">
        <v>506562</v>
      </c>
      <c r="L70" s="73" t="s">
        <v>229</v>
      </c>
      <c r="M70" s="73" t="s">
        <v>229</v>
      </c>
      <c r="N70" s="73">
        <v>82703</v>
      </c>
      <c r="O70" s="73">
        <v>82301</v>
      </c>
      <c r="P70" s="73">
        <v>1883179</v>
      </c>
      <c r="Q70" s="73">
        <v>1455648</v>
      </c>
      <c r="R70" s="73">
        <v>123418</v>
      </c>
      <c r="S70" s="73">
        <v>111374</v>
      </c>
      <c r="T70" s="73" t="s">
        <v>229</v>
      </c>
      <c r="U70" s="73" t="s">
        <v>229</v>
      </c>
      <c r="V70" s="73">
        <v>105369</v>
      </c>
      <c r="W70" s="73">
        <v>60884</v>
      </c>
      <c r="X70" s="73">
        <v>415142</v>
      </c>
      <c r="Y70" s="73">
        <v>406545</v>
      </c>
      <c r="Z70" s="73">
        <v>2899</v>
      </c>
      <c r="AA70" s="73">
        <v>2899</v>
      </c>
      <c r="AB70" s="73">
        <v>16122429</v>
      </c>
      <c r="AC70" s="73">
        <v>3026546</v>
      </c>
      <c r="AD70" s="85" t="s">
        <v>288</v>
      </c>
      <c r="AE70" s="57"/>
      <c r="AF70" s="59"/>
      <c r="AG70" s="59"/>
      <c r="AH70" s="59"/>
      <c r="AI70" s="59"/>
    </row>
    <row r="71" spans="1:35" s="56" customFormat="1" ht="10.5" customHeight="1">
      <c r="A71" s="85" t="s">
        <v>13</v>
      </c>
      <c r="B71" s="73">
        <v>10399530</v>
      </c>
      <c r="C71" s="73">
        <v>368553</v>
      </c>
      <c r="D71" s="73">
        <v>3048757</v>
      </c>
      <c r="E71" s="73">
        <v>541838</v>
      </c>
      <c r="F71" s="73">
        <v>22919</v>
      </c>
      <c r="G71" s="73">
        <v>11394</v>
      </c>
      <c r="H71" s="73">
        <v>858860</v>
      </c>
      <c r="I71" s="72">
        <v>738481</v>
      </c>
      <c r="J71" s="73">
        <v>615026</v>
      </c>
      <c r="K71" s="73">
        <v>384356</v>
      </c>
      <c r="L71" s="74" t="s">
        <v>229</v>
      </c>
      <c r="M71" s="74" t="s">
        <v>229</v>
      </c>
      <c r="N71" s="73">
        <v>83283</v>
      </c>
      <c r="O71" s="73">
        <v>82862</v>
      </c>
      <c r="P71" s="73">
        <v>1557169</v>
      </c>
      <c r="Q71" s="73">
        <v>1205699</v>
      </c>
      <c r="R71" s="73">
        <v>101942</v>
      </c>
      <c r="S71" s="73">
        <v>98124</v>
      </c>
      <c r="T71" s="73" t="s">
        <v>229</v>
      </c>
      <c r="U71" s="73" t="s">
        <v>229</v>
      </c>
      <c r="V71" s="73">
        <v>82603</v>
      </c>
      <c r="W71" s="73">
        <v>66332</v>
      </c>
      <c r="X71" s="73">
        <v>477054</v>
      </c>
      <c r="Y71" s="73">
        <v>463439</v>
      </c>
      <c r="Z71" s="73">
        <v>4093</v>
      </c>
      <c r="AA71" s="73">
        <v>4093</v>
      </c>
      <c r="AB71" s="73">
        <v>15694066</v>
      </c>
      <c r="AC71" s="73">
        <v>2759471</v>
      </c>
      <c r="AD71" s="85" t="s">
        <v>13</v>
      </c>
      <c r="AE71" s="57"/>
      <c r="AF71" s="59"/>
      <c r="AG71" s="59"/>
      <c r="AH71" s="59"/>
      <c r="AI71" s="59"/>
    </row>
    <row r="72" spans="1:35" s="56" customFormat="1" ht="10.5" customHeight="1">
      <c r="A72" s="85" t="s">
        <v>292</v>
      </c>
      <c r="B72" s="73">
        <v>10395883</v>
      </c>
      <c r="C72" s="73">
        <v>292729</v>
      </c>
      <c r="D72" s="73">
        <v>3246101</v>
      </c>
      <c r="E72" s="73">
        <v>662986</v>
      </c>
      <c r="F72" s="73">
        <v>22676</v>
      </c>
      <c r="G72" s="73">
        <v>12561</v>
      </c>
      <c r="H72" s="73">
        <v>791838</v>
      </c>
      <c r="I72" s="72">
        <v>679198</v>
      </c>
      <c r="J72" s="73">
        <v>552767</v>
      </c>
      <c r="K72" s="73">
        <v>322173</v>
      </c>
      <c r="L72" s="74" t="s">
        <v>229</v>
      </c>
      <c r="M72" s="74" t="s">
        <v>229</v>
      </c>
      <c r="N72" s="73">
        <v>81772</v>
      </c>
      <c r="O72" s="73">
        <v>81381</v>
      </c>
      <c r="P72" s="73">
        <v>1426377</v>
      </c>
      <c r="Q72" s="73">
        <v>1082752</v>
      </c>
      <c r="R72" s="73">
        <v>83755</v>
      </c>
      <c r="S72" s="73">
        <v>77512</v>
      </c>
      <c r="T72" s="73" t="s">
        <v>229</v>
      </c>
      <c r="U72" s="73" t="s">
        <v>229</v>
      </c>
      <c r="V72" s="73">
        <v>278297</v>
      </c>
      <c r="W72" s="73">
        <v>207276</v>
      </c>
      <c r="X72" s="73">
        <v>572486</v>
      </c>
      <c r="Y72" s="73">
        <v>534901</v>
      </c>
      <c r="Z72" s="73">
        <v>937</v>
      </c>
      <c r="AA72" s="73">
        <v>937</v>
      </c>
      <c r="AB72" s="73">
        <v>16026512</v>
      </c>
      <c r="AC72" s="73">
        <v>2871653</v>
      </c>
      <c r="AD72" s="85" t="s">
        <v>292</v>
      </c>
      <c r="AE72" s="57"/>
      <c r="AF72" s="59"/>
      <c r="AG72" s="59"/>
      <c r="AH72" s="59"/>
      <c r="AI72" s="59"/>
    </row>
    <row r="73" spans="1:35" s="56" customFormat="1" ht="10.5" customHeight="1">
      <c r="A73" s="85" t="s">
        <v>293</v>
      </c>
      <c r="B73" s="73">
        <v>10370706</v>
      </c>
      <c r="C73" s="73">
        <v>270989</v>
      </c>
      <c r="D73" s="73">
        <v>3303250</v>
      </c>
      <c r="E73" s="73">
        <v>733278</v>
      </c>
      <c r="F73" s="73">
        <v>29022</v>
      </c>
      <c r="G73" s="73">
        <v>16587</v>
      </c>
      <c r="H73" s="73">
        <v>784722</v>
      </c>
      <c r="I73" s="72">
        <v>665131</v>
      </c>
      <c r="J73" s="73">
        <v>533321</v>
      </c>
      <c r="K73" s="73">
        <v>298923</v>
      </c>
      <c r="L73" s="74" t="s">
        <v>229</v>
      </c>
      <c r="M73" s="74" t="s">
        <v>229</v>
      </c>
      <c r="N73" s="73">
        <v>80551</v>
      </c>
      <c r="O73" s="73">
        <v>80107</v>
      </c>
      <c r="P73" s="73">
        <v>1398594</v>
      </c>
      <c r="Q73" s="73">
        <v>1044161</v>
      </c>
      <c r="R73" s="73">
        <v>89483</v>
      </c>
      <c r="S73" s="73">
        <v>83849</v>
      </c>
      <c r="T73" s="73" t="s">
        <v>229</v>
      </c>
      <c r="U73" s="73" t="s">
        <v>229</v>
      </c>
      <c r="V73" s="73">
        <v>184789</v>
      </c>
      <c r="W73" s="73">
        <v>140786</v>
      </c>
      <c r="X73" s="73">
        <v>691851</v>
      </c>
      <c r="Y73" s="73">
        <v>664762</v>
      </c>
      <c r="Z73" s="73">
        <v>3174</v>
      </c>
      <c r="AA73" s="73">
        <v>3174</v>
      </c>
      <c r="AB73" s="73">
        <v>16070870</v>
      </c>
      <c r="AC73" s="73">
        <v>2957586</v>
      </c>
      <c r="AD73" s="85" t="s">
        <v>293</v>
      </c>
      <c r="AE73" s="57"/>
      <c r="AF73" s="59"/>
      <c r="AG73" s="59"/>
      <c r="AH73" s="59"/>
      <c r="AI73" s="59"/>
    </row>
    <row r="74" spans="1:35" s="56" customFormat="1" ht="10.5" customHeight="1">
      <c r="A74" s="85" t="s">
        <v>294</v>
      </c>
      <c r="B74" s="73">
        <v>10188814</v>
      </c>
      <c r="C74" s="73">
        <v>240952</v>
      </c>
      <c r="D74" s="73">
        <v>3326196</v>
      </c>
      <c r="E74" s="73">
        <v>781598</v>
      </c>
      <c r="F74" s="73">
        <v>22902</v>
      </c>
      <c r="G74" s="73">
        <v>13770</v>
      </c>
      <c r="H74" s="73">
        <v>691557</v>
      </c>
      <c r="I74" s="72">
        <v>572265</v>
      </c>
      <c r="J74" s="73">
        <v>528704</v>
      </c>
      <c r="K74" s="73">
        <v>282063</v>
      </c>
      <c r="L74" s="74" t="s">
        <v>229</v>
      </c>
      <c r="M74" s="74" t="s">
        <v>229</v>
      </c>
      <c r="N74" s="73">
        <v>79571</v>
      </c>
      <c r="O74" s="73">
        <v>78063</v>
      </c>
      <c r="P74" s="73">
        <v>1299832</v>
      </c>
      <c r="Q74" s="73">
        <v>932391</v>
      </c>
      <c r="R74" s="73">
        <v>86306</v>
      </c>
      <c r="S74" s="73">
        <v>80984</v>
      </c>
      <c r="T74" s="73" t="s">
        <v>229</v>
      </c>
      <c r="U74" s="73" t="s">
        <v>229</v>
      </c>
      <c r="V74" s="73">
        <v>98481</v>
      </c>
      <c r="W74" s="73">
        <v>82741</v>
      </c>
      <c r="X74" s="73">
        <v>569201</v>
      </c>
      <c r="Y74" s="73">
        <v>523141</v>
      </c>
      <c r="Z74" s="73">
        <v>28002</v>
      </c>
      <c r="AA74" s="73">
        <v>28002</v>
      </c>
      <c r="AB74" s="73">
        <v>15619734</v>
      </c>
      <c r="AC74" s="73">
        <v>2683577</v>
      </c>
      <c r="AD74" s="85" t="s">
        <v>294</v>
      </c>
      <c r="AE74" s="57"/>
      <c r="AF74" s="59"/>
      <c r="AG74" s="59"/>
      <c r="AH74" s="59"/>
      <c r="AI74" s="59"/>
    </row>
    <row r="75" spans="1:35" s="56" customFormat="1" ht="10.5" customHeight="1">
      <c r="A75" s="85" t="s">
        <v>296</v>
      </c>
      <c r="B75" s="73">
        <v>8369912</v>
      </c>
      <c r="C75" s="73">
        <v>51065</v>
      </c>
      <c r="D75" s="73">
        <v>1128679</v>
      </c>
      <c r="E75" s="73">
        <v>187254</v>
      </c>
      <c r="F75" s="73">
        <v>19974</v>
      </c>
      <c r="G75" s="73">
        <v>11678</v>
      </c>
      <c r="H75" s="73">
        <v>549115</v>
      </c>
      <c r="I75" s="72">
        <v>449332</v>
      </c>
      <c r="J75" s="73">
        <v>640334</v>
      </c>
      <c r="K75" s="73">
        <v>415250</v>
      </c>
      <c r="L75" s="74" t="s">
        <v>229</v>
      </c>
      <c r="M75" s="74" t="s">
        <v>229</v>
      </c>
      <c r="N75" s="73">
        <v>71656</v>
      </c>
      <c r="O75" s="73">
        <v>71265</v>
      </c>
      <c r="P75" s="73">
        <v>1261105</v>
      </c>
      <c r="Q75" s="73">
        <v>935847</v>
      </c>
      <c r="R75" s="73">
        <v>40163</v>
      </c>
      <c r="S75" s="73">
        <v>35628</v>
      </c>
      <c r="T75" s="73">
        <v>617775</v>
      </c>
      <c r="U75" s="73">
        <v>120964</v>
      </c>
      <c r="V75" s="73">
        <v>45495</v>
      </c>
      <c r="W75" s="73">
        <v>43026</v>
      </c>
      <c r="X75" s="73">
        <v>748720</v>
      </c>
      <c r="Y75" s="73">
        <v>693463</v>
      </c>
      <c r="Z75" s="73">
        <v>1261</v>
      </c>
      <c r="AA75" s="73">
        <v>1261</v>
      </c>
      <c r="AB75" s="73">
        <v>12233085</v>
      </c>
      <c r="AC75" s="73">
        <v>2080187</v>
      </c>
      <c r="AD75" s="85" t="s">
        <v>296</v>
      </c>
      <c r="AE75" s="57"/>
      <c r="AF75" s="59"/>
      <c r="AG75" s="59"/>
      <c r="AH75" s="59"/>
      <c r="AI75" s="59"/>
    </row>
    <row r="76" spans="1:35" s="56" customFormat="1" ht="10.5" customHeight="1">
      <c r="A76" s="85" t="s">
        <v>297</v>
      </c>
      <c r="B76" s="73">
        <v>3619960</v>
      </c>
      <c r="C76" s="73">
        <v>44847</v>
      </c>
      <c r="D76" s="73">
        <v>1232706</v>
      </c>
      <c r="E76" s="73">
        <v>202558</v>
      </c>
      <c r="F76" s="73">
        <v>16643</v>
      </c>
      <c r="G76" s="73">
        <v>9646</v>
      </c>
      <c r="H76" s="73">
        <v>596239</v>
      </c>
      <c r="I76" s="72">
        <v>516376</v>
      </c>
      <c r="J76" s="73">
        <v>851597</v>
      </c>
      <c r="K76" s="73">
        <v>629861</v>
      </c>
      <c r="L76" s="74" t="s">
        <v>229</v>
      </c>
      <c r="M76" s="74" t="s">
        <v>229</v>
      </c>
      <c r="N76" s="73">
        <v>71322</v>
      </c>
      <c r="O76" s="73">
        <v>70954</v>
      </c>
      <c r="P76" s="73">
        <v>1519158</v>
      </c>
      <c r="Q76" s="73">
        <v>1217191</v>
      </c>
      <c r="R76" s="73">
        <v>29425</v>
      </c>
      <c r="S76" s="73">
        <v>26780</v>
      </c>
      <c r="T76" s="73">
        <v>613724</v>
      </c>
      <c r="U76" s="73">
        <v>129873</v>
      </c>
      <c r="V76" s="73">
        <v>36087</v>
      </c>
      <c r="W76" s="73">
        <v>35271</v>
      </c>
      <c r="X76" s="73">
        <v>636293</v>
      </c>
      <c r="Y76" s="73">
        <v>554297</v>
      </c>
      <c r="Z76" s="73">
        <v>1707</v>
      </c>
      <c r="AA76" s="73">
        <v>1707</v>
      </c>
      <c r="AB76" s="73">
        <v>7705704</v>
      </c>
      <c r="AC76" s="73">
        <v>2222172</v>
      </c>
      <c r="AD76" s="85" t="s">
        <v>297</v>
      </c>
      <c r="AE76" s="57"/>
      <c r="AF76" s="59"/>
      <c r="AG76" s="59"/>
      <c r="AH76" s="59"/>
      <c r="AI76" s="59"/>
    </row>
    <row r="77" spans="1:35" s="56" customFormat="1" ht="10.5" customHeight="1">
      <c r="A77" s="85" t="s">
        <v>306</v>
      </c>
      <c r="B77" s="73">
        <v>9301922</v>
      </c>
      <c r="C77" s="73">
        <v>34702</v>
      </c>
      <c r="D77" s="73">
        <v>1277420</v>
      </c>
      <c r="E77" s="73">
        <v>203529</v>
      </c>
      <c r="F77" s="73">
        <v>14647</v>
      </c>
      <c r="G77" s="73">
        <v>8321</v>
      </c>
      <c r="H77" s="73">
        <v>1116824</v>
      </c>
      <c r="I77" s="72">
        <v>1015876</v>
      </c>
      <c r="J77" s="73">
        <v>403160</v>
      </c>
      <c r="K77" s="73">
        <v>198912</v>
      </c>
      <c r="L77" s="74" t="s">
        <v>229</v>
      </c>
      <c r="M77" s="74" t="s">
        <v>229</v>
      </c>
      <c r="N77" s="73">
        <v>67524</v>
      </c>
      <c r="O77" s="73">
        <v>67313</v>
      </c>
      <c r="P77" s="73">
        <v>1587508</v>
      </c>
      <c r="Q77" s="73">
        <v>1282101</v>
      </c>
      <c r="R77" s="73">
        <v>43751</v>
      </c>
      <c r="S77" s="73">
        <v>34251</v>
      </c>
      <c r="T77" s="73">
        <v>606577</v>
      </c>
      <c r="U77" s="73">
        <v>133067</v>
      </c>
      <c r="V77" s="73">
        <v>48150</v>
      </c>
      <c r="W77" s="73">
        <v>46427</v>
      </c>
      <c r="X77" s="73">
        <v>619174</v>
      </c>
      <c r="Y77" s="73">
        <v>529228</v>
      </c>
      <c r="Z77" s="73">
        <v>1516</v>
      </c>
      <c r="AA77" s="73">
        <v>1516</v>
      </c>
      <c r="AB77" s="73">
        <v>13500665</v>
      </c>
      <c r="AC77" s="73">
        <v>2273141</v>
      </c>
      <c r="AD77" s="85" t="s">
        <v>306</v>
      </c>
      <c r="AE77" s="57"/>
      <c r="AF77" s="59"/>
      <c r="AG77" s="59"/>
      <c r="AH77" s="59"/>
      <c r="AI77" s="59"/>
    </row>
    <row r="78" spans="1:35" s="56" customFormat="1" ht="10.5" customHeight="1">
      <c r="A78" s="86" t="s">
        <v>307</v>
      </c>
      <c r="B78" s="73">
        <v>7441455</v>
      </c>
      <c r="C78" s="73">
        <v>65924</v>
      </c>
      <c r="D78" s="73">
        <v>1308855</v>
      </c>
      <c r="E78" s="73">
        <v>229489</v>
      </c>
      <c r="F78" s="73">
        <v>14406</v>
      </c>
      <c r="G78" s="73">
        <v>8599</v>
      </c>
      <c r="H78" s="73">
        <v>652463</v>
      </c>
      <c r="I78" s="72">
        <v>552240</v>
      </c>
      <c r="J78" s="73">
        <v>367199</v>
      </c>
      <c r="K78" s="73">
        <v>175319</v>
      </c>
      <c r="L78" s="74" t="s">
        <v>229</v>
      </c>
      <c r="M78" s="74" t="s">
        <v>309</v>
      </c>
      <c r="N78" s="73">
        <v>67654</v>
      </c>
      <c r="O78" s="73">
        <v>67366</v>
      </c>
      <c r="P78" s="73">
        <v>1087316</v>
      </c>
      <c r="Q78" s="73">
        <v>794925</v>
      </c>
      <c r="R78" s="73">
        <v>45086</v>
      </c>
      <c r="S78" s="73">
        <v>39652</v>
      </c>
      <c r="T78" s="73">
        <v>579870</v>
      </c>
      <c r="U78" s="73">
        <v>138890</v>
      </c>
      <c r="V78" s="73">
        <v>41625</v>
      </c>
      <c r="W78" s="73">
        <v>39089</v>
      </c>
      <c r="X78" s="73">
        <v>651352</v>
      </c>
      <c r="Y78" s="73">
        <v>571740</v>
      </c>
      <c r="Z78" s="73">
        <v>1428</v>
      </c>
      <c r="AA78" s="73">
        <v>1428</v>
      </c>
      <c r="AB78" s="73">
        <v>11171394</v>
      </c>
      <c r="AC78" s="73">
        <v>1889737</v>
      </c>
      <c r="AD78" s="86" t="s">
        <v>307</v>
      </c>
      <c r="AE78" s="57"/>
      <c r="AF78" s="59"/>
      <c r="AG78" s="59"/>
      <c r="AH78" s="59"/>
      <c r="AI78" s="59"/>
    </row>
    <row r="79" spans="1:35" s="56" customFormat="1" ht="10.5" customHeight="1">
      <c r="A79" s="85" t="s">
        <v>314</v>
      </c>
      <c r="B79" s="73">
        <v>3130335</v>
      </c>
      <c r="C79" s="73">
        <v>37555</v>
      </c>
      <c r="D79" s="73">
        <v>1339015</v>
      </c>
      <c r="E79" s="73">
        <v>233345</v>
      </c>
      <c r="F79" s="73">
        <v>15080</v>
      </c>
      <c r="G79" s="73">
        <v>9249</v>
      </c>
      <c r="H79" s="73">
        <v>553220</v>
      </c>
      <c r="I79" s="72">
        <v>477995</v>
      </c>
      <c r="J79" s="73">
        <v>320411</v>
      </c>
      <c r="K79" s="73">
        <v>155256</v>
      </c>
      <c r="L79" s="74" t="s">
        <v>229</v>
      </c>
      <c r="M79" s="74" t="s">
        <v>229</v>
      </c>
      <c r="N79" s="73">
        <v>65602</v>
      </c>
      <c r="O79" s="73">
        <v>65409</v>
      </c>
      <c r="P79" s="73">
        <v>939233</v>
      </c>
      <c r="Q79" s="73">
        <v>698660</v>
      </c>
      <c r="R79" s="73">
        <v>58706</v>
      </c>
      <c r="S79" s="73">
        <v>53906</v>
      </c>
      <c r="T79" s="73">
        <v>535012</v>
      </c>
      <c r="U79" s="73">
        <v>132644</v>
      </c>
      <c r="V79" s="73">
        <v>52871</v>
      </c>
      <c r="W79" s="73">
        <v>50008</v>
      </c>
      <c r="X79" s="73">
        <v>714452</v>
      </c>
      <c r="Y79" s="73">
        <v>591684</v>
      </c>
      <c r="Z79" s="73">
        <v>1552</v>
      </c>
      <c r="AA79" s="73">
        <v>1552</v>
      </c>
      <c r="AB79" s="73">
        <v>6786256</v>
      </c>
      <c r="AC79" s="73">
        <v>1808602</v>
      </c>
      <c r="AD79" s="85" t="s">
        <v>314</v>
      </c>
      <c r="AE79" s="57"/>
      <c r="AF79" s="59"/>
      <c r="AG79" s="59"/>
      <c r="AH79" s="59"/>
      <c r="AI79" s="59"/>
    </row>
    <row r="80" spans="1:35" s="56" customFormat="1" ht="10.5" customHeight="1">
      <c r="A80" s="85" t="s">
        <v>315</v>
      </c>
      <c r="B80" s="73">
        <v>7077447</v>
      </c>
      <c r="C80" s="73">
        <v>35956</v>
      </c>
      <c r="D80" s="73">
        <v>1470035</v>
      </c>
      <c r="E80" s="73">
        <v>252297</v>
      </c>
      <c r="F80" s="73">
        <v>14152</v>
      </c>
      <c r="G80" s="73">
        <v>8182</v>
      </c>
      <c r="H80" s="73">
        <v>352140</v>
      </c>
      <c r="I80" s="72">
        <v>314149</v>
      </c>
      <c r="J80" s="73">
        <v>270893</v>
      </c>
      <c r="K80" s="73">
        <v>120983</v>
      </c>
      <c r="L80" s="74" t="s">
        <v>229</v>
      </c>
      <c r="M80" s="74" t="s">
        <v>229</v>
      </c>
      <c r="N80" s="73">
        <v>63655</v>
      </c>
      <c r="O80" s="73">
        <v>63511</v>
      </c>
      <c r="P80" s="73">
        <v>686688</v>
      </c>
      <c r="Q80" s="73">
        <v>498643</v>
      </c>
      <c r="R80" s="73">
        <v>37157</v>
      </c>
      <c r="S80" s="73">
        <v>33107</v>
      </c>
      <c r="T80" s="73">
        <v>591510</v>
      </c>
      <c r="U80" s="73">
        <v>147691</v>
      </c>
      <c r="V80" s="73">
        <v>75317</v>
      </c>
      <c r="W80" s="73">
        <v>70946</v>
      </c>
      <c r="X80" s="73">
        <v>772672</v>
      </c>
      <c r="Y80" s="73">
        <v>576659</v>
      </c>
      <c r="Z80" s="73">
        <v>1850</v>
      </c>
      <c r="AA80" s="73">
        <v>1850</v>
      </c>
      <c r="AB80" s="73">
        <v>10726827</v>
      </c>
      <c r="AC80" s="73">
        <v>1625330</v>
      </c>
      <c r="AD80" s="85" t="s">
        <v>315</v>
      </c>
      <c r="AE80" s="57"/>
      <c r="AF80" s="59"/>
      <c r="AG80" s="59"/>
      <c r="AH80" s="59"/>
      <c r="AI80" s="59"/>
    </row>
    <row r="81" spans="1:35" s="56" customFormat="1" ht="10.5" customHeight="1">
      <c r="A81" s="85" t="s">
        <v>318</v>
      </c>
      <c r="B81" s="73">
        <v>8717573</v>
      </c>
      <c r="C81" s="73">
        <v>50439</v>
      </c>
      <c r="D81" s="73">
        <v>1678011</v>
      </c>
      <c r="E81" s="73">
        <v>266126</v>
      </c>
      <c r="F81" s="73">
        <v>14093</v>
      </c>
      <c r="G81" s="73">
        <v>8273</v>
      </c>
      <c r="H81" s="73">
        <v>319617</v>
      </c>
      <c r="I81" s="72">
        <v>268525</v>
      </c>
      <c r="J81" s="73">
        <v>236351</v>
      </c>
      <c r="K81" s="73">
        <v>100021</v>
      </c>
      <c r="L81" s="74" t="s">
        <v>229</v>
      </c>
      <c r="M81" s="74" t="s">
        <v>229</v>
      </c>
      <c r="N81" s="73">
        <v>68235</v>
      </c>
      <c r="O81" s="73">
        <v>67703</v>
      </c>
      <c r="P81" s="73">
        <v>624203</v>
      </c>
      <c r="Q81" s="73">
        <v>436249</v>
      </c>
      <c r="R81" s="73">
        <v>65328</v>
      </c>
      <c r="S81" s="73">
        <v>61193</v>
      </c>
      <c r="T81" s="73">
        <v>621962</v>
      </c>
      <c r="U81" s="73">
        <v>143631</v>
      </c>
      <c r="V81" s="73">
        <v>96186</v>
      </c>
      <c r="W81" s="73">
        <v>94132</v>
      </c>
      <c r="X81" s="73">
        <v>871570</v>
      </c>
      <c r="Y81" s="73">
        <v>702484</v>
      </c>
      <c r="Z81" s="73">
        <v>1690</v>
      </c>
      <c r="AA81" s="73">
        <v>1690</v>
      </c>
      <c r="AB81" s="73">
        <v>12690616</v>
      </c>
      <c r="AC81" s="73">
        <v>1764216</v>
      </c>
      <c r="AD81" s="85" t="s">
        <v>318</v>
      </c>
      <c r="AE81" s="57"/>
      <c r="AF81" s="59"/>
      <c r="AG81" s="59"/>
      <c r="AH81" s="59"/>
      <c r="AI81" s="59"/>
    </row>
    <row r="82" spans="1:35" s="56" customFormat="1" ht="10.5" customHeight="1">
      <c r="A82" s="109" t="s">
        <v>52</v>
      </c>
      <c r="B82" s="92">
        <v>9158799</v>
      </c>
      <c r="C82" s="92">
        <v>60461</v>
      </c>
      <c r="D82" s="92">
        <v>2003432</v>
      </c>
      <c r="E82" s="92">
        <v>304770</v>
      </c>
      <c r="F82" s="92">
        <v>16974</v>
      </c>
      <c r="G82" s="92">
        <v>11120</v>
      </c>
      <c r="H82" s="92">
        <v>815337</v>
      </c>
      <c r="I82" s="93">
        <v>675651</v>
      </c>
      <c r="J82" s="92">
        <v>339136</v>
      </c>
      <c r="K82" s="92">
        <v>93121</v>
      </c>
      <c r="L82" s="94" t="s">
        <v>229</v>
      </c>
      <c r="M82" s="94" t="s">
        <v>229</v>
      </c>
      <c r="N82" s="92">
        <v>65014</v>
      </c>
      <c r="O82" s="92">
        <v>64790</v>
      </c>
      <c r="P82" s="92">
        <v>1219487</v>
      </c>
      <c r="Q82" s="92">
        <v>833562</v>
      </c>
      <c r="R82" s="92">
        <v>71129</v>
      </c>
      <c r="S82" s="92">
        <v>51783</v>
      </c>
      <c r="T82" s="92">
        <v>691458</v>
      </c>
      <c r="U82" s="92">
        <v>162299</v>
      </c>
      <c r="V82" s="92">
        <v>63332</v>
      </c>
      <c r="W82" s="92">
        <v>60964</v>
      </c>
      <c r="X82" s="92">
        <v>1102539</v>
      </c>
      <c r="Y82" s="92">
        <v>942423</v>
      </c>
      <c r="Z82" s="92">
        <v>2015</v>
      </c>
      <c r="AA82" s="92">
        <v>2015</v>
      </c>
      <c r="AB82" s="92">
        <v>14329163</v>
      </c>
      <c r="AC82" s="92">
        <v>2429396</v>
      </c>
      <c r="AD82" s="109" t="s">
        <v>52</v>
      </c>
      <c r="AE82" s="57"/>
      <c r="AF82" s="59"/>
      <c r="AG82" s="59"/>
      <c r="AH82" s="59"/>
      <c r="AI82" s="59"/>
    </row>
    <row r="83" spans="1:35" s="56" customFormat="1" ht="10.5" customHeight="1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9"/>
      <c r="M83" s="79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80"/>
      <c r="AE83" s="57"/>
      <c r="AF83" s="59"/>
      <c r="AG83" s="59"/>
      <c r="AH83" s="59"/>
      <c r="AI83" s="59"/>
    </row>
    <row r="84" spans="1:35" s="21" customFormat="1" ht="11.25" customHeight="1">
      <c r="A84" s="131" t="s">
        <v>303</v>
      </c>
      <c r="B84" s="131"/>
      <c r="C84" s="131"/>
      <c r="D84" s="131"/>
      <c r="E84" s="131"/>
      <c r="F84" s="131"/>
      <c r="G84" s="131"/>
      <c r="H84" s="131"/>
      <c r="I84" s="131"/>
      <c r="J84" s="115"/>
      <c r="K84" s="115"/>
      <c r="P84" s="52"/>
      <c r="Q84" s="52"/>
    </row>
    <row r="85" spans="1:35" s="21" customFormat="1" ht="11.25" customHeight="1">
      <c r="A85" s="131"/>
      <c r="B85" s="131"/>
      <c r="C85" s="131"/>
      <c r="D85" s="131"/>
      <c r="E85" s="131"/>
      <c r="F85" s="131"/>
      <c r="G85" s="131"/>
      <c r="H85" s="131"/>
      <c r="I85" s="131"/>
      <c r="J85" s="115"/>
      <c r="K85" s="115"/>
      <c r="P85" s="52"/>
      <c r="Q85" s="52"/>
    </row>
    <row r="86" spans="1:35" s="21" customFormat="1" ht="11.25" customHeight="1">
      <c r="A86" s="131" t="s">
        <v>304</v>
      </c>
      <c r="B86" s="131"/>
      <c r="C86" s="131"/>
      <c r="D86" s="131"/>
      <c r="E86" s="131"/>
      <c r="F86" s="131"/>
      <c r="G86" s="131"/>
      <c r="H86" s="131"/>
      <c r="I86" s="131"/>
      <c r="J86" s="115"/>
      <c r="K86" s="115"/>
      <c r="P86" s="52"/>
      <c r="Q86" s="52"/>
    </row>
    <row r="87" spans="1:35" ht="11.25" customHeight="1">
      <c r="A87" s="131"/>
      <c r="B87" s="131"/>
      <c r="C87" s="131"/>
      <c r="D87" s="131"/>
      <c r="E87" s="131"/>
      <c r="F87" s="131"/>
      <c r="G87" s="131"/>
      <c r="H87" s="131"/>
      <c r="I87" s="131"/>
      <c r="J87" s="115"/>
      <c r="K87" s="115"/>
      <c r="L87" s="69"/>
      <c r="P87" s="52"/>
      <c r="Q87" s="52"/>
    </row>
    <row r="88" spans="1:35" ht="11.25" customHeight="1">
      <c r="A88" s="125" t="s">
        <v>165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69"/>
    </row>
    <row r="89" spans="1:35" ht="11.25" customHeight="1">
      <c r="A89" s="131" t="s">
        <v>305</v>
      </c>
      <c r="B89" s="131"/>
      <c r="C89" s="131"/>
      <c r="D89" s="131"/>
      <c r="E89" s="131"/>
      <c r="F89" s="131"/>
      <c r="G89" s="131"/>
      <c r="H89" s="131"/>
      <c r="I89" s="131"/>
      <c r="J89" s="115"/>
      <c r="K89" s="115"/>
    </row>
    <row r="90" spans="1:35" s="21" customFormat="1" ht="11.25" customHeight="1">
      <c r="A90" s="131"/>
      <c r="B90" s="131"/>
      <c r="C90" s="131"/>
      <c r="D90" s="131"/>
      <c r="E90" s="131"/>
      <c r="F90" s="131"/>
      <c r="G90" s="131"/>
      <c r="H90" s="131"/>
      <c r="I90" s="131"/>
      <c r="J90" s="115"/>
      <c r="K90" s="115"/>
    </row>
    <row r="91" spans="1:35" ht="11.25" customHeight="1">
      <c r="A91" s="132" t="s">
        <v>166</v>
      </c>
      <c r="B91" s="133"/>
      <c r="C91" s="133"/>
      <c r="D91" s="133"/>
      <c r="E91" s="133"/>
      <c r="F91" s="133"/>
      <c r="G91" s="133"/>
      <c r="H91" s="133"/>
      <c r="I91" s="133"/>
      <c r="J91" s="115"/>
      <c r="K91" s="115"/>
    </row>
  </sheetData>
  <mergeCells count="23">
    <mergeCell ref="J1:P1"/>
    <mergeCell ref="H4:I4"/>
    <mergeCell ref="J4:K4"/>
    <mergeCell ref="L4:M4"/>
    <mergeCell ref="R4:S4"/>
    <mergeCell ref="N4:O4"/>
    <mergeCell ref="B3:AC3"/>
    <mergeCell ref="A86:K87"/>
    <mergeCell ref="A89:K90"/>
    <mergeCell ref="A91:K91"/>
    <mergeCell ref="A88:K88"/>
    <mergeCell ref="AD3:AD5"/>
    <mergeCell ref="X4:Y4"/>
    <mergeCell ref="Z4:AA4"/>
    <mergeCell ref="AB4:AC4"/>
    <mergeCell ref="P4:Q4"/>
    <mergeCell ref="V4:W4"/>
    <mergeCell ref="A84:K85"/>
    <mergeCell ref="T4:U4"/>
    <mergeCell ref="A3:A5"/>
    <mergeCell ref="B4:C4"/>
    <mergeCell ref="D4:E4"/>
    <mergeCell ref="F4:G4"/>
  </mergeCells>
  <phoneticPr fontId="1"/>
  <pageMargins left="0.78740157480314965" right="0.78740157480314965" top="0.78740157480314965" bottom="0.67" header="0" footer="0.51181102362204722"/>
  <pageSetup paperSize="9" scale="81" firstPageNumber="767" orientation="portrait" useFirstPageNumber="1" r:id="rId1"/>
  <headerFooter alignWithMargins="0"/>
  <colBreaks count="2" manualBreakCount="2">
    <brk id="11" max="1048575" man="1"/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8"/>
  <sheetViews>
    <sheetView zoomScaleNormal="100" zoomScaleSheetLayoutView="100" workbookViewId="0">
      <pane xSplit="1" ySplit="5" topLeftCell="B69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8.625" style="31" customWidth="1"/>
    <col min="2" max="8" width="12" style="18" customWidth="1"/>
    <col min="9" max="9" width="9.75" style="18" bestFit="1" customWidth="1"/>
    <col min="10" max="16384" width="9" style="18"/>
  </cols>
  <sheetData>
    <row r="1" spans="1:11" ht="17.25">
      <c r="A1" s="62" t="s">
        <v>245</v>
      </c>
      <c r="B1" s="63"/>
      <c r="C1" s="63"/>
      <c r="D1" s="63"/>
      <c r="E1" s="63"/>
      <c r="F1" s="63"/>
      <c r="G1" s="63"/>
      <c r="H1" s="63"/>
    </row>
    <row r="2" spans="1:11" s="45" customFormat="1" ht="11.85" customHeight="1">
      <c r="A2" s="150"/>
      <c r="B2" s="151"/>
      <c r="C2" s="151"/>
    </row>
    <row r="3" spans="1:11" s="21" customFormat="1" ht="15" customHeight="1">
      <c r="A3" s="129" t="s">
        <v>0</v>
      </c>
      <c r="B3" s="126" t="s">
        <v>223</v>
      </c>
      <c r="C3" s="127"/>
      <c r="D3" s="127"/>
      <c r="E3" s="127"/>
      <c r="F3" s="127"/>
      <c r="G3" s="127"/>
      <c r="H3" s="128"/>
    </row>
    <row r="4" spans="1:11" s="21" customFormat="1" ht="15" customHeight="1">
      <c r="A4" s="134"/>
      <c r="B4" s="153" t="s">
        <v>231</v>
      </c>
      <c r="C4" s="154"/>
      <c r="D4" s="155"/>
      <c r="E4" s="156" t="s">
        <v>224</v>
      </c>
      <c r="F4" s="158" t="s">
        <v>225</v>
      </c>
      <c r="G4" s="97" t="s">
        <v>285</v>
      </c>
      <c r="H4" s="160" t="s">
        <v>11</v>
      </c>
    </row>
    <row r="5" spans="1:11" s="23" customFormat="1" ht="15" customHeight="1">
      <c r="A5" s="130"/>
      <c r="B5" s="70" t="s">
        <v>226</v>
      </c>
      <c r="C5" s="22" t="s">
        <v>227</v>
      </c>
      <c r="D5" s="22" t="s">
        <v>1</v>
      </c>
      <c r="E5" s="157"/>
      <c r="F5" s="159"/>
      <c r="G5" s="39" t="s">
        <v>286</v>
      </c>
      <c r="H5" s="161"/>
    </row>
    <row r="6" spans="1:11" s="27" customFormat="1" ht="11.25" customHeight="1">
      <c r="A6" s="25"/>
      <c r="B6" s="26" t="s">
        <v>3</v>
      </c>
      <c r="C6" s="43" t="s">
        <v>3</v>
      </c>
      <c r="D6" s="43" t="s">
        <v>3</v>
      </c>
      <c r="E6" s="43" t="s">
        <v>3</v>
      </c>
      <c r="F6" s="43" t="s">
        <v>3</v>
      </c>
      <c r="G6" s="43" t="s">
        <v>3</v>
      </c>
      <c r="H6" s="44" t="s">
        <v>3</v>
      </c>
    </row>
    <row r="7" spans="1:11" s="21" customFormat="1" ht="11.25" customHeight="1">
      <c r="A7" s="95" t="s">
        <v>228</v>
      </c>
      <c r="B7" s="29">
        <v>822</v>
      </c>
      <c r="C7" s="29">
        <v>13</v>
      </c>
      <c r="D7" s="28">
        <v>835</v>
      </c>
      <c r="E7" s="25" t="s">
        <v>183</v>
      </c>
      <c r="F7" s="25" t="s">
        <v>183</v>
      </c>
      <c r="G7" s="25" t="s">
        <v>76</v>
      </c>
      <c r="H7" s="28">
        <v>835</v>
      </c>
      <c r="I7" s="52"/>
      <c r="J7" s="52"/>
      <c r="K7" s="52"/>
    </row>
    <row r="8" spans="1:11" s="21" customFormat="1" ht="11.25" customHeight="1">
      <c r="A8" s="96" t="s">
        <v>128</v>
      </c>
      <c r="B8" s="29">
        <v>3051</v>
      </c>
      <c r="C8" s="29">
        <v>44</v>
      </c>
      <c r="D8" s="28">
        <v>3094</v>
      </c>
      <c r="E8" s="25" t="s">
        <v>183</v>
      </c>
      <c r="F8" s="25" t="s">
        <v>183</v>
      </c>
      <c r="G8" s="25" t="s">
        <v>76</v>
      </c>
      <c r="H8" s="28">
        <v>3094</v>
      </c>
      <c r="I8" s="52"/>
      <c r="J8" s="52"/>
      <c r="K8" s="52"/>
    </row>
    <row r="9" spans="1:11" s="21" customFormat="1" ht="11.25" customHeight="1">
      <c r="A9" s="96">
        <v>25</v>
      </c>
      <c r="B9" s="29">
        <v>993</v>
      </c>
      <c r="C9" s="29">
        <v>9</v>
      </c>
      <c r="D9" s="28">
        <v>1002</v>
      </c>
      <c r="E9" s="25" t="s">
        <v>183</v>
      </c>
      <c r="F9" s="25" t="s">
        <v>183</v>
      </c>
      <c r="G9" s="25" t="s">
        <v>76</v>
      </c>
      <c r="H9" s="28">
        <v>1002</v>
      </c>
      <c r="I9" s="52"/>
      <c r="J9" s="52"/>
      <c r="K9" s="52"/>
    </row>
    <row r="10" spans="1:11" s="21" customFormat="1" ht="11.25" customHeight="1">
      <c r="A10" s="96">
        <v>26</v>
      </c>
      <c r="B10" s="29">
        <v>2282</v>
      </c>
      <c r="C10" s="29">
        <v>81</v>
      </c>
      <c r="D10" s="28">
        <v>2363</v>
      </c>
      <c r="E10" s="28">
        <v>81</v>
      </c>
      <c r="F10" s="25" t="s">
        <v>183</v>
      </c>
      <c r="G10" s="25" t="s">
        <v>76</v>
      </c>
      <c r="H10" s="28">
        <v>2444</v>
      </c>
      <c r="I10" s="52"/>
      <c r="J10" s="52"/>
      <c r="K10" s="52"/>
    </row>
    <row r="11" spans="1:11" s="21" customFormat="1" ht="11.25" customHeight="1">
      <c r="A11" s="96">
        <v>27</v>
      </c>
      <c r="B11" s="29">
        <v>50884</v>
      </c>
      <c r="C11" s="29">
        <v>3447</v>
      </c>
      <c r="D11" s="28">
        <v>54331</v>
      </c>
      <c r="E11" s="28">
        <v>6973</v>
      </c>
      <c r="F11" s="25" t="s">
        <v>183</v>
      </c>
      <c r="G11" s="25" t="s">
        <v>76</v>
      </c>
      <c r="H11" s="28">
        <v>61304</v>
      </c>
      <c r="I11" s="52"/>
      <c r="J11" s="52"/>
      <c r="K11" s="52"/>
    </row>
    <row r="12" spans="1:11" s="21" customFormat="1" ht="11.25" customHeight="1">
      <c r="A12" s="96" t="s">
        <v>129</v>
      </c>
      <c r="B12" s="29">
        <v>70845</v>
      </c>
      <c r="C12" s="29">
        <v>4436</v>
      </c>
      <c r="D12" s="28">
        <v>75282</v>
      </c>
      <c r="E12" s="28">
        <v>7501</v>
      </c>
      <c r="F12" s="28">
        <v>796</v>
      </c>
      <c r="G12" s="25" t="s">
        <v>76</v>
      </c>
      <c r="H12" s="28">
        <v>83579</v>
      </c>
      <c r="I12" s="52"/>
      <c r="J12" s="52"/>
      <c r="K12" s="52"/>
    </row>
    <row r="13" spans="1:11" s="21" customFormat="1" ht="11.25" customHeight="1">
      <c r="A13" s="96" t="s">
        <v>130</v>
      </c>
      <c r="B13" s="29">
        <v>79964</v>
      </c>
      <c r="C13" s="29">
        <v>4223</v>
      </c>
      <c r="D13" s="28">
        <v>84187</v>
      </c>
      <c r="E13" s="28">
        <v>1794</v>
      </c>
      <c r="F13" s="28">
        <v>124</v>
      </c>
      <c r="G13" s="25" t="s">
        <v>76</v>
      </c>
      <c r="H13" s="28">
        <v>86105</v>
      </c>
      <c r="I13" s="52"/>
      <c r="J13" s="52"/>
      <c r="K13" s="52"/>
    </row>
    <row r="14" spans="1:11" s="21" customFormat="1" ht="11.25" customHeight="1">
      <c r="A14" s="96" t="s">
        <v>131</v>
      </c>
      <c r="B14" s="29">
        <v>91875</v>
      </c>
      <c r="C14" s="29">
        <v>5739</v>
      </c>
      <c r="D14" s="28">
        <v>97614</v>
      </c>
      <c r="E14" s="28">
        <v>3707</v>
      </c>
      <c r="F14" s="28">
        <v>361</v>
      </c>
      <c r="G14" s="25" t="s">
        <v>76</v>
      </c>
      <c r="H14" s="28">
        <v>101682</v>
      </c>
      <c r="I14" s="52"/>
      <c r="J14" s="52"/>
      <c r="K14" s="52"/>
    </row>
    <row r="15" spans="1:11" s="21" customFormat="1" ht="11.25" customHeight="1">
      <c r="A15" s="96" t="s">
        <v>132</v>
      </c>
      <c r="B15" s="29">
        <v>122756</v>
      </c>
      <c r="C15" s="29">
        <v>3409</v>
      </c>
      <c r="D15" s="28">
        <v>126165</v>
      </c>
      <c r="E15" s="28">
        <v>5239</v>
      </c>
      <c r="F15" s="28">
        <v>44</v>
      </c>
      <c r="G15" s="25" t="s">
        <v>76</v>
      </c>
      <c r="H15" s="28">
        <v>131447</v>
      </c>
      <c r="I15" s="52"/>
      <c r="J15" s="52"/>
      <c r="K15" s="52"/>
    </row>
    <row r="16" spans="1:11" s="21" customFormat="1" ht="11.25" customHeight="1">
      <c r="A16" s="96" t="s">
        <v>133</v>
      </c>
      <c r="B16" s="29">
        <v>158634</v>
      </c>
      <c r="C16" s="29">
        <v>9217</v>
      </c>
      <c r="D16" s="28">
        <v>167850</v>
      </c>
      <c r="E16" s="28">
        <v>4889</v>
      </c>
      <c r="F16" s="28">
        <v>23</v>
      </c>
      <c r="G16" s="25" t="s">
        <v>76</v>
      </c>
      <c r="H16" s="28">
        <v>172761</v>
      </c>
      <c r="I16" s="52"/>
      <c r="J16" s="52"/>
      <c r="K16" s="52"/>
    </row>
    <row r="17" spans="1:11" s="21" customFormat="1" ht="11.25" customHeight="1">
      <c r="A17" s="96" t="s">
        <v>134</v>
      </c>
      <c r="B17" s="29">
        <v>167946</v>
      </c>
      <c r="C17" s="29">
        <v>11606</v>
      </c>
      <c r="D17" s="28">
        <v>179552</v>
      </c>
      <c r="E17" s="28">
        <v>12504</v>
      </c>
      <c r="F17" s="28">
        <v>22</v>
      </c>
      <c r="G17" s="25" t="s">
        <v>76</v>
      </c>
      <c r="H17" s="28">
        <v>192078</v>
      </c>
      <c r="I17" s="52"/>
      <c r="J17" s="52"/>
      <c r="K17" s="52"/>
    </row>
    <row r="18" spans="1:11" s="21" customFormat="1" ht="11.25" customHeight="1">
      <c r="A18" s="96" t="s">
        <v>135</v>
      </c>
      <c r="B18" s="29">
        <v>195456</v>
      </c>
      <c r="C18" s="29">
        <v>14559</v>
      </c>
      <c r="D18" s="28">
        <v>210016</v>
      </c>
      <c r="E18" s="28">
        <v>34843</v>
      </c>
      <c r="F18" s="28">
        <v>1</v>
      </c>
      <c r="G18" s="25" t="s">
        <v>76</v>
      </c>
      <c r="H18" s="28">
        <v>244859</v>
      </c>
      <c r="I18" s="52"/>
      <c r="J18" s="52"/>
      <c r="K18" s="52"/>
    </row>
    <row r="19" spans="1:11" s="21" customFormat="1" ht="11.25" customHeight="1">
      <c r="A19" s="96" t="s">
        <v>136</v>
      </c>
      <c r="B19" s="29">
        <v>264697</v>
      </c>
      <c r="C19" s="29">
        <v>21511</v>
      </c>
      <c r="D19" s="28">
        <v>286207</v>
      </c>
      <c r="E19" s="28">
        <v>53963</v>
      </c>
      <c r="F19" s="28">
        <v>1</v>
      </c>
      <c r="G19" s="25" t="s">
        <v>76</v>
      </c>
      <c r="H19" s="28">
        <v>340171</v>
      </c>
      <c r="I19" s="52"/>
      <c r="J19" s="52"/>
      <c r="K19" s="52"/>
    </row>
    <row r="20" spans="1:11" s="21" customFormat="1" ht="11.25" customHeight="1">
      <c r="A20" s="96" t="s">
        <v>137</v>
      </c>
      <c r="B20" s="29">
        <v>338972</v>
      </c>
      <c r="C20" s="29">
        <v>27854</v>
      </c>
      <c r="D20" s="28">
        <v>366825</v>
      </c>
      <c r="E20" s="28">
        <v>94557</v>
      </c>
      <c r="F20" s="28">
        <v>1</v>
      </c>
      <c r="G20" s="25" t="s">
        <v>76</v>
      </c>
      <c r="H20" s="28">
        <v>461384</v>
      </c>
      <c r="I20" s="52"/>
      <c r="J20" s="52"/>
      <c r="K20" s="52"/>
    </row>
    <row r="21" spans="1:11" s="21" customFormat="1" ht="11.25" customHeight="1">
      <c r="A21" s="96" t="s">
        <v>138</v>
      </c>
      <c r="B21" s="29">
        <v>445761</v>
      </c>
      <c r="C21" s="29">
        <v>37679</v>
      </c>
      <c r="D21" s="28">
        <v>483440</v>
      </c>
      <c r="E21" s="28">
        <v>51485</v>
      </c>
      <c r="F21" s="28">
        <v>0</v>
      </c>
      <c r="G21" s="25" t="s">
        <v>76</v>
      </c>
      <c r="H21" s="28">
        <v>534926</v>
      </c>
      <c r="I21" s="52"/>
      <c r="J21" s="52"/>
      <c r="K21" s="52"/>
    </row>
    <row r="22" spans="1:11" s="21" customFormat="1" ht="11.25" customHeight="1">
      <c r="A22" s="96" t="s">
        <v>139</v>
      </c>
      <c r="B22" s="29">
        <v>492940</v>
      </c>
      <c r="C22" s="29">
        <v>51127</v>
      </c>
      <c r="D22" s="28">
        <v>544067</v>
      </c>
      <c r="E22" s="28">
        <v>56623</v>
      </c>
      <c r="F22" s="28">
        <v>1</v>
      </c>
      <c r="G22" s="25" t="s">
        <v>76</v>
      </c>
      <c r="H22" s="28">
        <v>600691</v>
      </c>
      <c r="I22" s="52"/>
      <c r="J22" s="52"/>
      <c r="K22" s="52"/>
    </row>
    <row r="23" spans="1:11" s="21" customFormat="1" ht="11.25" customHeight="1">
      <c r="A23" s="96" t="s">
        <v>140</v>
      </c>
      <c r="B23" s="29">
        <v>577619</v>
      </c>
      <c r="C23" s="29">
        <v>56729</v>
      </c>
      <c r="D23" s="28">
        <v>634348</v>
      </c>
      <c r="E23" s="28">
        <v>27733</v>
      </c>
      <c r="F23" s="28">
        <v>7</v>
      </c>
      <c r="G23" s="25" t="s">
        <v>76</v>
      </c>
      <c r="H23" s="28">
        <v>662089</v>
      </c>
      <c r="I23" s="52"/>
      <c r="J23" s="52"/>
      <c r="K23" s="52"/>
    </row>
    <row r="24" spans="1:11" s="21" customFormat="1" ht="11.25" customHeight="1">
      <c r="A24" s="96" t="s">
        <v>141</v>
      </c>
      <c r="B24" s="29">
        <v>611501</v>
      </c>
      <c r="C24" s="29">
        <v>45370</v>
      </c>
      <c r="D24" s="28">
        <v>656871</v>
      </c>
      <c r="E24" s="25" t="s">
        <v>183</v>
      </c>
      <c r="F24" s="28">
        <v>25</v>
      </c>
      <c r="G24" s="25" t="s">
        <v>76</v>
      </c>
      <c r="H24" s="28">
        <v>656896</v>
      </c>
      <c r="I24" s="52"/>
      <c r="J24" s="52"/>
      <c r="K24" s="52"/>
    </row>
    <row r="25" spans="1:11" s="21" customFormat="1" ht="11.25" customHeight="1">
      <c r="A25" s="96" t="s">
        <v>142</v>
      </c>
      <c r="B25" s="29">
        <v>642711</v>
      </c>
      <c r="C25" s="29">
        <v>35107</v>
      </c>
      <c r="D25" s="28">
        <v>677818</v>
      </c>
      <c r="E25" s="25" t="s">
        <v>183</v>
      </c>
      <c r="F25" s="28">
        <v>38</v>
      </c>
      <c r="G25" s="25" t="s">
        <v>76</v>
      </c>
      <c r="H25" s="28">
        <v>677855</v>
      </c>
      <c r="I25" s="52"/>
      <c r="J25" s="52"/>
      <c r="K25" s="52"/>
    </row>
    <row r="26" spans="1:11" s="21" customFormat="1" ht="11.25" customHeight="1">
      <c r="A26" s="96" t="s">
        <v>143</v>
      </c>
      <c r="B26" s="29">
        <v>714683</v>
      </c>
      <c r="C26" s="29">
        <v>31122</v>
      </c>
      <c r="D26" s="28">
        <v>745804</v>
      </c>
      <c r="E26" s="25" t="s">
        <v>183</v>
      </c>
      <c r="F26" s="28">
        <v>48</v>
      </c>
      <c r="G26" s="25" t="s">
        <v>76</v>
      </c>
      <c r="H26" s="28">
        <v>745853</v>
      </c>
      <c r="I26" s="52"/>
      <c r="J26" s="52"/>
      <c r="K26" s="52"/>
    </row>
    <row r="27" spans="1:11" s="21" customFormat="1" ht="11.25" customHeight="1">
      <c r="A27" s="96" t="s">
        <v>144</v>
      </c>
      <c r="B27" s="29">
        <v>851164</v>
      </c>
      <c r="C27" s="29">
        <v>29255</v>
      </c>
      <c r="D27" s="28">
        <v>880419</v>
      </c>
      <c r="E27" s="25" t="s">
        <v>183</v>
      </c>
      <c r="F27" s="28">
        <v>42</v>
      </c>
      <c r="G27" s="25" t="s">
        <v>76</v>
      </c>
      <c r="H27" s="28">
        <v>880461</v>
      </c>
      <c r="I27" s="52"/>
      <c r="J27" s="52"/>
      <c r="K27" s="52"/>
    </row>
    <row r="28" spans="1:11" s="21" customFormat="1" ht="11.25" customHeight="1">
      <c r="A28" s="96" t="s">
        <v>145</v>
      </c>
      <c r="B28" s="29">
        <v>950662</v>
      </c>
      <c r="C28" s="29">
        <v>23347</v>
      </c>
      <c r="D28" s="28">
        <v>974008</v>
      </c>
      <c r="E28" s="25" t="s">
        <v>183</v>
      </c>
      <c r="F28" s="28">
        <v>45</v>
      </c>
      <c r="G28" s="25" t="s">
        <v>76</v>
      </c>
      <c r="H28" s="28">
        <v>974053</v>
      </c>
      <c r="I28" s="52"/>
      <c r="J28" s="52"/>
      <c r="K28" s="52"/>
    </row>
    <row r="29" spans="1:11" s="21" customFormat="1" ht="11.25" customHeight="1">
      <c r="A29" s="96" t="s">
        <v>146</v>
      </c>
      <c r="B29" s="29">
        <v>1126903</v>
      </c>
      <c r="C29" s="29">
        <v>27958</v>
      </c>
      <c r="D29" s="28">
        <v>1154861</v>
      </c>
      <c r="E29" s="28">
        <v>75755</v>
      </c>
      <c r="F29" s="28">
        <v>54</v>
      </c>
      <c r="G29" s="25" t="s">
        <v>76</v>
      </c>
      <c r="H29" s="28">
        <v>1230670</v>
      </c>
      <c r="I29" s="52"/>
      <c r="J29" s="52"/>
      <c r="K29" s="52"/>
    </row>
    <row r="30" spans="1:11" s="21" customFormat="1" ht="11.25" customHeight="1">
      <c r="A30" s="96" t="s">
        <v>147</v>
      </c>
      <c r="B30" s="29">
        <v>1227570</v>
      </c>
      <c r="C30" s="29">
        <v>25939</v>
      </c>
      <c r="D30" s="28">
        <v>1253510</v>
      </c>
      <c r="E30" s="28">
        <v>70681</v>
      </c>
      <c r="F30" s="28">
        <v>107</v>
      </c>
      <c r="G30" s="25" t="s">
        <v>76</v>
      </c>
      <c r="H30" s="28">
        <v>1324298</v>
      </c>
      <c r="I30" s="52"/>
      <c r="J30" s="52"/>
      <c r="K30" s="52"/>
    </row>
    <row r="31" spans="1:11" s="21" customFormat="1" ht="11.25" customHeight="1">
      <c r="A31" s="96" t="s">
        <v>148</v>
      </c>
      <c r="B31" s="29">
        <v>1330435</v>
      </c>
      <c r="C31" s="29">
        <v>26322</v>
      </c>
      <c r="D31" s="28">
        <v>1356757</v>
      </c>
      <c r="E31" s="28">
        <v>105753</v>
      </c>
      <c r="F31" s="28">
        <v>49</v>
      </c>
      <c r="G31" s="25" t="s">
        <v>76</v>
      </c>
      <c r="H31" s="28">
        <v>1462559</v>
      </c>
      <c r="I31" s="52"/>
      <c r="J31" s="52"/>
      <c r="K31" s="52"/>
    </row>
    <row r="32" spans="1:11" s="21" customFormat="1" ht="11.25" customHeight="1">
      <c r="A32" s="96" t="s">
        <v>149</v>
      </c>
      <c r="B32" s="29">
        <v>1521806</v>
      </c>
      <c r="C32" s="29">
        <v>38325</v>
      </c>
      <c r="D32" s="28">
        <v>1560130</v>
      </c>
      <c r="E32" s="28">
        <v>141142</v>
      </c>
      <c r="F32" s="28">
        <v>58</v>
      </c>
      <c r="G32" s="25" t="s">
        <v>76</v>
      </c>
      <c r="H32" s="28">
        <v>1701330</v>
      </c>
      <c r="I32" s="52"/>
      <c r="J32" s="52"/>
      <c r="K32" s="52"/>
    </row>
    <row r="33" spans="1:11" s="21" customFormat="1" ht="11.25" customHeight="1">
      <c r="A33" s="96" t="s">
        <v>150</v>
      </c>
      <c r="B33" s="29">
        <v>1828186</v>
      </c>
      <c r="C33" s="29">
        <v>19570</v>
      </c>
      <c r="D33" s="28">
        <v>1847756</v>
      </c>
      <c r="E33" s="28">
        <v>89380</v>
      </c>
      <c r="F33" s="28">
        <v>87</v>
      </c>
      <c r="G33" s="25" t="s">
        <v>76</v>
      </c>
      <c r="H33" s="28">
        <v>1937224</v>
      </c>
      <c r="I33" s="52"/>
      <c r="J33" s="52"/>
      <c r="K33" s="52"/>
    </row>
    <row r="34" spans="1:11" s="21" customFormat="1" ht="11.25" customHeight="1">
      <c r="A34" s="96" t="s">
        <v>151</v>
      </c>
      <c r="B34" s="29">
        <v>1692787</v>
      </c>
      <c r="C34" s="29">
        <v>22328</v>
      </c>
      <c r="D34" s="28">
        <v>1715115</v>
      </c>
      <c r="E34" s="28">
        <v>111223</v>
      </c>
      <c r="F34" s="28">
        <v>64</v>
      </c>
      <c r="G34" s="25" t="s">
        <v>76</v>
      </c>
      <c r="H34" s="28">
        <v>1826402</v>
      </c>
      <c r="I34" s="52"/>
      <c r="J34" s="52"/>
      <c r="K34" s="52"/>
    </row>
    <row r="35" spans="1:11" s="21" customFormat="1" ht="11.25" customHeight="1">
      <c r="A35" s="96" t="s">
        <v>152</v>
      </c>
      <c r="B35" s="29">
        <v>1758163</v>
      </c>
      <c r="C35" s="29">
        <v>26588</v>
      </c>
      <c r="D35" s="28">
        <v>1784750</v>
      </c>
      <c r="E35" s="28">
        <v>145197</v>
      </c>
      <c r="F35" s="28">
        <v>69</v>
      </c>
      <c r="G35" s="25" t="s">
        <v>76</v>
      </c>
      <c r="H35" s="28">
        <v>1930016</v>
      </c>
      <c r="I35" s="52"/>
      <c r="J35" s="52"/>
      <c r="K35" s="52"/>
    </row>
    <row r="36" spans="1:11" s="21" customFormat="1" ht="11.25" customHeight="1">
      <c r="A36" s="96" t="s">
        <v>153</v>
      </c>
      <c r="B36" s="29">
        <v>1863597</v>
      </c>
      <c r="C36" s="29">
        <v>35744</v>
      </c>
      <c r="D36" s="28">
        <v>1899341</v>
      </c>
      <c r="E36" s="28">
        <v>161707</v>
      </c>
      <c r="F36" s="28">
        <v>6</v>
      </c>
      <c r="G36" s="25" t="s">
        <v>76</v>
      </c>
      <c r="H36" s="28">
        <v>2061054</v>
      </c>
      <c r="I36" s="52"/>
      <c r="J36" s="52"/>
      <c r="K36" s="52"/>
    </row>
    <row r="37" spans="1:11" s="21" customFormat="1" ht="11.25" customHeight="1">
      <c r="A37" s="96" t="s">
        <v>154</v>
      </c>
      <c r="B37" s="29">
        <v>1877593</v>
      </c>
      <c r="C37" s="29">
        <v>46045</v>
      </c>
      <c r="D37" s="28">
        <v>1923638</v>
      </c>
      <c r="E37" s="28">
        <v>196618</v>
      </c>
      <c r="F37" s="28">
        <v>70</v>
      </c>
      <c r="G37" s="25" t="s">
        <v>76</v>
      </c>
      <c r="H37" s="28">
        <v>2120326</v>
      </c>
      <c r="I37" s="52"/>
      <c r="J37" s="52"/>
      <c r="K37" s="52"/>
    </row>
    <row r="38" spans="1:11" s="21" customFormat="1" ht="11.25" customHeight="1">
      <c r="A38" s="96" t="s">
        <v>155</v>
      </c>
      <c r="B38" s="29">
        <v>2097820</v>
      </c>
      <c r="C38" s="29">
        <v>50769</v>
      </c>
      <c r="D38" s="28">
        <v>2148589</v>
      </c>
      <c r="E38" s="28">
        <v>178267</v>
      </c>
      <c r="F38" s="28">
        <v>14</v>
      </c>
      <c r="G38" s="25" t="s">
        <v>76</v>
      </c>
      <c r="H38" s="28">
        <v>2326870</v>
      </c>
      <c r="I38" s="52"/>
      <c r="J38" s="52"/>
      <c r="K38" s="52"/>
    </row>
    <row r="39" spans="1:11" s="21" customFormat="1" ht="11.25" customHeight="1">
      <c r="A39" s="96" t="s">
        <v>156</v>
      </c>
      <c r="B39" s="29">
        <v>2253587</v>
      </c>
      <c r="C39" s="29">
        <v>59053</v>
      </c>
      <c r="D39" s="28">
        <v>2312640</v>
      </c>
      <c r="E39" s="28">
        <v>197233</v>
      </c>
      <c r="F39" s="28">
        <v>59</v>
      </c>
      <c r="G39" s="25" t="s">
        <v>76</v>
      </c>
      <c r="H39" s="28">
        <v>2509931</v>
      </c>
      <c r="I39" s="52"/>
      <c r="J39" s="52"/>
      <c r="K39" s="52"/>
    </row>
    <row r="40" spans="1:11" s="21" customFormat="1" ht="11.25" customHeight="1">
      <c r="A40" s="96" t="s">
        <v>157</v>
      </c>
      <c r="B40" s="29">
        <v>2492410</v>
      </c>
      <c r="C40" s="29">
        <v>67668</v>
      </c>
      <c r="D40" s="28">
        <v>2560078</v>
      </c>
      <c r="E40" s="28">
        <v>339716</v>
      </c>
      <c r="F40" s="28">
        <v>9</v>
      </c>
      <c r="G40" s="25" t="s">
        <v>76</v>
      </c>
      <c r="H40" s="28">
        <v>2899803</v>
      </c>
      <c r="I40" s="52"/>
      <c r="J40" s="52"/>
      <c r="K40" s="52"/>
    </row>
    <row r="41" spans="1:11" s="21" customFormat="1" ht="11.25" customHeight="1">
      <c r="A41" s="96" t="s">
        <v>158</v>
      </c>
      <c r="B41" s="29">
        <v>2512272</v>
      </c>
      <c r="C41" s="29">
        <v>73963</v>
      </c>
      <c r="D41" s="28">
        <v>2586234</v>
      </c>
      <c r="E41" s="28">
        <v>245325</v>
      </c>
      <c r="F41" s="25" t="s">
        <v>268</v>
      </c>
      <c r="G41" s="25" t="s">
        <v>76</v>
      </c>
      <c r="H41" s="28">
        <v>2831561</v>
      </c>
      <c r="I41" s="52"/>
      <c r="J41" s="52"/>
      <c r="K41" s="52"/>
    </row>
    <row r="42" spans="1:11" s="21" customFormat="1" ht="11.25" customHeight="1">
      <c r="A42" s="96" t="s">
        <v>159</v>
      </c>
      <c r="B42" s="29">
        <v>2530878</v>
      </c>
      <c r="C42" s="29">
        <v>59698</v>
      </c>
      <c r="D42" s="28">
        <v>2590576</v>
      </c>
      <c r="E42" s="28">
        <v>395683</v>
      </c>
      <c r="F42" s="25" t="s">
        <v>268</v>
      </c>
      <c r="G42" s="25" t="s">
        <v>76</v>
      </c>
      <c r="H42" s="28">
        <v>2986259</v>
      </c>
      <c r="I42" s="52"/>
      <c r="J42" s="52"/>
      <c r="K42" s="52"/>
    </row>
    <row r="43" spans="1:11" s="21" customFormat="1" ht="11.25" customHeight="1">
      <c r="A43" s="96" t="s">
        <v>160</v>
      </c>
      <c r="B43" s="29">
        <v>2637798</v>
      </c>
      <c r="C43" s="29">
        <v>140505</v>
      </c>
      <c r="D43" s="28">
        <v>2778303</v>
      </c>
      <c r="E43" s="28">
        <v>597025</v>
      </c>
      <c r="F43" s="25" t="s">
        <v>268</v>
      </c>
      <c r="G43" s="25" t="s">
        <v>76</v>
      </c>
      <c r="H43" s="28">
        <v>3375328</v>
      </c>
      <c r="I43" s="52"/>
      <c r="J43" s="52"/>
      <c r="K43" s="52"/>
    </row>
    <row r="44" spans="1:11" s="21" customFormat="1" ht="11.25" customHeight="1">
      <c r="A44" s="96" t="s">
        <v>161</v>
      </c>
      <c r="B44" s="29">
        <v>2802526</v>
      </c>
      <c r="C44" s="29">
        <v>86522</v>
      </c>
      <c r="D44" s="28">
        <v>2889048</v>
      </c>
      <c r="E44" s="28">
        <v>600176</v>
      </c>
      <c r="F44" s="25" t="s">
        <v>268</v>
      </c>
      <c r="G44" s="25" t="s">
        <v>76</v>
      </c>
      <c r="H44" s="28">
        <v>3489225</v>
      </c>
      <c r="I44" s="52"/>
      <c r="J44" s="52"/>
      <c r="K44" s="52"/>
    </row>
    <row r="45" spans="1:11" s="21" customFormat="1" ht="11.25" customHeight="1">
      <c r="A45" s="96" t="s">
        <v>162</v>
      </c>
      <c r="B45" s="29">
        <v>2843171</v>
      </c>
      <c r="C45" s="29">
        <v>108380</v>
      </c>
      <c r="D45" s="28">
        <v>2951551</v>
      </c>
      <c r="E45" s="28">
        <v>1022036</v>
      </c>
      <c r="F45" s="25" t="s">
        <v>268</v>
      </c>
      <c r="G45" s="25" t="s">
        <v>76</v>
      </c>
      <c r="H45" s="28">
        <v>3973588</v>
      </c>
      <c r="I45" s="52"/>
      <c r="J45" s="52"/>
      <c r="K45" s="52"/>
    </row>
    <row r="46" spans="1:11" s="21" customFormat="1" ht="11.25" customHeight="1">
      <c r="A46" s="96" t="s">
        <v>163</v>
      </c>
      <c r="B46" s="29">
        <v>3042171</v>
      </c>
      <c r="C46" s="29">
        <v>122032</v>
      </c>
      <c r="D46" s="28">
        <v>3164203</v>
      </c>
      <c r="E46" s="28">
        <v>1726831</v>
      </c>
      <c r="F46" s="25" t="s">
        <v>268</v>
      </c>
      <c r="G46" s="25" t="s">
        <v>76</v>
      </c>
      <c r="H46" s="28">
        <v>4891034</v>
      </c>
      <c r="I46" s="52"/>
      <c r="J46" s="52"/>
      <c r="K46" s="52"/>
    </row>
    <row r="47" spans="1:11" s="21" customFormat="1" ht="11.25" customHeight="1">
      <c r="A47" s="96" t="s">
        <v>164</v>
      </c>
      <c r="B47" s="29">
        <v>3358552</v>
      </c>
      <c r="C47" s="29">
        <v>170484</v>
      </c>
      <c r="D47" s="28">
        <v>3529037</v>
      </c>
      <c r="E47" s="28" t="s">
        <v>70</v>
      </c>
      <c r="F47" s="25" t="s">
        <v>268</v>
      </c>
      <c r="G47" s="25" t="s">
        <v>76</v>
      </c>
      <c r="H47" s="28">
        <v>3529037</v>
      </c>
      <c r="I47" s="52"/>
      <c r="J47" s="52"/>
      <c r="K47" s="52"/>
    </row>
    <row r="48" spans="1:11" s="21" customFormat="1" ht="11.25" customHeight="1">
      <c r="A48" s="95" t="s">
        <v>71</v>
      </c>
      <c r="B48" s="29">
        <v>3794113</v>
      </c>
      <c r="C48" s="29">
        <v>230427</v>
      </c>
      <c r="D48" s="28">
        <v>4024540</v>
      </c>
      <c r="E48" s="28">
        <v>2337103</v>
      </c>
      <c r="F48" s="25" t="s">
        <v>268</v>
      </c>
      <c r="G48" s="25" t="s">
        <v>76</v>
      </c>
      <c r="H48" s="28">
        <v>6361643</v>
      </c>
      <c r="I48" s="52"/>
      <c r="J48" s="52"/>
      <c r="K48" s="52"/>
    </row>
    <row r="49" spans="1:11" s="21" customFormat="1" ht="11.25" customHeight="1">
      <c r="A49" s="96" t="s">
        <v>114</v>
      </c>
      <c r="B49" s="29">
        <v>4192016</v>
      </c>
      <c r="C49" s="29">
        <v>218772</v>
      </c>
      <c r="D49" s="28">
        <v>4410789</v>
      </c>
      <c r="E49" s="28">
        <v>1854457</v>
      </c>
      <c r="F49" s="25" t="s">
        <v>268</v>
      </c>
      <c r="G49" s="25" t="s">
        <v>76</v>
      </c>
      <c r="H49" s="28">
        <v>6265246</v>
      </c>
      <c r="I49" s="52"/>
      <c r="J49" s="52"/>
      <c r="K49" s="52"/>
    </row>
    <row r="50" spans="1:11" s="21" customFormat="1" ht="11.25" customHeight="1">
      <c r="A50" s="96" t="s">
        <v>115</v>
      </c>
      <c r="B50" s="29">
        <v>4361589</v>
      </c>
      <c r="C50" s="29">
        <v>334230</v>
      </c>
      <c r="D50" s="28">
        <v>4695819</v>
      </c>
      <c r="E50" s="28">
        <v>910264</v>
      </c>
      <c r="F50" s="25" t="s">
        <v>268</v>
      </c>
      <c r="G50" s="25" t="s">
        <v>76</v>
      </c>
      <c r="H50" s="28">
        <v>5606083</v>
      </c>
      <c r="I50" s="52"/>
      <c r="J50" s="52"/>
      <c r="K50" s="52"/>
    </row>
    <row r="51" spans="1:11" s="21" customFormat="1" ht="11.25" customHeight="1">
      <c r="A51" s="96" t="s">
        <v>116</v>
      </c>
      <c r="B51" s="29">
        <v>4303184</v>
      </c>
      <c r="C51" s="29">
        <v>302439</v>
      </c>
      <c r="D51" s="28">
        <v>4605623</v>
      </c>
      <c r="E51" s="28">
        <v>709627</v>
      </c>
      <c r="F51" s="25" t="s">
        <v>268</v>
      </c>
      <c r="G51" s="25" t="s">
        <v>76</v>
      </c>
      <c r="H51" s="28">
        <v>5315250</v>
      </c>
      <c r="I51" s="52"/>
      <c r="J51" s="52"/>
      <c r="K51" s="52"/>
    </row>
    <row r="52" spans="1:11" s="21" customFormat="1" ht="11.25" customHeight="1">
      <c r="A52" s="96" t="s">
        <v>117</v>
      </c>
      <c r="B52" s="29">
        <v>3939683</v>
      </c>
      <c r="C52" s="29">
        <v>321967</v>
      </c>
      <c r="D52" s="28">
        <v>4261649</v>
      </c>
      <c r="E52" s="28">
        <v>677746</v>
      </c>
      <c r="F52" s="25" t="s">
        <v>268</v>
      </c>
      <c r="G52" s="25" t="s">
        <v>76</v>
      </c>
      <c r="H52" s="28">
        <v>4939395</v>
      </c>
      <c r="I52" s="52"/>
      <c r="J52" s="52"/>
      <c r="K52" s="52"/>
    </row>
    <row r="53" spans="1:11" s="21" customFormat="1" ht="11.25" customHeight="1">
      <c r="A53" s="96" t="s">
        <v>118</v>
      </c>
      <c r="B53" s="29">
        <v>3702190</v>
      </c>
      <c r="C53" s="29">
        <v>328308</v>
      </c>
      <c r="D53" s="28">
        <v>4030499</v>
      </c>
      <c r="E53" s="28">
        <v>563469</v>
      </c>
      <c r="F53" s="25" t="s">
        <v>268</v>
      </c>
      <c r="G53" s="25" t="s">
        <v>76</v>
      </c>
      <c r="H53" s="28">
        <v>4593968</v>
      </c>
      <c r="I53" s="52"/>
      <c r="J53" s="52"/>
      <c r="K53" s="52"/>
    </row>
    <row r="54" spans="1:11" s="21" customFormat="1" ht="11.25" customHeight="1">
      <c r="A54" s="96" t="s">
        <v>119</v>
      </c>
      <c r="B54" s="29">
        <v>3691657</v>
      </c>
      <c r="C54" s="29">
        <v>278731</v>
      </c>
      <c r="D54" s="28">
        <v>3970387</v>
      </c>
      <c r="E54" s="28">
        <v>222106</v>
      </c>
      <c r="F54" s="25" t="s">
        <v>268</v>
      </c>
      <c r="G54" s="25" t="s">
        <v>76</v>
      </c>
      <c r="H54" s="28">
        <v>4192493</v>
      </c>
      <c r="I54" s="52"/>
      <c r="J54" s="52"/>
      <c r="K54" s="52"/>
    </row>
    <row r="55" spans="1:11" s="21" customFormat="1" ht="11.25" customHeight="1">
      <c r="A55" s="96" t="s">
        <v>120</v>
      </c>
      <c r="B55" s="29">
        <v>4063279</v>
      </c>
      <c r="C55" s="29">
        <v>202609</v>
      </c>
      <c r="D55" s="28">
        <v>4265888</v>
      </c>
      <c r="E55" s="28">
        <v>235689</v>
      </c>
      <c r="F55" s="25" t="s">
        <v>268</v>
      </c>
      <c r="G55" s="25" t="s">
        <v>76</v>
      </c>
      <c r="H55" s="28">
        <v>4501577</v>
      </c>
      <c r="I55" s="52"/>
      <c r="J55" s="52"/>
      <c r="K55" s="52"/>
    </row>
    <row r="56" spans="1:11" s="21" customFormat="1" ht="11.25" customHeight="1">
      <c r="A56" s="96" t="s">
        <v>261</v>
      </c>
      <c r="B56" s="29">
        <v>3879820</v>
      </c>
      <c r="C56" s="29">
        <v>306861</v>
      </c>
      <c r="D56" s="28">
        <v>4186681</v>
      </c>
      <c r="E56" s="28">
        <v>520666</v>
      </c>
      <c r="F56" s="25" t="s">
        <v>229</v>
      </c>
      <c r="G56" s="25" t="s">
        <v>76</v>
      </c>
      <c r="H56" s="28">
        <v>4707347</v>
      </c>
      <c r="I56" s="52"/>
      <c r="J56" s="52"/>
      <c r="K56" s="52"/>
    </row>
    <row r="57" spans="1:11" s="21" customFormat="1" ht="11.25" customHeight="1">
      <c r="A57" s="96" t="s">
        <v>260</v>
      </c>
      <c r="B57" s="29">
        <v>3854853</v>
      </c>
      <c r="C57" s="29">
        <v>312804</v>
      </c>
      <c r="D57" s="28">
        <v>4167657</v>
      </c>
      <c r="E57" s="28">
        <v>523231</v>
      </c>
      <c r="F57" s="25" t="s">
        <v>229</v>
      </c>
      <c r="G57" s="25" t="s">
        <v>76</v>
      </c>
      <c r="H57" s="28">
        <v>4690888</v>
      </c>
      <c r="I57" s="52"/>
      <c r="J57" s="52"/>
      <c r="K57" s="52"/>
    </row>
    <row r="58" spans="1:11" s="21" customFormat="1" ht="11.25" customHeight="1">
      <c r="A58" s="96" t="s">
        <v>60</v>
      </c>
      <c r="B58" s="29">
        <v>3614555</v>
      </c>
      <c r="C58" s="29">
        <v>219233</v>
      </c>
      <c r="D58" s="28">
        <v>3833788</v>
      </c>
      <c r="E58" s="28">
        <v>1400648</v>
      </c>
      <c r="F58" s="25" t="s">
        <v>268</v>
      </c>
      <c r="G58" s="25" t="s">
        <v>76</v>
      </c>
      <c r="H58" s="28">
        <v>5234436</v>
      </c>
      <c r="I58" s="52"/>
      <c r="J58" s="52"/>
      <c r="K58" s="52"/>
    </row>
    <row r="59" spans="1:11" s="21" customFormat="1" ht="11.25" customHeight="1">
      <c r="A59" s="96" t="s">
        <v>59</v>
      </c>
      <c r="B59" s="29">
        <v>4063250</v>
      </c>
      <c r="C59" s="29">
        <v>333199</v>
      </c>
      <c r="D59" s="28">
        <v>4396449</v>
      </c>
      <c r="E59" s="28">
        <v>1472893</v>
      </c>
      <c r="F59" s="25" t="s">
        <v>229</v>
      </c>
      <c r="G59" s="25" t="s">
        <v>76</v>
      </c>
      <c r="H59" s="28">
        <v>5869342</v>
      </c>
      <c r="I59" s="52"/>
      <c r="J59" s="52"/>
      <c r="K59" s="52"/>
    </row>
    <row r="60" spans="1:11" s="21" customFormat="1" ht="11.25" customHeight="1">
      <c r="A60" s="96" t="s">
        <v>269</v>
      </c>
      <c r="B60" s="29">
        <v>4493221</v>
      </c>
      <c r="C60" s="29">
        <v>676183</v>
      </c>
      <c r="D60" s="28">
        <v>5169404</v>
      </c>
      <c r="E60" s="28">
        <v>306141</v>
      </c>
      <c r="F60" s="25" t="s">
        <v>229</v>
      </c>
      <c r="G60" s="25" t="s">
        <v>76</v>
      </c>
      <c r="H60" s="28">
        <v>5475545</v>
      </c>
      <c r="I60" s="52"/>
      <c r="J60" s="52"/>
      <c r="K60" s="52"/>
    </row>
    <row r="61" spans="1:11" s="21" customFormat="1" ht="11.25" customHeight="1">
      <c r="A61" s="96" t="s">
        <v>271</v>
      </c>
      <c r="B61" s="29">
        <v>5013855</v>
      </c>
      <c r="C61" s="29">
        <v>671715</v>
      </c>
      <c r="D61" s="28">
        <v>5685569</v>
      </c>
      <c r="E61" s="28">
        <v>312862</v>
      </c>
      <c r="F61" s="25" t="s">
        <v>229</v>
      </c>
      <c r="G61" s="25" t="s">
        <v>76</v>
      </c>
      <c r="H61" s="28">
        <v>5998432</v>
      </c>
      <c r="I61" s="52"/>
      <c r="J61" s="52"/>
      <c r="K61" s="52"/>
    </row>
    <row r="62" spans="1:11" s="21" customFormat="1" ht="11.25" customHeight="1">
      <c r="A62" s="96" t="s">
        <v>272</v>
      </c>
      <c r="B62" s="28">
        <v>5809155</v>
      </c>
      <c r="C62" s="28">
        <v>838097</v>
      </c>
      <c r="D62" s="28">
        <v>6647252</v>
      </c>
      <c r="E62" s="28">
        <v>645107</v>
      </c>
      <c r="F62" s="25" t="s">
        <v>229</v>
      </c>
      <c r="G62" s="25" t="s">
        <v>76</v>
      </c>
      <c r="H62" s="28">
        <v>7292358</v>
      </c>
      <c r="I62" s="52"/>
      <c r="J62" s="52"/>
      <c r="K62" s="52"/>
    </row>
    <row r="63" spans="1:11" s="21" customFormat="1" ht="11.25" customHeight="1">
      <c r="A63" s="96" t="s">
        <v>274</v>
      </c>
      <c r="B63" s="29">
        <v>7600092</v>
      </c>
      <c r="C63" s="29">
        <v>1074170</v>
      </c>
      <c r="D63" s="28">
        <v>8674262</v>
      </c>
      <c r="E63" s="30">
        <v>436568</v>
      </c>
      <c r="F63" s="25" t="s">
        <v>229</v>
      </c>
      <c r="G63" s="25" t="s">
        <v>76</v>
      </c>
      <c r="H63" s="28">
        <v>9110830</v>
      </c>
      <c r="I63" s="52"/>
      <c r="J63" s="52"/>
      <c r="K63" s="52"/>
    </row>
    <row r="64" spans="1:11" s="56" customFormat="1" ht="11.25" customHeight="1">
      <c r="A64" s="96" t="s">
        <v>276</v>
      </c>
      <c r="B64" s="28">
        <v>13807149</v>
      </c>
      <c r="C64" s="28">
        <v>1542604</v>
      </c>
      <c r="D64" s="28">
        <v>15349753</v>
      </c>
      <c r="E64" s="28">
        <v>2581237</v>
      </c>
      <c r="F64" s="25" t="s">
        <v>229</v>
      </c>
      <c r="G64" s="25" t="s">
        <v>76</v>
      </c>
      <c r="H64" s="58">
        <v>17930989</v>
      </c>
      <c r="I64" s="57"/>
      <c r="J64" s="57"/>
      <c r="K64" s="57"/>
    </row>
    <row r="65" spans="1:11" s="56" customFormat="1" ht="11.25" customHeight="1">
      <c r="A65" s="96" t="s">
        <v>278</v>
      </c>
      <c r="B65" s="28">
        <v>13044323</v>
      </c>
      <c r="C65" s="28">
        <v>1645654</v>
      </c>
      <c r="D65" s="28">
        <v>14689977</v>
      </c>
      <c r="E65" s="28">
        <v>4313902</v>
      </c>
      <c r="F65" s="25" t="s">
        <v>229</v>
      </c>
      <c r="G65" s="25" t="s">
        <v>76</v>
      </c>
      <c r="H65" s="58">
        <v>19003879</v>
      </c>
      <c r="I65" s="57"/>
      <c r="J65" s="57"/>
      <c r="K65" s="57"/>
    </row>
    <row r="66" spans="1:11" s="56" customFormat="1" ht="11.25" customHeight="1">
      <c r="A66" s="96" t="s">
        <v>279</v>
      </c>
      <c r="B66" s="28">
        <v>11373649</v>
      </c>
      <c r="C66" s="28">
        <v>1856380</v>
      </c>
      <c r="D66" s="28">
        <v>13230029</v>
      </c>
      <c r="E66" s="28">
        <v>7704847</v>
      </c>
      <c r="F66" s="25" t="s">
        <v>76</v>
      </c>
      <c r="G66" s="25" t="s">
        <v>76</v>
      </c>
      <c r="H66" s="58">
        <v>20934876</v>
      </c>
      <c r="I66" s="57"/>
      <c r="J66" s="57"/>
      <c r="K66" s="57"/>
    </row>
    <row r="67" spans="1:11" s="56" customFormat="1" ht="11.25" customHeight="1">
      <c r="A67" s="96" t="s">
        <v>280</v>
      </c>
      <c r="B67" s="28">
        <v>11103154</v>
      </c>
      <c r="C67" s="28">
        <v>1932883</v>
      </c>
      <c r="D67" s="28">
        <v>13036037</v>
      </c>
      <c r="E67" s="28">
        <v>3477852</v>
      </c>
      <c r="F67" s="25" t="s">
        <v>229</v>
      </c>
      <c r="G67" s="25" t="s">
        <v>76</v>
      </c>
      <c r="H67" s="58">
        <v>16513889</v>
      </c>
      <c r="I67" s="57"/>
      <c r="J67" s="57"/>
      <c r="K67" s="57"/>
    </row>
    <row r="68" spans="1:11" s="56" customFormat="1" ht="11.25" customHeight="1">
      <c r="A68" s="96" t="s">
        <v>282</v>
      </c>
      <c r="B68" s="28">
        <v>8856408</v>
      </c>
      <c r="C68" s="28">
        <v>1823945</v>
      </c>
      <c r="D68" s="28">
        <v>10680353</v>
      </c>
      <c r="E68" s="28">
        <v>2553729</v>
      </c>
      <c r="F68" s="25" t="s">
        <v>229</v>
      </c>
      <c r="G68" s="25" t="s">
        <v>76</v>
      </c>
      <c r="H68" s="58">
        <v>13234082</v>
      </c>
      <c r="I68" s="57"/>
      <c r="J68" s="57"/>
      <c r="K68" s="57"/>
    </row>
    <row r="69" spans="1:11" s="56" customFormat="1" ht="11.25" customHeight="1">
      <c r="A69" s="96" t="s">
        <v>287</v>
      </c>
      <c r="B69" s="28">
        <v>9235266</v>
      </c>
      <c r="C69" s="28">
        <v>2603956</v>
      </c>
      <c r="D69" s="28">
        <v>11839222</v>
      </c>
      <c r="E69" s="28">
        <v>736888</v>
      </c>
      <c r="F69" s="25" t="s">
        <v>229</v>
      </c>
      <c r="G69" s="98">
        <v>730730</v>
      </c>
      <c r="H69" s="58">
        <v>13306839</v>
      </c>
      <c r="I69" s="57"/>
      <c r="J69" s="57"/>
      <c r="K69" s="57"/>
    </row>
    <row r="70" spans="1:11" s="56" customFormat="1" ht="11.25" customHeight="1">
      <c r="A70" s="96" t="s">
        <v>288</v>
      </c>
      <c r="B70" s="28">
        <v>9846241</v>
      </c>
      <c r="C70" s="28">
        <v>2759802</v>
      </c>
      <c r="D70" s="28">
        <v>12606043</v>
      </c>
      <c r="E70" s="28">
        <v>654662</v>
      </c>
      <c r="F70" s="25" t="s">
        <v>229</v>
      </c>
      <c r="G70" s="98">
        <v>912966</v>
      </c>
      <c r="H70" s="58">
        <v>14173671</v>
      </c>
      <c r="I70" s="57"/>
      <c r="J70" s="57"/>
      <c r="K70" s="57"/>
    </row>
    <row r="71" spans="1:11" s="56" customFormat="1" ht="11.25" customHeight="1">
      <c r="A71" s="96" t="s">
        <v>291</v>
      </c>
      <c r="B71" s="28">
        <v>10285173</v>
      </c>
      <c r="C71" s="28">
        <v>3060063</v>
      </c>
      <c r="D71" s="28">
        <v>13345235</v>
      </c>
      <c r="E71" s="28">
        <v>722881</v>
      </c>
      <c r="F71" s="25" t="s">
        <v>229</v>
      </c>
      <c r="G71" s="98">
        <v>1059758</v>
      </c>
      <c r="H71" s="58">
        <v>15127873</v>
      </c>
      <c r="I71" s="57"/>
      <c r="J71" s="57"/>
      <c r="K71" s="57"/>
    </row>
    <row r="72" spans="1:11" s="56" customFormat="1" ht="11.25" customHeight="1">
      <c r="A72" s="96" t="s">
        <v>292</v>
      </c>
      <c r="B72" s="28">
        <v>12850609</v>
      </c>
      <c r="C72" s="28">
        <v>3467574</v>
      </c>
      <c r="D72" s="28">
        <v>16318182</v>
      </c>
      <c r="E72" s="28">
        <v>3694110</v>
      </c>
      <c r="F72" s="25" t="s">
        <v>229</v>
      </c>
      <c r="G72" s="98">
        <v>2589368</v>
      </c>
      <c r="H72" s="58">
        <v>22601660</v>
      </c>
      <c r="I72" s="57"/>
      <c r="J72" s="57"/>
      <c r="K72" s="57"/>
    </row>
    <row r="73" spans="1:11" s="56" customFormat="1" ht="11.25" customHeight="1">
      <c r="A73" s="96" t="s">
        <v>293</v>
      </c>
      <c r="B73" s="28">
        <v>16201926</v>
      </c>
      <c r="C73" s="28">
        <v>5397558</v>
      </c>
      <c r="D73" s="28">
        <v>21599484</v>
      </c>
      <c r="E73" s="28">
        <v>2987056</v>
      </c>
      <c r="F73" s="25" t="s">
        <v>229</v>
      </c>
      <c r="G73" s="98">
        <v>3270017</v>
      </c>
      <c r="H73" s="58">
        <v>27856557</v>
      </c>
      <c r="I73" s="57"/>
      <c r="J73" s="57"/>
      <c r="K73" s="57"/>
    </row>
    <row r="74" spans="1:11" s="56" customFormat="1" ht="11.25" customHeight="1">
      <c r="A74" s="96" t="s">
        <v>294</v>
      </c>
      <c r="B74" s="28">
        <v>20787341</v>
      </c>
      <c r="C74" s="28">
        <v>7194937</v>
      </c>
      <c r="D74" s="28">
        <v>27982277</v>
      </c>
      <c r="E74" s="28">
        <v>3402506</v>
      </c>
      <c r="F74" s="25" t="s">
        <v>229</v>
      </c>
      <c r="G74" s="98">
        <v>2372740</v>
      </c>
      <c r="H74" s="58">
        <v>33757523</v>
      </c>
      <c r="I74" s="57"/>
      <c r="J74" s="57"/>
      <c r="K74" s="57"/>
    </row>
    <row r="75" spans="1:11" s="56" customFormat="1" ht="11.25" customHeight="1">
      <c r="A75" s="96" t="s">
        <v>296</v>
      </c>
      <c r="B75" s="28">
        <v>17928821</v>
      </c>
      <c r="C75" s="28">
        <v>8654076</v>
      </c>
      <c r="D75" s="28">
        <v>26582897</v>
      </c>
      <c r="E75" s="28">
        <v>2148715</v>
      </c>
      <c r="F75" s="25" t="s">
        <v>229</v>
      </c>
      <c r="G75" s="98">
        <v>1162672</v>
      </c>
      <c r="H75" s="58">
        <v>29894284</v>
      </c>
      <c r="I75" s="57"/>
      <c r="J75" s="57"/>
      <c r="K75" s="57"/>
    </row>
    <row r="76" spans="1:11" s="56" customFormat="1" ht="11.25" customHeight="1">
      <c r="A76" s="96" t="s">
        <v>297</v>
      </c>
      <c r="B76" s="28">
        <v>20466689</v>
      </c>
      <c r="C76" s="28">
        <v>10072202</v>
      </c>
      <c r="D76" s="28">
        <v>30538891</v>
      </c>
      <c r="E76" s="28">
        <v>2973800</v>
      </c>
      <c r="F76" s="25" t="s">
        <v>229</v>
      </c>
      <c r="G76" s="98">
        <v>1998811</v>
      </c>
      <c r="H76" s="58">
        <v>35511503</v>
      </c>
      <c r="I76" s="57"/>
      <c r="J76" s="57"/>
      <c r="K76" s="57"/>
    </row>
    <row r="77" spans="1:11" s="56" customFormat="1" ht="11.25" customHeight="1">
      <c r="A77" s="96" t="s">
        <v>306</v>
      </c>
      <c r="B77" s="28">
        <v>21703493</v>
      </c>
      <c r="C77" s="28">
        <v>11510959</v>
      </c>
      <c r="D77" s="28">
        <v>33214452</v>
      </c>
      <c r="E77" s="28">
        <v>2438074</v>
      </c>
      <c r="F77" s="25" t="s">
        <v>229</v>
      </c>
      <c r="G77" s="98">
        <v>1361369</v>
      </c>
      <c r="H77" s="58">
        <v>37013895</v>
      </c>
      <c r="I77" s="57"/>
      <c r="J77" s="57"/>
      <c r="K77" s="57"/>
    </row>
    <row r="78" spans="1:11" s="56" customFormat="1" ht="11.25" customHeight="1">
      <c r="A78" s="102" t="s">
        <v>307</v>
      </c>
      <c r="B78" s="28">
        <v>25743403</v>
      </c>
      <c r="C78" s="28">
        <v>11943406</v>
      </c>
      <c r="D78" s="28">
        <v>37686810</v>
      </c>
      <c r="E78" s="28">
        <v>2075309</v>
      </c>
      <c r="F78" s="25" t="s">
        <v>76</v>
      </c>
      <c r="G78" s="98">
        <v>1692847</v>
      </c>
      <c r="H78" s="58">
        <v>41454965</v>
      </c>
      <c r="I78" s="57"/>
      <c r="J78" s="57"/>
      <c r="K78" s="57"/>
    </row>
    <row r="79" spans="1:11" s="56" customFormat="1" ht="11.25" customHeight="1">
      <c r="A79" s="96" t="s">
        <v>314</v>
      </c>
      <c r="B79" s="28">
        <v>22776436</v>
      </c>
      <c r="C79" s="28">
        <v>11131622</v>
      </c>
      <c r="D79" s="28">
        <v>33908059</v>
      </c>
      <c r="E79" s="28">
        <v>2281427</v>
      </c>
      <c r="F79" s="25" t="s">
        <v>229</v>
      </c>
      <c r="G79" s="98">
        <v>1555142</v>
      </c>
      <c r="H79" s="58">
        <v>37744627</v>
      </c>
      <c r="I79" s="57"/>
      <c r="J79" s="57"/>
      <c r="K79" s="57"/>
    </row>
    <row r="80" spans="1:11" s="56" customFormat="1" ht="11.25" customHeight="1">
      <c r="A80" s="96" t="s">
        <v>315</v>
      </c>
      <c r="B80" s="28">
        <v>24685309</v>
      </c>
      <c r="C80" s="28">
        <v>12158351</v>
      </c>
      <c r="D80" s="28">
        <v>36843659</v>
      </c>
      <c r="E80" s="28">
        <v>3044569</v>
      </c>
      <c r="F80" s="25" t="s">
        <v>229</v>
      </c>
      <c r="G80" s="98">
        <v>2835584</v>
      </c>
      <c r="H80" s="58">
        <v>42723812</v>
      </c>
      <c r="I80" s="57"/>
      <c r="J80" s="57"/>
      <c r="K80" s="57"/>
    </row>
    <row r="81" spans="1:11" s="56" customFormat="1" ht="11.25" customHeight="1">
      <c r="A81" s="96" t="s">
        <v>318</v>
      </c>
      <c r="B81" s="28">
        <v>28646866</v>
      </c>
      <c r="C81" s="28">
        <v>14706796</v>
      </c>
      <c r="D81" s="28">
        <v>43353662</v>
      </c>
      <c r="E81" s="28">
        <v>2487278</v>
      </c>
      <c r="F81" s="25" t="s">
        <v>229</v>
      </c>
      <c r="G81" s="98">
        <v>2236652</v>
      </c>
      <c r="H81" s="58">
        <v>48077592</v>
      </c>
      <c r="I81" s="57"/>
      <c r="J81" s="57"/>
      <c r="K81" s="57"/>
    </row>
    <row r="82" spans="1:11" s="56" customFormat="1" ht="11.25" customHeight="1">
      <c r="A82" s="108" t="s">
        <v>52</v>
      </c>
      <c r="B82" s="84">
        <v>27176986</v>
      </c>
      <c r="C82" s="84">
        <v>15710777</v>
      </c>
      <c r="D82" s="84">
        <v>42887762</v>
      </c>
      <c r="E82" s="84">
        <v>3195164</v>
      </c>
      <c r="F82" s="99" t="s">
        <v>229</v>
      </c>
      <c r="G82" s="100">
        <v>2806099</v>
      </c>
      <c r="H82" s="101">
        <v>48889025</v>
      </c>
      <c r="I82" s="57"/>
      <c r="J82" s="57"/>
      <c r="K82" s="57"/>
    </row>
    <row r="83" spans="1:11" s="21" customFormat="1" ht="11.25" customHeight="1">
      <c r="A83" s="152" t="s">
        <v>301</v>
      </c>
      <c r="B83" s="152"/>
      <c r="C83" s="152"/>
      <c r="D83" s="152"/>
      <c r="E83" s="152"/>
      <c r="F83" s="152"/>
      <c r="G83" s="152"/>
      <c r="H83" s="152"/>
    </row>
    <row r="84" spans="1:11" s="21" customFormat="1" ht="11.25" customHeight="1">
      <c r="A84" s="131"/>
      <c r="B84" s="131"/>
      <c r="C84" s="131"/>
      <c r="D84" s="131"/>
      <c r="E84" s="131"/>
      <c r="F84" s="131"/>
      <c r="G84" s="131"/>
      <c r="H84" s="131"/>
    </row>
    <row r="85" spans="1:11" s="21" customFormat="1" ht="11.25" customHeight="1">
      <c r="A85" s="131"/>
      <c r="B85" s="131"/>
      <c r="C85" s="131"/>
      <c r="D85" s="131"/>
      <c r="E85" s="131"/>
      <c r="F85" s="131"/>
      <c r="G85" s="131"/>
      <c r="H85" s="131"/>
    </row>
    <row r="86" spans="1:11" ht="11.25" customHeight="1">
      <c r="A86" s="131" t="s">
        <v>302</v>
      </c>
      <c r="B86" s="131"/>
      <c r="C86" s="131"/>
      <c r="D86" s="131"/>
      <c r="E86" s="131"/>
      <c r="F86" s="131"/>
      <c r="G86" s="131"/>
      <c r="H86" s="131"/>
    </row>
    <row r="87" spans="1:11" ht="11.25" customHeight="1">
      <c r="A87" s="131"/>
      <c r="B87" s="131"/>
      <c r="C87" s="131"/>
      <c r="D87" s="131"/>
      <c r="E87" s="131"/>
      <c r="F87" s="131"/>
      <c r="G87" s="131"/>
      <c r="H87" s="131"/>
    </row>
    <row r="88" spans="1:11" ht="11.25" customHeight="1">
      <c r="A88" s="125" t="s">
        <v>230</v>
      </c>
      <c r="B88" s="125"/>
      <c r="C88" s="125"/>
      <c r="D88" s="125"/>
      <c r="E88" s="125"/>
      <c r="F88" s="125"/>
      <c r="G88" s="125"/>
      <c r="H88" s="125"/>
    </row>
  </sheetData>
  <mergeCells count="10">
    <mergeCell ref="A2:C2"/>
    <mergeCell ref="A83:H85"/>
    <mergeCell ref="A86:H87"/>
    <mergeCell ref="A88:H88"/>
    <mergeCell ref="B3:H3"/>
    <mergeCell ref="A3:A5"/>
    <mergeCell ref="B4:D4"/>
    <mergeCell ref="E4:E5"/>
    <mergeCell ref="F4:F5"/>
    <mergeCell ref="H4:H5"/>
  </mergeCells>
  <phoneticPr fontId="1"/>
  <pageMargins left="0.78740157480314965" right="0.78740157480314965" top="0.98425196850393704" bottom="0.59055118110236227" header="0.51181102362204722" footer="0.51181102362204722"/>
  <pageSetup paperSize="9" scale="80" firstPageNumber="77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zoomScaleNormal="100" zoomScaleSheetLayoutView="100" workbookViewId="0">
      <pane ySplit="6" topLeftCell="A64" activePane="bottomLeft" state="frozen"/>
      <selection pane="bottomLeft"/>
    </sheetView>
  </sheetViews>
  <sheetFormatPr defaultColWidth="9" defaultRowHeight="11.25"/>
  <cols>
    <col min="1" max="1" width="8.625" style="46" customWidth="1"/>
    <col min="2" max="7" width="12.625" style="21" customWidth="1"/>
    <col min="8" max="16384" width="9" style="21"/>
  </cols>
  <sheetData>
    <row r="1" spans="1:9" ht="17.25">
      <c r="A1" s="62" t="s">
        <v>233</v>
      </c>
      <c r="B1" s="63"/>
      <c r="C1" s="63"/>
      <c r="D1" s="63"/>
      <c r="E1" s="63"/>
      <c r="F1" s="63"/>
      <c r="G1" s="63"/>
    </row>
    <row r="2" spans="1:9" s="45" customFormat="1" ht="11.85" customHeight="1">
      <c r="A2" s="132"/>
      <c r="B2" s="133"/>
    </row>
    <row r="3" spans="1:9" ht="11.25" customHeight="1">
      <c r="A3" s="129" t="s">
        <v>0</v>
      </c>
      <c r="B3" s="126" t="s">
        <v>234</v>
      </c>
      <c r="C3" s="127"/>
      <c r="D3" s="127"/>
      <c r="E3" s="127"/>
      <c r="F3" s="127"/>
      <c r="G3" s="128"/>
    </row>
    <row r="4" spans="1:9" ht="11.25" customHeight="1">
      <c r="A4" s="134"/>
      <c r="B4" s="168" t="s">
        <v>235</v>
      </c>
      <c r="C4" s="169"/>
      <c r="D4" s="169"/>
      <c r="E4" s="170"/>
      <c r="F4" s="158" t="s">
        <v>267</v>
      </c>
      <c r="G4" s="160" t="s">
        <v>11</v>
      </c>
    </row>
    <row r="5" spans="1:9" ht="11.25" customHeight="1">
      <c r="A5" s="134"/>
      <c r="B5" s="137" t="s">
        <v>236</v>
      </c>
      <c r="C5" s="162"/>
      <c r="D5" s="163" t="s">
        <v>237</v>
      </c>
      <c r="E5" s="162"/>
      <c r="F5" s="164"/>
      <c r="G5" s="166"/>
    </row>
    <row r="6" spans="1:9" s="23" customFormat="1" ht="11.25" customHeight="1">
      <c r="A6" s="130"/>
      <c r="B6" s="81" t="s">
        <v>238</v>
      </c>
      <c r="C6" s="103"/>
      <c r="D6" s="53" t="s">
        <v>238</v>
      </c>
      <c r="E6" s="104"/>
      <c r="F6" s="165"/>
      <c r="G6" s="167"/>
    </row>
    <row r="7" spans="1:9" s="27" customFormat="1" ht="11.25" customHeight="1">
      <c r="A7" s="25"/>
      <c r="B7" s="26" t="s">
        <v>239</v>
      </c>
      <c r="C7" s="43" t="s">
        <v>3</v>
      </c>
      <c r="D7" s="43" t="s">
        <v>239</v>
      </c>
      <c r="E7" s="43" t="s">
        <v>3</v>
      </c>
      <c r="F7" s="43" t="s">
        <v>3</v>
      </c>
      <c r="G7" s="44" t="s">
        <v>3</v>
      </c>
    </row>
    <row r="8" spans="1:9" ht="11.25" customHeight="1">
      <c r="A8" s="95" t="s">
        <v>228</v>
      </c>
      <c r="B8" s="25" t="s">
        <v>183</v>
      </c>
      <c r="C8" s="25" t="s">
        <v>183</v>
      </c>
      <c r="D8" s="28">
        <v>11777</v>
      </c>
      <c r="E8" s="28">
        <v>667187</v>
      </c>
      <c r="F8" s="28">
        <v>56291</v>
      </c>
      <c r="G8" s="28">
        <v>723477</v>
      </c>
      <c r="I8" s="52"/>
    </row>
    <row r="9" spans="1:9" ht="11.25" customHeight="1">
      <c r="A9" s="96" t="s">
        <v>128</v>
      </c>
      <c r="B9" s="25" t="s">
        <v>183</v>
      </c>
      <c r="C9" s="25" t="s">
        <v>183</v>
      </c>
      <c r="D9" s="28">
        <v>11631</v>
      </c>
      <c r="E9" s="28">
        <v>1048574</v>
      </c>
      <c r="F9" s="28">
        <v>65107</v>
      </c>
      <c r="G9" s="28">
        <v>1113681</v>
      </c>
      <c r="I9" s="52"/>
    </row>
    <row r="10" spans="1:9" ht="11.25" customHeight="1">
      <c r="A10" s="96">
        <v>25</v>
      </c>
      <c r="B10" s="25" t="s">
        <v>183</v>
      </c>
      <c r="C10" s="25" t="s">
        <v>183</v>
      </c>
      <c r="D10" s="28">
        <v>11515</v>
      </c>
      <c r="E10" s="28">
        <v>1166626</v>
      </c>
      <c r="F10" s="28">
        <v>73207</v>
      </c>
      <c r="G10" s="28">
        <v>1239833</v>
      </c>
      <c r="I10" s="52"/>
    </row>
    <row r="11" spans="1:9" ht="11.25" customHeight="1">
      <c r="A11" s="96">
        <v>26</v>
      </c>
      <c r="B11" s="25" t="s">
        <v>183</v>
      </c>
      <c r="C11" s="25" t="s">
        <v>183</v>
      </c>
      <c r="D11" s="28">
        <v>12058</v>
      </c>
      <c r="E11" s="28">
        <v>1511585</v>
      </c>
      <c r="F11" s="28">
        <v>84140</v>
      </c>
      <c r="G11" s="28">
        <v>1595725</v>
      </c>
      <c r="I11" s="52"/>
    </row>
    <row r="12" spans="1:9" ht="11.25" customHeight="1">
      <c r="A12" s="96">
        <v>27</v>
      </c>
      <c r="B12" s="25" t="s">
        <v>183</v>
      </c>
      <c r="C12" s="25" t="s">
        <v>183</v>
      </c>
      <c r="D12" s="28">
        <v>12723</v>
      </c>
      <c r="E12" s="28">
        <v>1907963</v>
      </c>
      <c r="F12" s="28">
        <v>85643</v>
      </c>
      <c r="G12" s="28">
        <v>1993607</v>
      </c>
      <c r="I12" s="52"/>
    </row>
    <row r="13" spans="1:9" ht="11.25" customHeight="1">
      <c r="A13" s="96" t="s">
        <v>129</v>
      </c>
      <c r="B13" s="25" t="s">
        <v>183</v>
      </c>
      <c r="C13" s="25" t="s">
        <v>183</v>
      </c>
      <c r="D13" s="28">
        <v>13531</v>
      </c>
      <c r="E13" s="28">
        <v>2309440</v>
      </c>
      <c r="F13" s="28">
        <v>103704</v>
      </c>
      <c r="G13" s="28">
        <v>2413144</v>
      </c>
      <c r="I13" s="52"/>
    </row>
    <row r="14" spans="1:9" ht="11.25" customHeight="1">
      <c r="A14" s="96" t="s">
        <v>130</v>
      </c>
      <c r="B14" s="25" t="s">
        <v>183</v>
      </c>
      <c r="C14" s="25" t="s">
        <v>183</v>
      </c>
      <c r="D14" s="28">
        <v>13829</v>
      </c>
      <c r="E14" s="28">
        <v>2556684</v>
      </c>
      <c r="F14" s="28">
        <v>117219</v>
      </c>
      <c r="G14" s="28">
        <v>2673903</v>
      </c>
      <c r="I14" s="52"/>
    </row>
    <row r="15" spans="1:9" ht="11.25" customHeight="1">
      <c r="A15" s="96" t="s">
        <v>131</v>
      </c>
      <c r="B15" s="25" t="s">
        <v>183</v>
      </c>
      <c r="C15" s="25" t="s">
        <v>183</v>
      </c>
      <c r="D15" s="28">
        <v>14214</v>
      </c>
      <c r="E15" s="28">
        <v>2766374</v>
      </c>
      <c r="F15" s="28">
        <v>111104</v>
      </c>
      <c r="G15" s="28">
        <v>2877478</v>
      </c>
      <c r="I15" s="52"/>
    </row>
    <row r="16" spans="1:9" ht="11.25" customHeight="1">
      <c r="A16" s="96" t="s">
        <v>132</v>
      </c>
      <c r="B16" s="25" t="s">
        <v>183</v>
      </c>
      <c r="C16" s="25" t="s">
        <v>183</v>
      </c>
      <c r="D16" s="28">
        <v>15016</v>
      </c>
      <c r="E16" s="28">
        <v>3133644</v>
      </c>
      <c r="F16" s="28">
        <v>120884</v>
      </c>
      <c r="G16" s="28">
        <v>3254528</v>
      </c>
      <c r="I16" s="52"/>
    </row>
    <row r="17" spans="1:9" ht="11.25" customHeight="1">
      <c r="A17" s="96" t="s">
        <v>133</v>
      </c>
      <c r="B17" s="29">
        <v>4103</v>
      </c>
      <c r="C17" s="29">
        <v>982131</v>
      </c>
      <c r="D17" s="28">
        <v>15564</v>
      </c>
      <c r="E17" s="28">
        <v>2591461</v>
      </c>
      <c r="F17" s="28">
        <v>119926</v>
      </c>
      <c r="G17" s="28">
        <v>3693518</v>
      </c>
      <c r="I17" s="52"/>
    </row>
    <row r="18" spans="1:9" ht="11.25" customHeight="1">
      <c r="A18" s="96" t="s">
        <v>134</v>
      </c>
      <c r="B18" s="29">
        <v>4210</v>
      </c>
      <c r="C18" s="29">
        <v>1063112</v>
      </c>
      <c r="D18" s="28">
        <v>15686</v>
      </c>
      <c r="E18" s="28">
        <v>2821088</v>
      </c>
      <c r="F18" s="28">
        <v>130915</v>
      </c>
      <c r="G18" s="28">
        <v>4015115</v>
      </c>
      <c r="I18" s="52"/>
    </row>
    <row r="19" spans="1:9" ht="11.25" customHeight="1">
      <c r="A19" s="96" t="s">
        <v>135</v>
      </c>
      <c r="B19" s="29">
        <v>4339</v>
      </c>
      <c r="C19" s="29">
        <v>1155146</v>
      </c>
      <c r="D19" s="28">
        <v>17201</v>
      </c>
      <c r="E19" s="28">
        <v>3242375</v>
      </c>
      <c r="F19" s="28">
        <v>150272</v>
      </c>
      <c r="G19" s="28">
        <v>4547793</v>
      </c>
      <c r="I19" s="52"/>
    </row>
    <row r="20" spans="1:9" ht="11.25" customHeight="1">
      <c r="A20" s="96" t="s">
        <v>136</v>
      </c>
      <c r="B20" s="29">
        <v>4462</v>
      </c>
      <c r="C20" s="29">
        <v>1286294</v>
      </c>
      <c r="D20" s="28">
        <v>18889</v>
      </c>
      <c r="E20" s="28">
        <v>3891032</v>
      </c>
      <c r="F20" s="28">
        <v>174385</v>
      </c>
      <c r="G20" s="28">
        <v>5351712</v>
      </c>
      <c r="I20" s="52"/>
    </row>
    <row r="21" spans="1:9" ht="11.25" customHeight="1">
      <c r="A21" s="96" t="s">
        <v>137</v>
      </c>
      <c r="B21" s="29">
        <v>4576</v>
      </c>
      <c r="C21" s="29">
        <v>1554179</v>
      </c>
      <c r="D21" s="28">
        <v>21074</v>
      </c>
      <c r="E21" s="28">
        <v>4882737</v>
      </c>
      <c r="F21" s="28">
        <v>210269</v>
      </c>
      <c r="G21" s="28">
        <v>6647185</v>
      </c>
      <c r="I21" s="52"/>
    </row>
    <row r="22" spans="1:9" ht="11.25" customHeight="1">
      <c r="A22" s="96" t="s">
        <v>138</v>
      </c>
      <c r="B22" s="29">
        <v>4707</v>
      </c>
      <c r="C22" s="29">
        <v>1768366</v>
      </c>
      <c r="D22" s="28">
        <v>22811</v>
      </c>
      <c r="E22" s="28">
        <v>5944695</v>
      </c>
      <c r="F22" s="28">
        <v>252785</v>
      </c>
      <c r="G22" s="28">
        <v>7965846</v>
      </c>
      <c r="I22" s="52"/>
    </row>
    <row r="23" spans="1:9" ht="11.25" customHeight="1">
      <c r="A23" s="96" t="s">
        <v>139</v>
      </c>
      <c r="B23" s="29">
        <v>4888</v>
      </c>
      <c r="C23" s="29">
        <v>2090939</v>
      </c>
      <c r="D23" s="28">
        <v>18909</v>
      </c>
      <c r="E23" s="28">
        <v>6940773</v>
      </c>
      <c r="F23" s="28">
        <v>274630</v>
      </c>
      <c r="G23" s="28">
        <v>9306343</v>
      </c>
      <c r="I23" s="52"/>
    </row>
    <row r="24" spans="1:9" ht="11.25" customHeight="1">
      <c r="A24" s="96" t="s">
        <v>140</v>
      </c>
      <c r="B24" s="29">
        <v>5124</v>
      </c>
      <c r="C24" s="29">
        <v>2381836</v>
      </c>
      <c r="D24" s="28">
        <v>19909</v>
      </c>
      <c r="E24" s="28">
        <v>8093005</v>
      </c>
      <c r="F24" s="28">
        <v>357261</v>
      </c>
      <c r="G24" s="28">
        <v>10832102</v>
      </c>
      <c r="I24" s="52"/>
    </row>
    <row r="25" spans="1:9" ht="11.25" customHeight="1">
      <c r="A25" s="96" t="s">
        <v>141</v>
      </c>
      <c r="B25" s="29">
        <v>5307</v>
      </c>
      <c r="C25" s="29">
        <v>2728788</v>
      </c>
      <c r="D25" s="28">
        <v>20819</v>
      </c>
      <c r="E25" s="28">
        <v>9380276</v>
      </c>
      <c r="F25" s="28">
        <v>422839</v>
      </c>
      <c r="G25" s="28">
        <v>12531903</v>
      </c>
      <c r="I25" s="52"/>
    </row>
    <row r="26" spans="1:9" ht="11.25" customHeight="1">
      <c r="A26" s="96" t="s">
        <v>142</v>
      </c>
      <c r="B26" s="29">
        <v>5433</v>
      </c>
      <c r="C26" s="29">
        <v>3050459</v>
      </c>
      <c r="D26" s="28">
        <v>21999</v>
      </c>
      <c r="E26" s="28">
        <v>10788603</v>
      </c>
      <c r="F26" s="28">
        <v>411938</v>
      </c>
      <c r="G26" s="28">
        <v>14250999</v>
      </c>
      <c r="I26" s="52"/>
    </row>
    <row r="27" spans="1:9" ht="11.25" customHeight="1">
      <c r="A27" s="96" t="s">
        <v>143</v>
      </c>
      <c r="B27" s="29">
        <v>5741</v>
      </c>
      <c r="C27" s="29">
        <v>3408522</v>
      </c>
      <c r="D27" s="28">
        <v>24018</v>
      </c>
      <c r="E27" s="28">
        <v>13263685</v>
      </c>
      <c r="F27" s="28">
        <v>463022</v>
      </c>
      <c r="G27" s="28">
        <v>17135229</v>
      </c>
      <c r="I27" s="52"/>
    </row>
    <row r="28" spans="1:9" ht="11.25" customHeight="1">
      <c r="A28" s="96" t="s">
        <v>144</v>
      </c>
      <c r="B28" s="29">
        <v>6025</v>
      </c>
      <c r="C28" s="29">
        <v>3815120</v>
      </c>
      <c r="D28" s="28">
        <v>25276</v>
      </c>
      <c r="E28" s="28">
        <v>15844572</v>
      </c>
      <c r="F28" s="28">
        <v>587799</v>
      </c>
      <c r="G28" s="28">
        <v>20247491</v>
      </c>
      <c r="I28" s="52"/>
    </row>
    <row r="29" spans="1:9" ht="11.25" customHeight="1">
      <c r="A29" s="96" t="s">
        <v>145</v>
      </c>
      <c r="B29" s="29">
        <v>5605</v>
      </c>
      <c r="C29" s="29">
        <v>4168846</v>
      </c>
      <c r="D29" s="28">
        <v>26801</v>
      </c>
      <c r="E29" s="28">
        <v>19123798</v>
      </c>
      <c r="F29" s="28">
        <v>706477</v>
      </c>
      <c r="G29" s="28">
        <v>23999121</v>
      </c>
      <c r="I29" s="52"/>
    </row>
    <row r="30" spans="1:9" ht="11.25" customHeight="1">
      <c r="A30" s="96" t="s">
        <v>146</v>
      </c>
      <c r="B30" s="29">
        <v>5717</v>
      </c>
      <c r="C30" s="29">
        <v>5119927</v>
      </c>
      <c r="D30" s="28">
        <v>28778</v>
      </c>
      <c r="E30" s="28">
        <v>23767273</v>
      </c>
      <c r="F30" s="28">
        <v>785598</v>
      </c>
      <c r="G30" s="28">
        <v>29672798</v>
      </c>
      <c r="I30" s="52"/>
    </row>
    <row r="31" spans="1:9" ht="11.25" customHeight="1">
      <c r="A31" s="96" t="s">
        <v>147</v>
      </c>
      <c r="B31" s="29">
        <v>6264</v>
      </c>
      <c r="C31" s="29">
        <v>6230403</v>
      </c>
      <c r="D31" s="28">
        <v>30850</v>
      </c>
      <c r="E31" s="28">
        <v>28778079</v>
      </c>
      <c r="F31" s="28">
        <v>914001</v>
      </c>
      <c r="G31" s="28">
        <v>35922483</v>
      </c>
      <c r="I31" s="52"/>
    </row>
    <row r="32" spans="1:9" ht="11.25" customHeight="1">
      <c r="A32" s="96" t="s">
        <v>148</v>
      </c>
      <c r="B32" s="29">
        <v>6216</v>
      </c>
      <c r="C32" s="29">
        <v>7314463</v>
      </c>
      <c r="D32" s="28">
        <v>31376</v>
      </c>
      <c r="E32" s="28">
        <v>33604855</v>
      </c>
      <c r="F32" s="28">
        <v>1080533</v>
      </c>
      <c r="G32" s="28">
        <v>41999851</v>
      </c>
      <c r="I32" s="52"/>
    </row>
    <row r="33" spans="1:9" ht="11.25" customHeight="1">
      <c r="A33" s="96" t="s">
        <v>149</v>
      </c>
      <c r="B33" s="29">
        <v>6702</v>
      </c>
      <c r="C33" s="29">
        <v>9011827</v>
      </c>
      <c r="D33" s="28">
        <v>32606</v>
      </c>
      <c r="E33" s="28">
        <v>43099261</v>
      </c>
      <c r="F33" s="28">
        <v>1207934</v>
      </c>
      <c r="G33" s="28">
        <v>53319022</v>
      </c>
      <c r="I33" s="52"/>
    </row>
    <row r="34" spans="1:9" ht="11.25" customHeight="1">
      <c r="A34" s="96" t="s">
        <v>150</v>
      </c>
      <c r="B34" s="29">
        <v>6511</v>
      </c>
      <c r="C34" s="29">
        <v>11702156</v>
      </c>
      <c r="D34" s="28">
        <v>34116</v>
      </c>
      <c r="E34" s="28">
        <v>56810927</v>
      </c>
      <c r="F34" s="28">
        <v>2449754</v>
      </c>
      <c r="G34" s="28">
        <v>70962837</v>
      </c>
      <c r="I34" s="52"/>
    </row>
    <row r="35" spans="1:9" ht="11.25" customHeight="1">
      <c r="A35" s="96" t="s">
        <v>151</v>
      </c>
      <c r="B35" s="29">
        <v>6586</v>
      </c>
      <c r="C35" s="29">
        <v>14026247</v>
      </c>
      <c r="D35" s="28">
        <v>34185</v>
      </c>
      <c r="E35" s="28">
        <v>63867301</v>
      </c>
      <c r="F35" s="28">
        <v>2039682</v>
      </c>
      <c r="G35" s="28">
        <v>79933230</v>
      </c>
      <c r="I35" s="52"/>
    </row>
    <row r="36" spans="1:9" ht="11.25" customHeight="1">
      <c r="A36" s="96" t="s">
        <v>152</v>
      </c>
      <c r="B36" s="29">
        <v>6688</v>
      </c>
      <c r="C36" s="29">
        <v>16016138</v>
      </c>
      <c r="D36" s="28">
        <v>35066</v>
      </c>
      <c r="E36" s="28">
        <v>73577700</v>
      </c>
      <c r="F36" s="28">
        <v>2588715</v>
      </c>
      <c r="G36" s="28">
        <v>92182553</v>
      </c>
      <c r="I36" s="52"/>
    </row>
    <row r="37" spans="1:9" ht="11.25" customHeight="1">
      <c r="A37" s="96" t="s">
        <v>153</v>
      </c>
      <c r="B37" s="29">
        <v>6720</v>
      </c>
      <c r="C37" s="29">
        <v>17044047</v>
      </c>
      <c r="D37" s="28">
        <v>35108</v>
      </c>
      <c r="E37" s="28">
        <v>79441205</v>
      </c>
      <c r="F37" s="28">
        <v>3080784</v>
      </c>
      <c r="G37" s="28">
        <v>99566036</v>
      </c>
      <c r="I37" s="52"/>
    </row>
    <row r="38" spans="1:9" ht="11.25" customHeight="1">
      <c r="A38" s="96" t="s">
        <v>154</v>
      </c>
      <c r="B38" s="29">
        <v>6729</v>
      </c>
      <c r="C38" s="29">
        <v>18473062</v>
      </c>
      <c r="D38" s="28">
        <v>35199</v>
      </c>
      <c r="E38" s="28">
        <v>73512999</v>
      </c>
      <c r="F38" s="28">
        <v>3548448</v>
      </c>
      <c r="G38" s="28">
        <v>95534508</v>
      </c>
      <c r="I38" s="52"/>
    </row>
    <row r="39" spans="1:9" ht="11.25" customHeight="1">
      <c r="A39" s="96" t="s">
        <v>155</v>
      </c>
      <c r="B39" s="29">
        <v>6772</v>
      </c>
      <c r="C39" s="29">
        <v>19304278</v>
      </c>
      <c r="D39" s="28">
        <v>36524</v>
      </c>
      <c r="E39" s="28">
        <v>82633015</v>
      </c>
      <c r="F39" s="28">
        <v>4166018</v>
      </c>
      <c r="G39" s="28">
        <v>106103311</v>
      </c>
      <c r="I39" s="52"/>
    </row>
    <row r="40" spans="1:9" ht="11.25" customHeight="1">
      <c r="A40" s="96" t="s">
        <v>156</v>
      </c>
      <c r="B40" s="29">
        <v>6788</v>
      </c>
      <c r="C40" s="29">
        <v>20595376</v>
      </c>
      <c r="D40" s="28">
        <v>37428</v>
      </c>
      <c r="E40" s="28">
        <v>89532727</v>
      </c>
      <c r="F40" s="28">
        <v>8313003</v>
      </c>
      <c r="G40" s="28">
        <v>118441105</v>
      </c>
      <c r="I40" s="52"/>
    </row>
    <row r="41" spans="1:9" ht="11.25" customHeight="1">
      <c r="A41" s="96" t="s">
        <v>157</v>
      </c>
      <c r="B41" s="29">
        <v>6771</v>
      </c>
      <c r="C41" s="29">
        <v>21588867</v>
      </c>
      <c r="D41" s="28">
        <v>38788</v>
      </c>
      <c r="E41" s="28">
        <v>99328449</v>
      </c>
      <c r="F41" s="28">
        <v>9102213</v>
      </c>
      <c r="G41" s="28">
        <v>130019530</v>
      </c>
      <c r="I41" s="52"/>
    </row>
    <row r="42" spans="1:9" ht="11.25" customHeight="1">
      <c r="A42" s="96" t="s">
        <v>158</v>
      </c>
      <c r="B42" s="29">
        <v>6822</v>
      </c>
      <c r="C42" s="29">
        <v>22257469</v>
      </c>
      <c r="D42" s="28">
        <v>39632</v>
      </c>
      <c r="E42" s="28">
        <v>107191997</v>
      </c>
      <c r="F42" s="28">
        <v>10239754</v>
      </c>
      <c r="G42" s="28">
        <v>139689221</v>
      </c>
      <c r="I42" s="52"/>
    </row>
    <row r="43" spans="1:9" ht="11.25" customHeight="1">
      <c r="A43" s="96" t="s">
        <v>159</v>
      </c>
      <c r="B43" s="29">
        <v>6989</v>
      </c>
      <c r="C43" s="29">
        <v>23263787</v>
      </c>
      <c r="D43" s="28">
        <v>40445</v>
      </c>
      <c r="E43" s="28">
        <v>112731965</v>
      </c>
      <c r="F43" s="28">
        <v>10986632</v>
      </c>
      <c r="G43" s="28">
        <v>146982385</v>
      </c>
      <c r="I43" s="52"/>
    </row>
    <row r="44" spans="1:9" ht="11.25" customHeight="1">
      <c r="A44" s="96" t="s">
        <v>160</v>
      </c>
      <c r="B44" s="29">
        <v>7151</v>
      </c>
      <c r="C44" s="29">
        <v>24535280</v>
      </c>
      <c r="D44" s="28">
        <v>41000</v>
      </c>
      <c r="E44" s="28">
        <v>117722107</v>
      </c>
      <c r="F44" s="28">
        <v>11628520</v>
      </c>
      <c r="G44" s="28">
        <v>153885908</v>
      </c>
      <c r="I44" s="52"/>
    </row>
    <row r="45" spans="1:9" ht="11.25" customHeight="1">
      <c r="A45" s="96" t="s">
        <v>161</v>
      </c>
      <c r="B45" s="29">
        <v>7083</v>
      </c>
      <c r="C45" s="29">
        <v>24871457</v>
      </c>
      <c r="D45" s="28">
        <v>42800</v>
      </c>
      <c r="E45" s="28">
        <v>125237300</v>
      </c>
      <c r="F45" s="28">
        <v>12464352</v>
      </c>
      <c r="G45" s="28">
        <v>162573108</v>
      </c>
      <c r="I45" s="52"/>
    </row>
    <row r="46" spans="1:9" ht="11.25" customHeight="1">
      <c r="A46" s="96" t="s">
        <v>162</v>
      </c>
      <c r="B46" s="29">
        <v>7128</v>
      </c>
      <c r="C46" s="29">
        <v>25175407</v>
      </c>
      <c r="D46" s="28">
        <v>44507</v>
      </c>
      <c r="E46" s="28">
        <v>133958369</v>
      </c>
      <c r="F46" s="28">
        <v>14116494</v>
      </c>
      <c r="G46" s="28">
        <v>173250270</v>
      </c>
      <c r="I46" s="52"/>
    </row>
    <row r="47" spans="1:9" ht="11.25" customHeight="1">
      <c r="A47" s="96" t="s">
        <v>163</v>
      </c>
      <c r="B47" s="29">
        <v>8028</v>
      </c>
      <c r="C47" s="29">
        <v>23553708</v>
      </c>
      <c r="D47" s="28">
        <v>47126</v>
      </c>
      <c r="E47" s="28">
        <v>141083701</v>
      </c>
      <c r="F47" s="28">
        <v>16639186</v>
      </c>
      <c r="G47" s="28">
        <v>181276595</v>
      </c>
      <c r="I47" s="52"/>
    </row>
    <row r="48" spans="1:9" ht="11.25" customHeight="1">
      <c r="A48" s="96" t="s">
        <v>164</v>
      </c>
      <c r="B48" s="29">
        <v>7880</v>
      </c>
      <c r="C48" s="29">
        <v>24159628</v>
      </c>
      <c r="D48" s="28">
        <v>53994</v>
      </c>
      <c r="E48" s="28">
        <v>148707706</v>
      </c>
      <c r="F48" s="28">
        <v>2543874</v>
      </c>
      <c r="G48" s="28">
        <v>175411209</v>
      </c>
      <c r="I48" s="52"/>
    </row>
    <row r="49" spans="1:9" ht="11.25" customHeight="1">
      <c r="A49" s="102" t="s">
        <v>71</v>
      </c>
      <c r="B49" s="29">
        <v>7921</v>
      </c>
      <c r="C49" s="29">
        <v>24895097</v>
      </c>
      <c r="D49" s="28">
        <v>55573</v>
      </c>
      <c r="E49" s="28">
        <v>165829111</v>
      </c>
      <c r="F49" s="28">
        <v>3523362</v>
      </c>
      <c r="G49" s="28">
        <v>194247570</v>
      </c>
      <c r="I49" s="52"/>
    </row>
    <row r="50" spans="1:9" ht="11.25" customHeight="1">
      <c r="A50" s="96" t="s">
        <v>114</v>
      </c>
      <c r="B50" s="29">
        <v>7796</v>
      </c>
      <c r="C50" s="29">
        <v>27399026</v>
      </c>
      <c r="D50" s="28">
        <v>57942</v>
      </c>
      <c r="E50" s="28">
        <v>181264599</v>
      </c>
      <c r="F50" s="28">
        <v>3953619</v>
      </c>
      <c r="G50" s="28">
        <v>212617245</v>
      </c>
      <c r="I50" s="52"/>
    </row>
    <row r="51" spans="1:9" ht="11.25" customHeight="1">
      <c r="A51" s="96" t="s">
        <v>115</v>
      </c>
      <c r="B51" s="29">
        <v>7897</v>
      </c>
      <c r="C51" s="29">
        <v>29735427</v>
      </c>
      <c r="D51" s="28">
        <v>59760</v>
      </c>
      <c r="E51" s="28">
        <v>196239002</v>
      </c>
      <c r="F51" s="28">
        <v>4405881</v>
      </c>
      <c r="G51" s="28">
        <v>230380310</v>
      </c>
      <c r="I51" s="52"/>
    </row>
    <row r="52" spans="1:9" ht="11.25" customHeight="1">
      <c r="A52" s="96" t="s">
        <v>116</v>
      </c>
      <c r="B52" s="29">
        <v>7982</v>
      </c>
      <c r="C52" s="29">
        <v>31520215</v>
      </c>
      <c r="D52" s="28">
        <v>61049</v>
      </c>
      <c r="E52" s="28">
        <v>205627162</v>
      </c>
      <c r="F52" s="28">
        <v>4536819</v>
      </c>
      <c r="G52" s="28">
        <v>241684196</v>
      </c>
      <c r="I52" s="52"/>
    </row>
    <row r="53" spans="1:9" ht="11.25" customHeight="1">
      <c r="A53" s="96" t="s">
        <v>117</v>
      </c>
      <c r="B53" s="29">
        <v>8078</v>
      </c>
      <c r="C53" s="29">
        <v>32883638</v>
      </c>
      <c r="D53" s="28">
        <v>62094</v>
      </c>
      <c r="E53" s="28">
        <v>208261778</v>
      </c>
      <c r="F53" s="28">
        <v>4576541</v>
      </c>
      <c r="G53" s="28">
        <v>245721958</v>
      </c>
      <c r="I53" s="52"/>
    </row>
    <row r="54" spans="1:9" ht="11.25" customHeight="1">
      <c r="A54" s="96" t="s">
        <v>118</v>
      </c>
      <c r="B54" s="29">
        <v>8135</v>
      </c>
      <c r="C54" s="29">
        <v>33947579</v>
      </c>
      <c r="D54" s="28">
        <v>62659</v>
      </c>
      <c r="E54" s="28">
        <v>212312106</v>
      </c>
      <c r="F54" s="28">
        <v>4541235</v>
      </c>
      <c r="G54" s="28">
        <v>250800920</v>
      </c>
      <c r="I54" s="52"/>
    </row>
    <row r="55" spans="1:9" ht="11.25" customHeight="1">
      <c r="A55" s="96" t="s">
        <v>119</v>
      </c>
      <c r="B55" s="29">
        <v>8103</v>
      </c>
      <c r="C55" s="29">
        <v>33912997</v>
      </c>
      <c r="D55" s="28">
        <v>62729</v>
      </c>
      <c r="E55" s="28">
        <v>213777146</v>
      </c>
      <c r="F55" s="28">
        <v>4244311</v>
      </c>
      <c r="G55" s="28">
        <v>251934453</v>
      </c>
      <c r="I55" s="52"/>
    </row>
    <row r="56" spans="1:9" ht="11.25" customHeight="1">
      <c r="A56" s="96" t="s">
        <v>263</v>
      </c>
      <c r="B56" s="29">
        <v>8451</v>
      </c>
      <c r="C56" s="29">
        <v>35256428</v>
      </c>
      <c r="D56" s="28">
        <v>63784</v>
      </c>
      <c r="E56" s="28">
        <v>222714193</v>
      </c>
      <c r="F56" s="28">
        <v>4689315</v>
      </c>
      <c r="G56" s="28">
        <v>262659936</v>
      </c>
      <c r="I56" s="52"/>
    </row>
    <row r="57" spans="1:9" ht="11.25" customHeight="1">
      <c r="A57" s="96" t="s">
        <v>261</v>
      </c>
      <c r="B57" s="29">
        <v>8686</v>
      </c>
      <c r="C57" s="29">
        <v>38391575</v>
      </c>
      <c r="D57" s="28">
        <v>65568</v>
      </c>
      <c r="E57" s="28">
        <v>241584662</v>
      </c>
      <c r="F57" s="28">
        <v>4984225</v>
      </c>
      <c r="G57" s="28">
        <v>284960462</v>
      </c>
      <c r="I57" s="52"/>
    </row>
    <row r="58" spans="1:9" ht="11.25" customHeight="1">
      <c r="A58" s="96" t="s">
        <v>260</v>
      </c>
      <c r="B58" s="29">
        <v>8337</v>
      </c>
      <c r="C58" s="29">
        <v>34358325</v>
      </c>
      <c r="D58" s="28">
        <v>64072</v>
      </c>
      <c r="E58" s="28">
        <v>205733082</v>
      </c>
      <c r="F58" s="28">
        <v>4143445</v>
      </c>
      <c r="G58" s="28">
        <v>244234852</v>
      </c>
      <c r="I58" s="52"/>
    </row>
    <row r="59" spans="1:9" ht="11.25" customHeight="1">
      <c r="A59" s="96" t="s">
        <v>60</v>
      </c>
      <c r="B59" s="29">
        <v>8610</v>
      </c>
      <c r="C59" s="29">
        <v>35982752</v>
      </c>
      <c r="D59" s="28">
        <v>64037</v>
      </c>
      <c r="E59" s="28">
        <v>213372975</v>
      </c>
      <c r="F59" s="28">
        <v>4099228</v>
      </c>
      <c r="G59" s="28">
        <v>253454956</v>
      </c>
      <c r="I59" s="52"/>
    </row>
    <row r="60" spans="1:9" ht="11.25" customHeight="1">
      <c r="A60" s="96" t="s">
        <v>59</v>
      </c>
      <c r="B60" s="29">
        <v>8687</v>
      </c>
      <c r="C60" s="29">
        <v>35674984</v>
      </c>
      <c r="D60" s="28">
        <v>62843</v>
      </c>
      <c r="E60" s="28">
        <v>212713456</v>
      </c>
      <c r="F60" s="28">
        <v>3674523</v>
      </c>
      <c r="G60" s="28">
        <v>252062962</v>
      </c>
      <c r="I60" s="52"/>
    </row>
    <row r="61" spans="1:9" ht="11.25" customHeight="1">
      <c r="A61" s="96" t="s">
        <v>269</v>
      </c>
      <c r="B61" s="29">
        <v>9159</v>
      </c>
      <c r="C61" s="29">
        <v>35396304</v>
      </c>
      <c r="D61" s="28">
        <v>63658</v>
      </c>
      <c r="E61" s="28">
        <v>212419899</v>
      </c>
      <c r="F61" s="28">
        <v>3444992</v>
      </c>
      <c r="G61" s="28">
        <v>251261194</v>
      </c>
      <c r="I61" s="52"/>
    </row>
    <row r="62" spans="1:9" ht="11.25" customHeight="1">
      <c r="A62" s="96" t="s">
        <v>271</v>
      </c>
      <c r="B62" s="29">
        <v>8938</v>
      </c>
      <c r="C62" s="29">
        <v>34285760</v>
      </c>
      <c r="D62" s="28">
        <v>62804</v>
      </c>
      <c r="E62" s="28">
        <v>203006794</v>
      </c>
      <c r="F62" s="28">
        <v>3249601</v>
      </c>
      <c r="G62" s="28">
        <v>240542155</v>
      </c>
      <c r="I62" s="52"/>
    </row>
    <row r="63" spans="1:9" ht="11.25" customHeight="1">
      <c r="A63" s="96" t="s">
        <v>273</v>
      </c>
      <c r="B63" s="28">
        <v>8933</v>
      </c>
      <c r="C63" s="28">
        <v>32122293</v>
      </c>
      <c r="D63" s="28">
        <v>62724</v>
      </c>
      <c r="E63" s="28">
        <v>195778654</v>
      </c>
      <c r="F63" s="28">
        <v>2724319</v>
      </c>
      <c r="G63" s="28">
        <v>230625266</v>
      </c>
      <c r="I63" s="52"/>
    </row>
    <row r="64" spans="1:9" s="56" customFormat="1" ht="11.25" customHeight="1">
      <c r="A64" s="96" t="s">
        <v>274</v>
      </c>
      <c r="B64" s="28">
        <v>8737</v>
      </c>
      <c r="C64" s="28">
        <v>30757092</v>
      </c>
      <c r="D64" s="28">
        <v>62864</v>
      </c>
      <c r="E64" s="28">
        <v>195020697</v>
      </c>
      <c r="F64" s="28">
        <v>3189677</v>
      </c>
      <c r="G64" s="58">
        <v>228967466</v>
      </c>
      <c r="I64" s="57"/>
    </row>
    <row r="65" spans="1:9" s="56" customFormat="1" ht="11.25" customHeight="1">
      <c r="A65" s="96" t="s">
        <v>276</v>
      </c>
      <c r="B65" s="28">
        <v>8653</v>
      </c>
      <c r="C65" s="28">
        <v>30232375</v>
      </c>
      <c r="D65" s="28">
        <v>62896</v>
      </c>
      <c r="E65" s="28">
        <v>205322717</v>
      </c>
      <c r="F65" s="28">
        <v>3000354</v>
      </c>
      <c r="G65" s="58">
        <v>238555446</v>
      </c>
      <c r="I65" s="57"/>
    </row>
    <row r="66" spans="1:9" s="56" customFormat="1" ht="11.25" customHeight="1">
      <c r="A66" s="96" t="s">
        <v>278</v>
      </c>
      <c r="B66" s="28">
        <v>9170</v>
      </c>
      <c r="C66" s="28">
        <v>31894770</v>
      </c>
      <c r="D66" s="28">
        <v>66936</v>
      </c>
      <c r="E66" s="28">
        <v>210904546</v>
      </c>
      <c r="F66" s="28">
        <v>2780807</v>
      </c>
      <c r="G66" s="58">
        <v>245580123</v>
      </c>
      <c r="I66" s="57"/>
    </row>
    <row r="67" spans="1:9" s="56" customFormat="1" ht="11.25" customHeight="1">
      <c r="A67" s="96" t="s">
        <v>279</v>
      </c>
      <c r="B67" s="105" t="s">
        <v>76</v>
      </c>
      <c r="C67" s="28">
        <v>29368576</v>
      </c>
      <c r="D67" s="105" t="s">
        <v>76</v>
      </c>
      <c r="E67" s="28">
        <v>224080537</v>
      </c>
      <c r="F67" s="28">
        <v>2638436</v>
      </c>
      <c r="G67" s="58">
        <v>256087550</v>
      </c>
      <c r="I67" s="57"/>
    </row>
    <row r="68" spans="1:9" s="56" customFormat="1" ht="11.25" customHeight="1">
      <c r="A68" s="96" t="s">
        <v>280</v>
      </c>
      <c r="B68" s="105" t="s">
        <v>229</v>
      </c>
      <c r="C68" s="28">
        <v>27555439</v>
      </c>
      <c r="D68" s="105" t="s">
        <v>229</v>
      </c>
      <c r="E68" s="28">
        <v>227467251</v>
      </c>
      <c r="F68" s="28">
        <v>2111829</v>
      </c>
      <c r="G68" s="58">
        <v>257134519</v>
      </c>
      <c r="I68" s="57"/>
    </row>
    <row r="69" spans="1:9" s="56" customFormat="1" ht="11.25" customHeight="1">
      <c r="A69" s="96" t="s">
        <v>282</v>
      </c>
      <c r="B69" s="105" t="s">
        <v>229</v>
      </c>
      <c r="C69" s="28">
        <v>26669092</v>
      </c>
      <c r="D69" s="105" t="s">
        <v>229</v>
      </c>
      <c r="E69" s="28">
        <v>216592793</v>
      </c>
      <c r="F69" s="28">
        <v>1847040</v>
      </c>
      <c r="G69" s="58">
        <v>245108925</v>
      </c>
      <c r="I69" s="57"/>
    </row>
    <row r="70" spans="1:9" s="56" customFormat="1" ht="11.25" customHeight="1">
      <c r="A70" s="96" t="s">
        <v>287</v>
      </c>
      <c r="B70" s="105" t="s">
        <v>229</v>
      </c>
      <c r="C70" s="28">
        <v>26242099</v>
      </c>
      <c r="D70" s="105" t="s">
        <v>229</v>
      </c>
      <c r="E70" s="28">
        <v>217182748</v>
      </c>
      <c r="F70" s="28">
        <v>1767596</v>
      </c>
      <c r="G70" s="58">
        <v>245192443</v>
      </c>
      <c r="I70" s="57"/>
    </row>
    <row r="71" spans="1:9" s="56" customFormat="1" ht="11.25" customHeight="1">
      <c r="A71" s="96" t="s">
        <v>288</v>
      </c>
      <c r="B71" s="105" t="s">
        <v>229</v>
      </c>
      <c r="C71" s="28">
        <v>26582042</v>
      </c>
      <c r="D71" s="105" t="s">
        <v>229</v>
      </c>
      <c r="E71" s="28">
        <v>218337392</v>
      </c>
      <c r="F71" s="28">
        <v>1686208</v>
      </c>
      <c r="G71" s="58">
        <v>246605641</v>
      </c>
      <c r="I71" s="57"/>
    </row>
    <row r="72" spans="1:9" s="56" customFormat="1" ht="11.25" customHeight="1">
      <c r="A72" s="96" t="s">
        <v>291</v>
      </c>
      <c r="B72" s="105" t="s">
        <v>229</v>
      </c>
      <c r="C72" s="28">
        <v>26447310</v>
      </c>
      <c r="D72" s="105" t="s">
        <v>229</v>
      </c>
      <c r="E72" s="28">
        <v>221279209</v>
      </c>
      <c r="F72" s="28">
        <v>1639608</v>
      </c>
      <c r="G72" s="58">
        <v>249366127</v>
      </c>
      <c r="I72" s="57"/>
    </row>
    <row r="73" spans="1:9" s="56" customFormat="1" ht="11.25" customHeight="1">
      <c r="A73" s="96" t="s">
        <v>292</v>
      </c>
      <c r="B73" s="105" t="s">
        <v>229</v>
      </c>
      <c r="C73" s="28">
        <v>25265491</v>
      </c>
      <c r="D73" s="105" t="s">
        <v>229</v>
      </c>
      <c r="E73" s="28">
        <v>227436815</v>
      </c>
      <c r="F73" s="28">
        <v>1630915</v>
      </c>
      <c r="G73" s="58">
        <v>254333220</v>
      </c>
      <c r="I73" s="57"/>
    </row>
    <row r="74" spans="1:9" s="56" customFormat="1" ht="11.25" customHeight="1">
      <c r="A74" s="96" t="s">
        <v>293</v>
      </c>
      <c r="B74" s="105" t="s">
        <v>229</v>
      </c>
      <c r="C74" s="28">
        <v>26396983</v>
      </c>
      <c r="D74" s="105" t="s">
        <v>229</v>
      </c>
      <c r="E74" s="28">
        <v>234797350</v>
      </c>
      <c r="F74" s="28">
        <v>1598514</v>
      </c>
      <c r="G74" s="58">
        <v>262792847</v>
      </c>
      <c r="I74" s="57"/>
    </row>
    <row r="75" spans="1:9" s="56" customFormat="1" ht="11.25" customHeight="1">
      <c r="A75" s="96" t="s">
        <v>294</v>
      </c>
      <c r="B75" s="105" t="s">
        <v>229</v>
      </c>
      <c r="C75" s="28">
        <v>26772930</v>
      </c>
      <c r="D75" s="105" t="s">
        <v>229</v>
      </c>
      <c r="E75" s="28">
        <v>243058724</v>
      </c>
      <c r="F75" s="28">
        <v>1558163</v>
      </c>
      <c r="G75" s="58">
        <v>271389818</v>
      </c>
      <c r="I75" s="57"/>
    </row>
    <row r="76" spans="1:9" s="56" customFormat="1" ht="11.25" customHeight="1">
      <c r="A76" s="96" t="s">
        <v>296</v>
      </c>
      <c r="B76" s="105" t="s">
        <v>229</v>
      </c>
      <c r="C76" s="28">
        <v>27139841</v>
      </c>
      <c r="D76" s="105" t="s">
        <v>229</v>
      </c>
      <c r="E76" s="28">
        <v>241674029</v>
      </c>
      <c r="F76" s="28">
        <v>1512448</v>
      </c>
      <c r="G76" s="58">
        <v>270326318</v>
      </c>
      <c r="I76" s="57"/>
    </row>
    <row r="77" spans="1:9" s="56" customFormat="1" ht="11.25" customHeight="1">
      <c r="A77" s="96" t="s">
        <v>297</v>
      </c>
      <c r="B77" s="105" t="s">
        <v>229</v>
      </c>
      <c r="C77" s="28">
        <v>26931831</v>
      </c>
      <c r="D77" s="105" t="s">
        <v>229</v>
      </c>
      <c r="E77" s="28">
        <v>249677311</v>
      </c>
      <c r="F77" s="28">
        <v>1504854</v>
      </c>
      <c r="G77" s="58">
        <v>278113997</v>
      </c>
      <c r="I77" s="57"/>
    </row>
    <row r="78" spans="1:9" s="56" customFormat="1" ht="11.25" customHeight="1">
      <c r="A78" s="96" t="s">
        <v>306</v>
      </c>
      <c r="B78" s="105" t="s">
        <v>229</v>
      </c>
      <c r="C78" s="28">
        <v>27126254</v>
      </c>
      <c r="D78" s="105" t="s">
        <v>229</v>
      </c>
      <c r="E78" s="28">
        <v>260358477</v>
      </c>
      <c r="F78" s="28">
        <v>1460381</v>
      </c>
      <c r="G78" s="58">
        <v>288945112</v>
      </c>
      <c r="I78" s="57"/>
    </row>
    <row r="79" spans="1:9" s="56" customFormat="1" ht="11.25" customHeight="1">
      <c r="A79" s="102" t="s">
        <v>307</v>
      </c>
      <c r="B79" s="105" t="s">
        <v>229</v>
      </c>
      <c r="C79" s="28">
        <v>27215303</v>
      </c>
      <c r="D79" s="105" t="s">
        <v>229</v>
      </c>
      <c r="E79" s="28">
        <v>268465124</v>
      </c>
      <c r="F79" s="28">
        <v>1440117</v>
      </c>
      <c r="G79" s="58">
        <v>297120543</v>
      </c>
      <c r="I79" s="57"/>
    </row>
    <row r="80" spans="1:9" s="56" customFormat="1" ht="11.25" customHeight="1">
      <c r="A80" s="96" t="s">
        <v>314</v>
      </c>
      <c r="B80" s="105" t="s">
        <v>229</v>
      </c>
      <c r="C80" s="28">
        <v>27062302</v>
      </c>
      <c r="D80" s="105" t="s">
        <v>229</v>
      </c>
      <c r="E80" s="28">
        <v>263621461</v>
      </c>
      <c r="F80" s="28">
        <v>1244926</v>
      </c>
      <c r="G80" s="58">
        <v>291928689</v>
      </c>
      <c r="I80" s="57"/>
    </row>
    <row r="81" spans="1:9" s="56" customFormat="1" ht="11.25" customHeight="1">
      <c r="A81" s="96" t="s">
        <v>315</v>
      </c>
      <c r="B81" s="105" t="s">
        <v>229</v>
      </c>
      <c r="C81" s="28">
        <v>27202190</v>
      </c>
      <c r="D81" s="105" t="s">
        <v>229</v>
      </c>
      <c r="E81" s="28">
        <v>274280389</v>
      </c>
      <c r="F81" s="28">
        <v>1275389</v>
      </c>
      <c r="G81" s="58">
        <v>302757968</v>
      </c>
      <c r="I81" s="57"/>
    </row>
    <row r="82" spans="1:9" s="56" customFormat="1" ht="11.25" customHeight="1">
      <c r="A82" s="96" t="s">
        <v>318</v>
      </c>
      <c r="B82" s="105" t="s">
        <v>229</v>
      </c>
      <c r="C82" s="28">
        <v>27081597</v>
      </c>
      <c r="D82" s="105" t="s">
        <v>229</v>
      </c>
      <c r="E82" s="28">
        <v>283792951</v>
      </c>
      <c r="F82" s="28">
        <v>1303041</v>
      </c>
      <c r="G82" s="58">
        <v>312177590</v>
      </c>
      <c r="I82" s="57"/>
    </row>
    <row r="83" spans="1:9" s="56" customFormat="1" ht="11.25" customHeight="1">
      <c r="A83" s="108" t="s">
        <v>52</v>
      </c>
      <c r="B83" s="106" t="s">
        <v>229</v>
      </c>
      <c r="C83" s="84">
        <v>27591509</v>
      </c>
      <c r="D83" s="106" t="s">
        <v>229</v>
      </c>
      <c r="E83" s="84">
        <v>301357758</v>
      </c>
      <c r="F83" s="84">
        <v>1291301</v>
      </c>
      <c r="G83" s="101">
        <v>330240568</v>
      </c>
      <c r="I83" s="57"/>
    </row>
    <row r="84" spans="1:9" ht="11.25" customHeight="1">
      <c r="A84" s="64"/>
      <c r="B84" s="64"/>
      <c r="C84" s="64"/>
      <c r="D84" s="64"/>
      <c r="E84" s="64"/>
      <c r="F84" s="64"/>
      <c r="G84" s="64"/>
    </row>
    <row r="85" spans="1:9" ht="11.25" customHeight="1">
      <c r="A85" s="125" t="s">
        <v>240</v>
      </c>
      <c r="B85" s="125"/>
      <c r="C85" s="125"/>
      <c r="D85" s="125"/>
      <c r="E85" s="125"/>
      <c r="F85" s="125"/>
      <c r="G85" s="125"/>
    </row>
    <row r="86" spans="1:9" ht="11.25" customHeight="1">
      <c r="A86" s="125" t="s">
        <v>241</v>
      </c>
      <c r="B86" s="125"/>
      <c r="C86" s="125"/>
      <c r="D86" s="125"/>
      <c r="E86" s="125"/>
      <c r="F86" s="125"/>
      <c r="G86" s="125"/>
    </row>
    <row r="87" spans="1:9" ht="11.25" customHeight="1">
      <c r="A87" s="125" t="s">
        <v>242</v>
      </c>
      <c r="B87" s="125"/>
      <c r="C87" s="125"/>
      <c r="D87" s="125"/>
      <c r="E87" s="125"/>
      <c r="F87" s="125"/>
      <c r="G87" s="125"/>
    </row>
    <row r="88" spans="1:9" ht="11.25" customHeight="1">
      <c r="A88" s="125" t="s">
        <v>243</v>
      </c>
      <c r="B88" s="125"/>
      <c r="C88" s="125"/>
      <c r="D88" s="125"/>
      <c r="E88" s="125"/>
      <c r="F88" s="125"/>
      <c r="G88" s="125"/>
    </row>
    <row r="89" spans="1:9" ht="11.25" customHeight="1">
      <c r="A89" s="125" t="s">
        <v>244</v>
      </c>
      <c r="B89" s="125"/>
      <c r="C89" s="125"/>
      <c r="D89" s="125"/>
      <c r="E89" s="125"/>
      <c r="F89" s="125"/>
      <c r="G89" s="125"/>
    </row>
    <row r="90" spans="1:9" ht="11.25" customHeight="1">
      <c r="A90" s="125" t="s">
        <v>230</v>
      </c>
      <c r="B90" s="125"/>
      <c r="C90" s="125"/>
      <c r="D90" s="125"/>
      <c r="E90" s="125"/>
      <c r="F90" s="125"/>
      <c r="G90" s="125"/>
    </row>
  </sheetData>
  <mergeCells count="14">
    <mergeCell ref="B3:G3"/>
    <mergeCell ref="A3:A6"/>
    <mergeCell ref="A2:B2"/>
    <mergeCell ref="B5:C5"/>
    <mergeCell ref="D5:E5"/>
    <mergeCell ref="F4:F6"/>
    <mergeCell ref="G4:G6"/>
    <mergeCell ref="B4:E4"/>
    <mergeCell ref="A90:G90"/>
    <mergeCell ref="A88:G88"/>
    <mergeCell ref="A89:G89"/>
    <mergeCell ref="A85:G85"/>
    <mergeCell ref="A86:G86"/>
    <mergeCell ref="A87:G87"/>
  </mergeCells>
  <phoneticPr fontId="1"/>
  <pageMargins left="0.78740157480314965" right="0.78740157480314965" top="0.98425196850393704" bottom="0.69" header="0.51181102362204722" footer="0.51181102362204722"/>
  <pageSetup paperSize="9" scale="77" firstPageNumber="77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1"/>
  <sheetViews>
    <sheetView zoomScaleNormal="100" zoomScaleSheetLayoutView="100" workbookViewId="0">
      <pane ySplit="4" topLeftCell="A47" activePane="bottomLeft" state="frozen"/>
      <selection pane="bottomLeft"/>
    </sheetView>
  </sheetViews>
  <sheetFormatPr defaultColWidth="9" defaultRowHeight="13.5"/>
  <cols>
    <col min="1" max="1" width="8.625" style="31" customWidth="1"/>
    <col min="2" max="8" width="11.625" style="18" customWidth="1"/>
    <col min="9" max="9" width="2.625" style="18" customWidth="1"/>
    <col min="10" max="16384" width="9" style="18"/>
  </cols>
  <sheetData>
    <row r="1" spans="1:10" ht="17.25">
      <c r="A1" s="62" t="s">
        <v>258</v>
      </c>
      <c r="B1" s="63"/>
      <c r="C1" s="63"/>
      <c r="D1" s="63"/>
      <c r="E1" s="63"/>
      <c r="F1" s="63"/>
      <c r="G1" s="63"/>
      <c r="H1" s="63"/>
    </row>
    <row r="2" spans="1:10" s="45" customFormat="1" ht="11.65" customHeight="1">
      <c r="A2" s="150"/>
      <c r="B2" s="171"/>
      <c r="C2" s="151"/>
      <c r="D2" s="151"/>
    </row>
    <row r="3" spans="1:10" s="21" customFormat="1" ht="11.65" customHeight="1">
      <c r="A3" s="129" t="s">
        <v>0</v>
      </c>
      <c r="B3" s="126" t="s">
        <v>246</v>
      </c>
      <c r="C3" s="127"/>
      <c r="D3" s="127"/>
      <c r="E3" s="127"/>
      <c r="F3" s="127"/>
      <c r="G3" s="127"/>
      <c r="H3" s="128"/>
    </row>
    <row r="4" spans="1:10" s="21" customFormat="1" ht="42.75" customHeight="1">
      <c r="A4" s="130"/>
      <c r="B4" s="49" t="s">
        <v>281</v>
      </c>
      <c r="C4" s="47" t="s">
        <v>248</v>
      </c>
      <c r="D4" s="50" t="s">
        <v>249</v>
      </c>
      <c r="E4" s="50" t="s">
        <v>247</v>
      </c>
      <c r="F4" s="50" t="s">
        <v>266</v>
      </c>
      <c r="G4" s="50" t="s">
        <v>237</v>
      </c>
      <c r="H4" s="107" t="s">
        <v>11</v>
      </c>
    </row>
    <row r="5" spans="1:10" s="27" customFormat="1" ht="12" customHeight="1">
      <c r="A5" s="25"/>
      <c r="B5" s="26" t="s">
        <v>3</v>
      </c>
      <c r="C5" s="43" t="s">
        <v>3</v>
      </c>
      <c r="D5" s="43" t="s">
        <v>3</v>
      </c>
      <c r="E5" s="43" t="s">
        <v>3</v>
      </c>
      <c r="F5" s="43" t="s">
        <v>3</v>
      </c>
      <c r="G5" s="43" t="s">
        <v>3</v>
      </c>
      <c r="H5" s="44" t="s">
        <v>3</v>
      </c>
    </row>
    <row r="6" spans="1:10" s="21" customFormat="1" ht="10.9" customHeight="1">
      <c r="A6" s="95" t="s">
        <v>228</v>
      </c>
      <c r="B6" s="29">
        <v>676</v>
      </c>
      <c r="C6" s="29" t="s">
        <v>250</v>
      </c>
      <c r="D6" s="28" t="s">
        <v>250</v>
      </c>
      <c r="E6" s="28">
        <v>3031</v>
      </c>
      <c r="F6" s="28"/>
      <c r="G6" s="28" t="s">
        <v>250</v>
      </c>
      <c r="H6" s="28">
        <v>3706</v>
      </c>
      <c r="J6" s="52"/>
    </row>
    <row r="7" spans="1:10" s="21" customFormat="1" ht="10.9" customHeight="1">
      <c r="A7" s="96" t="s">
        <v>128</v>
      </c>
      <c r="B7" s="29">
        <v>1600</v>
      </c>
      <c r="C7" s="29" t="s">
        <v>250</v>
      </c>
      <c r="D7" s="28" t="s">
        <v>250</v>
      </c>
      <c r="E7" s="28">
        <v>6061</v>
      </c>
      <c r="F7" s="28"/>
      <c r="G7" s="28" t="s">
        <v>250</v>
      </c>
      <c r="H7" s="28">
        <v>7661</v>
      </c>
      <c r="J7" s="52"/>
    </row>
    <row r="8" spans="1:10" s="21" customFormat="1" ht="10.9" customHeight="1">
      <c r="A8" s="96">
        <v>25</v>
      </c>
      <c r="B8" s="29">
        <v>2305</v>
      </c>
      <c r="C8" s="29" t="s">
        <v>250</v>
      </c>
      <c r="D8" s="28" t="s">
        <v>250</v>
      </c>
      <c r="E8" s="28">
        <v>6899</v>
      </c>
      <c r="F8" s="28"/>
      <c r="G8" s="28" t="s">
        <v>250</v>
      </c>
      <c r="H8" s="28">
        <v>9204</v>
      </c>
      <c r="J8" s="52"/>
    </row>
    <row r="9" spans="1:10" s="21" customFormat="1" ht="10.9" customHeight="1">
      <c r="A9" s="96">
        <v>26</v>
      </c>
      <c r="B9" s="29">
        <v>3242</v>
      </c>
      <c r="C9" s="29" t="s">
        <v>250</v>
      </c>
      <c r="D9" s="28" t="s">
        <v>250</v>
      </c>
      <c r="E9" s="28">
        <v>10025</v>
      </c>
      <c r="F9" s="28"/>
      <c r="G9" s="28" t="s">
        <v>250</v>
      </c>
      <c r="H9" s="28">
        <v>13267</v>
      </c>
      <c r="J9" s="52"/>
    </row>
    <row r="10" spans="1:10" s="21" customFormat="1" ht="10.9" customHeight="1">
      <c r="A10" s="96">
        <v>27</v>
      </c>
      <c r="B10" s="29">
        <v>4347</v>
      </c>
      <c r="C10" s="29" t="s">
        <v>251</v>
      </c>
      <c r="D10" s="28">
        <v>13167</v>
      </c>
      <c r="E10" s="28">
        <v>19088</v>
      </c>
      <c r="F10" s="28"/>
      <c r="G10" s="28">
        <v>649</v>
      </c>
      <c r="H10" s="28">
        <v>37251</v>
      </c>
      <c r="J10" s="52"/>
    </row>
    <row r="11" spans="1:10" s="21" customFormat="1" ht="10.9" customHeight="1">
      <c r="A11" s="96" t="s">
        <v>129</v>
      </c>
      <c r="B11" s="29">
        <v>6069</v>
      </c>
      <c r="C11" s="29">
        <v>7752</v>
      </c>
      <c r="D11" s="28">
        <v>42562</v>
      </c>
      <c r="E11" s="28">
        <v>19009</v>
      </c>
      <c r="F11" s="28"/>
      <c r="G11" s="28">
        <v>1868</v>
      </c>
      <c r="H11" s="28">
        <v>77260</v>
      </c>
      <c r="J11" s="52"/>
    </row>
    <row r="12" spans="1:10" s="21" customFormat="1" ht="10.9" customHeight="1">
      <c r="A12" s="96" t="s">
        <v>130</v>
      </c>
      <c r="B12" s="29">
        <v>7130</v>
      </c>
      <c r="C12" s="29">
        <v>8170</v>
      </c>
      <c r="D12" s="28">
        <v>47329</v>
      </c>
      <c r="E12" s="28">
        <v>24055</v>
      </c>
      <c r="F12" s="28"/>
      <c r="G12" s="28">
        <v>1265</v>
      </c>
      <c r="H12" s="28">
        <v>87949</v>
      </c>
      <c r="J12" s="52"/>
    </row>
    <row r="13" spans="1:10" s="21" customFormat="1" ht="10.9" customHeight="1">
      <c r="A13" s="96" t="s">
        <v>131</v>
      </c>
      <c r="B13" s="29">
        <v>8067</v>
      </c>
      <c r="C13" s="29">
        <v>9616</v>
      </c>
      <c r="D13" s="28">
        <v>62561</v>
      </c>
      <c r="E13" s="28">
        <v>29919</v>
      </c>
      <c r="F13" s="28"/>
      <c r="G13" s="28">
        <v>1218</v>
      </c>
      <c r="H13" s="28">
        <v>111381</v>
      </c>
      <c r="J13" s="52"/>
    </row>
    <row r="14" spans="1:10" s="21" customFormat="1" ht="10.9" customHeight="1">
      <c r="A14" s="96" t="s">
        <v>132</v>
      </c>
      <c r="B14" s="29">
        <v>9449</v>
      </c>
      <c r="C14" s="29">
        <v>11205</v>
      </c>
      <c r="D14" s="28">
        <v>45085</v>
      </c>
      <c r="E14" s="28">
        <v>36723</v>
      </c>
      <c r="F14" s="28"/>
      <c r="G14" s="28">
        <v>1380</v>
      </c>
      <c r="H14" s="28">
        <v>103843</v>
      </c>
      <c r="J14" s="52"/>
    </row>
    <row r="15" spans="1:10" s="21" customFormat="1" ht="10.9" customHeight="1">
      <c r="A15" s="96" t="s">
        <v>133</v>
      </c>
      <c r="B15" s="29">
        <v>9789</v>
      </c>
      <c r="C15" s="29">
        <v>13394</v>
      </c>
      <c r="D15" s="28">
        <v>76369</v>
      </c>
      <c r="E15" s="28">
        <v>44798</v>
      </c>
      <c r="F15" s="28"/>
      <c r="G15" s="28">
        <v>1548</v>
      </c>
      <c r="H15" s="28">
        <v>145897</v>
      </c>
      <c r="J15" s="52"/>
    </row>
    <row r="16" spans="1:10" s="21" customFormat="1" ht="10.9" customHeight="1">
      <c r="A16" s="96" t="s">
        <v>134</v>
      </c>
      <c r="B16" s="29">
        <v>10613</v>
      </c>
      <c r="C16" s="29">
        <v>15178</v>
      </c>
      <c r="D16" s="28">
        <v>86877</v>
      </c>
      <c r="E16" s="28">
        <v>50858</v>
      </c>
      <c r="F16" s="28"/>
      <c r="G16" s="28">
        <v>1524</v>
      </c>
      <c r="H16" s="28">
        <v>165050</v>
      </c>
      <c r="J16" s="52"/>
    </row>
    <row r="17" spans="1:10" s="21" customFormat="1" ht="10.9" customHeight="1">
      <c r="A17" s="96" t="s">
        <v>135</v>
      </c>
      <c r="B17" s="29">
        <v>12541</v>
      </c>
      <c r="C17" s="29">
        <v>17534</v>
      </c>
      <c r="D17" s="28">
        <v>105750</v>
      </c>
      <c r="E17" s="28">
        <v>65027</v>
      </c>
      <c r="F17" s="28"/>
      <c r="G17" s="28">
        <v>1865</v>
      </c>
      <c r="H17" s="28">
        <v>202718</v>
      </c>
      <c r="J17" s="52"/>
    </row>
    <row r="18" spans="1:10" s="21" customFormat="1" ht="10.9" customHeight="1">
      <c r="A18" s="96" t="s">
        <v>136</v>
      </c>
      <c r="B18" s="29">
        <v>14542</v>
      </c>
      <c r="C18" s="29">
        <v>22016</v>
      </c>
      <c r="D18" s="28">
        <v>117251</v>
      </c>
      <c r="E18" s="28">
        <v>79777</v>
      </c>
      <c r="F18" s="28"/>
      <c r="G18" s="28">
        <v>2238</v>
      </c>
      <c r="H18" s="28">
        <v>235825</v>
      </c>
      <c r="J18" s="52"/>
    </row>
    <row r="19" spans="1:10" s="21" customFormat="1" ht="10.9" customHeight="1">
      <c r="A19" s="96" t="s">
        <v>137</v>
      </c>
      <c r="B19" s="29">
        <v>16141</v>
      </c>
      <c r="C19" s="29">
        <v>28246</v>
      </c>
      <c r="D19" s="28">
        <v>140048</v>
      </c>
      <c r="E19" s="28">
        <v>96971</v>
      </c>
      <c r="F19" s="28"/>
      <c r="G19" s="28">
        <v>2722</v>
      </c>
      <c r="H19" s="28">
        <v>284128</v>
      </c>
      <c r="J19" s="52"/>
    </row>
    <row r="20" spans="1:10" s="21" customFormat="1" ht="10.9" customHeight="1">
      <c r="A20" s="96" t="s">
        <v>138</v>
      </c>
      <c r="B20" s="29">
        <v>20804</v>
      </c>
      <c r="C20" s="29">
        <v>36142</v>
      </c>
      <c r="D20" s="28">
        <v>182596</v>
      </c>
      <c r="E20" s="28">
        <v>119628</v>
      </c>
      <c r="F20" s="28"/>
      <c r="G20" s="28">
        <v>3129</v>
      </c>
      <c r="H20" s="28">
        <v>362299</v>
      </c>
      <c r="J20" s="52"/>
    </row>
    <row r="21" spans="1:10" s="21" customFormat="1" ht="10.9" customHeight="1">
      <c r="A21" s="96" t="s">
        <v>139</v>
      </c>
      <c r="B21" s="29">
        <v>25857</v>
      </c>
      <c r="C21" s="29">
        <v>44976</v>
      </c>
      <c r="D21" s="28">
        <v>223098</v>
      </c>
      <c r="E21" s="28">
        <v>148086</v>
      </c>
      <c r="F21" s="28"/>
      <c r="G21" s="28">
        <v>3711</v>
      </c>
      <c r="H21" s="28">
        <v>445729</v>
      </c>
      <c r="J21" s="52"/>
    </row>
    <row r="22" spans="1:10" s="21" customFormat="1" ht="10.9" customHeight="1">
      <c r="A22" s="96" t="s">
        <v>140</v>
      </c>
      <c r="B22" s="29">
        <v>30181</v>
      </c>
      <c r="C22" s="29">
        <v>53870</v>
      </c>
      <c r="D22" s="28">
        <v>272964</v>
      </c>
      <c r="E22" s="28">
        <v>190296</v>
      </c>
      <c r="F22" s="28"/>
      <c r="G22" s="28">
        <v>5905</v>
      </c>
      <c r="H22" s="28">
        <v>553216</v>
      </c>
      <c r="J22" s="52"/>
    </row>
    <row r="23" spans="1:10" s="21" customFormat="1" ht="10.9" customHeight="1">
      <c r="A23" s="96" t="s">
        <v>141</v>
      </c>
      <c r="B23" s="29">
        <v>35101</v>
      </c>
      <c r="C23" s="29">
        <v>67659</v>
      </c>
      <c r="D23" s="28">
        <v>331354</v>
      </c>
      <c r="E23" s="28">
        <v>204596</v>
      </c>
      <c r="F23" s="28"/>
      <c r="G23" s="28">
        <v>5612</v>
      </c>
      <c r="H23" s="28">
        <v>644321</v>
      </c>
      <c r="J23" s="52"/>
    </row>
    <row r="24" spans="1:10" s="21" customFormat="1" ht="10.9" customHeight="1">
      <c r="A24" s="96" t="s">
        <v>142</v>
      </c>
      <c r="B24" s="29">
        <v>41515</v>
      </c>
      <c r="C24" s="29">
        <v>81256</v>
      </c>
      <c r="D24" s="28">
        <v>389976</v>
      </c>
      <c r="E24" s="28">
        <v>237703</v>
      </c>
      <c r="F24" s="28"/>
      <c r="G24" s="28">
        <v>8507</v>
      </c>
      <c r="H24" s="28">
        <v>758956</v>
      </c>
      <c r="J24" s="52"/>
    </row>
    <row r="25" spans="1:10" s="21" customFormat="1" ht="10.9" customHeight="1">
      <c r="A25" s="96" t="s">
        <v>143</v>
      </c>
      <c r="B25" s="29">
        <v>49869</v>
      </c>
      <c r="C25" s="29">
        <v>95647</v>
      </c>
      <c r="D25" s="28">
        <v>432631</v>
      </c>
      <c r="E25" s="28">
        <v>269553</v>
      </c>
      <c r="F25" s="28"/>
      <c r="G25" s="28">
        <v>8215</v>
      </c>
      <c r="H25" s="28">
        <v>855915</v>
      </c>
      <c r="J25" s="52"/>
    </row>
    <row r="26" spans="1:10" s="21" customFormat="1" ht="10.9" customHeight="1">
      <c r="A26" s="96" t="s">
        <v>144</v>
      </c>
      <c r="B26" s="29">
        <v>60311</v>
      </c>
      <c r="C26" s="29">
        <v>108951</v>
      </c>
      <c r="D26" s="28">
        <v>499909</v>
      </c>
      <c r="E26" s="28">
        <v>339630</v>
      </c>
      <c r="F26" s="28"/>
      <c r="G26" s="28">
        <v>45273</v>
      </c>
      <c r="H26" s="28">
        <v>1054074</v>
      </c>
      <c r="J26" s="52"/>
    </row>
    <row r="27" spans="1:10" s="21" customFormat="1" ht="10.9" customHeight="1">
      <c r="A27" s="96" t="s">
        <v>145</v>
      </c>
      <c r="B27" s="29">
        <v>72013</v>
      </c>
      <c r="C27" s="29">
        <v>135855</v>
      </c>
      <c r="D27" s="28">
        <v>573529</v>
      </c>
      <c r="E27" s="28">
        <v>377615</v>
      </c>
      <c r="F27" s="28"/>
      <c r="G27" s="28">
        <v>64441</v>
      </c>
      <c r="H27" s="28">
        <v>1223454</v>
      </c>
      <c r="J27" s="52"/>
    </row>
    <row r="28" spans="1:10" s="21" customFormat="1" ht="10.9" customHeight="1">
      <c r="A28" s="96" t="s">
        <v>146</v>
      </c>
      <c r="B28" s="29">
        <v>135597</v>
      </c>
      <c r="C28" s="29">
        <v>185862</v>
      </c>
      <c r="D28" s="28">
        <v>694558</v>
      </c>
      <c r="E28" s="28">
        <v>456665</v>
      </c>
      <c r="F28" s="28"/>
      <c r="G28" s="28">
        <v>103254</v>
      </c>
      <c r="H28" s="28">
        <v>1575939</v>
      </c>
      <c r="J28" s="52"/>
    </row>
    <row r="29" spans="1:10" s="21" customFormat="1" ht="10.9" customHeight="1">
      <c r="A29" s="96" t="s">
        <v>147</v>
      </c>
      <c r="B29" s="29">
        <v>107761</v>
      </c>
      <c r="C29" s="29">
        <v>213727</v>
      </c>
      <c r="D29" s="28">
        <v>698113</v>
      </c>
      <c r="E29" s="28">
        <v>561266</v>
      </c>
      <c r="F29" s="28"/>
      <c r="G29" s="28">
        <v>173532</v>
      </c>
      <c r="H29" s="28">
        <v>1754400</v>
      </c>
      <c r="J29" s="52"/>
    </row>
    <row r="30" spans="1:10" s="21" customFormat="1" ht="10.9" customHeight="1">
      <c r="A30" s="96" t="s">
        <v>148</v>
      </c>
      <c r="B30" s="29">
        <v>148526</v>
      </c>
      <c r="C30" s="29">
        <v>247077</v>
      </c>
      <c r="D30" s="28">
        <v>888661</v>
      </c>
      <c r="E30" s="28">
        <v>622872</v>
      </c>
      <c r="F30" s="28"/>
      <c r="G30" s="28">
        <v>145806</v>
      </c>
      <c r="H30" s="28">
        <v>2052942</v>
      </c>
      <c r="J30" s="52"/>
    </row>
    <row r="31" spans="1:10" s="21" customFormat="1" ht="10.9" customHeight="1">
      <c r="A31" s="96" t="s">
        <v>149</v>
      </c>
      <c r="B31" s="29">
        <v>178988</v>
      </c>
      <c r="C31" s="29">
        <v>318675</v>
      </c>
      <c r="D31" s="28">
        <v>1072143</v>
      </c>
      <c r="E31" s="28">
        <v>766672</v>
      </c>
      <c r="F31" s="28"/>
      <c r="G31" s="28">
        <v>189107</v>
      </c>
      <c r="H31" s="28">
        <v>2525585</v>
      </c>
      <c r="J31" s="52"/>
    </row>
    <row r="32" spans="1:10" s="21" customFormat="1" ht="10.9" customHeight="1">
      <c r="A32" s="96" t="s">
        <v>150</v>
      </c>
      <c r="B32" s="29">
        <v>239325</v>
      </c>
      <c r="C32" s="29">
        <v>378243</v>
      </c>
      <c r="D32" s="28">
        <v>1612129</v>
      </c>
      <c r="E32" s="28">
        <v>827892</v>
      </c>
      <c r="F32" s="28"/>
      <c r="G32" s="28">
        <v>250572</v>
      </c>
      <c r="H32" s="28">
        <v>3308161</v>
      </c>
      <c r="J32" s="52"/>
    </row>
    <row r="33" spans="1:10" s="21" customFormat="1" ht="10.9" customHeight="1">
      <c r="A33" s="96" t="s">
        <v>151</v>
      </c>
      <c r="B33" s="29">
        <v>222963</v>
      </c>
      <c r="C33" s="29">
        <v>493061</v>
      </c>
      <c r="D33" s="28">
        <v>1856904</v>
      </c>
      <c r="E33" s="28">
        <v>1222296</v>
      </c>
      <c r="F33" s="28"/>
      <c r="G33" s="28">
        <v>272948</v>
      </c>
      <c r="H33" s="28">
        <v>4068172</v>
      </c>
      <c r="J33" s="52"/>
    </row>
    <row r="34" spans="1:10" s="21" customFormat="1" ht="10.9" customHeight="1">
      <c r="A34" s="96" t="s">
        <v>152</v>
      </c>
      <c r="B34" s="29">
        <v>304807</v>
      </c>
      <c r="C34" s="29">
        <v>523271</v>
      </c>
      <c r="D34" s="28">
        <v>2254876</v>
      </c>
      <c r="E34" s="28">
        <v>1325525</v>
      </c>
      <c r="F34" s="28"/>
      <c r="G34" s="28">
        <v>327876</v>
      </c>
      <c r="H34" s="28">
        <v>4736354</v>
      </c>
      <c r="J34" s="52"/>
    </row>
    <row r="35" spans="1:10" s="21" customFormat="1" ht="10.9" customHeight="1">
      <c r="A35" s="96" t="s">
        <v>153</v>
      </c>
      <c r="B35" s="29">
        <v>354404</v>
      </c>
      <c r="C35" s="29">
        <v>614324</v>
      </c>
      <c r="D35" s="28">
        <v>2384302</v>
      </c>
      <c r="E35" s="28">
        <v>1442937</v>
      </c>
      <c r="F35" s="28"/>
      <c r="G35" s="28">
        <v>300292</v>
      </c>
      <c r="H35" s="28">
        <v>5096259</v>
      </c>
      <c r="J35" s="52"/>
    </row>
    <row r="36" spans="1:10" s="21" customFormat="1" ht="10.9" customHeight="1">
      <c r="A36" s="96" t="s">
        <v>154</v>
      </c>
      <c r="B36" s="29">
        <v>392780</v>
      </c>
      <c r="C36" s="29">
        <v>661343</v>
      </c>
      <c r="D36" s="28">
        <v>2743701</v>
      </c>
      <c r="E36" s="28">
        <v>1513526</v>
      </c>
      <c r="F36" s="28"/>
      <c r="G36" s="28">
        <v>397545</v>
      </c>
      <c r="H36" s="28">
        <v>5708896</v>
      </c>
      <c r="J36" s="52"/>
    </row>
    <row r="37" spans="1:10" s="21" customFormat="1" ht="10.9" customHeight="1">
      <c r="A37" s="96" t="s">
        <v>155</v>
      </c>
      <c r="B37" s="29">
        <v>407269</v>
      </c>
      <c r="C37" s="29">
        <v>683170</v>
      </c>
      <c r="D37" s="28">
        <v>2902185</v>
      </c>
      <c r="E37" s="28">
        <v>1834062</v>
      </c>
      <c r="F37" s="28"/>
      <c r="G37" s="28">
        <v>397556</v>
      </c>
      <c r="H37" s="28">
        <v>6224243</v>
      </c>
      <c r="J37" s="52"/>
    </row>
    <row r="38" spans="1:10" s="21" customFormat="1" ht="10.9" customHeight="1">
      <c r="A38" s="96" t="s">
        <v>156</v>
      </c>
      <c r="B38" s="29">
        <v>450468</v>
      </c>
      <c r="C38" s="29">
        <v>1000317</v>
      </c>
      <c r="D38" s="28">
        <v>3174213</v>
      </c>
      <c r="E38" s="28">
        <v>1750339</v>
      </c>
      <c r="F38" s="28"/>
      <c r="G38" s="28">
        <v>352552</v>
      </c>
      <c r="H38" s="28">
        <v>6727889</v>
      </c>
      <c r="J38" s="52"/>
    </row>
    <row r="39" spans="1:10" s="21" customFormat="1" ht="10.9" customHeight="1">
      <c r="A39" s="96" t="s">
        <v>157</v>
      </c>
      <c r="B39" s="29">
        <v>467859</v>
      </c>
      <c r="C39" s="29">
        <v>1116745</v>
      </c>
      <c r="D39" s="28">
        <v>3307376</v>
      </c>
      <c r="E39" s="28">
        <v>1904949</v>
      </c>
      <c r="F39" s="28"/>
      <c r="G39" s="28">
        <v>339542</v>
      </c>
      <c r="H39" s="28">
        <v>7136470</v>
      </c>
      <c r="J39" s="52"/>
    </row>
    <row r="40" spans="1:10" s="21" customFormat="1" ht="10.9" customHeight="1">
      <c r="A40" s="96" t="s">
        <v>158</v>
      </c>
      <c r="B40" s="29">
        <v>546024</v>
      </c>
      <c r="C40" s="29">
        <v>1239352</v>
      </c>
      <c r="D40" s="28">
        <v>3525121</v>
      </c>
      <c r="E40" s="28">
        <v>1728326</v>
      </c>
      <c r="F40" s="28"/>
      <c r="G40" s="28">
        <v>367186</v>
      </c>
      <c r="H40" s="28">
        <v>7406010</v>
      </c>
      <c r="J40" s="52"/>
    </row>
    <row r="41" spans="1:10" s="21" customFormat="1" ht="10.9" customHeight="1">
      <c r="A41" s="96" t="s">
        <v>159</v>
      </c>
      <c r="B41" s="29">
        <v>525807</v>
      </c>
      <c r="C41" s="29">
        <v>1330329</v>
      </c>
      <c r="D41" s="28">
        <v>3583805</v>
      </c>
      <c r="E41" s="28">
        <v>1921221</v>
      </c>
      <c r="F41" s="28"/>
      <c r="G41" s="28">
        <v>358010</v>
      </c>
      <c r="H41" s="28">
        <v>7719172</v>
      </c>
      <c r="J41" s="52"/>
    </row>
    <row r="42" spans="1:10" s="21" customFormat="1" ht="10.9" customHeight="1">
      <c r="A42" s="96" t="s">
        <v>160</v>
      </c>
      <c r="B42" s="29">
        <v>603359</v>
      </c>
      <c r="C42" s="29">
        <v>1353944</v>
      </c>
      <c r="D42" s="28">
        <v>3545076</v>
      </c>
      <c r="E42" s="28">
        <v>1836470</v>
      </c>
      <c r="F42" s="28"/>
      <c r="G42" s="28">
        <v>340457</v>
      </c>
      <c r="H42" s="28">
        <v>7679308</v>
      </c>
      <c r="J42" s="52"/>
    </row>
    <row r="43" spans="1:10" s="21" customFormat="1" ht="10.9" customHeight="1">
      <c r="A43" s="96" t="s">
        <v>161</v>
      </c>
      <c r="B43" s="29">
        <v>536055</v>
      </c>
      <c r="C43" s="29">
        <v>1504111</v>
      </c>
      <c r="D43" s="28">
        <v>3359007</v>
      </c>
      <c r="E43" s="28">
        <v>1960103</v>
      </c>
      <c r="F43" s="28"/>
      <c r="G43" s="28">
        <v>339137</v>
      </c>
      <c r="H43" s="28">
        <v>7698412</v>
      </c>
      <c r="J43" s="52"/>
    </row>
    <row r="44" spans="1:10" s="21" customFormat="1" ht="10.9" customHeight="1">
      <c r="A44" s="96" t="s">
        <v>162</v>
      </c>
      <c r="B44" s="29">
        <v>573978</v>
      </c>
      <c r="C44" s="29">
        <v>1509989</v>
      </c>
      <c r="D44" s="28">
        <v>3451364</v>
      </c>
      <c r="E44" s="28">
        <v>2053841</v>
      </c>
      <c r="F44" s="28"/>
      <c r="G44" s="28">
        <v>362917</v>
      </c>
      <c r="H44" s="28">
        <v>7952086</v>
      </c>
      <c r="J44" s="52"/>
    </row>
    <row r="45" spans="1:10" s="21" customFormat="1" ht="10.9" customHeight="1">
      <c r="A45" s="96" t="s">
        <v>163</v>
      </c>
      <c r="B45" s="29">
        <v>736366</v>
      </c>
      <c r="C45" s="29">
        <v>1712586</v>
      </c>
      <c r="D45" s="28">
        <v>3514270</v>
      </c>
      <c r="E45" s="28">
        <v>2343074</v>
      </c>
      <c r="F45" s="28"/>
      <c r="G45" s="28">
        <v>358758</v>
      </c>
      <c r="H45" s="28">
        <v>8665054</v>
      </c>
      <c r="J45" s="52"/>
    </row>
    <row r="46" spans="1:10" s="21" customFormat="1" ht="10.9" customHeight="1">
      <c r="A46" s="96" t="s">
        <v>164</v>
      </c>
      <c r="B46" s="29">
        <v>757761</v>
      </c>
      <c r="C46" s="29">
        <v>1727453</v>
      </c>
      <c r="D46" s="28">
        <v>3615764</v>
      </c>
      <c r="E46" s="28">
        <v>2308610</v>
      </c>
      <c r="F46" s="28">
        <v>20982141</v>
      </c>
      <c r="G46" s="28">
        <v>589506</v>
      </c>
      <c r="H46" s="28">
        <v>29981235</v>
      </c>
      <c r="J46" s="52"/>
    </row>
    <row r="47" spans="1:10" s="21" customFormat="1" ht="10.9" customHeight="1">
      <c r="A47" s="95" t="s">
        <v>71</v>
      </c>
      <c r="B47" s="29">
        <v>838335</v>
      </c>
      <c r="C47" s="29">
        <v>1876550</v>
      </c>
      <c r="D47" s="28">
        <v>3546071</v>
      </c>
      <c r="E47" s="28">
        <v>3060416</v>
      </c>
      <c r="F47" s="28">
        <v>22698240</v>
      </c>
      <c r="G47" s="28">
        <v>848411</v>
      </c>
      <c r="H47" s="28">
        <v>32868023</v>
      </c>
      <c r="J47" s="52"/>
    </row>
    <row r="48" spans="1:10" s="21" customFormat="1" ht="10.9" customHeight="1">
      <c r="A48" s="96" t="s">
        <v>114</v>
      </c>
      <c r="B48" s="29">
        <v>922125</v>
      </c>
      <c r="C48" s="29">
        <v>1981647</v>
      </c>
      <c r="D48" s="28">
        <v>3440876</v>
      </c>
      <c r="E48" s="28">
        <v>3495743</v>
      </c>
      <c r="F48" s="28">
        <v>24129702</v>
      </c>
      <c r="G48" s="28">
        <v>926707</v>
      </c>
      <c r="H48" s="28">
        <v>34896800</v>
      </c>
      <c r="J48" s="52"/>
    </row>
    <row r="49" spans="1:10" s="21" customFormat="1" ht="10.9" customHeight="1">
      <c r="A49" s="96" t="s">
        <v>115</v>
      </c>
      <c r="B49" s="29">
        <v>970350</v>
      </c>
      <c r="C49" s="29">
        <v>2175673</v>
      </c>
      <c r="D49" s="28">
        <v>3443162</v>
      </c>
      <c r="E49" s="28">
        <v>3491046</v>
      </c>
      <c r="F49" s="28">
        <v>23551936</v>
      </c>
      <c r="G49" s="28">
        <v>986060</v>
      </c>
      <c r="H49" s="28">
        <v>34618226</v>
      </c>
      <c r="J49" s="52"/>
    </row>
    <row r="50" spans="1:10" s="21" customFormat="1" ht="10.9" customHeight="1">
      <c r="A50" s="96" t="s">
        <v>116</v>
      </c>
      <c r="B50" s="29">
        <v>987890</v>
      </c>
      <c r="C50" s="29">
        <v>2181865</v>
      </c>
      <c r="D50" s="28">
        <v>3536200</v>
      </c>
      <c r="E50" s="28">
        <v>3588174</v>
      </c>
      <c r="F50" s="28">
        <v>25662718</v>
      </c>
      <c r="G50" s="28">
        <v>1052900</v>
      </c>
      <c r="H50" s="28">
        <v>37009747</v>
      </c>
      <c r="J50" s="52"/>
    </row>
    <row r="51" spans="1:10" s="21" customFormat="1" ht="10.9" customHeight="1">
      <c r="A51" s="96" t="s">
        <v>117</v>
      </c>
      <c r="B51" s="29">
        <v>973219</v>
      </c>
      <c r="C51" s="29">
        <v>2199282</v>
      </c>
      <c r="D51" s="28">
        <v>3521532</v>
      </c>
      <c r="E51" s="28">
        <v>3718910</v>
      </c>
      <c r="F51" s="28">
        <v>28190376</v>
      </c>
      <c r="G51" s="28">
        <v>1121804</v>
      </c>
      <c r="H51" s="28">
        <v>39725122</v>
      </c>
      <c r="J51" s="52"/>
    </row>
    <row r="52" spans="1:10" s="21" customFormat="1" ht="10.9" customHeight="1">
      <c r="A52" s="96" t="s">
        <v>118</v>
      </c>
      <c r="B52" s="29">
        <v>1039263</v>
      </c>
      <c r="C52" s="29">
        <v>2187800</v>
      </c>
      <c r="D52" s="28">
        <v>3429350</v>
      </c>
      <c r="E52" s="28">
        <v>3541402</v>
      </c>
      <c r="F52" s="28">
        <v>30813227</v>
      </c>
      <c r="G52" s="28">
        <v>1292928</v>
      </c>
      <c r="H52" s="28">
        <v>42303970</v>
      </c>
      <c r="J52" s="52"/>
    </row>
    <row r="53" spans="1:10" s="21" customFormat="1" ht="10.9" customHeight="1">
      <c r="A53" s="96" t="s">
        <v>119</v>
      </c>
      <c r="B53" s="29">
        <v>989431</v>
      </c>
      <c r="C53" s="29">
        <v>2322842</v>
      </c>
      <c r="D53" s="28">
        <v>3414086</v>
      </c>
      <c r="E53" s="28">
        <v>3685201</v>
      </c>
      <c r="F53" s="28">
        <v>32731428</v>
      </c>
      <c r="G53" s="28">
        <v>1526314</v>
      </c>
      <c r="H53" s="28">
        <v>44669301</v>
      </c>
      <c r="J53" s="52"/>
    </row>
    <row r="54" spans="1:10" s="21" customFormat="1" ht="10.9" customHeight="1">
      <c r="A54" s="96" t="s">
        <v>120</v>
      </c>
      <c r="B54" s="29">
        <v>995409</v>
      </c>
      <c r="C54" s="29">
        <v>2327777</v>
      </c>
      <c r="D54" s="28">
        <v>3327083</v>
      </c>
      <c r="E54" s="28">
        <v>3428220</v>
      </c>
      <c r="F54" s="28">
        <v>33186174</v>
      </c>
      <c r="G54" s="28">
        <v>1354905</v>
      </c>
      <c r="H54" s="28">
        <v>44619568</v>
      </c>
      <c r="J54" s="52"/>
    </row>
    <row r="55" spans="1:10" s="21" customFormat="1" ht="10.9" customHeight="1">
      <c r="A55" s="96" t="s">
        <v>121</v>
      </c>
      <c r="B55" s="29">
        <v>1068199</v>
      </c>
      <c r="C55" s="29">
        <v>2267807</v>
      </c>
      <c r="D55" s="28">
        <v>3231094</v>
      </c>
      <c r="E55" s="28">
        <v>3501541</v>
      </c>
      <c r="F55" s="28">
        <v>34328581</v>
      </c>
      <c r="G55" s="28">
        <v>1382818</v>
      </c>
      <c r="H55" s="28">
        <v>45780040</v>
      </c>
      <c r="J55" s="52"/>
    </row>
    <row r="56" spans="1:10" s="21" customFormat="1" ht="10.9" customHeight="1">
      <c r="A56" s="96" t="s">
        <v>260</v>
      </c>
      <c r="B56" s="29">
        <v>1019734</v>
      </c>
      <c r="C56" s="29">
        <v>2216702</v>
      </c>
      <c r="D56" s="28">
        <v>2710551</v>
      </c>
      <c r="E56" s="28">
        <v>3541772</v>
      </c>
      <c r="F56" s="28">
        <v>33972562</v>
      </c>
      <c r="G56" s="28">
        <v>1289352</v>
      </c>
      <c r="H56" s="28">
        <v>44750674</v>
      </c>
      <c r="J56" s="52"/>
    </row>
    <row r="57" spans="1:10" s="21" customFormat="1" ht="10.9" customHeight="1">
      <c r="A57" s="96" t="s">
        <v>60</v>
      </c>
      <c r="B57" s="29">
        <v>1158094</v>
      </c>
      <c r="C57" s="29">
        <v>1962171</v>
      </c>
      <c r="D57" s="28">
        <v>2660788</v>
      </c>
      <c r="E57" s="28">
        <v>3248443</v>
      </c>
      <c r="F57" s="28">
        <v>32684772</v>
      </c>
      <c r="G57" s="28">
        <v>1584312</v>
      </c>
      <c r="H57" s="28">
        <v>43298579</v>
      </c>
      <c r="J57" s="52"/>
    </row>
    <row r="58" spans="1:10" s="21" customFormat="1" ht="10.9" customHeight="1">
      <c r="A58" s="96" t="s">
        <v>59</v>
      </c>
      <c r="B58" s="29">
        <v>1080474</v>
      </c>
      <c r="C58" s="29">
        <v>1995118</v>
      </c>
      <c r="D58" s="28">
        <v>2581207</v>
      </c>
      <c r="E58" s="28">
        <v>3082932</v>
      </c>
      <c r="F58" s="28">
        <v>30545853</v>
      </c>
      <c r="G58" s="28">
        <v>1488815</v>
      </c>
      <c r="H58" s="28">
        <v>40774399</v>
      </c>
      <c r="J58" s="52"/>
    </row>
    <row r="59" spans="1:10" s="21" customFormat="1" ht="10.9" customHeight="1">
      <c r="A59" s="96" t="s">
        <v>269</v>
      </c>
      <c r="B59" s="29">
        <v>1151372</v>
      </c>
      <c r="C59" s="29">
        <v>2429148</v>
      </c>
      <c r="D59" s="28">
        <v>2509305</v>
      </c>
      <c r="E59" s="28">
        <v>2897607</v>
      </c>
      <c r="F59" s="28">
        <v>31797590</v>
      </c>
      <c r="G59" s="28">
        <v>2535975</v>
      </c>
      <c r="H59" s="28">
        <v>43320997</v>
      </c>
      <c r="J59" s="52"/>
    </row>
    <row r="60" spans="1:10" s="21" customFormat="1" ht="10.9" customHeight="1">
      <c r="A60" s="96" t="s">
        <v>271</v>
      </c>
      <c r="B60" s="29">
        <v>1107941</v>
      </c>
      <c r="C60" s="29">
        <v>2304147</v>
      </c>
      <c r="D60" s="28">
        <v>2380050</v>
      </c>
      <c r="E60" s="28">
        <v>2847605</v>
      </c>
      <c r="F60" s="28">
        <v>34860860</v>
      </c>
      <c r="G60" s="28">
        <v>3116858</v>
      </c>
      <c r="H60" s="28">
        <v>46617461</v>
      </c>
      <c r="J60" s="52"/>
    </row>
    <row r="61" spans="1:10" s="21" customFormat="1" ht="10.9" customHeight="1">
      <c r="A61" s="96" t="s">
        <v>273</v>
      </c>
      <c r="B61" s="28">
        <v>1077021</v>
      </c>
      <c r="C61" s="28">
        <v>2416755</v>
      </c>
      <c r="D61" s="28">
        <v>2187880</v>
      </c>
      <c r="E61" s="28">
        <v>2707237</v>
      </c>
      <c r="F61" s="28">
        <v>40084883</v>
      </c>
      <c r="G61" s="28">
        <v>5285193</v>
      </c>
      <c r="H61" s="28">
        <v>53758971</v>
      </c>
      <c r="J61" s="52"/>
    </row>
    <row r="62" spans="1:10" s="56" customFormat="1" ht="10.9" customHeight="1">
      <c r="A62" s="96" t="s">
        <v>274</v>
      </c>
      <c r="B62" s="28">
        <v>1076121</v>
      </c>
      <c r="C62" s="28">
        <v>2397372</v>
      </c>
      <c r="D62" s="28">
        <v>2090321</v>
      </c>
      <c r="E62" s="28">
        <v>2596242</v>
      </c>
      <c r="F62" s="28">
        <v>42916322</v>
      </c>
      <c r="G62" s="28">
        <v>4923807</v>
      </c>
      <c r="H62" s="58">
        <v>56000184</v>
      </c>
      <c r="I62" s="57"/>
      <c r="J62" s="57"/>
    </row>
    <row r="63" spans="1:10" s="56" customFormat="1" ht="10.9" customHeight="1">
      <c r="A63" s="96" t="s">
        <v>276</v>
      </c>
      <c r="B63" s="28">
        <v>1088643</v>
      </c>
      <c r="C63" s="28">
        <v>2479073</v>
      </c>
      <c r="D63" s="28">
        <v>2085352</v>
      </c>
      <c r="E63" s="28">
        <v>2623994</v>
      </c>
      <c r="F63" s="28">
        <v>38473881</v>
      </c>
      <c r="G63" s="28">
        <v>3143711</v>
      </c>
      <c r="H63" s="58">
        <v>49894655</v>
      </c>
      <c r="J63" s="57"/>
    </row>
    <row r="64" spans="1:10" s="56" customFormat="1" ht="10.9" customHeight="1">
      <c r="A64" s="96" t="s">
        <v>278</v>
      </c>
      <c r="B64" s="28">
        <v>1170463</v>
      </c>
      <c r="C64" s="28">
        <v>2554881</v>
      </c>
      <c r="D64" s="28">
        <v>2002498</v>
      </c>
      <c r="E64" s="28">
        <v>2753482</v>
      </c>
      <c r="F64" s="28">
        <v>42499430</v>
      </c>
      <c r="G64" s="28">
        <v>3271643</v>
      </c>
      <c r="H64" s="58">
        <v>54252397</v>
      </c>
      <c r="J64" s="57"/>
    </row>
    <row r="65" spans="1:10" s="56" customFormat="1" ht="10.9" customHeight="1">
      <c r="A65" s="96" t="s">
        <v>279</v>
      </c>
      <c r="B65" s="28">
        <v>1175323</v>
      </c>
      <c r="C65" s="28">
        <v>2578288</v>
      </c>
      <c r="D65" s="28">
        <v>1932709</v>
      </c>
      <c r="E65" s="28">
        <v>2662432</v>
      </c>
      <c r="F65" s="28">
        <v>44391757</v>
      </c>
      <c r="G65" s="28">
        <v>3689609</v>
      </c>
      <c r="H65" s="58">
        <v>56430119</v>
      </c>
      <c r="J65" s="57"/>
    </row>
    <row r="66" spans="1:10" s="56" customFormat="1" ht="10.9" customHeight="1">
      <c r="A66" s="96" t="s">
        <v>280</v>
      </c>
      <c r="B66" s="28">
        <v>968614</v>
      </c>
      <c r="C66" s="28">
        <v>2276321</v>
      </c>
      <c r="D66" s="28">
        <v>1810876</v>
      </c>
      <c r="E66" s="28">
        <v>2618507</v>
      </c>
      <c r="F66" s="28">
        <v>41862614</v>
      </c>
      <c r="G66" s="28">
        <v>3679775</v>
      </c>
      <c r="H66" s="58">
        <v>53216706</v>
      </c>
      <c r="J66" s="57"/>
    </row>
    <row r="67" spans="1:10" s="56" customFormat="1" ht="10.9" customHeight="1">
      <c r="A67" s="96" t="s">
        <v>283</v>
      </c>
      <c r="B67" s="28">
        <v>894871</v>
      </c>
      <c r="C67" s="28">
        <v>2178023</v>
      </c>
      <c r="D67" s="28">
        <v>1765633</v>
      </c>
      <c r="E67" s="28">
        <v>2150815</v>
      </c>
      <c r="F67" s="28">
        <v>43043600</v>
      </c>
      <c r="G67" s="28">
        <v>3841110</v>
      </c>
      <c r="H67" s="58">
        <v>53874054</v>
      </c>
      <c r="J67" s="57"/>
    </row>
    <row r="68" spans="1:10" s="56" customFormat="1" ht="11.25">
      <c r="A68" s="96" t="s">
        <v>287</v>
      </c>
      <c r="B68" s="28">
        <v>891311</v>
      </c>
      <c r="C68" s="28">
        <v>2083140</v>
      </c>
      <c r="D68" s="28">
        <v>1757683</v>
      </c>
      <c r="E68" s="28">
        <v>2129546</v>
      </c>
      <c r="F68" s="28">
        <v>49045080</v>
      </c>
      <c r="G68" s="28">
        <v>4130673</v>
      </c>
      <c r="H68" s="58">
        <v>60037432</v>
      </c>
      <c r="J68" s="57"/>
    </row>
    <row r="69" spans="1:10" s="56" customFormat="1" ht="11.25">
      <c r="A69" s="96" t="s">
        <v>288</v>
      </c>
      <c r="B69" s="28">
        <v>936120</v>
      </c>
      <c r="C69" s="28">
        <v>2101858</v>
      </c>
      <c r="D69" s="28">
        <v>1798683</v>
      </c>
      <c r="E69" s="28">
        <v>2147880</v>
      </c>
      <c r="F69" s="28">
        <v>48957079</v>
      </c>
      <c r="G69" s="28">
        <v>4199315</v>
      </c>
      <c r="H69" s="58">
        <v>60140934</v>
      </c>
      <c r="J69" s="57"/>
    </row>
    <row r="70" spans="1:10" s="56" customFormat="1" ht="11.25">
      <c r="A70" s="96" t="s">
        <v>291</v>
      </c>
      <c r="B70" s="28">
        <v>962035</v>
      </c>
      <c r="C70" s="28">
        <v>2059459</v>
      </c>
      <c r="D70" s="28">
        <v>1813601</v>
      </c>
      <c r="E70" s="28">
        <v>2242973</v>
      </c>
      <c r="F70" s="28">
        <v>48301337</v>
      </c>
      <c r="G70" s="28">
        <v>4401339</v>
      </c>
      <c r="H70" s="58">
        <v>59780745</v>
      </c>
      <c r="J70" s="57"/>
    </row>
    <row r="71" spans="1:10" s="56" customFormat="1" ht="11.25">
      <c r="A71" s="96" t="s">
        <v>292</v>
      </c>
      <c r="B71" s="28">
        <v>943695</v>
      </c>
      <c r="C71" s="28">
        <v>2071375</v>
      </c>
      <c r="D71" s="28">
        <v>1804892</v>
      </c>
      <c r="E71" s="28">
        <v>2231222</v>
      </c>
      <c r="F71" s="28">
        <v>47340011</v>
      </c>
      <c r="G71" s="28">
        <v>4600676</v>
      </c>
      <c r="H71" s="58">
        <v>58991872</v>
      </c>
      <c r="J71" s="57"/>
    </row>
    <row r="72" spans="1:10" s="56" customFormat="1" ht="11.25">
      <c r="A72" s="96" t="s">
        <v>293</v>
      </c>
      <c r="B72" s="28">
        <v>1055950</v>
      </c>
      <c r="C72" s="28">
        <v>2113498</v>
      </c>
      <c r="D72" s="28">
        <v>1792404</v>
      </c>
      <c r="E72" s="28">
        <v>2248557</v>
      </c>
      <c r="F72" s="28">
        <v>45603825</v>
      </c>
      <c r="G72" s="28">
        <v>4881010</v>
      </c>
      <c r="H72" s="58">
        <v>57695245</v>
      </c>
      <c r="J72" s="57"/>
    </row>
    <row r="73" spans="1:10" s="56" customFormat="1" ht="11.25">
      <c r="A73" s="96" t="s">
        <v>294</v>
      </c>
      <c r="B73" s="28">
        <v>1003917</v>
      </c>
      <c r="C73" s="28">
        <v>2174210</v>
      </c>
      <c r="D73" s="28">
        <v>1809540</v>
      </c>
      <c r="E73" s="28">
        <v>2325006</v>
      </c>
      <c r="F73" s="28">
        <v>43713534</v>
      </c>
      <c r="G73" s="28">
        <v>5196642</v>
      </c>
      <c r="H73" s="58">
        <v>56222850</v>
      </c>
      <c r="J73" s="57"/>
    </row>
    <row r="74" spans="1:10" s="56" customFormat="1" ht="11.25">
      <c r="A74" s="96" t="s">
        <v>296</v>
      </c>
      <c r="B74" s="28">
        <v>1019811</v>
      </c>
      <c r="C74" s="28">
        <v>2202809</v>
      </c>
      <c r="D74" s="28">
        <v>1815918</v>
      </c>
      <c r="E74" s="28">
        <v>2372079</v>
      </c>
      <c r="F74" s="28">
        <v>41774375</v>
      </c>
      <c r="G74" s="28">
        <v>5454756</v>
      </c>
      <c r="H74" s="58">
        <v>54639748</v>
      </c>
      <c r="J74" s="57"/>
    </row>
    <row r="75" spans="1:10" s="56" customFormat="1" ht="11.25">
      <c r="A75" s="96" t="s">
        <v>297</v>
      </c>
      <c r="B75" s="28">
        <v>1055331</v>
      </c>
      <c r="C75" s="28">
        <v>2125053</v>
      </c>
      <c r="D75" s="28">
        <v>1815284</v>
      </c>
      <c r="E75" s="28">
        <v>2460271</v>
      </c>
      <c r="F75" s="28">
        <v>41576821</v>
      </c>
      <c r="G75" s="28">
        <v>5761945</v>
      </c>
      <c r="H75" s="58">
        <v>54794704</v>
      </c>
      <c r="J75" s="57"/>
    </row>
    <row r="76" spans="1:10" s="56" customFormat="1" ht="11.25">
      <c r="A76" s="96" t="s">
        <v>306</v>
      </c>
      <c r="B76" s="28">
        <v>1084011</v>
      </c>
      <c r="C76" s="28">
        <v>2196922</v>
      </c>
      <c r="D76" s="28">
        <v>1815860</v>
      </c>
      <c r="E76" s="28">
        <v>2464757</v>
      </c>
      <c r="F76" s="28">
        <v>40363421</v>
      </c>
      <c r="G76" s="28">
        <v>6054822</v>
      </c>
      <c r="H76" s="58">
        <v>53979792</v>
      </c>
      <c r="J76" s="57"/>
    </row>
    <row r="77" spans="1:10" s="56" customFormat="1" ht="11.25">
      <c r="A77" s="102" t="s">
        <v>307</v>
      </c>
      <c r="B77" s="28">
        <v>1141251</v>
      </c>
      <c r="C77" s="28">
        <v>2218773</v>
      </c>
      <c r="D77" s="28">
        <v>1828947</v>
      </c>
      <c r="E77" s="28">
        <v>2474867</v>
      </c>
      <c r="F77" s="28">
        <v>38904955</v>
      </c>
      <c r="G77" s="28">
        <v>6383865</v>
      </c>
      <c r="H77" s="58">
        <v>52952658</v>
      </c>
      <c r="J77" s="57"/>
    </row>
    <row r="78" spans="1:10" s="56" customFormat="1" ht="11.25">
      <c r="A78" s="96" t="s">
        <v>314</v>
      </c>
      <c r="B78" s="28">
        <v>1228814</v>
      </c>
      <c r="C78" s="28">
        <v>2305866</v>
      </c>
      <c r="D78" s="28">
        <v>1729191</v>
      </c>
      <c r="E78" s="28">
        <v>2299115</v>
      </c>
      <c r="F78" s="28">
        <v>33045729</v>
      </c>
      <c r="G78" s="28">
        <v>6499129</v>
      </c>
      <c r="H78" s="58">
        <v>47107843</v>
      </c>
      <c r="J78" s="57"/>
    </row>
    <row r="79" spans="1:10" s="56" customFormat="1" ht="11.25">
      <c r="A79" s="96" t="s">
        <v>315</v>
      </c>
      <c r="B79" s="28">
        <v>1048119</v>
      </c>
      <c r="C79" s="28">
        <v>2394528</v>
      </c>
      <c r="D79" s="28">
        <v>1824336</v>
      </c>
      <c r="E79" s="28">
        <v>2449944</v>
      </c>
      <c r="F79" s="28">
        <v>30573893</v>
      </c>
      <c r="G79" s="28">
        <v>6720934</v>
      </c>
      <c r="H79" s="58">
        <v>45011754</v>
      </c>
      <c r="J79" s="57"/>
    </row>
    <row r="80" spans="1:10" s="56" customFormat="1" ht="11.25">
      <c r="A80" s="96" t="s">
        <v>318</v>
      </c>
      <c r="B80" s="28">
        <v>1120853</v>
      </c>
      <c r="C80" s="28">
        <v>2629869</v>
      </c>
      <c r="D80" s="28">
        <v>1945798</v>
      </c>
      <c r="E80" s="28">
        <v>2462408</v>
      </c>
      <c r="F80" s="28">
        <v>30217824</v>
      </c>
      <c r="G80" s="28">
        <v>7007745</v>
      </c>
      <c r="H80" s="58">
        <v>45384497</v>
      </c>
      <c r="J80" s="57"/>
    </row>
    <row r="81" spans="1:10" s="56" customFormat="1" ht="10.5" customHeight="1">
      <c r="A81" s="108" t="s">
        <v>52</v>
      </c>
      <c r="B81" s="84">
        <v>1183499</v>
      </c>
      <c r="C81" s="84">
        <v>2695954</v>
      </c>
      <c r="D81" s="84">
        <v>2029744</v>
      </c>
      <c r="E81" s="84">
        <v>2507837</v>
      </c>
      <c r="F81" s="84">
        <v>30699684</v>
      </c>
      <c r="G81" s="84">
        <v>7289400</v>
      </c>
      <c r="H81" s="101">
        <v>46406118</v>
      </c>
      <c r="J81" s="57"/>
    </row>
    <row r="82" spans="1:10" s="21" customFormat="1" ht="9.9499999999999993" customHeight="1">
      <c r="A82" s="64"/>
      <c r="B82" s="64"/>
      <c r="C82" s="64"/>
      <c r="D82" s="64"/>
      <c r="E82" s="64"/>
      <c r="F82" s="64"/>
      <c r="G82" s="64"/>
      <c r="H82" s="64"/>
    </row>
    <row r="83" spans="1:10" s="21" customFormat="1" ht="12" customHeight="1">
      <c r="A83" s="172" t="s">
        <v>313</v>
      </c>
      <c r="B83" s="172"/>
      <c r="C83" s="172"/>
      <c r="D83" s="172"/>
      <c r="E83" s="172"/>
      <c r="F83" s="172"/>
      <c r="G83" s="172"/>
      <c r="H83" s="172"/>
      <c r="I83" s="115"/>
    </row>
    <row r="84" spans="1:10" s="21" customFormat="1" ht="12" customHeight="1">
      <c r="A84" s="172"/>
      <c r="B84" s="172"/>
      <c r="C84" s="172"/>
      <c r="D84" s="172"/>
      <c r="E84" s="172"/>
      <c r="F84" s="172"/>
      <c r="G84" s="172"/>
      <c r="H84" s="172"/>
      <c r="I84" s="115"/>
    </row>
    <row r="85" spans="1:10" s="21" customFormat="1" ht="12" customHeight="1">
      <c r="A85" s="172"/>
      <c r="B85" s="172"/>
      <c r="C85" s="172"/>
      <c r="D85" s="172"/>
      <c r="E85" s="172"/>
      <c r="F85" s="172"/>
      <c r="G85" s="172"/>
      <c r="H85" s="172"/>
      <c r="I85" s="115"/>
    </row>
    <row r="86" spans="1:10" s="21" customFormat="1" ht="12" customHeight="1">
      <c r="A86" s="172"/>
      <c r="B86" s="172"/>
      <c r="C86" s="172"/>
      <c r="D86" s="172"/>
      <c r="E86" s="172"/>
      <c r="F86" s="172"/>
      <c r="G86" s="172"/>
      <c r="H86" s="172"/>
      <c r="I86" s="115"/>
    </row>
    <row r="87" spans="1:10" s="21" customFormat="1" ht="12" customHeight="1">
      <c r="A87" s="172" t="s">
        <v>300</v>
      </c>
      <c r="B87" s="172"/>
      <c r="C87" s="172"/>
      <c r="D87" s="172"/>
      <c r="E87" s="172"/>
      <c r="F87" s="172"/>
      <c r="G87" s="172"/>
      <c r="H87" s="172"/>
      <c r="I87" s="115"/>
    </row>
    <row r="88" spans="1:10" s="21" customFormat="1" ht="12" customHeight="1">
      <c r="A88" s="172"/>
      <c r="B88" s="172"/>
      <c r="C88" s="172"/>
      <c r="D88" s="172"/>
      <c r="E88" s="172"/>
      <c r="F88" s="172"/>
      <c r="G88" s="172"/>
      <c r="H88" s="172"/>
      <c r="I88" s="115"/>
    </row>
    <row r="89" spans="1:10" s="21" customFormat="1" ht="12" customHeight="1">
      <c r="A89" s="172"/>
      <c r="B89" s="172"/>
      <c r="C89" s="172"/>
      <c r="D89" s="172"/>
      <c r="E89" s="172"/>
      <c r="F89" s="172"/>
      <c r="G89" s="172"/>
      <c r="H89" s="172"/>
      <c r="I89" s="115"/>
    </row>
    <row r="90" spans="1:10" ht="10.9" customHeight="1">
      <c r="A90" s="125" t="s">
        <v>308</v>
      </c>
      <c r="B90" s="125"/>
      <c r="C90" s="125"/>
      <c r="D90" s="125"/>
      <c r="E90" s="125"/>
      <c r="F90" s="125"/>
      <c r="G90" s="125"/>
      <c r="H90" s="125"/>
      <c r="I90" s="115"/>
    </row>
    <row r="91" spans="1:10">
      <c r="A91" s="125"/>
      <c r="B91" s="125"/>
      <c r="C91" s="125"/>
      <c r="D91" s="125"/>
      <c r="E91" s="125"/>
      <c r="F91" s="125"/>
      <c r="G91" s="125"/>
      <c r="H91" s="125"/>
    </row>
  </sheetData>
  <mergeCells count="7">
    <mergeCell ref="A2:D2"/>
    <mergeCell ref="A91:H91"/>
    <mergeCell ref="B3:H3"/>
    <mergeCell ref="A3:A4"/>
    <mergeCell ref="A83:I86"/>
    <mergeCell ref="A87:I89"/>
    <mergeCell ref="A90:I90"/>
  </mergeCells>
  <phoneticPr fontId="1"/>
  <pageMargins left="0.78740157480314965" right="0.78740157480314965" top="0.78740157480314965" bottom="0.72" header="0.51181102362204722" footer="0.51181102362204722"/>
  <pageSetup paperSize="9" scale="78" firstPageNumber="772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8"/>
  <sheetViews>
    <sheetView zoomScaleNormal="100" zoomScaleSheetLayoutView="100" workbookViewId="0">
      <pane ySplit="5" topLeftCell="A54" activePane="bottomLeft" state="frozen"/>
      <selection pane="bottomLeft"/>
    </sheetView>
  </sheetViews>
  <sheetFormatPr defaultColWidth="9" defaultRowHeight="13.5"/>
  <cols>
    <col min="1" max="1" width="8.625" style="31" customWidth="1"/>
    <col min="2" max="7" width="12.625" style="18" customWidth="1"/>
    <col min="8" max="16384" width="9" style="18"/>
  </cols>
  <sheetData>
    <row r="1" spans="1:9" ht="17.25">
      <c r="A1" s="62" t="s">
        <v>259</v>
      </c>
      <c r="B1" s="63"/>
      <c r="C1" s="63"/>
      <c r="D1" s="63"/>
      <c r="E1" s="63"/>
      <c r="F1" s="63"/>
      <c r="G1" s="63"/>
    </row>
    <row r="2" spans="1:9" s="45" customFormat="1" ht="11.65" customHeight="1">
      <c r="A2" s="150"/>
      <c r="B2" s="171"/>
      <c r="C2" s="151"/>
      <c r="D2" s="151"/>
    </row>
    <row r="3" spans="1:9" s="21" customFormat="1" ht="11.65" customHeight="1">
      <c r="A3" s="129" t="s">
        <v>0</v>
      </c>
      <c r="B3" s="147" t="s">
        <v>7</v>
      </c>
      <c r="C3" s="175"/>
      <c r="D3" s="176" t="s">
        <v>252</v>
      </c>
      <c r="E3" s="173"/>
      <c r="F3" s="173"/>
      <c r="G3" s="174"/>
    </row>
    <row r="4" spans="1:9" s="21" customFormat="1" ht="11.65" customHeight="1">
      <c r="A4" s="134"/>
      <c r="B4" s="177" t="s">
        <v>238</v>
      </c>
      <c r="C4" s="177" t="s">
        <v>253</v>
      </c>
      <c r="D4" s="177" t="s">
        <v>238</v>
      </c>
      <c r="E4" s="173" t="s">
        <v>253</v>
      </c>
      <c r="F4" s="173"/>
      <c r="G4" s="174"/>
    </row>
    <row r="5" spans="1:9" s="21" customFormat="1" ht="11.25" customHeight="1">
      <c r="A5" s="130"/>
      <c r="B5" s="178"/>
      <c r="C5" s="178"/>
      <c r="D5" s="179"/>
      <c r="E5" s="51" t="s">
        <v>226</v>
      </c>
      <c r="F5" s="48" t="s">
        <v>227</v>
      </c>
      <c r="G5" s="81" t="s">
        <v>1</v>
      </c>
    </row>
    <row r="6" spans="1:9" s="27" customFormat="1" ht="11.45" customHeight="1">
      <c r="A6" s="25"/>
      <c r="B6" s="24" t="s">
        <v>239</v>
      </c>
      <c r="C6" s="43" t="s">
        <v>3</v>
      </c>
      <c r="D6" s="43" t="s">
        <v>239</v>
      </c>
      <c r="E6" s="43" t="s">
        <v>3</v>
      </c>
      <c r="F6" s="43" t="s">
        <v>3</v>
      </c>
      <c r="G6" s="44" t="s">
        <v>3</v>
      </c>
    </row>
    <row r="7" spans="1:9" s="21" customFormat="1" ht="11.45" customHeight="1">
      <c r="A7" s="95" t="s">
        <v>228</v>
      </c>
      <c r="B7" s="30">
        <v>811</v>
      </c>
      <c r="C7" s="29">
        <v>5596</v>
      </c>
      <c r="D7" s="28" t="s">
        <v>250</v>
      </c>
      <c r="E7" s="28" t="s">
        <v>250</v>
      </c>
      <c r="F7" s="28" t="s">
        <v>250</v>
      </c>
      <c r="G7" s="28" t="s">
        <v>250</v>
      </c>
      <c r="I7" s="52"/>
    </row>
    <row r="8" spans="1:9" s="21" customFormat="1" ht="11.45" customHeight="1">
      <c r="A8" s="96" t="s">
        <v>128</v>
      </c>
      <c r="B8" s="30">
        <v>1474</v>
      </c>
      <c r="C8" s="29">
        <v>27902</v>
      </c>
      <c r="D8" s="28" t="s">
        <v>250</v>
      </c>
      <c r="E8" s="28" t="s">
        <v>250</v>
      </c>
      <c r="F8" s="28" t="s">
        <v>250</v>
      </c>
      <c r="G8" s="28" t="s">
        <v>250</v>
      </c>
      <c r="I8" s="52"/>
    </row>
    <row r="9" spans="1:9" s="21" customFormat="1" ht="11.45" customHeight="1">
      <c r="A9" s="96">
        <v>25</v>
      </c>
      <c r="B9" s="30">
        <v>943</v>
      </c>
      <c r="C9" s="29">
        <v>24025</v>
      </c>
      <c r="D9" s="28" t="s">
        <v>250</v>
      </c>
      <c r="E9" s="28" t="s">
        <v>250</v>
      </c>
      <c r="F9" s="28" t="s">
        <v>250</v>
      </c>
      <c r="G9" s="28" t="s">
        <v>250</v>
      </c>
      <c r="I9" s="52"/>
    </row>
    <row r="10" spans="1:9" s="21" customFormat="1" ht="11.45" customHeight="1">
      <c r="A10" s="96">
        <v>26</v>
      </c>
      <c r="B10" s="30">
        <v>683</v>
      </c>
      <c r="C10" s="29">
        <v>29385</v>
      </c>
      <c r="D10" s="28" t="s">
        <v>250</v>
      </c>
      <c r="E10" s="28" t="s">
        <v>250</v>
      </c>
      <c r="F10" s="28" t="s">
        <v>250</v>
      </c>
      <c r="G10" s="28" t="s">
        <v>250</v>
      </c>
      <c r="I10" s="52"/>
    </row>
    <row r="11" spans="1:9" s="21" customFormat="1" ht="11.45" customHeight="1">
      <c r="A11" s="96">
        <v>27</v>
      </c>
      <c r="B11" s="30">
        <v>662</v>
      </c>
      <c r="C11" s="29">
        <v>48436</v>
      </c>
      <c r="D11" s="28">
        <v>36</v>
      </c>
      <c r="E11" s="28" t="s">
        <v>251</v>
      </c>
      <c r="F11" s="28" t="s">
        <v>251</v>
      </c>
      <c r="G11" s="28">
        <v>4974</v>
      </c>
      <c r="I11" s="52"/>
    </row>
    <row r="12" spans="1:9" s="21" customFormat="1" ht="11.45" customHeight="1">
      <c r="A12" s="96" t="s">
        <v>129</v>
      </c>
      <c r="B12" s="30">
        <v>522</v>
      </c>
      <c r="C12" s="29">
        <v>45672</v>
      </c>
      <c r="D12" s="28">
        <v>20</v>
      </c>
      <c r="E12" s="28" t="s">
        <v>251</v>
      </c>
      <c r="F12" s="28" t="s">
        <v>251</v>
      </c>
      <c r="G12" s="28">
        <v>8096</v>
      </c>
      <c r="I12" s="52"/>
    </row>
    <row r="13" spans="1:9" s="21" customFormat="1" ht="11.45" customHeight="1">
      <c r="A13" s="96" t="s">
        <v>130</v>
      </c>
      <c r="B13" s="30">
        <v>511</v>
      </c>
      <c r="C13" s="29">
        <v>53092</v>
      </c>
      <c r="D13" s="28">
        <v>17</v>
      </c>
      <c r="E13" s="28" t="s">
        <v>251</v>
      </c>
      <c r="F13" s="28" t="s">
        <v>251</v>
      </c>
      <c r="G13" s="28">
        <v>10345</v>
      </c>
      <c r="I13" s="52"/>
    </row>
    <row r="14" spans="1:9" s="21" customFormat="1" ht="11.45" customHeight="1">
      <c r="A14" s="96" t="s">
        <v>131</v>
      </c>
      <c r="B14" s="30">
        <v>429</v>
      </c>
      <c r="C14" s="29">
        <v>58400</v>
      </c>
      <c r="D14" s="28">
        <v>12</v>
      </c>
      <c r="E14" s="28" t="s">
        <v>251</v>
      </c>
      <c r="F14" s="28" t="s">
        <v>251</v>
      </c>
      <c r="G14" s="28">
        <v>13204</v>
      </c>
      <c r="I14" s="52"/>
    </row>
    <row r="15" spans="1:9" s="21" customFormat="1" ht="11.45" customHeight="1">
      <c r="A15" s="96" t="s">
        <v>132</v>
      </c>
      <c r="B15" s="30">
        <v>445</v>
      </c>
      <c r="C15" s="29">
        <v>64160</v>
      </c>
      <c r="D15" s="28">
        <v>18</v>
      </c>
      <c r="E15" s="28" t="s">
        <v>251</v>
      </c>
      <c r="F15" s="28" t="s">
        <v>251</v>
      </c>
      <c r="G15" s="28">
        <v>19570</v>
      </c>
      <c r="I15" s="52"/>
    </row>
    <row r="16" spans="1:9" s="21" customFormat="1" ht="11.45" customHeight="1">
      <c r="A16" s="96" t="s">
        <v>133</v>
      </c>
      <c r="B16" s="30">
        <v>583</v>
      </c>
      <c r="C16" s="29">
        <v>79380</v>
      </c>
      <c r="D16" s="28">
        <v>25</v>
      </c>
      <c r="E16" s="28">
        <v>22081</v>
      </c>
      <c r="F16" s="28">
        <v>2536</v>
      </c>
      <c r="G16" s="28">
        <v>24617</v>
      </c>
      <c r="I16" s="52"/>
    </row>
    <row r="17" spans="1:9" s="21" customFormat="1" ht="11.45" customHeight="1">
      <c r="A17" s="96" t="s">
        <v>134</v>
      </c>
      <c r="B17" s="30">
        <v>665</v>
      </c>
      <c r="C17" s="29">
        <v>104826</v>
      </c>
      <c r="D17" s="28">
        <v>28</v>
      </c>
      <c r="E17" s="28">
        <v>23201</v>
      </c>
      <c r="F17" s="28">
        <v>3215</v>
      </c>
      <c r="G17" s="28">
        <v>26416</v>
      </c>
      <c r="I17" s="52"/>
    </row>
    <row r="18" spans="1:9" s="21" customFormat="1" ht="11.45" customHeight="1">
      <c r="A18" s="96" t="s">
        <v>135</v>
      </c>
      <c r="B18" s="30">
        <v>662</v>
      </c>
      <c r="C18" s="29">
        <v>113769</v>
      </c>
      <c r="D18" s="28">
        <v>37</v>
      </c>
      <c r="E18" s="28">
        <v>29561</v>
      </c>
      <c r="F18" s="28">
        <v>4401</v>
      </c>
      <c r="G18" s="28">
        <v>33962</v>
      </c>
      <c r="I18" s="52"/>
    </row>
    <row r="19" spans="1:9" s="21" customFormat="1" ht="11.45" customHeight="1">
      <c r="A19" s="96" t="s">
        <v>136</v>
      </c>
      <c r="B19" s="30">
        <v>787</v>
      </c>
      <c r="C19" s="29">
        <v>140401</v>
      </c>
      <c r="D19" s="28">
        <v>53</v>
      </c>
      <c r="E19" s="28">
        <v>42459</v>
      </c>
      <c r="F19" s="28">
        <v>5224</v>
      </c>
      <c r="G19" s="28">
        <v>47683</v>
      </c>
      <c r="I19" s="52"/>
    </row>
    <row r="20" spans="1:9" s="21" customFormat="1" ht="11.45" customHeight="1">
      <c r="A20" s="96" t="s">
        <v>137</v>
      </c>
      <c r="B20" s="30">
        <v>998</v>
      </c>
      <c r="C20" s="29">
        <v>178747</v>
      </c>
      <c r="D20" s="28">
        <v>77</v>
      </c>
      <c r="E20" s="28">
        <v>57152</v>
      </c>
      <c r="F20" s="28">
        <v>6930</v>
      </c>
      <c r="G20" s="28">
        <v>64082</v>
      </c>
      <c r="I20" s="52"/>
    </row>
    <row r="21" spans="1:9" s="21" customFormat="1" ht="11.45" customHeight="1">
      <c r="A21" s="96" t="s">
        <v>138</v>
      </c>
      <c r="B21" s="30">
        <v>1069</v>
      </c>
      <c r="C21" s="29">
        <v>218350</v>
      </c>
      <c r="D21" s="28">
        <v>93</v>
      </c>
      <c r="E21" s="28">
        <v>61003</v>
      </c>
      <c r="F21" s="28">
        <v>9907</v>
      </c>
      <c r="G21" s="28">
        <v>70910</v>
      </c>
      <c r="I21" s="52"/>
    </row>
    <row r="22" spans="1:9" s="21" customFormat="1" ht="11.45" customHeight="1">
      <c r="A22" s="96" t="s">
        <v>139</v>
      </c>
      <c r="B22" s="30">
        <v>1198</v>
      </c>
      <c r="C22" s="29">
        <v>280626</v>
      </c>
      <c r="D22" s="28">
        <v>94</v>
      </c>
      <c r="E22" s="28">
        <v>74709</v>
      </c>
      <c r="F22" s="28">
        <v>14063</v>
      </c>
      <c r="G22" s="28">
        <v>88772</v>
      </c>
      <c r="I22" s="52"/>
    </row>
    <row r="23" spans="1:9" s="21" customFormat="1" ht="11.45" customHeight="1">
      <c r="A23" s="96" t="s">
        <v>140</v>
      </c>
      <c r="B23" s="30">
        <v>1267</v>
      </c>
      <c r="C23" s="29">
        <v>305789</v>
      </c>
      <c r="D23" s="28">
        <v>115</v>
      </c>
      <c r="E23" s="28">
        <v>86349</v>
      </c>
      <c r="F23" s="28">
        <v>18575</v>
      </c>
      <c r="G23" s="28">
        <v>104924</v>
      </c>
      <c r="I23" s="52"/>
    </row>
    <row r="24" spans="1:9" s="21" customFormat="1" ht="11.45" customHeight="1">
      <c r="A24" s="96" t="s">
        <v>141</v>
      </c>
      <c r="B24" s="30">
        <v>1279</v>
      </c>
      <c r="C24" s="29">
        <v>358416</v>
      </c>
      <c r="D24" s="28">
        <v>40</v>
      </c>
      <c r="E24" s="28">
        <v>99564</v>
      </c>
      <c r="F24" s="28">
        <v>32156</v>
      </c>
      <c r="G24" s="28">
        <v>131721</v>
      </c>
      <c r="I24" s="52"/>
    </row>
    <row r="25" spans="1:9" s="21" customFormat="1" ht="11.45" customHeight="1">
      <c r="A25" s="96" t="s">
        <v>142</v>
      </c>
      <c r="B25" s="30">
        <v>1270</v>
      </c>
      <c r="C25" s="29">
        <v>418511</v>
      </c>
      <c r="D25" s="28">
        <v>40</v>
      </c>
      <c r="E25" s="28">
        <v>110226</v>
      </c>
      <c r="F25" s="28">
        <v>11642</v>
      </c>
      <c r="G25" s="28">
        <v>121868</v>
      </c>
      <c r="I25" s="52"/>
    </row>
    <row r="26" spans="1:9" s="21" customFormat="1" ht="11.45" customHeight="1">
      <c r="A26" s="96" t="s">
        <v>143</v>
      </c>
      <c r="B26" s="30">
        <v>1412</v>
      </c>
      <c r="C26" s="29">
        <v>472610</v>
      </c>
      <c r="D26" s="28">
        <v>39</v>
      </c>
      <c r="E26" s="28">
        <v>134949</v>
      </c>
      <c r="F26" s="28">
        <v>12282</v>
      </c>
      <c r="G26" s="28">
        <v>147231</v>
      </c>
      <c r="I26" s="52"/>
    </row>
    <row r="27" spans="1:9" s="21" customFormat="1" ht="11.45" customHeight="1">
      <c r="A27" s="96" t="s">
        <v>144</v>
      </c>
      <c r="B27" s="30">
        <v>1789</v>
      </c>
      <c r="C27" s="29">
        <v>535399</v>
      </c>
      <c r="D27" s="28">
        <v>85</v>
      </c>
      <c r="E27" s="28">
        <v>176010</v>
      </c>
      <c r="F27" s="28">
        <v>12529</v>
      </c>
      <c r="G27" s="28">
        <v>188539</v>
      </c>
      <c r="I27" s="52"/>
    </row>
    <row r="28" spans="1:9" s="21" customFormat="1" ht="11.45" customHeight="1">
      <c r="A28" s="96" t="s">
        <v>145</v>
      </c>
      <c r="B28" s="30">
        <v>1734</v>
      </c>
      <c r="C28" s="29">
        <v>631101</v>
      </c>
      <c r="D28" s="28">
        <v>88</v>
      </c>
      <c r="E28" s="28">
        <v>210712</v>
      </c>
      <c r="F28" s="28">
        <v>12911</v>
      </c>
      <c r="G28" s="28">
        <v>223623</v>
      </c>
      <c r="I28" s="52"/>
    </row>
    <row r="29" spans="1:9" s="21" customFormat="1" ht="11.45" customHeight="1">
      <c r="A29" s="96" t="s">
        <v>146</v>
      </c>
      <c r="B29" s="30">
        <v>1926</v>
      </c>
      <c r="C29" s="29">
        <v>784635</v>
      </c>
      <c r="D29" s="28">
        <v>118</v>
      </c>
      <c r="E29" s="28">
        <v>244233</v>
      </c>
      <c r="F29" s="28">
        <v>16298</v>
      </c>
      <c r="G29" s="28">
        <v>260531</v>
      </c>
      <c r="I29" s="52"/>
    </row>
    <row r="30" spans="1:9" s="21" customFormat="1" ht="11.45" customHeight="1">
      <c r="A30" s="96" t="s">
        <v>147</v>
      </c>
      <c r="B30" s="30">
        <v>2350</v>
      </c>
      <c r="C30" s="29">
        <v>1038234</v>
      </c>
      <c r="D30" s="28">
        <v>76</v>
      </c>
      <c r="E30" s="28">
        <v>249478</v>
      </c>
      <c r="F30" s="28">
        <v>19687</v>
      </c>
      <c r="G30" s="28">
        <v>269165</v>
      </c>
      <c r="I30" s="52"/>
    </row>
    <row r="31" spans="1:9" s="21" customFormat="1" ht="11.45" customHeight="1">
      <c r="A31" s="96" t="s">
        <v>148</v>
      </c>
      <c r="B31" s="30">
        <v>2067</v>
      </c>
      <c r="C31" s="29">
        <v>1094577</v>
      </c>
      <c r="D31" s="28">
        <v>105</v>
      </c>
      <c r="E31" s="28">
        <v>278492</v>
      </c>
      <c r="F31" s="28">
        <v>19126</v>
      </c>
      <c r="G31" s="28">
        <v>297618</v>
      </c>
      <c r="I31" s="52"/>
    </row>
    <row r="32" spans="1:9" s="21" customFormat="1" ht="11.45" customHeight="1">
      <c r="A32" s="96" t="s">
        <v>149</v>
      </c>
      <c r="B32" s="30">
        <v>2118</v>
      </c>
      <c r="C32" s="29">
        <v>1393507</v>
      </c>
      <c r="D32" s="28">
        <v>99</v>
      </c>
      <c r="E32" s="28">
        <v>333825</v>
      </c>
      <c r="F32" s="28">
        <v>23923</v>
      </c>
      <c r="G32" s="28">
        <v>357748</v>
      </c>
      <c r="I32" s="52"/>
    </row>
    <row r="33" spans="1:9" s="21" customFormat="1" ht="11.45" customHeight="1">
      <c r="A33" s="96" t="s">
        <v>150</v>
      </c>
      <c r="B33" s="30">
        <v>2072</v>
      </c>
      <c r="C33" s="29">
        <v>1578129</v>
      </c>
      <c r="D33" s="28">
        <v>122</v>
      </c>
      <c r="E33" s="28">
        <v>449637</v>
      </c>
      <c r="F33" s="28">
        <v>58087</v>
      </c>
      <c r="G33" s="28">
        <v>507724</v>
      </c>
      <c r="I33" s="52"/>
    </row>
    <row r="34" spans="1:9" s="21" customFormat="1" ht="11.45" customHeight="1">
      <c r="A34" s="96" t="s">
        <v>151</v>
      </c>
      <c r="B34" s="30">
        <v>1663</v>
      </c>
      <c r="C34" s="29">
        <v>1974557</v>
      </c>
      <c r="D34" s="28">
        <v>120</v>
      </c>
      <c r="E34" s="28">
        <v>436588</v>
      </c>
      <c r="F34" s="28">
        <v>147097</v>
      </c>
      <c r="G34" s="28">
        <v>583685</v>
      </c>
      <c r="I34" s="52"/>
    </row>
    <row r="35" spans="1:9" s="21" customFormat="1" ht="11.45" customHeight="1">
      <c r="A35" s="96" t="s">
        <v>152</v>
      </c>
      <c r="B35" s="30">
        <v>1748</v>
      </c>
      <c r="C35" s="29">
        <v>2547089</v>
      </c>
      <c r="D35" s="28">
        <v>91</v>
      </c>
      <c r="E35" s="28">
        <v>481540</v>
      </c>
      <c r="F35" s="28">
        <v>106782</v>
      </c>
      <c r="G35" s="28">
        <v>588321</v>
      </c>
      <c r="I35" s="52"/>
    </row>
    <row r="36" spans="1:9" s="21" customFormat="1" ht="11.45" customHeight="1">
      <c r="A36" s="96" t="s">
        <v>153</v>
      </c>
      <c r="B36" s="30">
        <v>1994</v>
      </c>
      <c r="C36" s="29">
        <v>2874059</v>
      </c>
      <c r="D36" s="28">
        <v>101</v>
      </c>
      <c r="E36" s="28">
        <v>500636</v>
      </c>
      <c r="F36" s="28">
        <v>159953</v>
      </c>
      <c r="G36" s="28">
        <v>660589</v>
      </c>
      <c r="I36" s="52"/>
    </row>
    <row r="37" spans="1:9" s="21" customFormat="1" ht="11.45" customHeight="1">
      <c r="A37" s="96" t="s">
        <v>154</v>
      </c>
      <c r="B37" s="30">
        <v>1998</v>
      </c>
      <c r="C37" s="29">
        <v>3141750</v>
      </c>
      <c r="D37" s="28" t="s">
        <v>232</v>
      </c>
      <c r="E37" s="28">
        <v>562198</v>
      </c>
      <c r="F37" s="28">
        <v>162981</v>
      </c>
      <c r="G37" s="28">
        <v>725179</v>
      </c>
      <c r="I37" s="52"/>
    </row>
    <row r="38" spans="1:9" s="21" customFormat="1" ht="11.45" customHeight="1">
      <c r="A38" s="96" t="s">
        <v>155</v>
      </c>
      <c r="B38" s="30">
        <v>2073</v>
      </c>
      <c r="C38" s="29">
        <v>3715668</v>
      </c>
      <c r="D38" s="28" t="s">
        <v>232</v>
      </c>
      <c r="E38" s="28">
        <v>704548</v>
      </c>
      <c r="F38" s="28">
        <v>154321</v>
      </c>
      <c r="G38" s="28">
        <v>858869</v>
      </c>
      <c r="I38" s="52"/>
    </row>
    <row r="39" spans="1:9" s="21" customFormat="1" ht="11.45" customHeight="1">
      <c r="A39" s="96" t="s">
        <v>156</v>
      </c>
      <c r="B39" s="30">
        <v>1952</v>
      </c>
      <c r="C39" s="29">
        <v>3985646</v>
      </c>
      <c r="D39" s="28" t="s">
        <v>232</v>
      </c>
      <c r="E39" s="28">
        <v>865474</v>
      </c>
      <c r="F39" s="28">
        <v>140773</v>
      </c>
      <c r="G39" s="28">
        <v>1006248</v>
      </c>
      <c r="I39" s="52"/>
    </row>
    <row r="40" spans="1:9" s="21" customFormat="1" ht="11.45" customHeight="1">
      <c r="A40" s="96" t="s">
        <v>157</v>
      </c>
      <c r="B40" s="30">
        <v>2697</v>
      </c>
      <c r="C40" s="29">
        <v>5614376</v>
      </c>
      <c r="D40" s="28" t="s">
        <v>232</v>
      </c>
      <c r="E40" s="28">
        <v>1137459</v>
      </c>
      <c r="F40" s="28">
        <v>140377</v>
      </c>
      <c r="G40" s="28">
        <v>1277836</v>
      </c>
      <c r="I40" s="52"/>
    </row>
    <row r="41" spans="1:9" s="21" customFormat="1" ht="11.45" customHeight="1">
      <c r="A41" s="96" t="s">
        <v>158</v>
      </c>
      <c r="B41" s="30">
        <v>2401</v>
      </c>
      <c r="C41" s="29">
        <v>5743531</v>
      </c>
      <c r="D41" s="28" t="s">
        <v>232</v>
      </c>
      <c r="E41" s="28">
        <v>1142207</v>
      </c>
      <c r="F41" s="28">
        <v>204710</v>
      </c>
      <c r="G41" s="28">
        <v>1346917</v>
      </c>
      <c r="I41" s="52"/>
    </row>
    <row r="42" spans="1:9" s="21" customFormat="1" ht="11.45" customHeight="1">
      <c r="A42" s="96" t="s">
        <v>159</v>
      </c>
      <c r="B42" s="30">
        <v>2598</v>
      </c>
      <c r="C42" s="29">
        <v>6566860</v>
      </c>
      <c r="D42" s="28" t="s">
        <v>232</v>
      </c>
      <c r="E42" s="28">
        <v>1221385</v>
      </c>
      <c r="F42" s="28">
        <v>113100</v>
      </c>
      <c r="G42" s="28">
        <v>1334485</v>
      </c>
      <c r="I42" s="52"/>
    </row>
    <row r="43" spans="1:9" s="21" customFormat="1" ht="11.45" customHeight="1">
      <c r="A43" s="96" t="s">
        <v>160</v>
      </c>
      <c r="B43" s="30">
        <v>2607</v>
      </c>
      <c r="C43" s="29">
        <v>6466480</v>
      </c>
      <c r="D43" s="28" t="s">
        <v>232</v>
      </c>
      <c r="E43" s="28">
        <v>1403052</v>
      </c>
      <c r="F43" s="28">
        <v>253869</v>
      </c>
      <c r="G43" s="28">
        <v>1656921</v>
      </c>
      <c r="I43" s="52"/>
    </row>
    <row r="44" spans="1:9" s="21" customFormat="1" ht="11.45" customHeight="1">
      <c r="A44" s="96" t="s">
        <v>161</v>
      </c>
      <c r="B44" s="30">
        <v>2458</v>
      </c>
      <c r="C44" s="29">
        <v>6514007</v>
      </c>
      <c r="D44" s="28" t="s">
        <v>232</v>
      </c>
      <c r="E44" s="28">
        <v>1640793</v>
      </c>
      <c r="F44" s="28">
        <v>98438</v>
      </c>
      <c r="G44" s="28">
        <v>1739231</v>
      </c>
      <c r="I44" s="52"/>
    </row>
    <row r="45" spans="1:9" s="21" customFormat="1" ht="11.45" customHeight="1">
      <c r="A45" s="96" t="s">
        <v>162</v>
      </c>
      <c r="B45" s="30">
        <v>2527</v>
      </c>
      <c r="C45" s="29">
        <v>6937644</v>
      </c>
      <c r="D45" s="28" t="s">
        <v>232</v>
      </c>
      <c r="E45" s="28">
        <v>1668374</v>
      </c>
      <c r="F45" s="28">
        <v>81300</v>
      </c>
      <c r="G45" s="28">
        <v>1749674</v>
      </c>
      <c r="I45" s="52"/>
    </row>
    <row r="46" spans="1:9" s="21" customFormat="1" ht="11.45" customHeight="1">
      <c r="A46" s="96" t="s">
        <v>163</v>
      </c>
      <c r="B46" s="30">
        <v>2774</v>
      </c>
      <c r="C46" s="29">
        <v>8440869</v>
      </c>
      <c r="D46" s="28" t="s">
        <v>232</v>
      </c>
      <c r="E46" s="28">
        <v>1721149</v>
      </c>
      <c r="F46" s="28">
        <v>76316</v>
      </c>
      <c r="G46" s="28">
        <v>1797465</v>
      </c>
      <c r="I46" s="52"/>
    </row>
    <row r="47" spans="1:9" s="21" customFormat="1" ht="11.45" customHeight="1">
      <c r="A47" s="96" t="s">
        <v>164</v>
      </c>
      <c r="B47" s="30">
        <v>2143</v>
      </c>
      <c r="C47" s="29">
        <v>6852741</v>
      </c>
      <c r="D47" s="28" t="s">
        <v>232</v>
      </c>
      <c r="E47" s="28">
        <v>1732268</v>
      </c>
      <c r="F47" s="28">
        <v>79868</v>
      </c>
      <c r="G47" s="28">
        <v>1812136</v>
      </c>
      <c r="I47" s="52"/>
    </row>
    <row r="48" spans="1:9" s="21" customFormat="1" ht="11.45" customHeight="1">
      <c r="A48" s="102" t="s">
        <v>71</v>
      </c>
      <c r="B48" s="30">
        <v>2047</v>
      </c>
      <c r="C48" s="29">
        <v>9094693</v>
      </c>
      <c r="D48" s="28" t="s">
        <v>70</v>
      </c>
      <c r="E48" s="30">
        <v>2016684</v>
      </c>
      <c r="F48" s="28">
        <v>108479</v>
      </c>
      <c r="G48" s="58">
        <v>2125163</v>
      </c>
      <c r="I48" s="52"/>
    </row>
    <row r="49" spans="1:9" s="21" customFormat="1" ht="11.45" customHeight="1">
      <c r="A49" s="96" t="s">
        <v>114</v>
      </c>
      <c r="B49" s="30">
        <v>2069</v>
      </c>
      <c r="C49" s="29">
        <v>9301311</v>
      </c>
      <c r="D49" s="28" t="s">
        <v>70</v>
      </c>
      <c r="E49" s="30">
        <v>2297662</v>
      </c>
      <c r="F49" s="28">
        <v>124079</v>
      </c>
      <c r="G49" s="58">
        <v>2421741</v>
      </c>
      <c r="I49" s="52"/>
    </row>
    <row r="50" spans="1:9" s="21" customFormat="1" ht="11.45" customHeight="1">
      <c r="A50" s="96" t="s">
        <v>115</v>
      </c>
      <c r="B50" s="30">
        <v>2203</v>
      </c>
      <c r="C50" s="29">
        <v>10870653</v>
      </c>
      <c r="D50" s="28" t="s">
        <v>70</v>
      </c>
      <c r="E50" s="30">
        <v>2148030</v>
      </c>
      <c r="F50" s="28">
        <v>160497</v>
      </c>
      <c r="G50" s="58">
        <v>2308527</v>
      </c>
      <c r="I50" s="52"/>
    </row>
    <row r="51" spans="1:9" s="21" customFormat="1" ht="11.45" customHeight="1">
      <c r="A51" s="96" t="s">
        <v>116</v>
      </c>
      <c r="B51" s="30">
        <v>1892</v>
      </c>
      <c r="C51" s="29">
        <v>9875720</v>
      </c>
      <c r="D51" s="28" t="s">
        <v>70</v>
      </c>
      <c r="E51" s="30">
        <v>1834924</v>
      </c>
      <c r="F51" s="28">
        <v>86048</v>
      </c>
      <c r="G51" s="58">
        <v>1920972</v>
      </c>
      <c r="I51" s="52"/>
    </row>
    <row r="52" spans="1:9" s="21" customFormat="1" ht="11.45" customHeight="1">
      <c r="A52" s="96" t="s">
        <v>117</v>
      </c>
      <c r="B52" s="30">
        <v>1902</v>
      </c>
      <c r="C52" s="29">
        <v>10788221</v>
      </c>
      <c r="D52" s="28" t="s">
        <v>70</v>
      </c>
      <c r="E52" s="30">
        <v>1715644</v>
      </c>
      <c r="F52" s="28">
        <v>84975</v>
      </c>
      <c r="G52" s="58">
        <v>1800619</v>
      </c>
      <c r="I52" s="52"/>
    </row>
    <row r="53" spans="1:9" s="21" customFormat="1" ht="11.45" customHeight="1">
      <c r="A53" s="96" t="s">
        <v>118</v>
      </c>
      <c r="B53" s="30">
        <v>1891</v>
      </c>
      <c r="C53" s="29">
        <v>11254958</v>
      </c>
      <c r="D53" s="28" t="s">
        <v>70</v>
      </c>
      <c r="E53" s="30">
        <v>1736963</v>
      </c>
      <c r="F53" s="28">
        <v>87535</v>
      </c>
      <c r="G53" s="58">
        <v>1824498</v>
      </c>
      <c r="I53" s="52"/>
    </row>
    <row r="54" spans="1:9" s="21" customFormat="1" ht="11.45" customHeight="1">
      <c r="A54" s="96" t="s">
        <v>119</v>
      </c>
      <c r="B54" s="30">
        <v>1939</v>
      </c>
      <c r="C54" s="29">
        <v>13137068</v>
      </c>
      <c r="D54" s="28" t="s">
        <v>70</v>
      </c>
      <c r="E54" s="30">
        <v>1911839</v>
      </c>
      <c r="F54" s="28">
        <v>140154</v>
      </c>
      <c r="G54" s="58">
        <v>2051993</v>
      </c>
      <c r="I54" s="52"/>
    </row>
    <row r="55" spans="1:9" s="21" customFormat="1" ht="11.45" customHeight="1">
      <c r="A55" s="96" t="s">
        <v>120</v>
      </c>
      <c r="B55" s="30">
        <v>1827</v>
      </c>
      <c r="C55" s="29">
        <v>11378675</v>
      </c>
      <c r="D55" s="28" t="s">
        <v>70</v>
      </c>
      <c r="E55" s="30">
        <v>2211075</v>
      </c>
      <c r="F55" s="28">
        <v>161922</v>
      </c>
      <c r="G55" s="58">
        <v>2372997</v>
      </c>
      <c r="I55" s="52"/>
    </row>
    <row r="56" spans="1:9" s="21" customFormat="1" ht="11.45" customHeight="1">
      <c r="A56" s="96" t="s">
        <v>261</v>
      </c>
      <c r="B56" s="30">
        <v>1939</v>
      </c>
      <c r="C56" s="29">
        <v>12832172</v>
      </c>
      <c r="D56" s="28" t="s">
        <v>264</v>
      </c>
      <c r="E56" s="30">
        <v>2478442</v>
      </c>
      <c r="F56" s="28">
        <v>162713</v>
      </c>
      <c r="G56" s="58">
        <v>2641154</v>
      </c>
      <c r="I56" s="52"/>
    </row>
    <row r="57" spans="1:9" s="21" customFormat="1" ht="11.45" customHeight="1">
      <c r="A57" s="96" t="s">
        <v>260</v>
      </c>
      <c r="B57" s="30">
        <v>2016</v>
      </c>
      <c r="C57" s="29">
        <v>13259488</v>
      </c>
      <c r="D57" s="28" t="s">
        <v>264</v>
      </c>
      <c r="E57" s="30">
        <v>2560306</v>
      </c>
      <c r="F57" s="28">
        <v>166665</v>
      </c>
      <c r="G57" s="58">
        <v>2726970</v>
      </c>
      <c r="I57" s="52"/>
    </row>
    <row r="58" spans="1:9" s="21" customFormat="1" ht="11.45" customHeight="1">
      <c r="A58" s="96" t="s">
        <v>60</v>
      </c>
      <c r="B58" s="30">
        <v>2058</v>
      </c>
      <c r="C58" s="29">
        <v>13192453</v>
      </c>
      <c r="D58" s="28" t="s">
        <v>264</v>
      </c>
      <c r="E58" s="30">
        <v>2686697</v>
      </c>
      <c r="F58" s="28">
        <v>164974</v>
      </c>
      <c r="G58" s="58">
        <v>2851670</v>
      </c>
      <c r="I58" s="52"/>
    </row>
    <row r="59" spans="1:9" s="21" customFormat="1" ht="11.45" customHeight="1">
      <c r="A59" s="96" t="s">
        <v>59</v>
      </c>
      <c r="B59" s="30">
        <v>1990</v>
      </c>
      <c r="C59" s="28">
        <v>12498417</v>
      </c>
      <c r="D59" s="28" t="s">
        <v>264</v>
      </c>
      <c r="E59" s="30">
        <v>2995082</v>
      </c>
      <c r="F59" s="28">
        <v>145852</v>
      </c>
      <c r="G59" s="58">
        <v>3140934</v>
      </c>
      <c r="I59" s="52"/>
    </row>
    <row r="60" spans="1:9" s="21" customFormat="1" ht="11.45" customHeight="1">
      <c r="A60" s="96" t="s">
        <v>269</v>
      </c>
      <c r="B60" s="30">
        <v>2050</v>
      </c>
      <c r="C60" s="28">
        <v>13706154</v>
      </c>
      <c r="D60" s="28" t="s">
        <v>264</v>
      </c>
      <c r="E60" s="30">
        <v>4071254</v>
      </c>
      <c r="F60" s="28">
        <v>264815</v>
      </c>
      <c r="G60" s="58">
        <v>4336069</v>
      </c>
      <c r="I60" s="52"/>
    </row>
    <row r="61" spans="1:9" s="21" customFormat="1" ht="11.45" customHeight="1">
      <c r="A61" s="96" t="s">
        <v>271</v>
      </c>
      <c r="B61" s="30">
        <v>2475</v>
      </c>
      <c r="C61" s="28">
        <v>15890803</v>
      </c>
      <c r="D61" s="28" t="s">
        <v>264</v>
      </c>
      <c r="E61" s="30">
        <v>3595722</v>
      </c>
      <c r="F61" s="28">
        <v>298552</v>
      </c>
      <c r="G61" s="58">
        <v>3894274</v>
      </c>
      <c r="I61" s="52"/>
    </row>
    <row r="62" spans="1:9" s="21" customFormat="1" ht="11.45" customHeight="1">
      <c r="A62" s="96" t="s">
        <v>273</v>
      </c>
      <c r="B62" s="28">
        <v>2338</v>
      </c>
      <c r="C62" s="28">
        <v>12988651</v>
      </c>
      <c r="D62" s="28" t="s">
        <v>264</v>
      </c>
      <c r="E62" s="28">
        <v>3828001</v>
      </c>
      <c r="F62" s="28">
        <v>245047</v>
      </c>
      <c r="G62" s="28">
        <v>4073048</v>
      </c>
    </row>
    <row r="63" spans="1:9" s="56" customFormat="1" ht="11.45" customHeight="1">
      <c r="A63" s="96" t="s">
        <v>274</v>
      </c>
      <c r="B63" s="28">
        <v>2360</v>
      </c>
      <c r="C63" s="28">
        <v>12918859</v>
      </c>
      <c r="D63" s="28" t="s">
        <v>264</v>
      </c>
      <c r="E63" s="28">
        <v>3378428</v>
      </c>
      <c r="F63" s="28">
        <v>628583</v>
      </c>
      <c r="G63" s="58">
        <v>4007010</v>
      </c>
    </row>
    <row r="64" spans="1:9" s="56" customFormat="1" ht="11.45" customHeight="1">
      <c r="A64" s="96" t="s">
        <v>276</v>
      </c>
      <c r="B64" s="28">
        <v>2271</v>
      </c>
      <c r="C64" s="58">
        <v>11076021</v>
      </c>
      <c r="D64" s="28" t="s">
        <v>264</v>
      </c>
      <c r="E64" s="28">
        <v>3541820</v>
      </c>
      <c r="F64" s="58">
        <v>1261773</v>
      </c>
      <c r="G64" s="58">
        <v>4803593</v>
      </c>
    </row>
    <row r="65" spans="1:7" s="56" customFormat="1" ht="11.45" customHeight="1">
      <c r="A65" s="96" t="s">
        <v>278</v>
      </c>
      <c r="B65" s="28">
        <v>1892</v>
      </c>
      <c r="C65" s="28">
        <v>10727063</v>
      </c>
      <c r="D65" s="28" t="s">
        <v>264</v>
      </c>
      <c r="E65" s="28">
        <v>4489155</v>
      </c>
      <c r="F65" s="28">
        <v>1250791</v>
      </c>
      <c r="G65" s="58">
        <v>5739946</v>
      </c>
    </row>
    <row r="66" spans="1:7" s="56" customFormat="1" ht="11.45" customHeight="1">
      <c r="A66" s="96" t="s">
        <v>279</v>
      </c>
      <c r="B66" s="28" t="s">
        <v>264</v>
      </c>
      <c r="C66" s="28">
        <v>11149569</v>
      </c>
      <c r="D66" s="28" t="s">
        <v>264</v>
      </c>
      <c r="E66" s="28">
        <v>4295260</v>
      </c>
      <c r="F66" s="28">
        <v>1423465</v>
      </c>
      <c r="G66" s="58">
        <v>5718725</v>
      </c>
    </row>
    <row r="67" spans="1:7" s="56" customFormat="1" ht="11.45" customHeight="1">
      <c r="A67" s="96" t="s">
        <v>280</v>
      </c>
      <c r="B67" s="28" t="s">
        <v>264</v>
      </c>
      <c r="C67" s="28">
        <v>10344596</v>
      </c>
      <c r="D67" s="28" t="s">
        <v>264</v>
      </c>
      <c r="E67" s="28">
        <v>4693603</v>
      </c>
      <c r="F67" s="28">
        <v>597509</v>
      </c>
      <c r="G67" s="58">
        <v>5291111</v>
      </c>
    </row>
    <row r="68" spans="1:7" s="56" customFormat="1" ht="11.45" customHeight="1">
      <c r="A68" s="96" t="s">
        <v>282</v>
      </c>
      <c r="B68" s="28" t="s">
        <v>264</v>
      </c>
      <c r="C68" s="28">
        <v>11002172</v>
      </c>
      <c r="D68" s="28" t="s">
        <v>264</v>
      </c>
      <c r="E68" s="28" t="s">
        <v>264</v>
      </c>
      <c r="F68" s="28" t="s">
        <v>264</v>
      </c>
      <c r="G68" s="58">
        <v>3639508</v>
      </c>
    </row>
    <row r="69" spans="1:7" s="56" customFormat="1" ht="11.45" customHeight="1">
      <c r="A69" s="96" t="s">
        <v>287</v>
      </c>
      <c r="B69" s="28" t="s">
        <v>264</v>
      </c>
      <c r="C69" s="28">
        <v>9827445</v>
      </c>
      <c r="D69" s="28" t="s">
        <v>264</v>
      </c>
      <c r="E69" s="28" t="s">
        <v>264</v>
      </c>
      <c r="F69" s="28" t="s">
        <v>264</v>
      </c>
      <c r="G69" s="58">
        <v>3707528</v>
      </c>
    </row>
    <row r="70" spans="1:7" s="56" customFormat="1" ht="11.45" customHeight="1">
      <c r="A70" s="96" t="s">
        <v>288</v>
      </c>
      <c r="B70" s="28" t="s">
        <v>264</v>
      </c>
      <c r="C70" s="28">
        <v>9688026</v>
      </c>
      <c r="D70" s="28" t="s">
        <v>264</v>
      </c>
      <c r="E70" s="28" t="s">
        <v>264</v>
      </c>
      <c r="F70" s="28" t="s">
        <v>264</v>
      </c>
      <c r="G70" s="58">
        <v>3696062</v>
      </c>
    </row>
    <row r="71" spans="1:7" s="56" customFormat="1" ht="11.45" customHeight="1">
      <c r="A71" s="96" t="s">
        <v>13</v>
      </c>
      <c r="B71" s="28" t="s">
        <v>264</v>
      </c>
      <c r="C71" s="28">
        <v>10070736</v>
      </c>
      <c r="D71" s="28" t="s">
        <v>264</v>
      </c>
      <c r="E71" s="28" t="s">
        <v>264</v>
      </c>
      <c r="F71" s="28" t="s">
        <v>264</v>
      </c>
      <c r="G71" s="58">
        <v>3500508</v>
      </c>
    </row>
    <row r="72" spans="1:7" s="56" customFormat="1" ht="11.45" customHeight="1">
      <c r="A72" s="96" t="s">
        <v>292</v>
      </c>
      <c r="B72" s="28" t="s">
        <v>264</v>
      </c>
      <c r="C72" s="28">
        <v>9394433</v>
      </c>
      <c r="D72" s="28" t="s">
        <v>264</v>
      </c>
      <c r="E72" s="28" t="s">
        <v>264</v>
      </c>
      <c r="F72" s="28" t="s">
        <v>264</v>
      </c>
      <c r="G72" s="58">
        <v>4282911</v>
      </c>
    </row>
    <row r="73" spans="1:7" s="56" customFormat="1" ht="11.45" customHeight="1">
      <c r="A73" s="96" t="s">
        <v>293</v>
      </c>
      <c r="B73" s="28" t="s">
        <v>264</v>
      </c>
      <c r="C73" s="28">
        <v>8679977</v>
      </c>
      <c r="D73" s="28" t="s">
        <v>264</v>
      </c>
      <c r="E73" s="28" t="s">
        <v>264</v>
      </c>
      <c r="F73" s="28" t="s">
        <v>264</v>
      </c>
      <c r="G73" s="58">
        <v>5120728</v>
      </c>
    </row>
    <row r="74" spans="1:7" s="56" customFormat="1" ht="11.45" customHeight="1">
      <c r="A74" s="96" t="s">
        <v>294</v>
      </c>
      <c r="B74" s="28" t="s">
        <v>264</v>
      </c>
      <c r="C74" s="28">
        <v>8618023</v>
      </c>
      <c r="D74" s="28" t="s">
        <v>264</v>
      </c>
      <c r="E74" s="28" t="s">
        <v>264</v>
      </c>
      <c r="F74" s="28" t="s">
        <v>264</v>
      </c>
      <c r="G74" s="58">
        <v>6372328</v>
      </c>
    </row>
    <row r="75" spans="1:7" s="56" customFormat="1" ht="11.45" customHeight="1">
      <c r="A75" s="96" t="s">
        <v>296</v>
      </c>
      <c r="B75" s="28" t="s">
        <v>264</v>
      </c>
      <c r="C75" s="28">
        <v>8516844</v>
      </c>
      <c r="D75" s="28" t="s">
        <v>264</v>
      </c>
      <c r="E75" s="28" t="s">
        <v>264</v>
      </c>
      <c r="F75" s="28" t="s">
        <v>264</v>
      </c>
      <c r="G75" s="58">
        <v>6057633</v>
      </c>
    </row>
    <row r="76" spans="1:7" s="56" customFormat="1" ht="11.45" customHeight="1">
      <c r="A76" s="96" t="s">
        <v>297</v>
      </c>
      <c r="B76" s="28" t="s">
        <v>70</v>
      </c>
      <c r="C76" s="28">
        <v>8558956</v>
      </c>
      <c r="D76" s="28" t="s">
        <v>264</v>
      </c>
      <c r="E76" s="28" t="s">
        <v>264</v>
      </c>
      <c r="F76" s="28" t="s">
        <v>264</v>
      </c>
      <c r="G76" s="58">
        <v>7282414</v>
      </c>
    </row>
    <row r="77" spans="1:7" s="56" customFormat="1" ht="11.45" customHeight="1">
      <c r="A77" s="96" t="s">
        <v>306</v>
      </c>
      <c r="B77" s="28" t="s">
        <v>264</v>
      </c>
      <c r="C77" s="28">
        <v>8455457</v>
      </c>
      <c r="D77" s="28" t="s">
        <v>264</v>
      </c>
      <c r="E77" s="28" t="s">
        <v>264</v>
      </c>
      <c r="F77" s="28" t="s">
        <v>264</v>
      </c>
      <c r="G77" s="58">
        <v>7852011</v>
      </c>
    </row>
    <row r="78" spans="1:7" s="56" customFormat="1" ht="12" customHeight="1">
      <c r="A78" s="102" t="s">
        <v>307</v>
      </c>
      <c r="B78" s="28" t="s">
        <v>264</v>
      </c>
      <c r="C78" s="28">
        <v>8939083</v>
      </c>
      <c r="D78" s="28" t="s">
        <v>264</v>
      </c>
      <c r="E78" s="28" t="s">
        <v>264</v>
      </c>
      <c r="F78" s="28" t="s">
        <v>70</v>
      </c>
      <c r="G78" s="58">
        <v>7327879</v>
      </c>
    </row>
    <row r="79" spans="1:7" s="56" customFormat="1" ht="11.45" customHeight="1">
      <c r="A79" s="96" t="s">
        <v>314</v>
      </c>
      <c r="B79" s="28" t="s">
        <v>264</v>
      </c>
      <c r="C79" s="28">
        <v>9170173</v>
      </c>
      <c r="D79" s="28" t="s">
        <v>264</v>
      </c>
      <c r="E79" s="28" t="s">
        <v>264</v>
      </c>
      <c r="F79" s="28" t="s">
        <v>264</v>
      </c>
      <c r="G79" s="58">
        <v>7206857</v>
      </c>
    </row>
    <row r="80" spans="1:7" s="56" customFormat="1" ht="11.45" customHeight="1">
      <c r="A80" s="96" t="s">
        <v>315</v>
      </c>
      <c r="B80" s="28" t="s">
        <v>264</v>
      </c>
      <c r="C80" s="28">
        <v>9552695</v>
      </c>
      <c r="D80" s="28" t="s">
        <v>264</v>
      </c>
      <c r="E80" s="28" t="s">
        <v>264</v>
      </c>
      <c r="F80" s="28" t="s">
        <v>264</v>
      </c>
      <c r="G80" s="58">
        <v>7565666</v>
      </c>
    </row>
    <row r="81" spans="1:7" s="56" customFormat="1" ht="11.45" customHeight="1">
      <c r="A81" s="96" t="s">
        <v>318</v>
      </c>
      <c r="B81" s="28" t="s">
        <v>264</v>
      </c>
      <c r="C81" s="28">
        <v>9584382</v>
      </c>
      <c r="D81" s="28" t="s">
        <v>264</v>
      </c>
      <c r="E81" s="28" t="s">
        <v>264</v>
      </c>
      <c r="F81" s="28" t="s">
        <v>264</v>
      </c>
      <c r="G81" s="58">
        <v>8448836</v>
      </c>
    </row>
    <row r="82" spans="1:7" s="56" customFormat="1" ht="11.45" customHeight="1">
      <c r="A82" s="108" t="s">
        <v>52</v>
      </c>
      <c r="B82" s="84" t="s">
        <v>264</v>
      </c>
      <c r="C82" s="84">
        <v>10335691</v>
      </c>
      <c r="D82" s="84" t="s">
        <v>264</v>
      </c>
      <c r="E82" s="84" t="s">
        <v>264</v>
      </c>
      <c r="F82" s="84" t="s">
        <v>264</v>
      </c>
      <c r="G82" s="101">
        <v>9568726</v>
      </c>
    </row>
    <row r="83" spans="1:7" s="21" customFormat="1" ht="11.45" customHeight="1">
      <c r="A83" s="64"/>
      <c r="B83" s="64"/>
      <c r="C83" s="64"/>
      <c r="D83" s="64"/>
      <c r="E83" s="64"/>
      <c r="F83" s="64"/>
      <c r="G83" s="64"/>
    </row>
    <row r="84" spans="1:7" s="21" customFormat="1" ht="11.45" customHeight="1">
      <c r="A84" s="125" t="s">
        <v>254</v>
      </c>
      <c r="B84" s="125"/>
      <c r="C84" s="125"/>
      <c r="D84" s="125"/>
      <c r="E84" s="125"/>
      <c r="F84" s="125"/>
      <c r="G84" s="125"/>
    </row>
    <row r="85" spans="1:7" s="21" customFormat="1" ht="11.45" customHeight="1">
      <c r="A85" s="125" t="s">
        <v>255</v>
      </c>
      <c r="B85" s="125"/>
      <c r="C85" s="125"/>
      <c r="D85" s="125"/>
      <c r="E85" s="125"/>
      <c r="F85" s="125"/>
      <c r="G85" s="125"/>
    </row>
    <row r="86" spans="1:7" s="21" customFormat="1" ht="11.45" customHeight="1">
      <c r="A86" s="125" t="s">
        <v>257</v>
      </c>
      <c r="B86" s="125"/>
      <c r="C86" s="125"/>
      <c r="D86" s="125"/>
      <c r="E86" s="125"/>
      <c r="F86" s="125"/>
      <c r="G86" s="125"/>
    </row>
    <row r="87" spans="1:7" ht="11.45" customHeight="1">
      <c r="A87" s="125" t="s">
        <v>265</v>
      </c>
      <c r="B87" s="125"/>
      <c r="C87" s="125"/>
      <c r="D87" s="125"/>
      <c r="E87" s="125"/>
      <c r="F87" s="125"/>
      <c r="G87" s="125"/>
    </row>
    <row r="88" spans="1:7">
      <c r="A88" s="125" t="s">
        <v>256</v>
      </c>
      <c r="B88" s="125"/>
      <c r="C88" s="125"/>
      <c r="D88" s="125"/>
      <c r="E88" s="125"/>
      <c r="F88" s="125"/>
      <c r="G88" s="125"/>
    </row>
  </sheetData>
  <mergeCells count="13">
    <mergeCell ref="A2:D2"/>
    <mergeCell ref="A87:G87"/>
    <mergeCell ref="A88:G88"/>
    <mergeCell ref="A84:G84"/>
    <mergeCell ref="E4:G4"/>
    <mergeCell ref="A85:G85"/>
    <mergeCell ref="A86:G86"/>
    <mergeCell ref="A3:A5"/>
    <mergeCell ref="B3:C3"/>
    <mergeCell ref="D3:G3"/>
    <mergeCell ref="B4:B5"/>
    <mergeCell ref="C4:C5"/>
    <mergeCell ref="D4:D5"/>
  </mergeCells>
  <phoneticPr fontId="1"/>
  <pageMargins left="0.78740157480314965" right="0.78740157480314965" top="0.78740157480314965" bottom="0.74803149606299213" header="0.51181102362204722" footer="0.51181102362204722"/>
  <pageSetup paperSize="9" scale="76" firstPageNumber="77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１　源泉所得税課税状況</vt:lpstr>
      <vt:lpstr>２　源泉徴収義務者数</vt:lpstr>
      <vt:lpstr>３　利子所得等</vt:lpstr>
      <vt:lpstr>４　配当所得等</vt:lpstr>
      <vt:lpstr>５　給与所得</vt:lpstr>
      <vt:lpstr>６　報酬・料金等</vt:lpstr>
      <vt:lpstr>７　退職所得、非居住者等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2014-12-02T06:20:20Z</dcterms:created>
  <dcterms:modified xsi:type="dcterms:W3CDTF">2024-12-05T00:30:21Z</dcterms:modified>
</cp:coreProperties>
</file>