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2805" windowWidth="10320" windowHeight="4725" activeTab="0"/>
  </bookViews>
  <sheets>
    <sheet name="1-2(1)(2)租税負担率の累年、国際比較" sheetId="1" r:id="rId1"/>
  </sheets>
  <definedNames>
    <definedName name="_xlnm.Print_Area" localSheetId="0">'1-2(1)(2)租税負担率の累年、国際比較'!$A$1:$Y$61</definedName>
  </definedNames>
  <calcPr fullCalcOnLoad="1"/>
</workbook>
</file>

<file path=xl/sharedStrings.xml><?xml version="1.0" encoding="utf-8"?>
<sst xmlns="http://schemas.openxmlformats.org/spreadsheetml/2006/main" count="156" uniqueCount="75">
  <si>
    <t>　　　億円</t>
  </si>
  <si>
    <t>　　　％</t>
  </si>
  <si>
    <t>　　　　円</t>
  </si>
  <si>
    <t>　万人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</si>
  <si>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</si>
  <si>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</si>
  <si>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</si>
  <si>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</si>
  <si>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</si>
  <si>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</si>
  <si>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</si>
  <si>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</si>
  <si>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 xml:space="preserve"> 　億ﾄﾞﾙ</t>
  </si>
  <si>
    <t>　　　　ドル</t>
  </si>
  <si>
    <t>百万ﾎﾟﾝﾄﾞ</t>
  </si>
  <si>
    <t>　　　ポンド</t>
  </si>
  <si>
    <t>１　総　　　括</t>
  </si>
  <si>
    <t>資料：財務省主税局調</t>
  </si>
  <si>
    <t>（注）１　国民所得は、内閣府の「国民経済計算（93ＳＮＡ）」による実績値である。</t>
  </si>
  <si>
    <t>　　　２　人口は毎月全国推計人口（総務省）の年度平均である。</t>
  </si>
  <si>
    <t>(1)　租税負担率の累年比較</t>
  </si>
  <si>
    <t xml:space="preserve">            Yearly Comparison of Ratio of Tax Burden</t>
  </si>
  <si>
    <r>
      <t xml:space="preserve">年　度
</t>
    </r>
    <r>
      <rPr>
        <sz val="6"/>
        <rFont val="Century"/>
        <family val="1"/>
      </rPr>
      <t>Fiscal Year</t>
    </r>
  </si>
  <si>
    <r>
      <t xml:space="preserve">国民所得
</t>
    </r>
    <r>
      <rPr>
        <sz val="6"/>
        <rFont val="Century"/>
        <family val="1"/>
      </rPr>
      <t>National Income</t>
    </r>
  </si>
  <si>
    <r>
      <t xml:space="preserve">租　税　負　担　額
</t>
    </r>
    <r>
      <rPr>
        <sz val="6"/>
        <rFont val="Century"/>
        <family val="1"/>
      </rPr>
      <t>Amount of Tax Burden</t>
    </r>
  </si>
  <si>
    <r>
      <t xml:space="preserve">負　担　率
</t>
    </r>
    <r>
      <rPr>
        <sz val="6"/>
        <rFont val="Century"/>
        <family val="1"/>
      </rPr>
      <t>Ratio of Tax Burden</t>
    </r>
  </si>
  <si>
    <r>
      <t xml:space="preserve">１人当たり
国民所得
</t>
    </r>
    <r>
      <rPr>
        <sz val="6"/>
        <rFont val="Century"/>
        <family val="1"/>
      </rPr>
      <t>National Income per Capita</t>
    </r>
  </si>
  <si>
    <r>
      <t xml:space="preserve">人　口
</t>
    </r>
    <r>
      <rPr>
        <sz val="6"/>
        <rFont val="Century"/>
        <family val="1"/>
      </rPr>
      <t>Population</t>
    </r>
  </si>
  <si>
    <r>
      <t xml:space="preserve">国　　税
</t>
    </r>
    <r>
      <rPr>
        <sz val="6"/>
        <rFont val="Century"/>
        <family val="1"/>
      </rPr>
      <t xml:space="preserve">National Tax </t>
    </r>
  </si>
  <si>
    <r>
      <t xml:space="preserve">地方税
</t>
    </r>
    <r>
      <rPr>
        <sz val="6"/>
        <rFont val="Century"/>
        <family val="1"/>
      </rPr>
      <t>Local Tax</t>
    </r>
  </si>
  <si>
    <r>
      <t xml:space="preserve">国　税、
地方税計
</t>
    </r>
    <r>
      <rPr>
        <sz val="5.5"/>
        <rFont val="Century"/>
        <family val="1"/>
      </rPr>
      <t>Total of National Tax and Local Tax</t>
    </r>
  </si>
  <si>
    <r>
      <t xml:space="preserve">国　税
</t>
    </r>
    <r>
      <rPr>
        <sz val="6"/>
        <rFont val="Century"/>
        <family val="1"/>
      </rPr>
      <t xml:space="preserve">National Tax </t>
    </r>
  </si>
  <si>
    <r>
      <t>１人当たり租税負担額</t>
    </r>
    <r>
      <rPr>
        <sz val="8"/>
        <rFont val="ＭＳ 明朝"/>
        <family val="1"/>
      </rPr>
      <t xml:space="preserve">
</t>
    </r>
    <r>
      <rPr>
        <sz val="5"/>
        <rFont val="Century"/>
        <family val="1"/>
      </rPr>
      <t>Amount of Tax Burden per Capita</t>
    </r>
  </si>
  <si>
    <t>　　19</t>
  </si>
  <si>
    <t>100 million yen</t>
  </si>
  <si>
    <t>Yen</t>
  </si>
  <si>
    <t>10 thousand</t>
  </si>
  <si>
    <t>平成10</t>
  </si>
  <si>
    <t>FY 1998</t>
  </si>
  <si>
    <t>　　20</t>
  </si>
  <si>
    <t>Source: Tax Bureau, Ministry of Finance</t>
  </si>
  <si>
    <t>Note:</t>
  </si>
  <si>
    <t>1  Figures for national income are actual amounts computed on the bases of “National Economic Accounting (93 System of National Accounts: 93SNA) by Cabinet Office.</t>
  </si>
  <si>
    <t>2  Figures for population are averages for the fiscal year derived from “Monthly Estimate of National Population” (Ministry of Internal Affairs and Communications).</t>
  </si>
  <si>
    <t>(2)　租税負担率の国際比較</t>
  </si>
  <si>
    <r>
      <t xml:space="preserve"> </t>
    </r>
    <r>
      <rPr>
        <sz val="7"/>
        <rFont val="ＭＳ Ｐ明朝"/>
        <family val="1"/>
      </rPr>
      <t>　　　　</t>
    </r>
    <r>
      <rPr>
        <sz val="7"/>
        <rFont val="Century"/>
        <family val="1"/>
      </rPr>
      <t xml:space="preserve"> </t>
    </r>
    <r>
      <rPr>
        <sz val="7"/>
        <rFont val="ＭＳ Ｐ明朝"/>
        <family val="1"/>
      </rPr>
      <t>　</t>
    </r>
    <r>
      <rPr>
        <sz val="7"/>
        <rFont val="Century"/>
        <family val="1"/>
      </rPr>
      <t>International Comparison of Ratio of Tax Burden</t>
    </r>
  </si>
  <si>
    <r>
      <t xml:space="preserve">国　　　名
</t>
    </r>
    <r>
      <rPr>
        <sz val="6"/>
        <rFont val="Century"/>
        <family val="1"/>
      </rPr>
      <t>Name of the country</t>
    </r>
  </si>
  <si>
    <r>
      <t xml:space="preserve">国民所得
</t>
    </r>
    <r>
      <rPr>
        <sz val="6"/>
        <rFont val="Century"/>
        <family val="1"/>
      </rPr>
      <t>National Income</t>
    </r>
  </si>
  <si>
    <r>
      <t xml:space="preserve">租　税　負　担　額
</t>
    </r>
    <r>
      <rPr>
        <sz val="6"/>
        <rFont val="Century"/>
        <family val="1"/>
      </rPr>
      <t>Amount of Tax Burden</t>
    </r>
  </si>
  <si>
    <r>
      <t xml:space="preserve">負　担　率
</t>
    </r>
    <r>
      <rPr>
        <sz val="6"/>
        <rFont val="Century"/>
        <family val="1"/>
      </rPr>
      <t>Ratio of Tax Burden</t>
    </r>
  </si>
  <si>
    <r>
      <t xml:space="preserve">１人当たり
国民所得
</t>
    </r>
    <r>
      <rPr>
        <sz val="6"/>
        <rFont val="Century"/>
        <family val="1"/>
      </rPr>
      <t>National Income per Capita</t>
    </r>
  </si>
  <si>
    <r>
      <t xml:space="preserve">１人当たり租税負担額
</t>
    </r>
    <r>
      <rPr>
        <sz val="5.5"/>
        <rFont val="Century"/>
        <family val="1"/>
      </rPr>
      <t>Amount of Tax Burden per Capita</t>
    </r>
  </si>
  <si>
    <r>
      <t xml:space="preserve">人　口
</t>
    </r>
    <r>
      <rPr>
        <sz val="6"/>
        <rFont val="Century"/>
        <family val="1"/>
      </rPr>
      <t>Population</t>
    </r>
  </si>
  <si>
    <r>
      <t xml:space="preserve">国　　税
</t>
    </r>
    <r>
      <rPr>
        <sz val="6"/>
        <rFont val="Century"/>
        <family val="1"/>
      </rPr>
      <t xml:space="preserve">National Tax </t>
    </r>
  </si>
  <si>
    <r>
      <t xml:space="preserve">地方税
</t>
    </r>
    <r>
      <rPr>
        <sz val="6"/>
        <rFont val="Century"/>
        <family val="1"/>
      </rPr>
      <t>Local Tax</t>
    </r>
  </si>
  <si>
    <r>
      <t xml:space="preserve">国　税、
地方税計
</t>
    </r>
    <r>
      <rPr>
        <sz val="5.5"/>
        <rFont val="Century"/>
        <family val="1"/>
      </rPr>
      <t>Total of National Tax and Local Tax</t>
    </r>
  </si>
  <si>
    <r>
      <t xml:space="preserve">国　税
</t>
    </r>
    <r>
      <rPr>
        <sz val="6"/>
        <rFont val="Century"/>
        <family val="1"/>
      </rPr>
      <t xml:space="preserve">National Tax </t>
    </r>
  </si>
  <si>
    <r>
      <t>アメリカ　　</t>
    </r>
    <r>
      <rPr>
        <sz val="6"/>
        <rFont val="Century"/>
        <family val="1"/>
      </rPr>
      <t>U.S.A</t>
    </r>
  </si>
  <si>
    <t>100 million dollars</t>
  </si>
  <si>
    <t>Dollars</t>
  </si>
  <si>
    <r>
      <t>イギリス　　</t>
    </r>
    <r>
      <rPr>
        <sz val="6"/>
        <rFont val="Century"/>
        <family val="1"/>
      </rPr>
      <t>U.K.</t>
    </r>
  </si>
  <si>
    <t>Million pounds</t>
  </si>
  <si>
    <t>Pounds</t>
  </si>
  <si>
    <r>
      <t>ド イ ツ　　</t>
    </r>
    <r>
      <rPr>
        <sz val="6"/>
        <rFont val="Century"/>
        <family val="1"/>
      </rPr>
      <t>Germany</t>
    </r>
  </si>
  <si>
    <t>百万ユーロ</t>
  </si>
  <si>
    <t>ユーロ</t>
  </si>
  <si>
    <t xml:space="preserve">Million euros
</t>
  </si>
  <si>
    <t>Euros</t>
  </si>
  <si>
    <r>
      <t>フランス　　</t>
    </r>
    <r>
      <rPr>
        <sz val="6"/>
        <rFont val="Century"/>
        <family val="1"/>
      </rPr>
      <t>France</t>
    </r>
  </si>
  <si>
    <r>
      <t>イタリア　　</t>
    </r>
    <r>
      <rPr>
        <sz val="6"/>
        <rFont val="Century"/>
        <family val="1"/>
      </rPr>
      <t>Italy</t>
    </r>
  </si>
  <si>
    <t xml:space="preserve">  （注）１　各国とも平成19年分（年度）である。</t>
  </si>
  <si>
    <t>　　  　２　（　）内は日本円に換算したものである。</t>
  </si>
  <si>
    <t xml:space="preserve">Note: 1  Figures are for 2007 (FY) are shown for each country.
          2  Figures in the brackets are converted ones into yen. </t>
  </si>
  <si>
    <r>
      <rPr>
        <sz val="12"/>
        <rFont val="ＭＳ 明朝"/>
        <family val="1"/>
      </rPr>
      <t>１－２　国民所得に対する租税負担率</t>
    </r>
    <r>
      <rPr>
        <sz val="10.5"/>
        <rFont val="ＭＳ 明朝"/>
        <family val="1"/>
      </rPr>
      <t xml:space="preserve">
</t>
    </r>
    <r>
      <rPr>
        <sz val="10.5"/>
        <rFont val="Century"/>
        <family val="1"/>
      </rPr>
      <t xml:space="preserve">        </t>
    </r>
    <r>
      <rPr>
        <sz val="7"/>
        <rFont val="Century"/>
        <family val="1"/>
      </rPr>
      <t>Ratio of Tax Burden to National Income</t>
    </r>
  </si>
  <si>
    <t>1  Overview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</si>
</sst>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);\(#,##0\)"/>
    <numFmt numFmtId="181" formatCode="0.0_ "/>
    <numFmt numFmtId="182" formatCode="0.0"/>
    <numFmt numFmtId="183" formatCode="#,##0;&quot;△ &quot;#,##0"/>
    <numFmt numFmtId="184" formatCode="0.0_);[Red]\(0.0\)"/>
    <numFmt numFmtId="185" formatCode="\(#,##0\);[Red]\(#,##0\)"/>
    <numFmt numFmtId="186" formatCode="#,##0_ "/>
    <numFmt numFmtId="187" formatCode="0.0;&quot;△ &quot;0.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Century"/>
      <family val="1"/>
    </font>
    <font>
      <sz val="8"/>
      <name val="Century"/>
      <family val="1"/>
    </font>
    <font>
      <sz val="7"/>
      <name val="ＭＳ 明朝"/>
      <family val="1"/>
    </font>
    <font>
      <sz val="6"/>
      <name val="Century"/>
      <family val="1"/>
    </font>
    <font>
      <sz val="5.5"/>
      <name val="Century"/>
      <family val="1"/>
    </font>
    <font>
      <sz val="7"/>
      <name val="ＭＳ Ｐ明朝"/>
      <family val="1"/>
    </font>
    <font>
      <sz val="7.5"/>
      <name val="ＭＳ 明朝"/>
      <family val="1"/>
    </font>
    <font>
      <sz val="5"/>
      <name val="Century"/>
      <family val="1"/>
    </font>
    <font>
      <sz val="12"/>
      <name val="ＭＳ 明朝"/>
      <family val="1"/>
    </font>
    <font>
      <sz val="10.5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2" fillId="0" borderId="0" xfId="62" applyFont="1" applyAlignment="1">
      <alignment horizontal="left"/>
      <protection/>
    </xf>
    <xf numFmtId="0" fontId="23" fillId="0" borderId="0" xfId="62" applyFont="1" applyAlignment="1">
      <alignment horizontal="left" vertical="top"/>
      <protection/>
    </xf>
    <xf numFmtId="0" fontId="25" fillId="0" borderId="0" xfId="62" applyFont="1">
      <alignment/>
      <protection/>
    </xf>
    <xf numFmtId="0" fontId="23" fillId="0" borderId="0" xfId="62" applyFont="1" applyAlignment="1">
      <alignment horizontal="left" vertical="top" wrapText="1"/>
      <protection/>
    </xf>
    <xf numFmtId="38" fontId="29" fillId="0" borderId="0" xfId="49" applyFont="1" applyFill="1" applyBorder="1" applyAlignment="1">
      <alignment horizontal="right"/>
    </xf>
    <xf numFmtId="38" fontId="29" fillId="0" borderId="10" xfId="49" applyFont="1" applyFill="1" applyBorder="1" applyAlignment="1">
      <alignment horizontal="right"/>
    </xf>
    <xf numFmtId="0" fontId="22" fillId="0" borderId="0" xfId="61" applyFont="1" applyAlignment="1">
      <alignment vertical="top"/>
      <protection/>
    </xf>
    <xf numFmtId="0" fontId="7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2" fillId="0" borderId="0" xfId="61" applyFont="1">
      <alignment/>
      <protection/>
    </xf>
    <xf numFmtId="0" fontId="23" fillId="0" borderId="0" xfId="61" applyFont="1" applyBorder="1">
      <alignment/>
      <protection/>
    </xf>
    <xf numFmtId="0" fontId="22" fillId="0" borderId="11" xfId="61" applyFont="1" applyBorder="1">
      <alignment/>
      <protection/>
    </xf>
    <xf numFmtId="0" fontId="22" fillId="0" borderId="12" xfId="61" applyFont="1" applyBorder="1" applyAlignment="1">
      <alignment horizontal="right"/>
      <protection/>
    </xf>
    <xf numFmtId="0" fontId="22" fillId="0" borderId="13" xfId="61" applyFont="1" applyBorder="1" applyAlignment="1">
      <alignment horizontal="right"/>
      <protection/>
    </xf>
    <xf numFmtId="0" fontId="22" fillId="0" borderId="14" xfId="61" applyFont="1" applyBorder="1" applyAlignment="1">
      <alignment horizontal="right"/>
      <protection/>
    </xf>
    <xf numFmtId="0" fontId="22" fillId="0" borderId="11" xfId="61" applyFont="1" applyBorder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Border="1" applyAlignment="1">
      <alignment horizontal="right"/>
      <protection/>
    </xf>
    <xf numFmtId="0" fontId="22" fillId="0" borderId="10" xfId="61" applyFont="1" applyBorder="1" applyAlignment="1">
      <alignment horizontal="right"/>
      <protection/>
    </xf>
    <xf numFmtId="0" fontId="26" fillId="0" borderId="0" xfId="61" applyFont="1" applyBorder="1" applyAlignment="1">
      <alignment horizontal="right"/>
      <protection/>
    </xf>
    <xf numFmtId="0" fontId="26" fillId="0" borderId="10" xfId="61" applyFont="1" applyBorder="1" applyAlignment="1">
      <alignment horizontal="right"/>
      <protection/>
    </xf>
    <xf numFmtId="49" fontId="22" fillId="0" borderId="11" xfId="61" applyNumberFormat="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right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right" vertical="center"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49" fontId="22" fillId="0" borderId="15" xfId="61" applyNumberFormat="1" applyFont="1" applyFill="1" applyBorder="1" applyAlignment="1">
      <alignment horizontal="center" vertical="center"/>
      <protection/>
    </xf>
    <xf numFmtId="0" fontId="26" fillId="0" borderId="16" xfId="61" applyFont="1" applyFill="1" applyBorder="1" applyAlignment="1">
      <alignment horizontal="right" vertical="center"/>
      <protection/>
    </xf>
    <xf numFmtId="0" fontId="26" fillId="0" borderId="17" xfId="61" applyFont="1" applyFill="1" applyBorder="1" applyAlignment="1">
      <alignment horizontal="center" vertical="center"/>
      <protection/>
    </xf>
    <xf numFmtId="0" fontId="23" fillId="0" borderId="0" xfId="61" applyFont="1" applyAlignment="1">
      <alignment horizontal="right" vertical="top"/>
      <protection/>
    </xf>
    <xf numFmtId="0" fontId="23" fillId="0" borderId="0" xfId="61" applyFont="1" applyAlignment="1">
      <alignment vertical="top" wrapText="1"/>
      <protection/>
    </xf>
    <xf numFmtId="0" fontId="23" fillId="0" borderId="0" xfId="61" applyFont="1" applyAlignment="1">
      <alignment vertical="top"/>
      <protection/>
    </xf>
    <xf numFmtId="0" fontId="29" fillId="0" borderId="13" xfId="61" applyFont="1" applyBorder="1" applyAlignment="1">
      <alignment horizontal="right"/>
      <protection/>
    </xf>
    <xf numFmtId="0" fontId="29" fillId="0" borderId="14" xfId="61" applyFont="1" applyBorder="1" applyAlignment="1">
      <alignment horizontal="right"/>
      <protection/>
    </xf>
    <xf numFmtId="3" fontId="29" fillId="0" borderId="0" xfId="61" applyNumberFormat="1" applyFont="1" applyBorder="1" applyAlignment="1">
      <alignment horizontal="right"/>
      <protection/>
    </xf>
    <xf numFmtId="3" fontId="29" fillId="0" borderId="10" xfId="61" applyNumberFormat="1" applyFont="1" applyBorder="1" applyAlignment="1">
      <alignment horizontal="right"/>
      <protection/>
    </xf>
    <xf numFmtId="0" fontId="26" fillId="0" borderId="10" xfId="61" applyFont="1" applyBorder="1" applyAlignment="1">
      <alignment horizontal="right" vertical="center"/>
      <protection/>
    </xf>
    <xf numFmtId="0" fontId="29" fillId="0" borderId="11" xfId="61" applyFont="1" applyBorder="1" applyAlignment="1">
      <alignment horizontal="right"/>
      <protection/>
    </xf>
    <xf numFmtId="0" fontId="29" fillId="0" borderId="10" xfId="61" applyFont="1" applyBorder="1" applyAlignment="1">
      <alignment horizontal="right"/>
      <protection/>
    </xf>
    <xf numFmtId="0" fontId="29" fillId="0" borderId="0" xfId="61" applyFont="1" applyBorder="1" applyAlignment="1">
      <alignment horizontal="right"/>
      <protection/>
    </xf>
    <xf numFmtId="0" fontId="23" fillId="0" borderId="0" xfId="61" applyFont="1" applyAlignment="1">
      <alignment horizontal="left" vertical="top" wrapText="1"/>
      <protection/>
    </xf>
    <xf numFmtId="49" fontId="22" fillId="0" borderId="11" xfId="61" applyNumberFormat="1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right" vertical="center"/>
      <protection/>
    </xf>
    <xf numFmtId="0" fontId="23" fillId="0" borderId="0" xfId="61" applyFont="1" applyAlignment="1">
      <alignment horizontal="left" vertical="top"/>
      <protection/>
    </xf>
    <xf numFmtId="0" fontId="23" fillId="0" borderId="0" xfId="61" applyFont="1" applyAlignment="1">
      <alignment horizontal="left"/>
      <protection/>
    </xf>
    <xf numFmtId="38" fontId="22" fillId="0" borderId="11" xfId="49" applyFont="1" applyFill="1" applyBorder="1" applyAlignment="1">
      <alignment horizontal="right"/>
    </xf>
    <xf numFmtId="38" fontId="22" fillId="0" borderId="1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/>
    </xf>
    <xf numFmtId="38" fontId="22" fillId="0" borderId="17" xfId="49" applyFont="1" applyFill="1" applyBorder="1" applyAlignment="1">
      <alignment horizontal="right"/>
    </xf>
    <xf numFmtId="181" fontId="22" fillId="0" borderId="15" xfId="61" applyNumberFormat="1" applyFont="1" applyFill="1" applyBorder="1" applyAlignment="1">
      <alignment horizontal="right"/>
      <protection/>
    </xf>
    <xf numFmtId="181" fontId="22" fillId="0" borderId="17" xfId="61" applyNumberFormat="1" applyFont="1" applyFill="1" applyBorder="1" applyAlignment="1">
      <alignment horizontal="right"/>
      <protection/>
    </xf>
    <xf numFmtId="181" fontId="22" fillId="0" borderId="11" xfId="61" applyNumberFormat="1" applyFont="1" applyFill="1" applyBorder="1" applyAlignment="1">
      <alignment horizontal="right"/>
      <protection/>
    </xf>
    <xf numFmtId="181" fontId="22" fillId="0" borderId="10" xfId="61" applyNumberFormat="1" applyFont="1" applyFill="1" applyBorder="1" applyAlignment="1">
      <alignment horizontal="right"/>
      <protection/>
    </xf>
    <xf numFmtId="3" fontId="29" fillId="0" borderId="15" xfId="61" applyNumberFormat="1" applyFont="1" applyBorder="1" applyAlignment="1">
      <alignment horizontal="right"/>
      <protection/>
    </xf>
    <xf numFmtId="3" fontId="29" fillId="0" borderId="17" xfId="61" applyNumberFormat="1" applyFont="1" applyBorder="1" applyAlignment="1">
      <alignment horizontal="right"/>
      <protection/>
    </xf>
    <xf numFmtId="0" fontId="26" fillId="0" borderId="11" xfId="61" applyFont="1" applyBorder="1" applyAlignment="1">
      <alignment horizontal="right" vertical="center" wrapText="1"/>
      <protection/>
    </xf>
    <xf numFmtId="0" fontId="26" fillId="0" borderId="10" xfId="61" applyFont="1" applyBorder="1" applyAlignment="1">
      <alignment horizontal="right" vertical="center" wrapText="1"/>
      <protection/>
    </xf>
    <xf numFmtId="3" fontId="29" fillId="0" borderId="15" xfId="61" applyNumberFormat="1" applyFont="1" applyFill="1" applyBorder="1" applyAlignment="1">
      <alignment horizontal="right"/>
      <protection/>
    </xf>
    <xf numFmtId="3" fontId="29" fillId="0" borderId="17" xfId="61" applyNumberFormat="1" applyFont="1" applyFill="1" applyBorder="1" applyAlignment="1">
      <alignment horizontal="right"/>
      <protection/>
    </xf>
    <xf numFmtId="0" fontId="22" fillId="0" borderId="12" xfId="61" applyFont="1" applyBorder="1" applyAlignment="1">
      <alignment horizontal="left" vertical="center" wrapText="1" indent="1"/>
      <protection/>
    </xf>
    <xf numFmtId="0" fontId="22" fillId="0" borderId="13" xfId="61" applyFont="1" applyBorder="1" applyAlignment="1">
      <alignment horizontal="left" vertical="center" wrapText="1" indent="1"/>
      <protection/>
    </xf>
    <xf numFmtId="0" fontId="22" fillId="0" borderId="14" xfId="61" applyFont="1" applyBorder="1" applyAlignment="1">
      <alignment horizontal="left" vertical="center" wrapText="1" indent="1"/>
      <protection/>
    </xf>
    <xf numFmtId="0" fontId="22" fillId="0" borderId="11" xfId="61" applyFont="1" applyBorder="1" applyAlignment="1">
      <alignment horizontal="left" vertical="center" wrapText="1" indent="1"/>
      <protection/>
    </xf>
    <xf numFmtId="0" fontId="22" fillId="0" borderId="0" xfId="61" applyFont="1" applyBorder="1" applyAlignment="1">
      <alignment horizontal="left" vertical="center" wrapText="1" indent="1"/>
      <protection/>
    </xf>
    <xf numFmtId="0" fontId="22" fillId="0" borderId="10" xfId="61" applyFont="1" applyBorder="1" applyAlignment="1">
      <alignment horizontal="left" vertical="center" wrapText="1" indent="1"/>
      <protection/>
    </xf>
    <xf numFmtId="0" fontId="22" fillId="0" borderId="15" xfId="61" applyFont="1" applyBorder="1" applyAlignment="1">
      <alignment horizontal="left" vertical="center" wrapText="1" indent="1"/>
      <protection/>
    </xf>
    <xf numFmtId="0" fontId="22" fillId="0" borderId="16" xfId="61" applyFont="1" applyBorder="1" applyAlignment="1">
      <alignment horizontal="left" vertical="center" wrapText="1" indent="1"/>
      <protection/>
    </xf>
    <xf numFmtId="0" fontId="22" fillId="0" borderId="17" xfId="61" applyFont="1" applyBorder="1" applyAlignment="1">
      <alignment horizontal="left" vertical="center" wrapText="1" indent="1"/>
      <protection/>
    </xf>
    <xf numFmtId="0" fontId="29" fillId="0" borderId="12" xfId="61" applyFont="1" applyBorder="1" applyAlignment="1">
      <alignment horizontal="right"/>
      <protection/>
    </xf>
    <xf numFmtId="0" fontId="29" fillId="0" borderId="14" xfId="61" applyFont="1" applyBorder="1" applyAlignment="1">
      <alignment horizontal="right"/>
      <protection/>
    </xf>
    <xf numFmtId="0" fontId="26" fillId="0" borderId="11" xfId="61" applyFont="1" applyBorder="1" applyAlignment="1">
      <alignment horizontal="right" vertical="center"/>
      <protection/>
    </xf>
    <xf numFmtId="0" fontId="26" fillId="0" borderId="10" xfId="61" applyFont="1" applyBorder="1" applyAlignment="1">
      <alignment horizontal="right" vertical="center"/>
      <protection/>
    </xf>
    <xf numFmtId="0" fontId="29" fillId="0" borderId="11" xfId="61" applyFont="1" applyBorder="1" applyAlignment="1">
      <alignment horizontal="right"/>
      <protection/>
    </xf>
    <xf numFmtId="0" fontId="29" fillId="0" borderId="10" xfId="61" applyFont="1" applyBorder="1" applyAlignment="1">
      <alignment horizontal="right"/>
      <protection/>
    </xf>
    <xf numFmtId="0" fontId="29" fillId="0" borderId="13" xfId="61" applyFont="1" applyBorder="1" applyAlignment="1">
      <alignment horizontal="right"/>
      <protection/>
    </xf>
    <xf numFmtId="184" fontId="29" fillId="0" borderId="15" xfId="61" applyNumberFormat="1" applyFont="1" applyBorder="1" applyAlignment="1">
      <alignment horizontal="right"/>
      <protection/>
    </xf>
    <xf numFmtId="184" fontId="29" fillId="0" borderId="17" xfId="61" applyNumberFormat="1" applyFont="1" applyBorder="1" applyAlignment="1">
      <alignment horizontal="right"/>
      <protection/>
    </xf>
    <xf numFmtId="3" fontId="29" fillId="0" borderId="11" xfId="61" applyNumberFormat="1" applyFont="1" applyBorder="1" applyAlignment="1">
      <alignment horizontal="right"/>
      <protection/>
    </xf>
    <xf numFmtId="3" fontId="29" fillId="0" borderId="10" xfId="61" applyNumberFormat="1" applyFont="1" applyBorder="1" applyAlignment="1">
      <alignment horizontal="right"/>
      <protection/>
    </xf>
    <xf numFmtId="185" fontId="29" fillId="0" borderId="15" xfId="61" applyNumberFormat="1" applyFont="1" applyBorder="1" applyAlignment="1">
      <alignment horizontal="right"/>
      <protection/>
    </xf>
    <xf numFmtId="185" fontId="29" fillId="0" borderId="17" xfId="61" applyNumberFormat="1" applyFont="1" applyBorder="1" applyAlignment="1">
      <alignment horizontal="right"/>
      <protection/>
    </xf>
    <xf numFmtId="38" fontId="29" fillId="0" borderId="11" xfId="49" applyFont="1" applyFill="1" applyBorder="1" applyAlignment="1">
      <alignment horizontal="right"/>
    </xf>
    <xf numFmtId="38" fontId="29" fillId="0" borderId="10" xfId="49" applyFont="1" applyFill="1" applyBorder="1" applyAlignment="1">
      <alignment horizontal="right"/>
    </xf>
    <xf numFmtId="38" fontId="29" fillId="0" borderId="11" xfId="49" applyFont="1" applyBorder="1" applyAlignment="1">
      <alignment horizontal="right"/>
    </xf>
    <xf numFmtId="38" fontId="29" fillId="0" borderId="10" xfId="49" applyFont="1" applyBorder="1" applyAlignment="1">
      <alignment horizontal="right"/>
    </xf>
    <xf numFmtId="181" fontId="29" fillId="0" borderId="15" xfId="61" applyNumberFormat="1" applyFont="1" applyBorder="1" applyAlignment="1">
      <alignment horizontal="right"/>
      <protection/>
    </xf>
    <xf numFmtId="181" fontId="29" fillId="0" borderId="17" xfId="61" applyNumberFormat="1" applyFont="1" applyBorder="1" applyAlignment="1">
      <alignment horizontal="right"/>
      <protection/>
    </xf>
    <xf numFmtId="0" fontId="26" fillId="0" borderId="11" xfId="61" applyFont="1" applyBorder="1" applyAlignment="1">
      <alignment horizontal="right" shrinkToFit="1"/>
      <protection/>
    </xf>
    <xf numFmtId="0" fontId="26" fillId="0" borderId="10" xfId="61" applyFont="1" applyBorder="1" applyAlignment="1">
      <alignment horizontal="right" shrinkToFit="1"/>
      <protection/>
    </xf>
    <xf numFmtId="0" fontId="26" fillId="0" borderId="11" xfId="61" applyFont="1" applyBorder="1" applyAlignment="1">
      <alignment horizontal="right"/>
      <protection/>
    </xf>
    <xf numFmtId="0" fontId="26" fillId="0" borderId="10" xfId="61" applyFont="1" applyBorder="1" applyAlignment="1">
      <alignment horizontal="right"/>
      <protection/>
    </xf>
    <xf numFmtId="0" fontId="23" fillId="0" borderId="0" xfId="61" applyFont="1" applyBorder="1" applyAlignment="1">
      <alignment vertical="top" wrapText="1"/>
      <protection/>
    </xf>
    <xf numFmtId="0" fontId="22" fillId="0" borderId="12" xfId="61" applyFont="1" applyFill="1" applyBorder="1" applyAlignment="1">
      <alignment horizontal="center" vertical="center" wrapText="1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0" fontId="22" fillId="0" borderId="19" xfId="61" applyFont="1" applyFill="1" applyBorder="1" applyAlignment="1">
      <alignment horizontal="center" vertical="center" wrapText="1"/>
      <protection/>
    </xf>
    <xf numFmtId="0" fontId="22" fillId="0" borderId="20" xfId="61" applyFont="1" applyFill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3" fillId="0" borderId="0" xfId="61" applyFont="1" applyAlignment="1">
      <alignment vertical="top" wrapText="1"/>
      <protection/>
    </xf>
    <xf numFmtId="0" fontId="22" fillId="0" borderId="11" xfId="61" applyFont="1" applyBorder="1" applyAlignment="1">
      <alignment horizontal="right"/>
      <protection/>
    </xf>
    <xf numFmtId="0" fontId="22" fillId="0" borderId="10" xfId="61" applyFont="1" applyBorder="1" applyAlignment="1">
      <alignment horizontal="right"/>
      <protection/>
    </xf>
    <xf numFmtId="0" fontId="22" fillId="0" borderId="12" xfId="61" applyFont="1" applyBorder="1" applyAlignment="1">
      <alignment horizontal="right"/>
      <protection/>
    </xf>
    <xf numFmtId="0" fontId="22" fillId="0" borderId="14" xfId="61" applyFont="1" applyBorder="1" applyAlignment="1">
      <alignment horizontal="right"/>
      <protection/>
    </xf>
    <xf numFmtId="0" fontId="26" fillId="0" borderId="0" xfId="61" applyFont="1" applyBorder="1" applyAlignment="1">
      <alignment horizontal="right"/>
      <protection/>
    </xf>
    <xf numFmtId="0" fontId="26" fillId="0" borderId="0" xfId="61" applyFont="1" applyBorder="1" applyAlignment="1">
      <alignment horizontal="right" vertical="center"/>
      <protection/>
    </xf>
    <xf numFmtId="0" fontId="22" fillId="0" borderId="19" xfId="61" applyFont="1" applyBorder="1" applyAlignment="1">
      <alignment horizontal="center" vertical="center" wrapText="1"/>
      <protection/>
    </xf>
    <xf numFmtId="0" fontId="23" fillId="0" borderId="0" xfId="61" applyFont="1" applyAlignment="1">
      <alignment horizontal="left" vertical="top" wrapText="1"/>
      <protection/>
    </xf>
    <xf numFmtId="0" fontId="22" fillId="0" borderId="12" xfId="61" applyFont="1" applyBorder="1" applyAlignment="1">
      <alignment horizontal="center" vertical="center" wrapText="1"/>
      <protection/>
    </xf>
    <xf numFmtId="0" fontId="22" fillId="0" borderId="14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5" fillId="0" borderId="12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right"/>
      <protection/>
    </xf>
    <xf numFmtId="0" fontId="24" fillId="0" borderId="0" xfId="62" applyFont="1" applyAlignment="1">
      <alignment horizontal="right" vertical="center"/>
      <protection/>
    </xf>
    <xf numFmtId="0" fontId="7" fillId="0" borderId="0" xfId="61" applyFont="1" applyAlignment="1">
      <alignment horizontal="center" vertical="top" wrapText="1"/>
      <protection/>
    </xf>
    <xf numFmtId="0" fontId="7" fillId="0" borderId="0" xfId="61" applyFont="1" applyAlignment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035-043" xfId="61"/>
    <cellStyle name="標準_02申告所得税⑤-3源泉所得税①096-11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SheetLayoutView="130" zoomScalePageLayoutView="0" workbookViewId="0" topLeftCell="A1">
      <selection activeCell="A1" sqref="A1"/>
    </sheetView>
  </sheetViews>
  <sheetFormatPr defaultColWidth="7.50390625" defaultRowHeight="13.5"/>
  <cols>
    <col min="1" max="1" width="5.25390625" style="10" customWidth="1"/>
    <col min="2" max="2" width="0.6171875" style="10" customWidth="1"/>
    <col min="3" max="3" width="3.625" style="10" customWidth="1"/>
    <col min="4" max="4" width="0.74609375" style="10" customWidth="1"/>
    <col min="5" max="5" width="1.00390625" style="10" customWidth="1"/>
    <col min="6" max="6" width="7.875" style="10" customWidth="1"/>
    <col min="7" max="7" width="0.12890625" style="10" customWidth="1"/>
    <col min="8" max="8" width="7.50390625" style="10" customWidth="1"/>
    <col min="9" max="9" width="0.5" style="10" customWidth="1"/>
    <col min="10" max="10" width="7.25390625" style="10" customWidth="1"/>
    <col min="11" max="11" width="0.74609375" style="10" customWidth="1"/>
    <col min="12" max="12" width="6.625" style="10" customWidth="1"/>
    <col min="13" max="13" width="1.37890625" style="10" customWidth="1"/>
    <col min="14" max="14" width="4.50390625" style="10" customWidth="1"/>
    <col min="15" max="15" width="1.12109375" style="10" customWidth="1"/>
    <col min="16" max="16" width="5.25390625" style="10" customWidth="1"/>
    <col min="17" max="17" width="1.4921875" style="10" customWidth="1"/>
    <col min="18" max="18" width="7.75390625" style="10" customWidth="1"/>
    <col min="19" max="19" width="0.74609375" style="10" customWidth="1"/>
    <col min="20" max="20" width="6.625" style="10" customWidth="1"/>
    <col min="21" max="21" width="2.125" style="10" customWidth="1"/>
    <col min="22" max="22" width="5.375" style="10" customWidth="1"/>
    <col min="23" max="23" width="3.50390625" style="10" customWidth="1"/>
    <col min="24" max="24" width="3.25390625" style="10" customWidth="1"/>
    <col min="25" max="25" width="2.875" style="10" customWidth="1"/>
    <col min="26" max="16384" width="7.50390625" style="10" customWidth="1"/>
  </cols>
  <sheetData>
    <row r="1" spans="1:25" s="3" customFormat="1" ht="9.7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22"/>
      <c r="U1" s="122"/>
      <c r="V1" s="122"/>
      <c r="W1" s="122"/>
      <c r="X1" s="122"/>
      <c r="Y1" s="122"/>
    </row>
    <row r="2" spans="1:25" s="3" customFormat="1" ht="25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4" s="7" customFormat="1" ht="34.5" customHeight="1">
      <c r="A3" s="123" t="s">
        <v>73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5" spans="1:24" ht="12.75">
      <c r="A5" s="8" t="s">
        <v>20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11" t="s">
        <v>21</v>
      </c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24.75" customHeight="1">
      <c r="A7" s="115" t="s">
        <v>22</v>
      </c>
      <c r="B7" s="120"/>
      <c r="C7" s="120"/>
      <c r="D7" s="116"/>
      <c r="E7" s="120" t="s">
        <v>23</v>
      </c>
      <c r="F7" s="116"/>
      <c r="G7" s="115" t="s">
        <v>24</v>
      </c>
      <c r="H7" s="120"/>
      <c r="I7" s="120"/>
      <c r="J7" s="120"/>
      <c r="K7" s="120"/>
      <c r="L7" s="116"/>
      <c r="M7" s="103" t="s">
        <v>25</v>
      </c>
      <c r="N7" s="113"/>
      <c r="O7" s="113"/>
      <c r="P7" s="104"/>
      <c r="Q7" s="115" t="s">
        <v>26</v>
      </c>
      <c r="R7" s="116"/>
      <c r="S7" s="119" t="s">
        <v>32</v>
      </c>
      <c r="T7" s="120"/>
      <c r="U7" s="120"/>
      <c r="V7" s="116"/>
      <c r="W7" s="115" t="s">
        <v>27</v>
      </c>
      <c r="X7" s="116"/>
      <c r="Y7" s="12"/>
    </row>
    <row r="8" spans="1:25" ht="72" customHeight="1">
      <c r="A8" s="117"/>
      <c r="B8" s="105"/>
      <c r="C8" s="105"/>
      <c r="D8" s="118"/>
      <c r="E8" s="105"/>
      <c r="F8" s="118"/>
      <c r="G8" s="117" t="s">
        <v>28</v>
      </c>
      <c r="H8" s="118"/>
      <c r="I8" s="103" t="s">
        <v>29</v>
      </c>
      <c r="J8" s="104"/>
      <c r="K8" s="103" t="s">
        <v>30</v>
      </c>
      <c r="L8" s="104"/>
      <c r="M8" s="103" t="s">
        <v>31</v>
      </c>
      <c r="N8" s="104"/>
      <c r="O8" s="103" t="s">
        <v>30</v>
      </c>
      <c r="P8" s="104"/>
      <c r="Q8" s="117"/>
      <c r="R8" s="118"/>
      <c r="S8" s="117" t="s">
        <v>28</v>
      </c>
      <c r="T8" s="118"/>
      <c r="U8" s="103" t="s">
        <v>30</v>
      </c>
      <c r="V8" s="104"/>
      <c r="W8" s="117"/>
      <c r="X8" s="118"/>
      <c r="Y8" s="12"/>
    </row>
    <row r="9" spans="1:25" s="17" customFormat="1" ht="10.5" customHeight="1">
      <c r="A9" s="109"/>
      <c r="B9" s="121"/>
      <c r="C9" s="121"/>
      <c r="D9" s="110"/>
      <c r="E9" s="121" t="s">
        <v>0</v>
      </c>
      <c r="F9" s="110"/>
      <c r="G9" s="109" t="s">
        <v>0</v>
      </c>
      <c r="H9" s="110"/>
      <c r="I9" s="109" t="s">
        <v>0</v>
      </c>
      <c r="J9" s="110"/>
      <c r="K9" s="109" t="s">
        <v>0</v>
      </c>
      <c r="L9" s="110"/>
      <c r="M9" s="109" t="s">
        <v>1</v>
      </c>
      <c r="N9" s="110"/>
      <c r="O9" s="109" t="s">
        <v>1</v>
      </c>
      <c r="P9" s="110"/>
      <c r="Q9" s="109" t="s">
        <v>2</v>
      </c>
      <c r="R9" s="110"/>
      <c r="S9" s="109" t="s">
        <v>2</v>
      </c>
      <c r="T9" s="110"/>
      <c r="U9" s="109" t="s">
        <v>2</v>
      </c>
      <c r="V9" s="110"/>
      <c r="W9" s="109" t="s">
        <v>3</v>
      </c>
      <c r="X9" s="110"/>
      <c r="Y9" s="16"/>
    </row>
    <row r="10" spans="1:25" s="17" customFormat="1" ht="10.5" customHeight="1">
      <c r="A10" s="16"/>
      <c r="B10" s="18"/>
      <c r="C10" s="18"/>
      <c r="D10" s="19"/>
      <c r="E10" s="111" t="s">
        <v>34</v>
      </c>
      <c r="F10" s="93"/>
      <c r="G10" s="92" t="s">
        <v>34</v>
      </c>
      <c r="H10" s="93"/>
      <c r="I10" s="92" t="s">
        <v>34</v>
      </c>
      <c r="J10" s="93"/>
      <c r="K10" s="92" t="s">
        <v>34</v>
      </c>
      <c r="L10" s="93"/>
      <c r="M10" s="92"/>
      <c r="N10" s="93"/>
      <c r="O10" s="107"/>
      <c r="P10" s="108"/>
      <c r="Q10" s="92" t="s">
        <v>35</v>
      </c>
      <c r="R10" s="93"/>
      <c r="S10" s="92" t="s">
        <v>35</v>
      </c>
      <c r="T10" s="93"/>
      <c r="U10" s="92" t="s">
        <v>35</v>
      </c>
      <c r="V10" s="93"/>
      <c r="W10" s="92" t="s">
        <v>36</v>
      </c>
      <c r="X10" s="93"/>
      <c r="Y10" s="16"/>
    </row>
    <row r="11" spans="1:25" ht="12" customHeight="1">
      <c r="A11" s="22" t="s">
        <v>37</v>
      </c>
      <c r="B11" s="112" t="s">
        <v>38</v>
      </c>
      <c r="C11" s="112"/>
      <c r="D11" s="24"/>
      <c r="E11" s="48">
        <v>3689757</v>
      </c>
      <c r="F11" s="49"/>
      <c r="G11" s="48">
        <v>511977</v>
      </c>
      <c r="H11" s="49"/>
      <c r="I11" s="48">
        <v>359222</v>
      </c>
      <c r="J11" s="49"/>
      <c r="K11" s="48">
        <v>871199</v>
      </c>
      <c r="L11" s="49"/>
      <c r="M11" s="54">
        <v>13.9</v>
      </c>
      <c r="N11" s="55"/>
      <c r="O11" s="54">
        <v>23.6</v>
      </c>
      <c r="P11" s="55"/>
      <c r="Q11" s="48">
        <v>2918650</v>
      </c>
      <c r="R11" s="49"/>
      <c r="S11" s="48">
        <v>404981</v>
      </c>
      <c r="T11" s="49"/>
      <c r="U11" s="48">
        <v>689131</v>
      </c>
      <c r="V11" s="49"/>
      <c r="W11" s="48">
        <v>12642</v>
      </c>
      <c r="X11" s="49"/>
      <c r="Y11" s="12"/>
    </row>
    <row r="12" spans="1:25" ht="12" customHeight="1">
      <c r="A12" s="22" t="s">
        <v>4</v>
      </c>
      <c r="B12" s="23">
        <v>1996</v>
      </c>
      <c r="C12" s="23">
        <v>1999</v>
      </c>
      <c r="D12" s="24"/>
      <c r="E12" s="48">
        <v>3643409</v>
      </c>
      <c r="F12" s="49"/>
      <c r="G12" s="48">
        <v>492139</v>
      </c>
      <c r="H12" s="49"/>
      <c r="I12" s="48">
        <v>350261</v>
      </c>
      <c r="J12" s="49"/>
      <c r="K12" s="48">
        <v>842400</v>
      </c>
      <c r="L12" s="49"/>
      <c r="M12" s="54">
        <v>13.5</v>
      </c>
      <c r="N12" s="55"/>
      <c r="O12" s="54">
        <v>23.1</v>
      </c>
      <c r="P12" s="55"/>
      <c r="Q12" s="48">
        <v>2876754</v>
      </c>
      <c r="R12" s="49"/>
      <c r="S12" s="48">
        <v>388582</v>
      </c>
      <c r="T12" s="49"/>
      <c r="U12" s="48">
        <v>665140</v>
      </c>
      <c r="V12" s="49"/>
      <c r="W12" s="48">
        <v>12665</v>
      </c>
      <c r="X12" s="49"/>
      <c r="Y12" s="12"/>
    </row>
    <row r="13" spans="1:25" ht="12" customHeight="1">
      <c r="A13" s="22" t="s">
        <v>5</v>
      </c>
      <c r="B13" s="23">
        <v>1997</v>
      </c>
      <c r="C13" s="23">
        <v>2000</v>
      </c>
      <c r="D13" s="24"/>
      <c r="E13" s="48">
        <v>3718039</v>
      </c>
      <c r="F13" s="49"/>
      <c r="G13" s="48">
        <v>527209</v>
      </c>
      <c r="H13" s="49"/>
      <c r="I13" s="48">
        <v>355464</v>
      </c>
      <c r="J13" s="49"/>
      <c r="K13" s="48">
        <v>882673</v>
      </c>
      <c r="L13" s="49"/>
      <c r="M13" s="54">
        <v>14.2</v>
      </c>
      <c r="N13" s="55"/>
      <c r="O13" s="54">
        <v>23.7</v>
      </c>
      <c r="P13" s="55"/>
      <c r="Q13" s="48">
        <v>2930128</v>
      </c>
      <c r="R13" s="49"/>
      <c r="S13" s="48">
        <v>415485</v>
      </c>
      <c r="T13" s="49"/>
      <c r="U13" s="48">
        <v>695621</v>
      </c>
      <c r="V13" s="49"/>
      <c r="W13" s="48">
        <v>12689</v>
      </c>
      <c r="X13" s="49"/>
      <c r="Y13" s="12"/>
    </row>
    <row r="14" spans="1:25" ht="12" customHeight="1">
      <c r="A14" s="22" t="s">
        <v>6</v>
      </c>
      <c r="B14" s="23">
        <v>1998</v>
      </c>
      <c r="C14" s="23">
        <v>2001</v>
      </c>
      <c r="D14" s="24"/>
      <c r="E14" s="48">
        <v>3613335</v>
      </c>
      <c r="F14" s="49"/>
      <c r="G14" s="48">
        <v>499684</v>
      </c>
      <c r="H14" s="49"/>
      <c r="I14" s="48">
        <v>355488</v>
      </c>
      <c r="J14" s="49"/>
      <c r="K14" s="48">
        <v>855172</v>
      </c>
      <c r="L14" s="49"/>
      <c r="M14" s="54">
        <v>13.8</v>
      </c>
      <c r="N14" s="55"/>
      <c r="O14" s="54">
        <v>23.7</v>
      </c>
      <c r="P14" s="55"/>
      <c r="Q14" s="48">
        <v>2840449</v>
      </c>
      <c r="R14" s="49"/>
      <c r="S14" s="48">
        <v>392802</v>
      </c>
      <c r="T14" s="49"/>
      <c r="U14" s="48">
        <v>672252</v>
      </c>
      <c r="V14" s="49"/>
      <c r="W14" s="48">
        <v>12721</v>
      </c>
      <c r="X14" s="49"/>
      <c r="Y14" s="12"/>
    </row>
    <row r="15" spans="1:25" ht="12" customHeight="1">
      <c r="A15" s="22" t="s">
        <v>7</v>
      </c>
      <c r="B15" s="23">
        <v>1999</v>
      </c>
      <c r="C15" s="23">
        <v>2002</v>
      </c>
      <c r="D15" s="24"/>
      <c r="E15" s="48">
        <v>3557610</v>
      </c>
      <c r="F15" s="49"/>
      <c r="G15" s="48">
        <v>458442</v>
      </c>
      <c r="H15" s="49"/>
      <c r="I15" s="48">
        <v>333785</v>
      </c>
      <c r="J15" s="49"/>
      <c r="K15" s="48">
        <v>792227</v>
      </c>
      <c r="L15" s="49"/>
      <c r="M15" s="54">
        <v>12.9</v>
      </c>
      <c r="N15" s="55"/>
      <c r="O15" s="54">
        <v>22.3</v>
      </c>
      <c r="P15" s="55"/>
      <c r="Q15" s="48">
        <v>2791377</v>
      </c>
      <c r="R15" s="49"/>
      <c r="S15" s="48">
        <v>359703</v>
      </c>
      <c r="T15" s="49"/>
      <c r="U15" s="48">
        <v>621598</v>
      </c>
      <c r="V15" s="49"/>
      <c r="W15" s="48">
        <v>12745</v>
      </c>
      <c r="X15" s="49"/>
      <c r="Y15" s="12"/>
    </row>
    <row r="16" spans="1:25" ht="12" customHeight="1">
      <c r="A16" s="22" t="s">
        <v>8</v>
      </c>
      <c r="B16" s="23">
        <v>2000</v>
      </c>
      <c r="C16" s="23">
        <v>2003</v>
      </c>
      <c r="D16" s="24"/>
      <c r="E16" s="48">
        <v>3580792</v>
      </c>
      <c r="F16" s="49"/>
      <c r="G16" s="48">
        <v>453694</v>
      </c>
      <c r="H16" s="49"/>
      <c r="I16" s="48">
        <v>326657</v>
      </c>
      <c r="J16" s="49"/>
      <c r="K16" s="48">
        <v>780351</v>
      </c>
      <c r="L16" s="49"/>
      <c r="M16" s="54">
        <v>12.7</v>
      </c>
      <c r="N16" s="55"/>
      <c r="O16" s="54">
        <v>21.8</v>
      </c>
      <c r="P16" s="55"/>
      <c r="Q16" s="48">
        <v>2804505</v>
      </c>
      <c r="R16" s="49"/>
      <c r="S16" s="48">
        <v>355337</v>
      </c>
      <c r="T16" s="49"/>
      <c r="U16" s="48">
        <v>611177</v>
      </c>
      <c r="V16" s="49"/>
      <c r="W16" s="48">
        <v>12768</v>
      </c>
      <c r="X16" s="49"/>
      <c r="Y16" s="12"/>
    </row>
    <row r="17" spans="1:25" ht="12" customHeight="1">
      <c r="A17" s="22" t="s">
        <v>9</v>
      </c>
      <c r="B17" s="23">
        <v>2001</v>
      </c>
      <c r="C17" s="23">
        <v>2004</v>
      </c>
      <c r="D17" s="24"/>
      <c r="E17" s="48">
        <v>3638976</v>
      </c>
      <c r="F17" s="49"/>
      <c r="G17" s="48">
        <v>481029</v>
      </c>
      <c r="H17" s="49"/>
      <c r="I17" s="48">
        <v>335388</v>
      </c>
      <c r="J17" s="49"/>
      <c r="K17" s="48">
        <v>816417</v>
      </c>
      <c r="L17" s="49"/>
      <c r="M17" s="54">
        <v>13.2</v>
      </c>
      <c r="N17" s="55"/>
      <c r="O17" s="54">
        <v>22.4</v>
      </c>
      <c r="P17" s="55"/>
      <c r="Q17" s="48">
        <v>2848514</v>
      </c>
      <c r="R17" s="49"/>
      <c r="S17" s="48">
        <v>376539</v>
      </c>
      <c r="T17" s="49"/>
      <c r="U17" s="48">
        <v>639074</v>
      </c>
      <c r="V17" s="49"/>
      <c r="W17" s="48">
        <v>12775</v>
      </c>
      <c r="X17" s="49"/>
      <c r="Y17" s="12"/>
    </row>
    <row r="18" spans="1:25" ht="12" customHeight="1">
      <c r="A18" s="22" t="s">
        <v>10</v>
      </c>
      <c r="B18" s="23">
        <v>2002</v>
      </c>
      <c r="C18" s="23">
        <v>2005</v>
      </c>
      <c r="D18" s="24"/>
      <c r="E18" s="48">
        <v>3658783</v>
      </c>
      <c r="F18" s="49"/>
      <c r="G18" s="48">
        <v>522905</v>
      </c>
      <c r="H18" s="49"/>
      <c r="I18" s="48">
        <v>348044</v>
      </c>
      <c r="J18" s="49"/>
      <c r="K18" s="48">
        <v>870949</v>
      </c>
      <c r="L18" s="49"/>
      <c r="M18" s="54">
        <v>14.3</v>
      </c>
      <c r="N18" s="55"/>
      <c r="O18" s="54">
        <v>23.8</v>
      </c>
      <c r="P18" s="55"/>
      <c r="Q18" s="48">
        <v>2864018</v>
      </c>
      <c r="R18" s="49"/>
      <c r="S18" s="48">
        <v>409319</v>
      </c>
      <c r="T18" s="49"/>
      <c r="U18" s="48">
        <v>681760</v>
      </c>
      <c r="V18" s="49"/>
      <c r="W18" s="48">
        <v>12775</v>
      </c>
      <c r="X18" s="49"/>
      <c r="Y18" s="12"/>
    </row>
    <row r="19" spans="1:25" s="28" customFormat="1" ht="12" customHeight="1">
      <c r="A19" s="44" t="s">
        <v>11</v>
      </c>
      <c r="B19" s="25">
        <v>2003</v>
      </c>
      <c r="C19" s="25">
        <v>2006</v>
      </c>
      <c r="D19" s="26"/>
      <c r="E19" s="48">
        <v>3752258</v>
      </c>
      <c r="F19" s="49"/>
      <c r="G19" s="48">
        <v>541169</v>
      </c>
      <c r="H19" s="49"/>
      <c r="I19" s="48">
        <v>365062</v>
      </c>
      <c r="J19" s="49"/>
      <c r="K19" s="48">
        <v>906231</v>
      </c>
      <c r="L19" s="49"/>
      <c r="M19" s="54">
        <v>14.4</v>
      </c>
      <c r="N19" s="55"/>
      <c r="O19" s="54">
        <v>24.2</v>
      </c>
      <c r="P19" s="55"/>
      <c r="Q19" s="48">
        <v>2937188</v>
      </c>
      <c r="R19" s="49"/>
      <c r="S19" s="48">
        <v>423616</v>
      </c>
      <c r="T19" s="49"/>
      <c r="U19" s="48">
        <v>709378</v>
      </c>
      <c r="V19" s="49"/>
      <c r="W19" s="48">
        <v>12775</v>
      </c>
      <c r="X19" s="49"/>
      <c r="Y19" s="27"/>
    </row>
    <row r="20" spans="1:25" s="28" customFormat="1" ht="12" customHeight="1">
      <c r="A20" s="44" t="s">
        <v>33</v>
      </c>
      <c r="B20" s="25">
        <v>2003</v>
      </c>
      <c r="C20" s="25">
        <v>2007</v>
      </c>
      <c r="D20" s="26"/>
      <c r="E20" s="48">
        <v>3784636</v>
      </c>
      <c r="F20" s="49"/>
      <c r="G20" s="48">
        <v>526558</v>
      </c>
      <c r="H20" s="49"/>
      <c r="I20" s="48">
        <v>402668</v>
      </c>
      <c r="J20" s="49"/>
      <c r="K20" s="48">
        <v>929226</v>
      </c>
      <c r="L20" s="49"/>
      <c r="M20" s="54">
        <v>13.9</v>
      </c>
      <c r="N20" s="55"/>
      <c r="O20" s="54">
        <v>24.6</v>
      </c>
      <c r="P20" s="55"/>
      <c r="Q20" s="48">
        <v>2962533</v>
      </c>
      <c r="R20" s="49"/>
      <c r="S20" s="48">
        <v>412178</v>
      </c>
      <c r="T20" s="49"/>
      <c r="U20" s="48">
        <v>727378</v>
      </c>
      <c r="V20" s="49"/>
      <c r="W20" s="48">
        <v>12775</v>
      </c>
      <c r="X20" s="49"/>
      <c r="Y20" s="27"/>
    </row>
    <row r="21" spans="1:25" s="28" customFormat="1" ht="12" customHeight="1">
      <c r="A21" s="29" t="s">
        <v>39</v>
      </c>
      <c r="B21" s="30">
        <v>2003</v>
      </c>
      <c r="C21" s="30">
        <v>2008</v>
      </c>
      <c r="D21" s="31"/>
      <c r="E21" s="50">
        <v>3515221</v>
      </c>
      <c r="F21" s="51"/>
      <c r="G21" s="50">
        <v>458309</v>
      </c>
      <c r="H21" s="51"/>
      <c r="I21" s="50">
        <v>395585</v>
      </c>
      <c r="J21" s="51"/>
      <c r="K21" s="50">
        <v>853894</v>
      </c>
      <c r="L21" s="51"/>
      <c r="M21" s="52">
        <v>13</v>
      </c>
      <c r="N21" s="53"/>
      <c r="O21" s="52">
        <v>24.3</v>
      </c>
      <c r="P21" s="53"/>
      <c r="Q21" s="50">
        <v>2753365</v>
      </c>
      <c r="R21" s="51"/>
      <c r="S21" s="50">
        <v>358979</v>
      </c>
      <c r="T21" s="51"/>
      <c r="U21" s="50">
        <v>668829</v>
      </c>
      <c r="V21" s="51"/>
      <c r="W21" s="50">
        <v>12767</v>
      </c>
      <c r="X21" s="51"/>
      <c r="Y21" s="27"/>
    </row>
    <row r="22" ht="10.5">
      <c r="A22" s="10" t="s">
        <v>17</v>
      </c>
    </row>
    <row r="23" ht="10.5">
      <c r="A23" s="10" t="s">
        <v>18</v>
      </c>
    </row>
    <row r="24" ht="10.5">
      <c r="A24" s="10" t="s">
        <v>19</v>
      </c>
    </row>
    <row r="25" ht="3" customHeight="1"/>
    <row r="26" spans="1:24" ht="12.75" customHeight="1">
      <c r="A26" s="47" t="s">
        <v>40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26.25" customHeight="1">
      <c r="A27" s="32" t="s">
        <v>41</v>
      </c>
      <c r="B27" s="106" t="s">
        <v>42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ht="27" customHeight="1">
      <c r="A28" s="34"/>
      <c r="B28" s="94" t="s">
        <v>43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="9" customFormat="1" ht="10.5"/>
    <row r="30" spans="1:21" ht="12.75">
      <c r="A30" s="8" t="s">
        <v>44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1.25" customHeight="1">
      <c r="A31" s="11" t="s">
        <v>45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5" ht="20.25" customHeight="1">
      <c r="A32" s="115" t="s">
        <v>46</v>
      </c>
      <c r="B32" s="120"/>
      <c r="C32" s="120"/>
      <c r="D32" s="120"/>
      <c r="E32" s="116"/>
      <c r="F32" s="120" t="s">
        <v>47</v>
      </c>
      <c r="G32" s="116"/>
      <c r="H32" s="103" t="s">
        <v>48</v>
      </c>
      <c r="I32" s="113"/>
      <c r="J32" s="113"/>
      <c r="K32" s="113"/>
      <c r="L32" s="113"/>
      <c r="M32" s="104"/>
      <c r="N32" s="113" t="s">
        <v>49</v>
      </c>
      <c r="O32" s="113"/>
      <c r="P32" s="113"/>
      <c r="Q32" s="104"/>
      <c r="R32" s="95" t="s">
        <v>50</v>
      </c>
      <c r="S32" s="96"/>
      <c r="T32" s="100" t="s">
        <v>51</v>
      </c>
      <c r="U32" s="101"/>
      <c r="V32" s="101"/>
      <c r="W32" s="101"/>
      <c r="X32" s="95" t="s">
        <v>52</v>
      </c>
      <c r="Y32" s="96"/>
    </row>
    <row r="33" spans="1:25" ht="44.25" customHeight="1">
      <c r="A33" s="117"/>
      <c r="B33" s="105"/>
      <c r="C33" s="105"/>
      <c r="D33" s="105"/>
      <c r="E33" s="118"/>
      <c r="F33" s="105"/>
      <c r="G33" s="105"/>
      <c r="H33" s="103" t="s">
        <v>53</v>
      </c>
      <c r="I33" s="104"/>
      <c r="J33" s="105" t="s">
        <v>54</v>
      </c>
      <c r="K33" s="105"/>
      <c r="L33" s="103" t="s">
        <v>55</v>
      </c>
      <c r="M33" s="104"/>
      <c r="N33" s="105" t="s">
        <v>56</v>
      </c>
      <c r="O33" s="105"/>
      <c r="P33" s="103" t="s">
        <v>55</v>
      </c>
      <c r="Q33" s="104"/>
      <c r="R33" s="99"/>
      <c r="S33" s="99"/>
      <c r="T33" s="100" t="s">
        <v>53</v>
      </c>
      <c r="U33" s="102"/>
      <c r="V33" s="99" t="s">
        <v>55</v>
      </c>
      <c r="W33" s="99"/>
      <c r="X33" s="97"/>
      <c r="Y33" s="98"/>
    </row>
    <row r="34" spans="1:25" ht="10.5" customHeight="1">
      <c r="A34" s="62" t="s">
        <v>57</v>
      </c>
      <c r="B34" s="63"/>
      <c r="C34" s="63"/>
      <c r="D34" s="63"/>
      <c r="E34" s="64"/>
      <c r="F34" s="77" t="s">
        <v>12</v>
      </c>
      <c r="G34" s="77"/>
      <c r="H34" s="71" t="s">
        <v>12</v>
      </c>
      <c r="I34" s="72"/>
      <c r="J34" s="77" t="s">
        <v>12</v>
      </c>
      <c r="K34" s="77"/>
      <c r="L34" s="71" t="s">
        <v>12</v>
      </c>
      <c r="M34" s="72"/>
      <c r="N34" s="77" t="s">
        <v>1</v>
      </c>
      <c r="O34" s="77"/>
      <c r="P34" s="71" t="s">
        <v>1</v>
      </c>
      <c r="Q34" s="72"/>
      <c r="R34" s="77" t="s">
        <v>13</v>
      </c>
      <c r="S34" s="77"/>
      <c r="T34" s="71" t="s">
        <v>13</v>
      </c>
      <c r="U34" s="72"/>
      <c r="V34" s="77" t="s">
        <v>13</v>
      </c>
      <c r="W34" s="77"/>
      <c r="X34" s="71" t="s">
        <v>3</v>
      </c>
      <c r="Y34" s="72"/>
    </row>
    <row r="35" spans="1:25" ht="10.5" customHeight="1">
      <c r="A35" s="65"/>
      <c r="B35" s="66"/>
      <c r="C35" s="66"/>
      <c r="D35" s="66"/>
      <c r="E35" s="67"/>
      <c r="F35" s="58" t="s">
        <v>58</v>
      </c>
      <c r="G35" s="59"/>
      <c r="H35" s="58" t="s">
        <v>58</v>
      </c>
      <c r="I35" s="59"/>
      <c r="J35" s="58" t="s">
        <v>58</v>
      </c>
      <c r="K35" s="59"/>
      <c r="L35" s="58" t="s">
        <v>58</v>
      </c>
      <c r="M35" s="59"/>
      <c r="N35" s="18"/>
      <c r="O35" s="20"/>
      <c r="P35" s="16"/>
      <c r="Q35" s="21"/>
      <c r="R35" s="92" t="s">
        <v>59</v>
      </c>
      <c r="S35" s="93"/>
      <c r="T35" s="92" t="s">
        <v>59</v>
      </c>
      <c r="U35" s="93"/>
      <c r="V35" s="92" t="s">
        <v>59</v>
      </c>
      <c r="W35" s="93"/>
      <c r="X35" s="90" t="s">
        <v>36</v>
      </c>
      <c r="Y35" s="91"/>
    </row>
    <row r="36" spans="1:25" ht="10.5" customHeight="1">
      <c r="A36" s="65"/>
      <c r="B36" s="66"/>
      <c r="C36" s="66"/>
      <c r="D36" s="66"/>
      <c r="E36" s="67"/>
      <c r="F36" s="58"/>
      <c r="G36" s="59"/>
      <c r="H36" s="58"/>
      <c r="I36" s="59"/>
      <c r="J36" s="58"/>
      <c r="K36" s="59"/>
      <c r="L36" s="58"/>
      <c r="M36" s="59"/>
      <c r="N36" s="18"/>
      <c r="O36" s="37"/>
      <c r="P36" s="16"/>
      <c r="Q36" s="38"/>
      <c r="R36" s="80"/>
      <c r="S36" s="81"/>
      <c r="T36" s="80"/>
      <c r="U36" s="81"/>
      <c r="V36" s="80"/>
      <c r="W36" s="81"/>
      <c r="X36" s="16"/>
      <c r="Y36" s="19"/>
    </row>
    <row r="37" spans="1:25" ht="10.5" customHeight="1">
      <c r="A37" s="68"/>
      <c r="B37" s="69"/>
      <c r="C37" s="69"/>
      <c r="D37" s="69"/>
      <c r="E37" s="70"/>
      <c r="F37" s="56">
        <v>113077</v>
      </c>
      <c r="G37" s="57"/>
      <c r="H37" s="56">
        <v>16709</v>
      </c>
      <c r="I37" s="57"/>
      <c r="J37" s="56">
        <f>7659+5433</f>
        <v>13092</v>
      </c>
      <c r="K37" s="57"/>
      <c r="L37" s="60">
        <v>29801</v>
      </c>
      <c r="M37" s="61"/>
      <c r="N37" s="88">
        <v>14.8</v>
      </c>
      <c r="O37" s="89"/>
      <c r="P37" s="88">
        <v>26.4</v>
      </c>
      <c r="Q37" s="89"/>
      <c r="R37" s="82">
        <v>37490</v>
      </c>
      <c r="S37" s="83"/>
      <c r="T37" s="82">
        <v>5540</v>
      </c>
      <c r="U37" s="83"/>
      <c r="V37" s="82">
        <v>9880</v>
      </c>
      <c r="W37" s="83"/>
      <c r="X37" s="56">
        <v>30162</v>
      </c>
      <c r="Y37" s="57"/>
    </row>
    <row r="38" spans="1:25" ht="10.5" customHeight="1">
      <c r="A38" s="62" t="s">
        <v>60</v>
      </c>
      <c r="B38" s="63"/>
      <c r="C38" s="63"/>
      <c r="D38" s="63"/>
      <c r="E38" s="64"/>
      <c r="F38" s="71" t="s">
        <v>14</v>
      </c>
      <c r="G38" s="72"/>
      <c r="H38" s="71" t="s">
        <v>14</v>
      </c>
      <c r="I38" s="72"/>
      <c r="J38" s="71" t="s">
        <v>14</v>
      </c>
      <c r="K38" s="72"/>
      <c r="L38" s="71" t="s">
        <v>14</v>
      </c>
      <c r="M38" s="72"/>
      <c r="N38" s="14"/>
      <c r="O38" s="35"/>
      <c r="P38" s="13"/>
      <c r="Q38" s="36"/>
      <c r="R38" s="71" t="s">
        <v>15</v>
      </c>
      <c r="S38" s="72"/>
      <c r="T38" s="71" t="s">
        <v>15</v>
      </c>
      <c r="U38" s="72"/>
      <c r="V38" s="71" t="s">
        <v>15</v>
      </c>
      <c r="W38" s="72"/>
      <c r="X38" s="13"/>
      <c r="Y38" s="15"/>
    </row>
    <row r="39" spans="1:25" ht="10.5" customHeight="1">
      <c r="A39" s="65"/>
      <c r="B39" s="66"/>
      <c r="C39" s="66"/>
      <c r="D39" s="66"/>
      <c r="E39" s="67"/>
      <c r="F39" s="73" t="s">
        <v>61</v>
      </c>
      <c r="G39" s="74"/>
      <c r="H39" s="73" t="s">
        <v>61</v>
      </c>
      <c r="I39" s="74"/>
      <c r="J39" s="73" t="s">
        <v>61</v>
      </c>
      <c r="K39" s="74"/>
      <c r="L39" s="73" t="s">
        <v>61</v>
      </c>
      <c r="M39" s="74"/>
      <c r="N39" s="18"/>
      <c r="O39" s="23"/>
      <c r="P39" s="16"/>
      <c r="Q39" s="39"/>
      <c r="R39" s="73" t="s">
        <v>62</v>
      </c>
      <c r="S39" s="74"/>
      <c r="T39" s="73" t="s">
        <v>62</v>
      </c>
      <c r="U39" s="74"/>
      <c r="V39" s="73" t="s">
        <v>62</v>
      </c>
      <c r="W39" s="74"/>
      <c r="X39" s="16"/>
      <c r="Y39" s="19"/>
    </row>
    <row r="40" spans="1:25" ht="10.5" customHeight="1">
      <c r="A40" s="65"/>
      <c r="B40" s="66"/>
      <c r="C40" s="66"/>
      <c r="D40" s="66"/>
      <c r="E40" s="67"/>
      <c r="F40" s="75"/>
      <c r="G40" s="76"/>
      <c r="H40" s="40"/>
      <c r="I40" s="41"/>
      <c r="J40" s="42"/>
      <c r="K40" s="42"/>
      <c r="L40" s="16"/>
      <c r="M40" s="38"/>
      <c r="N40" s="18"/>
      <c r="O40" s="37"/>
      <c r="P40" s="16"/>
      <c r="Q40" s="38"/>
      <c r="R40" s="80"/>
      <c r="S40" s="81"/>
      <c r="T40" s="80"/>
      <c r="U40" s="81"/>
      <c r="V40" s="80"/>
      <c r="W40" s="81"/>
      <c r="X40" s="16"/>
      <c r="Y40" s="19"/>
    </row>
    <row r="41" spans="1:25" ht="10.5" customHeight="1">
      <c r="A41" s="68"/>
      <c r="B41" s="69"/>
      <c r="C41" s="69"/>
      <c r="D41" s="69"/>
      <c r="E41" s="70"/>
      <c r="F41" s="56">
        <v>1092201</v>
      </c>
      <c r="G41" s="57"/>
      <c r="H41" s="56">
        <v>388914</v>
      </c>
      <c r="I41" s="57"/>
      <c r="J41" s="56">
        <v>23600</v>
      </c>
      <c r="K41" s="57"/>
      <c r="L41" s="56">
        <v>412514</v>
      </c>
      <c r="M41" s="57"/>
      <c r="N41" s="78">
        <v>35.6</v>
      </c>
      <c r="O41" s="79"/>
      <c r="P41" s="78">
        <v>37.8</v>
      </c>
      <c r="Q41" s="79"/>
      <c r="R41" s="82">
        <v>17911</v>
      </c>
      <c r="S41" s="83"/>
      <c r="T41" s="82">
        <v>6387</v>
      </c>
      <c r="U41" s="83"/>
      <c r="V41" s="82">
        <v>6765</v>
      </c>
      <c r="W41" s="83"/>
      <c r="X41" s="56">
        <v>6098</v>
      </c>
      <c r="Y41" s="57"/>
    </row>
    <row r="42" spans="1:25" ht="10.5" customHeight="1">
      <c r="A42" s="62" t="s">
        <v>63</v>
      </c>
      <c r="B42" s="63"/>
      <c r="C42" s="63"/>
      <c r="D42" s="63"/>
      <c r="E42" s="64"/>
      <c r="F42" s="71" t="s">
        <v>64</v>
      </c>
      <c r="G42" s="72"/>
      <c r="H42" s="71" t="s">
        <v>64</v>
      </c>
      <c r="I42" s="72"/>
      <c r="J42" s="71" t="s">
        <v>64</v>
      </c>
      <c r="K42" s="72"/>
      <c r="L42" s="71" t="s">
        <v>64</v>
      </c>
      <c r="M42" s="72"/>
      <c r="N42" s="14"/>
      <c r="O42" s="35"/>
      <c r="P42" s="13"/>
      <c r="Q42" s="36"/>
      <c r="R42" s="71" t="s">
        <v>65</v>
      </c>
      <c r="S42" s="72"/>
      <c r="T42" s="71" t="s">
        <v>65</v>
      </c>
      <c r="U42" s="72"/>
      <c r="V42" s="71" t="s">
        <v>65</v>
      </c>
      <c r="W42" s="72"/>
      <c r="X42" s="13"/>
      <c r="Y42" s="15"/>
    </row>
    <row r="43" spans="1:25" ht="10.5" customHeight="1">
      <c r="A43" s="65"/>
      <c r="B43" s="66"/>
      <c r="C43" s="66"/>
      <c r="D43" s="66"/>
      <c r="E43" s="67"/>
      <c r="F43" s="58" t="s">
        <v>66</v>
      </c>
      <c r="G43" s="59"/>
      <c r="H43" s="58" t="s">
        <v>66</v>
      </c>
      <c r="I43" s="59"/>
      <c r="J43" s="58" t="s">
        <v>66</v>
      </c>
      <c r="K43" s="59"/>
      <c r="L43" s="58" t="s">
        <v>66</v>
      </c>
      <c r="M43" s="59"/>
      <c r="N43" s="18"/>
      <c r="O43" s="23"/>
      <c r="P43" s="16"/>
      <c r="Q43" s="39"/>
      <c r="R43" s="73" t="s">
        <v>67</v>
      </c>
      <c r="S43" s="74"/>
      <c r="T43" s="73" t="s">
        <v>67</v>
      </c>
      <c r="U43" s="74"/>
      <c r="V43" s="73" t="s">
        <v>67</v>
      </c>
      <c r="W43" s="74"/>
      <c r="X43" s="16"/>
      <c r="Y43" s="19"/>
    </row>
    <row r="44" spans="1:25" ht="10.5" customHeight="1">
      <c r="A44" s="65"/>
      <c r="B44" s="66"/>
      <c r="C44" s="66"/>
      <c r="D44" s="66"/>
      <c r="E44" s="67"/>
      <c r="F44" s="58"/>
      <c r="G44" s="59"/>
      <c r="H44" s="58"/>
      <c r="I44" s="59"/>
      <c r="J44" s="58"/>
      <c r="K44" s="59"/>
      <c r="L44" s="58"/>
      <c r="M44" s="59"/>
      <c r="N44" s="18"/>
      <c r="O44" s="37"/>
      <c r="P44" s="16"/>
      <c r="Q44" s="38"/>
      <c r="R44" s="80"/>
      <c r="S44" s="81"/>
      <c r="T44" s="80"/>
      <c r="U44" s="81"/>
      <c r="V44" s="80"/>
      <c r="W44" s="81"/>
      <c r="X44" s="16"/>
      <c r="Y44" s="19"/>
    </row>
    <row r="45" spans="1:25" ht="10.5" customHeight="1">
      <c r="A45" s="68"/>
      <c r="B45" s="69"/>
      <c r="C45" s="69"/>
      <c r="D45" s="69"/>
      <c r="E45" s="70"/>
      <c r="F45" s="56">
        <v>1824970</v>
      </c>
      <c r="G45" s="57"/>
      <c r="H45" s="56">
        <f>281722+200390</f>
        <v>482112</v>
      </c>
      <c r="I45" s="57"/>
      <c r="J45" s="56">
        <v>73393</v>
      </c>
      <c r="K45" s="57"/>
      <c r="L45" s="56">
        <v>555505</v>
      </c>
      <c r="M45" s="57"/>
      <c r="N45" s="78">
        <v>26.4</v>
      </c>
      <c r="O45" s="79"/>
      <c r="P45" s="78">
        <v>30.4</v>
      </c>
      <c r="Q45" s="79"/>
      <c r="R45" s="82">
        <v>21464</v>
      </c>
      <c r="S45" s="83"/>
      <c r="T45" s="82">
        <v>3130</v>
      </c>
      <c r="U45" s="83"/>
      <c r="V45" s="82">
        <v>6186</v>
      </c>
      <c r="W45" s="83"/>
      <c r="X45" s="56">
        <v>8226</v>
      </c>
      <c r="Y45" s="57"/>
    </row>
    <row r="46" spans="1:25" ht="10.5" customHeight="1">
      <c r="A46" s="62" t="s">
        <v>68</v>
      </c>
      <c r="B46" s="63"/>
      <c r="C46" s="63"/>
      <c r="D46" s="63"/>
      <c r="E46" s="64"/>
      <c r="F46" s="71" t="s">
        <v>64</v>
      </c>
      <c r="G46" s="72"/>
      <c r="H46" s="71" t="s">
        <v>64</v>
      </c>
      <c r="I46" s="72"/>
      <c r="J46" s="71" t="s">
        <v>64</v>
      </c>
      <c r="K46" s="72"/>
      <c r="L46" s="71" t="s">
        <v>64</v>
      </c>
      <c r="M46" s="72"/>
      <c r="N46" s="14"/>
      <c r="O46" s="35"/>
      <c r="P46" s="13"/>
      <c r="Q46" s="36"/>
      <c r="R46" s="71" t="s">
        <v>65</v>
      </c>
      <c r="S46" s="72"/>
      <c r="T46" s="71" t="s">
        <v>65</v>
      </c>
      <c r="U46" s="72"/>
      <c r="V46" s="71" t="s">
        <v>65</v>
      </c>
      <c r="W46" s="72"/>
      <c r="X46" s="13"/>
      <c r="Y46" s="15"/>
    </row>
    <row r="47" spans="1:25" ht="10.5" customHeight="1">
      <c r="A47" s="65"/>
      <c r="B47" s="66"/>
      <c r="C47" s="66"/>
      <c r="D47" s="66"/>
      <c r="E47" s="67"/>
      <c r="F47" s="58" t="s">
        <v>66</v>
      </c>
      <c r="G47" s="59"/>
      <c r="H47" s="58" t="s">
        <v>66</v>
      </c>
      <c r="I47" s="59"/>
      <c r="J47" s="58" t="s">
        <v>66</v>
      </c>
      <c r="K47" s="59"/>
      <c r="L47" s="58" t="s">
        <v>66</v>
      </c>
      <c r="M47" s="59"/>
      <c r="N47" s="18"/>
      <c r="O47" s="23"/>
      <c r="P47" s="16"/>
      <c r="Q47" s="39"/>
      <c r="R47" s="73" t="s">
        <v>67</v>
      </c>
      <c r="S47" s="74"/>
      <c r="T47" s="73" t="s">
        <v>67</v>
      </c>
      <c r="U47" s="74"/>
      <c r="V47" s="73" t="s">
        <v>67</v>
      </c>
      <c r="W47" s="74"/>
      <c r="X47" s="16"/>
      <c r="Y47" s="19"/>
    </row>
    <row r="48" spans="1:25" ht="10.5" customHeight="1">
      <c r="A48" s="65"/>
      <c r="B48" s="66"/>
      <c r="C48" s="66"/>
      <c r="D48" s="66"/>
      <c r="E48" s="67"/>
      <c r="F48" s="58"/>
      <c r="G48" s="59"/>
      <c r="H48" s="58"/>
      <c r="I48" s="59"/>
      <c r="J48" s="58"/>
      <c r="K48" s="59"/>
      <c r="L48" s="58"/>
      <c r="M48" s="59"/>
      <c r="N48" s="18"/>
      <c r="O48" s="37"/>
      <c r="P48" s="16"/>
      <c r="Q48" s="38"/>
      <c r="R48" s="80"/>
      <c r="S48" s="81"/>
      <c r="T48" s="80"/>
      <c r="U48" s="81"/>
      <c r="V48" s="80"/>
      <c r="W48" s="81"/>
      <c r="X48" s="16"/>
      <c r="Y48" s="19"/>
    </row>
    <row r="49" spans="1:25" ht="10.5" customHeight="1">
      <c r="A49" s="68"/>
      <c r="B49" s="69"/>
      <c r="C49" s="69"/>
      <c r="D49" s="69"/>
      <c r="E49" s="70"/>
      <c r="F49" s="60">
        <v>1408347</v>
      </c>
      <c r="G49" s="61"/>
      <c r="H49" s="56">
        <v>421916</v>
      </c>
      <c r="I49" s="57"/>
      <c r="J49" s="56">
        <v>99114</v>
      </c>
      <c r="K49" s="57"/>
      <c r="L49" s="56">
        <v>521030</v>
      </c>
      <c r="M49" s="57"/>
      <c r="N49" s="78">
        <v>30</v>
      </c>
      <c r="O49" s="79"/>
      <c r="P49" s="78">
        <v>37</v>
      </c>
      <c r="Q49" s="79"/>
      <c r="R49" s="82">
        <v>22737</v>
      </c>
      <c r="S49" s="83"/>
      <c r="T49" s="82">
        <v>6812</v>
      </c>
      <c r="U49" s="83"/>
      <c r="V49" s="82">
        <v>8412</v>
      </c>
      <c r="W49" s="83"/>
      <c r="X49" s="56">
        <v>6194</v>
      </c>
      <c r="Y49" s="57"/>
    </row>
    <row r="50" spans="1:25" ht="10.5" customHeight="1">
      <c r="A50" s="62" t="s">
        <v>69</v>
      </c>
      <c r="B50" s="63"/>
      <c r="C50" s="63"/>
      <c r="D50" s="63"/>
      <c r="E50" s="64"/>
      <c r="F50" s="71" t="s">
        <v>64</v>
      </c>
      <c r="G50" s="72"/>
      <c r="H50" s="71" t="s">
        <v>64</v>
      </c>
      <c r="I50" s="72"/>
      <c r="J50" s="71" t="s">
        <v>64</v>
      </c>
      <c r="K50" s="72"/>
      <c r="L50" s="71" t="s">
        <v>64</v>
      </c>
      <c r="M50" s="72"/>
      <c r="N50" s="14"/>
      <c r="O50" s="35"/>
      <c r="P50" s="13"/>
      <c r="Q50" s="36"/>
      <c r="R50" s="71" t="s">
        <v>65</v>
      </c>
      <c r="S50" s="72"/>
      <c r="T50" s="71" t="s">
        <v>65</v>
      </c>
      <c r="U50" s="72"/>
      <c r="V50" s="71" t="s">
        <v>65</v>
      </c>
      <c r="W50" s="72"/>
      <c r="X50" s="13"/>
      <c r="Y50" s="15"/>
    </row>
    <row r="51" spans="1:25" ht="10.5" customHeight="1">
      <c r="A51" s="65"/>
      <c r="B51" s="66"/>
      <c r="C51" s="66"/>
      <c r="D51" s="66"/>
      <c r="E51" s="67"/>
      <c r="F51" s="58" t="s">
        <v>66</v>
      </c>
      <c r="G51" s="59"/>
      <c r="H51" s="58" t="s">
        <v>66</v>
      </c>
      <c r="I51" s="59"/>
      <c r="J51" s="58" t="s">
        <v>66</v>
      </c>
      <c r="K51" s="59"/>
      <c r="L51" s="58" t="s">
        <v>66</v>
      </c>
      <c r="M51" s="59"/>
      <c r="N51" s="18"/>
      <c r="O51" s="23"/>
      <c r="P51" s="16"/>
      <c r="Q51" s="39"/>
      <c r="R51" s="73" t="s">
        <v>67</v>
      </c>
      <c r="S51" s="74"/>
      <c r="T51" s="73" t="s">
        <v>67</v>
      </c>
      <c r="U51" s="74"/>
      <c r="V51" s="73" t="s">
        <v>67</v>
      </c>
      <c r="W51" s="74"/>
      <c r="X51" s="16"/>
      <c r="Y51" s="19"/>
    </row>
    <row r="52" spans="1:25" ht="10.5" customHeight="1">
      <c r="A52" s="65"/>
      <c r="B52" s="66"/>
      <c r="C52" s="66"/>
      <c r="D52" s="66"/>
      <c r="E52" s="67"/>
      <c r="F52" s="58"/>
      <c r="G52" s="59"/>
      <c r="H52" s="58"/>
      <c r="I52" s="59"/>
      <c r="J52" s="58"/>
      <c r="K52" s="59"/>
      <c r="L52" s="58"/>
      <c r="M52" s="59"/>
      <c r="N52" s="18"/>
      <c r="O52" s="5"/>
      <c r="P52" s="16"/>
      <c r="Q52" s="6"/>
      <c r="R52" s="86"/>
      <c r="S52" s="87"/>
      <c r="T52" s="84"/>
      <c r="U52" s="85"/>
      <c r="V52" s="84"/>
      <c r="W52" s="85"/>
      <c r="X52" s="16"/>
      <c r="Y52" s="19"/>
    </row>
    <row r="53" spans="1:25" ht="10.5" customHeight="1">
      <c r="A53" s="68"/>
      <c r="B53" s="69"/>
      <c r="C53" s="69"/>
      <c r="D53" s="69"/>
      <c r="E53" s="70"/>
      <c r="F53" s="56">
        <v>1080895</v>
      </c>
      <c r="G53" s="57"/>
      <c r="H53" s="56">
        <v>360576</v>
      </c>
      <c r="I53" s="57"/>
      <c r="J53" s="56">
        <v>109544</v>
      </c>
      <c r="K53" s="57"/>
      <c r="L53" s="56">
        <v>470120</v>
      </c>
      <c r="M53" s="57"/>
      <c r="N53" s="78">
        <v>33.4</v>
      </c>
      <c r="O53" s="79"/>
      <c r="P53" s="78">
        <v>43.5</v>
      </c>
      <c r="Q53" s="79"/>
      <c r="R53" s="82">
        <v>18203</v>
      </c>
      <c r="S53" s="83"/>
      <c r="T53" s="82">
        <v>6072</v>
      </c>
      <c r="U53" s="83"/>
      <c r="V53" s="82">
        <v>7917</v>
      </c>
      <c r="W53" s="83"/>
      <c r="X53" s="56">
        <v>5983</v>
      </c>
      <c r="Y53" s="57"/>
    </row>
    <row r="54" ht="10.5" customHeight="1">
      <c r="A54" s="10" t="s">
        <v>17</v>
      </c>
    </row>
    <row r="55" ht="10.5" customHeight="1">
      <c r="A55" s="10" t="s">
        <v>70</v>
      </c>
    </row>
    <row r="56" ht="10.5" customHeight="1">
      <c r="A56" s="10" t="s">
        <v>71</v>
      </c>
    </row>
    <row r="57" spans="1:19" ht="10.5" customHeight="1">
      <c r="A57" s="46" t="s">
        <v>40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33"/>
    </row>
    <row r="58" spans="1:19" ht="25.5" customHeight="1">
      <c r="A58" s="114" t="s">
        <v>72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3"/>
    </row>
    <row r="61" ht="12.75">
      <c r="Y61" s="45" t="s">
        <v>74</v>
      </c>
    </row>
  </sheetData>
  <sheetProtection/>
  <mergeCells count="310">
    <mergeCell ref="T1:Y1"/>
    <mergeCell ref="A3:X3"/>
    <mergeCell ref="W9:X9"/>
    <mergeCell ref="E9:F9"/>
    <mergeCell ref="K9:L9"/>
    <mergeCell ref="G9:H9"/>
    <mergeCell ref="I9:J9"/>
    <mergeCell ref="O9:P9"/>
    <mergeCell ref="M9:N9"/>
    <mergeCell ref="U9:V9"/>
    <mergeCell ref="G8:H8"/>
    <mergeCell ref="A7:D8"/>
    <mergeCell ref="A9:D9"/>
    <mergeCell ref="M7:P7"/>
    <mergeCell ref="K8:L8"/>
    <mergeCell ref="I8:J8"/>
    <mergeCell ref="G7:L7"/>
    <mergeCell ref="E7:F8"/>
    <mergeCell ref="F32:G33"/>
    <mergeCell ref="A32:E33"/>
    <mergeCell ref="W10:X10"/>
    <mergeCell ref="U10:V10"/>
    <mergeCell ref="S10:T10"/>
    <mergeCell ref="G16:H16"/>
    <mergeCell ref="G13:H13"/>
    <mergeCell ref="G19:H19"/>
    <mergeCell ref="A58:R58"/>
    <mergeCell ref="W7:X8"/>
    <mergeCell ref="U8:V8"/>
    <mergeCell ref="S8:T8"/>
    <mergeCell ref="S7:V7"/>
    <mergeCell ref="Q7:R8"/>
    <mergeCell ref="O8:P8"/>
    <mergeCell ref="M8:N8"/>
    <mergeCell ref="F43:G44"/>
    <mergeCell ref="S9:T9"/>
    <mergeCell ref="A42:E45"/>
    <mergeCell ref="L47:M48"/>
    <mergeCell ref="F42:G42"/>
    <mergeCell ref="N32:Q32"/>
    <mergeCell ref="L33:M33"/>
    <mergeCell ref="R41:S41"/>
    <mergeCell ref="R39:S39"/>
    <mergeCell ref="R40:S40"/>
    <mergeCell ref="P37:Q37"/>
    <mergeCell ref="H32:M32"/>
    <mergeCell ref="E10:F10"/>
    <mergeCell ref="B11:C11"/>
    <mergeCell ref="G15:H15"/>
    <mergeCell ref="J33:K33"/>
    <mergeCell ref="H33:I33"/>
    <mergeCell ref="E13:F13"/>
    <mergeCell ref="E19:F19"/>
    <mergeCell ref="G18:H18"/>
    <mergeCell ref="E12:F12"/>
    <mergeCell ref="E11:F11"/>
    <mergeCell ref="W14:X14"/>
    <mergeCell ref="Q9:R9"/>
    <mergeCell ref="Q10:R10"/>
    <mergeCell ref="S16:T16"/>
    <mergeCell ref="G11:H11"/>
    <mergeCell ref="G12:H12"/>
    <mergeCell ref="G14:H14"/>
    <mergeCell ref="G10:H10"/>
    <mergeCell ref="I15:J15"/>
    <mergeCell ref="K12:L12"/>
    <mergeCell ref="S13:T13"/>
    <mergeCell ref="S17:T17"/>
    <mergeCell ref="W11:X11"/>
    <mergeCell ref="W12:X12"/>
    <mergeCell ref="E18:F18"/>
    <mergeCell ref="E17:F17"/>
    <mergeCell ref="E16:F16"/>
    <mergeCell ref="E15:F15"/>
    <mergeCell ref="E14:F14"/>
    <mergeCell ref="W13:X13"/>
    <mergeCell ref="S15:T15"/>
    <mergeCell ref="W16:X16"/>
    <mergeCell ref="U15:V15"/>
    <mergeCell ref="O11:P11"/>
    <mergeCell ref="U11:V11"/>
    <mergeCell ref="U12:V12"/>
    <mergeCell ref="U13:V13"/>
    <mergeCell ref="U14:V14"/>
    <mergeCell ref="U16:V16"/>
    <mergeCell ref="Q13:R13"/>
    <mergeCell ref="S11:T11"/>
    <mergeCell ref="K10:L10"/>
    <mergeCell ref="I10:J10"/>
    <mergeCell ref="O10:P10"/>
    <mergeCell ref="M10:N10"/>
    <mergeCell ref="S12:T12"/>
    <mergeCell ref="W17:X17"/>
    <mergeCell ref="W18:X18"/>
    <mergeCell ref="W19:X19"/>
    <mergeCell ref="U18:V18"/>
    <mergeCell ref="U17:V17"/>
    <mergeCell ref="W15:X15"/>
    <mergeCell ref="Q16:R16"/>
    <mergeCell ref="Q17:R17"/>
    <mergeCell ref="Q12:R12"/>
    <mergeCell ref="O13:P13"/>
    <mergeCell ref="S18:T18"/>
    <mergeCell ref="O14:P14"/>
    <mergeCell ref="O15:P15"/>
    <mergeCell ref="O18:P18"/>
    <mergeCell ref="Q14:R14"/>
    <mergeCell ref="S14:T14"/>
    <mergeCell ref="M11:N11"/>
    <mergeCell ref="M12:N12"/>
    <mergeCell ref="M13:N13"/>
    <mergeCell ref="M14:N14"/>
    <mergeCell ref="M15:N15"/>
    <mergeCell ref="Q15:R15"/>
    <mergeCell ref="O12:P12"/>
    <mergeCell ref="Q11:R11"/>
    <mergeCell ref="O16:P16"/>
    <mergeCell ref="M19:N19"/>
    <mergeCell ref="O19:P19"/>
    <mergeCell ref="K16:L16"/>
    <mergeCell ref="M18:N18"/>
    <mergeCell ref="M17:N17"/>
    <mergeCell ref="O17:P17"/>
    <mergeCell ref="M16:N16"/>
    <mergeCell ref="Q18:R18"/>
    <mergeCell ref="K13:L13"/>
    <mergeCell ref="K14:L14"/>
    <mergeCell ref="K15:L15"/>
    <mergeCell ref="I11:J11"/>
    <mergeCell ref="I12:J12"/>
    <mergeCell ref="I13:J13"/>
    <mergeCell ref="I14:J14"/>
    <mergeCell ref="K11:L11"/>
    <mergeCell ref="G21:H21"/>
    <mergeCell ref="I21:J21"/>
    <mergeCell ref="S21:T21"/>
    <mergeCell ref="U21:V21"/>
    <mergeCell ref="I17:J17"/>
    <mergeCell ref="I18:J18"/>
    <mergeCell ref="Q19:R19"/>
    <mergeCell ref="S19:T19"/>
    <mergeCell ref="U19:V19"/>
    <mergeCell ref="G17:H17"/>
    <mergeCell ref="T33:U33"/>
    <mergeCell ref="R32:S33"/>
    <mergeCell ref="P33:Q33"/>
    <mergeCell ref="N33:O33"/>
    <mergeCell ref="I19:J19"/>
    <mergeCell ref="K17:L17"/>
    <mergeCell ref="K18:L18"/>
    <mergeCell ref="K19:L19"/>
    <mergeCell ref="B27:X27"/>
    <mergeCell ref="E21:F21"/>
    <mergeCell ref="J34:K34"/>
    <mergeCell ref="J35:K36"/>
    <mergeCell ref="A34:E37"/>
    <mergeCell ref="F37:G37"/>
    <mergeCell ref="O20:P20"/>
    <mergeCell ref="I16:J16"/>
    <mergeCell ref="B28:X28"/>
    <mergeCell ref="X32:Y33"/>
    <mergeCell ref="V33:W33"/>
    <mergeCell ref="T32:W32"/>
    <mergeCell ref="V42:W42"/>
    <mergeCell ref="X35:Y35"/>
    <mergeCell ref="V35:W35"/>
    <mergeCell ref="T35:U35"/>
    <mergeCell ref="R35:S35"/>
    <mergeCell ref="E20:F20"/>
    <mergeCell ref="F35:G36"/>
    <mergeCell ref="P34:Q34"/>
    <mergeCell ref="N34:O34"/>
    <mergeCell ref="L34:M34"/>
    <mergeCell ref="T39:U39"/>
    <mergeCell ref="X34:Y34"/>
    <mergeCell ref="V34:W34"/>
    <mergeCell ref="T34:U34"/>
    <mergeCell ref="R34:S34"/>
    <mergeCell ref="V41:W41"/>
    <mergeCell ref="V53:W53"/>
    <mergeCell ref="X37:Y37"/>
    <mergeCell ref="X41:Y41"/>
    <mergeCell ref="T41:U41"/>
    <mergeCell ref="R36:S36"/>
    <mergeCell ref="T42:U42"/>
    <mergeCell ref="V47:W47"/>
    <mergeCell ref="T36:U36"/>
    <mergeCell ref="T37:U37"/>
    <mergeCell ref="T38:U38"/>
    <mergeCell ref="V49:W49"/>
    <mergeCell ref="V48:W48"/>
    <mergeCell ref="X45:Y45"/>
    <mergeCell ref="X49:Y49"/>
    <mergeCell ref="X53:Y53"/>
    <mergeCell ref="V36:W36"/>
    <mergeCell ref="V37:W37"/>
    <mergeCell ref="V38:W38"/>
    <mergeCell ref="V39:W39"/>
    <mergeCell ref="V40:W40"/>
    <mergeCell ref="V51:W51"/>
    <mergeCell ref="V52:W52"/>
    <mergeCell ref="T43:U43"/>
    <mergeCell ref="T44:U44"/>
    <mergeCell ref="T45:U45"/>
    <mergeCell ref="T46:U46"/>
    <mergeCell ref="T47:U47"/>
    <mergeCell ref="V43:W43"/>
    <mergeCell ref="V44:W44"/>
    <mergeCell ref="V45:W45"/>
    <mergeCell ref="R37:S37"/>
    <mergeCell ref="R38:S38"/>
    <mergeCell ref="N37:O37"/>
    <mergeCell ref="P41:Q41"/>
    <mergeCell ref="N41:O41"/>
    <mergeCell ref="V50:W50"/>
    <mergeCell ref="T48:U48"/>
    <mergeCell ref="T49:U49"/>
    <mergeCell ref="T40:U40"/>
    <mergeCell ref="V46:W46"/>
    <mergeCell ref="T53:U53"/>
    <mergeCell ref="T50:U50"/>
    <mergeCell ref="T51:U51"/>
    <mergeCell ref="T52:U52"/>
    <mergeCell ref="R52:S52"/>
    <mergeCell ref="R45:S45"/>
    <mergeCell ref="R46:S46"/>
    <mergeCell ref="P49:Q49"/>
    <mergeCell ref="P53:Q53"/>
    <mergeCell ref="N49:O49"/>
    <mergeCell ref="P45:Q45"/>
    <mergeCell ref="N45:O45"/>
    <mergeCell ref="R42:S42"/>
    <mergeCell ref="R43:S43"/>
    <mergeCell ref="R44:S44"/>
    <mergeCell ref="R53:S53"/>
    <mergeCell ref="L49:M49"/>
    <mergeCell ref="L53:M53"/>
    <mergeCell ref="L51:M52"/>
    <mergeCell ref="L42:M42"/>
    <mergeCell ref="L38:M38"/>
    <mergeCell ref="R51:S51"/>
    <mergeCell ref="R47:S47"/>
    <mergeCell ref="R48:S48"/>
    <mergeCell ref="R49:S49"/>
    <mergeCell ref="R50:S50"/>
    <mergeCell ref="A38:E41"/>
    <mergeCell ref="H34:I34"/>
    <mergeCell ref="F34:G34"/>
    <mergeCell ref="H35:I36"/>
    <mergeCell ref="F39:G39"/>
    <mergeCell ref="N53:O53"/>
    <mergeCell ref="L35:M36"/>
    <mergeCell ref="L37:M37"/>
    <mergeCell ref="L39:M39"/>
    <mergeCell ref="L43:M44"/>
    <mergeCell ref="F41:G41"/>
    <mergeCell ref="F40:G40"/>
    <mergeCell ref="J39:K39"/>
    <mergeCell ref="J38:K38"/>
    <mergeCell ref="H38:I38"/>
    <mergeCell ref="F38:G38"/>
    <mergeCell ref="F46:G46"/>
    <mergeCell ref="L45:M45"/>
    <mergeCell ref="J45:K45"/>
    <mergeCell ref="H45:I45"/>
    <mergeCell ref="F45:G45"/>
    <mergeCell ref="J42:K42"/>
    <mergeCell ref="H42:I42"/>
    <mergeCell ref="J43:K44"/>
    <mergeCell ref="H43:I44"/>
    <mergeCell ref="H49:I49"/>
    <mergeCell ref="L46:M46"/>
    <mergeCell ref="J46:K46"/>
    <mergeCell ref="H46:I46"/>
    <mergeCell ref="J37:K37"/>
    <mergeCell ref="H39:I39"/>
    <mergeCell ref="H37:I37"/>
    <mergeCell ref="L41:M41"/>
    <mergeCell ref="J41:K41"/>
    <mergeCell ref="H41:I41"/>
    <mergeCell ref="F47:G48"/>
    <mergeCell ref="A46:E49"/>
    <mergeCell ref="L50:M50"/>
    <mergeCell ref="J50:K50"/>
    <mergeCell ref="H50:I50"/>
    <mergeCell ref="F50:G50"/>
    <mergeCell ref="A50:E53"/>
    <mergeCell ref="J47:K48"/>
    <mergeCell ref="H47:I48"/>
    <mergeCell ref="J49:K49"/>
    <mergeCell ref="W20:X20"/>
    <mergeCell ref="K20:L20"/>
    <mergeCell ref="M20:N20"/>
    <mergeCell ref="J53:K53"/>
    <mergeCell ref="H53:I53"/>
    <mergeCell ref="F53:G53"/>
    <mergeCell ref="F51:G52"/>
    <mergeCell ref="H51:I52"/>
    <mergeCell ref="J51:K52"/>
    <mergeCell ref="F49:G49"/>
    <mergeCell ref="Q20:R20"/>
    <mergeCell ref="G20:H20"/>
    <mergeCell ref="I20:J20"/>
    <mergeCell ref="W21:X21"/>
    <mergeCell ref="K21:L21"/>
    <mergeCell ref="M21:N21"/>
    <mergeCell ref="O21:P21"/>
    <mergeCell ref="Q21:R21"/>
    <mergeCell ref="S20:T20"/>
    <mergeCell ref="U20:V20"/>
  </mergeCells>
  <printOptions horizontalCentered="1"/>
  <pageMargins left="0.3937007874015748" right="0.3937007874015748" top="0.35433070866141736" bottom="0.3937007874015748" header="0.4724409448818898" footer="0.4724409448818898"/>
  <pageSetup firstPageNumber="40" useFirstPageNumber="1" horizontalDpi="1200" verticalDpi="1200" orientation="portrait" paperSize="9" r:id="rId1"/>
  <headerFooter alignWithMargins="0">
    <oddFooter>&amp;C&amp;"ＭＳ 明朝,標準"&amp;10－ &amp;P －</oddFooter>
  </headerFooter>
  <rowBreaks count="1" manualBreakCount="1">
    <brk id="6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行政情報化プロジェクト</cp:lastModifiedBy>
  <cp:lastPrinted>2010-06-30T04:44:45Z</cp:lastPrinted>
  <dcterms:created xsi:type="dcterms:W3CDTF">1997-01-08T22:48:59Z</dcterms:created>
  <dcterms:modified xsi:type="dcterms:W3CDTF">2010-07-02T05:19:53Z</dcterms:modified>
  <cp:category/>
  <cp:version/>
  <cp:contentType/>
  <cp:contentStatus/>
</cp:coreProperties>
</file>