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8" documentId="14_{A640854D-D790-45D8-8916-6066DEDAEA35}" xr6:coauthVersionLast="47" xr6:coauthVersionMax="47" xr10:uidLastSave="{6ED531E7-9BC9-41BC-BEBA-6C8C55B27F87}"/>
  <bookViews>
    <workbookView xWindow="-3576" yWindow="-17388" windowWidth="30936" windowHeight="16776" xr2:uid="{2B90BCC0-6B2F-473F-AAA2-12924085A741}"/>
  </bookViews>
  <sheets>
    <sheet name="別紙様式３" sheetId="1" r:id="rId1"/>
  </sheets>
  <externalReferences>
    <externalReference r:id="rId2"/>
  </externalReferences>
  <definedNames>
    <definedName name="_xlnm._FilterDatabase" localSheetId="0" hidden="1">別紙様式３!$A$5:$N$18</definedName>
    <definedName name="_xlnm.Print_Area" localSheetId="0">別紙様式３!$B$1:$N$34</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 l="1"/>
  <c r="O7" i="1"/>
</calcChain>
</file>

<file path=xl/sharedStrings.xml><?xml version="1.0" encoding="utf-8"?>
<sst xmlns="http://schemas.openxmlformats.org/spreadsheetml/2006/main" count="310" uniqueCount="94">
  <si>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</si>
  <si>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</si>
  <si>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</si>
  <si>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</si>
  <si>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</si>
  <si>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</si>
  <si>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</si>
  <si>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phoneticPr fontId="6"/>
  </si>
  <si>
    <t>契約金額</t>
    <rPh sb="0" eb="2">
      <t>ケイヤク</t>
    </rPh>
    <rPh sb="2" eb="4">
      <t>キンガク</t>
    </rPh>
    <phoneticPr fontId="6"/>
  </si>
  <si>
    <t>落札率</t>
    <rPh sb="0" eb="2">
      <t>ラクサツ</t>
    </rPh>
    <rPh sb="2" eb="3">
      <t>リツ</t>
    </rPh>
    <phoneticPr fontId="5"/>
  </si>
  <si>
    <t>公益法人の場合</t>
    <phoneticPr fontId="5"/>
  </si>
  <si>
    <t>備考</t>
    <rPh sb="0" eb="2">
      <t>ビコウ</t>
    </rPh>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</si>
  <si>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</si>
  <si>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</si>
  <si>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</si>
  <si>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令和7年度広報動画の制作等　一式</t>
  </si>
  <si>
    <t>支出負担行為担当官
国税庁長官官房会計課長
小平　武史
東京都千代田区霞が関３－１－１</t>
  </si>
  <si>
    <t>令和7年6月3日</t>
  </si>
  <si>
    <t>一般社団法人ダンボール集客
東京都板橋区清水町４３－７</t>
  </si>
  <si>
    <t>一般競争入札</t>
  </si>
  <si>
    <t>同種の他の契約の予定価格を類推されるおそれがあるため公表しない</t>
  </si>
  <si>
    <t>－</t>
  </si>
  <si>
    <t/>
  </si>
  <si>
    <t>令和7年度免税販売管理システムに係る運用支援業務の委託　一式</t>
  </si>
  <si>
    <t>令和7年6月6日</t>
  </si>
  <si>
    <t>株式会社ＮＴＴデータ
東京都江東区豊洲３－３－３</t>
  </si>
  <si>
    <t>一般競争入札
（総合評価方式）</t>
  </si>
  <si>
    <t>スマートフォン用フォレンジック端末等の購入　22台</t>
  </si>
  <si>
    <t>株式会社ワイ・イー・シー
東京都町田市南町田３－４４－４５</t>
  </si>
  <si>
    <t>会議用机等の購入　会議机14台ほか7品目</t>
  </si>
  <si>
    <t>令和7年6月10日</t>
  </si>
  <si>
    <t>株式会社三陽堂
東京都世田谷区下馬１－４７－２３</t>
  </si>
  <si>
    <t>海外バイヤー招聘事業に係る業務委託　一式</t>
  </si>
  <si>
    <t>独立行政法人日本貿易振興機構
東京都港区赤坂１－１２－３２</t>
  </si>
  <si>
    <t>@33,000円ほか</t>
  </si>
  <si>
    <t>国家資格（税理士試験）システムの開発及び運用等業務　一式</t>
  </si>
  <si>
    <t>株式会社シー・ビー・ティ・ソリューションズ
東京都千代田区神田練塀町３</t>
  </si>
  <si>
    <t>歳入歳出外現金出納簿等作成システムのGSS対応等改修作業の委託　一式</t>
  </si>
  <si>
    <t>令和7年6月13日</t>
  </si>
  <si>
    <t>ＥＳＫ株式会社
静岡県島田市金谷天王町１８４１－３</t>
  </si>
  <si>
    <t>納付相談等における通話通訳業務の委託　のべ30,600分</t>
  </si>
  <si>
    <t>株式会社テレコメディア
東京都豊島区高田３－３７－１０</t>
  </si>
  <si>
    <t>＠192.5円</t>
  </si>
  <si>
    <t>令和7年度フォレンジック研修の実施委託（区分1）　一式</t>
  </si>
  <si>
    <t>株式会社ＦＲＯＮＴＥＯ
東京都港区港南２－１２－２３</t>
  </si>
  <si>
    <t>令和7年度フォレンジック研修の実施委託（区分2）　一式</t>
  </si>
  <si>
    <t>事務室用備品の購入等　事務机1台ほか45品目</t>
  </si>
  <si>
    <t>株式会社文祥堂
東京都中央区銀座３－４－１２</t>
  </si>
  <si>
    <t>令和7年6月17日</t>
  </si>
  <si>
    <t>令和7年度情報システム関係研修の実施委託（区分5）　一式</t>
  </si>
  <si>
    <t>株式会社アイ・ラーニング
東京都中央区日本橋箱崎町４－３</t>
  </si>
  <si>
    <t>令和7年度国税庁等で募集する作文の審査業務の委託（区分2）　一式　</t>
  </si>
  <si>
    <t>株式会社バイトレ
東京都新宿区西新宿１－２５－１</t>
  </si>
  <si>
    <t>＠148.5円</t>
  </si>
  <si>
    <t>資産税関係システムの影響調査（Microsoft365対応）及び改修　一式</t>
  </si>
  <si>
    <t>令和7年6月20日</t>
  </si>
  <si>
    <t>租税特別措置法第40条承認申請事案管理システムの改修　一式</t>
  </si>
  <si>
    <t>株式会社サンテク
福岡県福岡市博多区博多駅前４－３－２２</t>
  </si>
  <si>
    <t>「グローバル・ミニマム課税（所得合算ルール）に係る決議書作成支援システム」の開発　一式</t>
  </si>
  <si>
    <t>ＲｅｄｅａＳｔａｃｋ株式会社
岡山県岡山市北区北長瀬表町３－８－３</t>
  </si>
  <si>
    <t>インド（ムンバイ）で開催される展示会出展に係る運営業務委託　一式</t>
  </si>
  <si>
    <t>株式会社横浜エージェンシー＆コミュニケーションズ
神奈川県横浜市西区みなとみらい４－４－５</t>
  </si>
  <si>
    <t>＠65,000円ほか</t>
  </si>
  <si>
    <t>提案書作成提出システムの開発　一式</t>
  </si>
  <si>
    <t>令和7年6月24日</t>
  </si>
  <si>
    <t>ＨＬ株式会社
神奈川県川崎市川崎区東田町９－６</t>
  </si>
  <si>
    <t>令和7年度作成コーナー用パソコン等に係るICカードによる認証印刷機器の購入及びモノクロレーザープリンタの借入　令和8年1月1日～令和12年3月31日</t>
  </si>
  <si>
    <t>株式会社ビー・エス・デーインフォメーションテクノロジー
東京都中央区銀座３－４－１２</t>
  </si>
  <si>
    <t>令和7年度相続税の申告要否判定コーナーの開発及び改修　一式</t>
  </si>
  <si>
    <t>株式会社クロスキャット
東京都港区港南１－２－７０</t>
  </si>
  <si>
    <t>令和7年度免税販売管理システムの開発及び改修（その2）　一式</t>
  </si>
  <si>
    <t>令和7年6月27日</t>
  </si>
  <si>
    <t>外国人旅行者向け免税制度における税関確認用WEBサイトの構築　一式</t>
  </si>
  <si>
    <t>令和7年度パーソナルコンピュータ等（納税者用）の購入等　7,302台</t>
  </si>
  <si>
    <t>ＫＤＤＩ株式会社
東京都新宿区西新宿２－３－２</t>
  </si>
  <si>
    <t>自動体外式除細動器（AED）等の調達（区分2）　バッテリ110個ほか1品目</t>
  </si>
  <si>
    <t>綜合警備保障株式会社
東京都港区元赤坂１－６－６</t>
  </si>
  <si>
    <t>「給与所得の源泉徴収票等の法定調書合計表（OCR用）」の刷成　1,656,100セット</t>
  </si>
  <si>
    <t>東洋印刷株式会社
京都府京都市伏見区中島中道町１３３</t>
  </si>
  <si>
    <t>諸外国の裁判所における相続手続関係書類の入手業務の委託　一式</t>
  </si>
  <si>
    <t>株式会社帝国データバンク
東京都港区南青山２－５－２０</t>
  </si>
  <si>
    <t>＠26,400円ほか</t>
  </si>
  <si>
    <t>税務関係書籍の購入 のべ2901冊</t>
  </si>
  <si>
    <t>全国官報販売協同組合
東京都千代田区霞が関１－４－１</t>
  </si>
  <si>
    <t>「租税関係法規集」の編集及び版下作成　のべ15,482頁</t>
  </si>
  <si>
    <t>令和7年6月30日</t>
  </si>
  <si>
    <t>第一法規株式会社
東京都港区南青山２－１１－１７</t>
  </si>
  <si>
    <t>＠1,463円</t>
  </si>
  <si>
    <t>ボールペン等の購入　1,447セット</t>
  </si>
  <si>
    <t>支出負担行為担当官
国税庁長官官房会計課長
小平　武史
東京都千代田区霞が関３－１－１
ほか３官署</t>
  </si>
  <si>
    <t>株式会社秋山商会
東京都中央区東日本橋２－１３－５</t>
  </si>
  <si>
    <t>＠4,400円</t>
  </si>
  <si>
    <t>分担予定額
4,263,600円</t>
  </si>
  <si>
    <t>他官署で調達手続きを実施のため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</si>
</sst>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5" xfId="1" applyFont="1" applyBorder="1" applyAlignment="1">
      <alignment vertical="center" wrapText="1"/>
    </xf>
    <xf numFmtId="0" fontId="2" fillId="0" borderId="1" xfId="1" applyFont="1" applyBorder="1" applyAlignment="1">
      <alignment horizontal="center" vertical="center" wrapText="1"/>
    </xf>
    <xf numFmtId="177" fontId="2" fillId="0" borderId="7"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6" xfId="1" applyFont="1" applyBorder="1" applyAlignment="1">
      <alignment vertical="center" wrapText="1"/>
    </xf>
    <xf numFmtId="0" fontId="2" fillId="0" borderId="6" xfId="4" applyFont="1" applyBorder="1" applyAlignment="1">
      <alignment vertical="center" wrapText="1"/>
    </xf>
    <xf numFmtId="178" fontId="2" fillId="0" borderId="6" xfId="4" applyNumberFormat="1" applyFont="1" applyBorder="1" applyAlignment="1">
      <alignment horizontal="center" vertical="center" shrinkToFit="1"/>
    </xf>
    <xf numFmtId="177" fontId="2" fillId="0" borderId="6" xfId="1" applyNumberFormat="1" applyFont="1" applyBorder="1" applyAlignment="1">
      <alignment horizontal="center" vertical="center" wrapText="1"/>
    </xf>
    <xf numFmtId="179" fontId="2" fillId="0" borderId="6" xfId="4" applyNumberFormat="1" applyFont="1" applyBorder="1" applyAlignment="1">
      <alignment horizontal="center" vertical="center" wrapText="1"/>
    </xf>
    <xf numFmtId="180" fontId="2" fillId="0" borderId="6" xfId="2" applyNumberFormat="1" applyFont="1" applyFill="1" applyBorder="1" applyAlignment="1">
      <alignment horizontal="center" vertical="center" wrapText="1" shrinkToFit="1"/>
    </xf>
    <xf numFmtId="176" fontId="2" fillId="0" borderId="6" xfId="2" applyNumberFormat="1" applyFont="1" applyFill="1" applyBorder="1" applyAlignment="1">
      <alignment horizontal="center" vertical="center" wrapText="1" shrinkToFit="1"/>
    </xf>
    <xf numFmtId="176" fontId="2" fillId="0" borderId="6" xfId="5" applyNumberFormat="1" applyFont="1" applyFill="1" applyBorder="1" applyAlignment="1">
      <alignment horizontal="center" vertical="center" wrapText="1"/>
    </xf>
    <xf numFmtId="177" fontId="2" fillId="0" borderId="6" xfId="5" applyNumberFormat="1" applyFont="1" applyFill="1" applyBorder="1" applyAlignment="1">
      <alignment horizontal="center" vertical="center" wrapText="1"/>
    </xf>
    <xf numFmtId="0" fontId="2" fillId="0" borderId="6"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1A5FAA53-19F5-46AF-89F8-F1D174D7003A}"/>
    <cellStyle name="桁区切り 2" xfId="2" xr:uid="{ABD6C964-A878-4390-8E08-7544769B3B82}"/>
    <cellStyle name="標準" xfId="0" builtinId="0"/>
    <cellStyle name="標準 2" xfId="3" xr:uid="{DC72E93E-CFE4-41BE-95E7-F4EB3A91B7A3}"/>
    <cellStyle name="標準_23.4月" xfId="1" xr:uid="{233B8881-38D3-477F-91E6-3D264496472A}"/>
    <cellStyle name="標準_別紙３" xfId="4" xr:uid="{1E5E09CB-D7FB-4F7B-9219-65A2C08996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A318371/Desktop/&#12304;&#20462;&#27491;&#12305;Da&#65288;&#65302;&#26376;&#20998;&#65289;&#20196;&#21644;&#65303;&#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（6月分）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34</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30</v>
          </cell>
          <cell r="BF4">
            <v>0</v>
          </cell>
          <cell r="BG4">
            <v>21</v>
          </cell>
          <cell r="BH4">
            <v>21</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v>1</v>
          </cell>
          <cell r="F6" t="str">
            <v/>
          </cell>
          <cell r="G6" t="str">
            <v>Da316</v>
          </cell>
          <cell r="H6" t="str">
            <v>⑩役務</v>
          </cell>
          <cell r="I6" t="str">
            <v>令和7年度広報動画の制作等　一式</v>
          </cell>
          <cell r="J6" t="str">
            <v>支出負担行為担当官
国税庁長官官房会計課長
小平　武史
東京都千代田区霞が関３－１－１</v>
          </cell>
          <cell r="K6" t="str">
            <v/>
          </cell>
          <cell r="L6" t="str">
            <v/>
          </cell>
          <cell r="M6" t="str">
            <v>令和7年6月3日</v>
          </cell>
          <cell r="N6" t="str">
            <v>一般社団法人ダンボール集客
東京都板橋区清水町４３－７</v>
          </cell>
          <cell r="O6" t="str">
            <v>4011405002147</v>
          </cell>
          <cell r="P6" t="str">
            <v>⑥その他の法人等</v>
          </cell>
          <cell r="Q6" t="str">
            <v/>
          </cell>
          <cell r="R6" t="str">
            <v>①一般競争入札</v>
          </cell>
          <cell r="S6" t="str">
            <v/>
          </cell>
          <cell r="T6">
            <v>4268000</v>
          </cell>
          <cell r="U6" t="str">
            <v/>
          </cell>
          <cell r="V6">
            <v>4268000</v>
          </cell>
          <cell r="W6" t="str">
            <v/>
          </cell>
          <cell r="X6">
            <v>1</v>
          </cell>
          <cell r="Y6" t="str">
            <v/>
          </cell>
          <cell r="Z6" t="str">
            <v/>
          </cell>
          <cell r="AA6" t="str">
            <v>×</v>
          </cell>
          <cell r="AB6" t="str">
            <v>②同種の他の契約の予定価格を類推されるおそれがあるため公表しない</v>
          </cell>
          <cell r="AC6">
            <v>7</v>
          </cell>
          <cell r="AD6">
            <v>4</v>
          </cell>
          <cell r="AE6" t="str">
            <v>○</v>
          </cell>
          <cell r="AF6" t="str">
            <v/>
          </cell>
          <cell r="AG6" t="str">
            <v>×</v>
          </cell>
          <cell r="AH6" t="str">
            <v/>
          </cell>
          <cell r="AI6" t="str">
            <v/>
          </cell>
          <cell r="AJ6" t="str">
            <v/>
          </cell>
          <cell r="AK6" t="str">
            <v/>
          </cell>
          <cell r="AL6" t="str">
            <v/>
          </cell>
          <cell r="AM6" t="str">
            <v/>
          </cell>
          <cell r="AN6" t="str">
            <v/>
          </cell>
          <cell r="AO6" t="str">
            <v/>
          </cell>
          <cell r="AP6" t="str">
            <v/>
          </cell>
          <cell r="AQ6" t="str">
            <v/>
          </cell>
          <cell r="AR6" t="str">
            <v/>
          </cell>
          <cell r="AS6" t="str">
            <v/>
          </cell>
          <cell r="AT6" t="str">
            <v/>
          </cell>
          <cell r="AU6" t="str">
            <v/>
          </cell>
          <cell r="AV6" t="str">
            <v/>
          </cell>
          <cell r="AW6" t="str">
            <v/>
          </cell>
          <cell r="AX6" t="str">
            <v/>
          </cell>
          <cell r="AY6" t="str">
            <v/>
          </cell>
          <cell r="AZ6" t="str">
            <v/>
          </cell>
          <cell r="BA6" t="str">
            <v/>
          </cell>
          <cell r="BB6"/>
          <cell r="BC6"/>
          <cell r="BD6" t="str">
            <v>予定価格</v>
          </cell>
          <cell r="BE6" t="str">
            <v>○</v>
          </cell>
          <cell r="BF6" t="str">
            <v>×</v>
          </cell>
          <cell r="BG6" t="str">
            <v>○</v>
          </cell>
          <cell r="BH6" t="str">
            <v>○</v>
          </cell>
          <cell r="BI6" t="str">
            <v/>
          </cell>
          <cell r="BJ6" t="str">
            <v>⑩役務</v>
          </cell>
          <cell r="BK6" t="str">
            <v/>
          </cell>
        </row>
        <row r="7">
          <cell r="E7">
            <v>2</v>
          </cell>
          <cell r="F7" t="str">
            <v/>
          </cell>
          <cell r="G7" t="str">
            <v>Da317</v>
          </cell>
          <cell r="H7" t="str">
            <v>③情報システム</v>
          </cell>
          <cell r="I7" t="str">
            <v>令和7年度免税販売管理システムに係る運用支援業務の委託　一式</v>
          </cell>
          <cell r="J7" t="str">
            <v>支出負担行為担当官
国税庁長官官房会計課長
小平　武史
東京都千代田区霞が関３－１－１</v>
          </cell>
          <cell r="K7" t="str">
            <v/>
          </cell>
          <cell r="L7" t="str">
            <v/>
          </cell>
          <cell r="M7" t="str">
            <v>令和7年6月6日</v>
          </cell>
          <cell r="N7" t="str">
            <v>株式会社ＮＴＴデータ
東京都江東区豊洲３－３－３</v>
          </cell>
          <cell r="O7" t="str">
            <v>6010601062093</v>
          </cell>
          <cell r="P7" t="str">
            <v>⑥その他の法人等</v>
          </cell>
          <cell r="Q7" t="str">
            <v/>
          </cell>
          <cell r="R7" t="str">
            <v>②一般競争入札（総合評価方式）</v>
          </cell>
          <cell r="S7" t="str">
            <v/>
          </cell>
          <cell r="T7">
            <v>689497201</v>
          </cell>
          <cell r="U7" t="str">
            <v/>
          </cell>
          <cell r="V7">
            <v>689259890</v>
          </cell>
          <cell r="W7" t="str">
            <v/>
          </cell>
          <cell r="X7">
            <v>0.999</v>
          </cell>
          <cell r="Y7" t="str">
            <v/>
          </cell>
          <cell r="Z7" t="str">
            <v/>
          </cell>
          <cell r="AA7" t="str">
            <v>○</v>
          </cell>
          <cell r="AB7" t="str">
            <v>②同種の他の契約の予定価格を類推されるおそれがあるため公表しない</v>
          </cell>
          <cell r="AC7">
            <v>1</v>
          </cell>
          <cell r="AD7">
            <v>1</v>
          </cell>
          <cell r="AE7" t="str">
            <v>○</v>
          </cell>
          <cell r="AF7" t="str">
            <v/>
          </cell>
          <cell r="AG7" t="str">
            <v>○</v>
          </cell>
          <cell r="AH7" t="str">
            <v>③国庫債務負担行為</v>
          </cell>
          <cell r="AI7" t="str">
            <v/>
          </cell>
          <cell r="AJ7" t="str">
            <v/>
          </cell>
          <cell r="AK7" t="str">
            <v/>
          </cell>
          <cell r="AL7" t="str">
            <v>a 設定済</v>
          </cell>
          <cell r="AM7" t="str">
            <v/>
          </cell>
          <cell r="AN7">
            <v>1000</v>
          </cell>
          <cell r="AO7">
            <v>50</v>
          </cell>
          <cell r="AP7" t="str">
            <v>該当</v>
          </cell>
          <cell r="AQ7" t="str">
            <v>有</v>
          </cell>
          <cell r="AR7" t="str">
            <v>設定有</v>
          </cell>
          <cell r="AS7" t="str">
            <v>×</v>
          </cell>
          <cell r="AT7" t="str">
            <v/>
          </cell>
          <cell r="AU7" t="str">
            <v/>
          </cell>
          <cell r="AV7" t="str">
            <v/>
          </cell>
          <cell r="AW7" t="str">
            <v>⑧人材の確保や体制整備に時間が足りないと判断している可能性があるもの</v>
          </cell>
          <cell r="AX7" t="str">
            <v/>
          </cell>
          <cell r="AY7" t="str">
            <v/>
          </cell>
          <cell r="AZ7" t="str">
            <v>○</v>
          </cell>
          <cell r="BA7" t="str">
            <v/>
          </cell>
          <cell r="BB7"/>
          <cell r="BC7"/>
          <cell r="BD7" t="str">
            <v>契約総額</v>
          </cell>
          <cell r="BE7" t="str">
            <v>○</v>
          </cell>
          <cell r="BF7" t="str">
            <v>×</v>
          </cell>
          <cell r="BG7" t="str">
            <v>×</v>
          </cell>
          <cell r="BH7" t="str">
            <v>×</v>
          </cell>
          <cell r="BI7" t="str">
            <v/>
          </cell>
          <cell r="BJ7" t="str">
            <v>⑩役務</v>
          </cell>
          <cell r="BK7" t="str">
            <v/>
          </cell>
        </row>
        <row r="8">
          <cell r="E8">
            <v>3</v>
          </cell>
          <cell r="F8" t="str">
            <v/>
          </cell>
          <cell r="G8" t="str">
            <v>Da318</v>
          </cell>
          <cell r="H8" t="str">
            <v>⑦物品等購入</v>
          </cell>
          <cell r="I8" t="str">
            <v>スマートフォン用フォレンジック端末等の購入　22台</v>
          </cell>
          <cell r="J8" t="str">
            <v>支出負担行為担当官
国税庁長官官房会計課長
小平　武史
東京都千代田区霞が関３－１－１</v>
          </cell>
          <cell r="K8" t="str">
            <v/>
          </cell>
          <cell r="L8" t="str">
            <v/>
          </cell>
          <cell r="M8" t="str">
            <v>令和7年6月6日</v>
          </cell>
          <cell r="N8" t="str">
            <v>株式会社ワイ・イー・シー
東京都町田市南町田３－４４－４５</v>
          </cell>
          <cell r="O8" t="str">
            <v>9012301002748</v>
          </cell>
          <cell r="P8" t="str">
            <v>⑥その他の法人等</v>
          </cell>
          <cell r="Q8" t="str">
            <v/>
          </cell>
          <cell r="R8" t="str">
            <v>①一般競争入札</v>
          </cell>
          <cell r="S8" t="str">
            <v/>
          </cell>
          <cell r="T8">
            <v>4762296</v>
          </cell>
          <cell r="U8" t="str">
            <v/>
          </cell>
          <cell r="V8">
            <v>4710090</v>
          </cell>
          <cell r="W8" t="str">
            <v/>
          </cell>
          <cell r="X8">
            <v>0.98899999999999999</v>
          </cell>
          <cell r="Y8" t="str">
            <v/>
          </cell>
          <cell r="Z8" t="str">
            <v/>
          </cell>
          <cell r="AA8" t="str">
            <v>×</v>
          </cell>
          <cell r="AB8" t="str">
            <v>②同種の他の契約の予定価格を類推されるおそれがあるため公表しない</v>
          </cell>
          <cell r="AC8">
            <v>1</v>
          </cell>
          <cell r="AD8">
            <v>0</v>
          </cell>
          <cell r="AE8" t="str">
            <v>○</v>
          </cell>
          <cell r="AF8" t="str">
            <v/>
          </cell>
          <cell r="AG8" t="str">
            <v>×</v>
          </cell>
          <cell r="AH8" t="str">
            <v/>
          </cell>
          <cell r="AI8" t="str">
            <v/>
          </cell>
          <cell r="AJ8" t="str">
            <v/>
          </cell>
          <cell r="AK8" t="str">
            <v/>
          </cell>
          <cell r="AL8" t="str">
            <v/>
          </cell>
          <cell r="AM8" t="str">
            <v/>
          </cell>
          <cell r="AN8" t="str">
            <v/>
          </cell>
          <cell r="AO8" t="str">
            <v/>
          </cell>
          <cell r="AP8" t="str">
            <v/>
          </cell>
          <cell r="AQ8" t="str">
            <v/>
          </cell>
          <cell r="AR8" t="str">
            <v/>
          </cell>
          <cell r="AS8" t="str">
            <v>△</v>
          </cell>
          <cell r="AT8" t="str">
            <v/>
          </cell>
          <cell r="AU8" t="str">
            <v/>
          </cell>
          <cell r="AV8" t="str">
            <v/>
          </cell>
          <cell r="AW8" t="str">
            <v>⑥公表されている前年度契約金額から採算が合わないと判断している可能性があるもの</v>
          </cell>
          <cell r="AX8" t="str">
            <v/>
          </cell>
          <cell r="AY8" t="str">
            <v/>
          </cell>
          <cell r="AZ8"/>
          <cell r="BA8"/>
          <cell r="BB8"/>
          <cell r="BC8"/>
          <cell r="BD8" t="str">
            <v>予定価格</v>
          </cell>
          <cell r="BE8" t="str">
            <v>○</v>
          </cell>
          <cell r="BF8" t="str">
            <v>×</v>
          </cell>
          <cell r="BG8" t="str">
            <v>○</v>
          </cell>
          <cell r="BH8" t="str">
            <v>○</v>
          </cell>
          <cell r="BI8" t="str">
            <v/>
          </cell>
          <cell r="BJ8" t="str">
            <v>⑦物品等購入</v>
          </cell>
          <cell r="BK8" t="str">
            <v/>
          </cell>
        </row>
        <row r="9">
          <cell r="E9">
            <v>4</v>
          </cell>
          <cell r="F9" t="str">
            <v/>
          </cell>
          <cell r="G9" t="str">
            <v>Da319</v>
          </cell>
          <cell r="H9" t="str">
            <v>⑦物品等購入</v>
          </cell>
          <cell r="I9" t="str">
            <v>会議用机等の購入　会議机14台ほか7品目</v>
          </cell>
          <cell r="J9" t="str">
            <v>支出負担行為担当官
国税庁長官官房会計課長
小平　武史
東京都千代田区霞が関３－１－１</v>
          </cell>
          <cell r="K9" t="str">
            <v/>
          </cell>
          <cell r="L9" t="str">
            <v/>
          </cell>
          <cell r="M9" t="str">
            <v>令和7年6月10日</v>
          </cell>
          <cell r="N9" t="str">
            <v>株式会社三陽堂
東京都世田谷区下馬１－４７－２３</v>
          </cell>
          <cell r="O9" t="str">
            <v>1010901004980</v>
          </cell>
          <cell r="P9" t="str">
            <v>⑥その他の法人等</v>
          </cell>
          <cell r="Q9" t="str">
            <v/>
          </cell>
          <cell r="R9" t="str">
            <v>①一般競争入札</v>
          </cell>
          <cell r="S9" t="str">
            <v/>
          </cell>
          <cell r="T9">
            <v>17331471</v>
          </cell>
          <cell r="U9" t="str">
            <v/>
          </cell>
          <cell r="V9">
            <v>17314000</v>
          </cell>
          <cell r="W9" t="str">
            <v/>
          </cell>
          <cell r="X9">
            <v>0.998</v>
          </cell>
          <cell r="Y9" t="str">
            <v/>
          </cell>
          <cell r="Z9" t="str">
            <v/>
          </cell>
          <cell r="AA9" t="str">
            <v>×</v>
          </cell>
          <cell r="AB9" t="str">
            <v>②同種の他の契約の予定価格を類推されるおそれがあるため公表しない</v>
          </cell>
          <cell r="AC9">
            <v>3</v>
          </cell>
          <cell r="AD9">
            <v>2</v>
          </cell>
          <cell r="AE9" t="str">
            <v>○</v>
          </cell>
          <cell r="AF9" t="str">
            <v/>
          </cell>
          <cell r="AG9" t="str">
            <v>×</v>
          </cell>
          <cell r="AH9" t="str">
            <v/>
          </cell>
          <cell r="AI9" t="str">
            <v/>
          </cell>
          <cell r="AJ9" t="str">
            <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cell r="AY9" t="str">
            <v/>
          </cell>
          <cell r="AZ9" t="str">
            <v/>
          </cell>
          <cell r="BA9" t="str">
            <v/>
          </cell>
          <cell r="BB9"/>
          <cell r="BC9"/>
          <cell r="BD9" t="str">
            <v>予定価格</v>
          </cell>
          <cell r="BE9" t="str">
            <v>○</v>
          </cell>
          <cell r="BF9" t="str">
            <v>×</v>
          </cell>
          <cell r="BG9" t="str">
            <v>○</v>
          </cell>
          <cell r="BH9" t="str">
            <v>○</v>
          </cell>
          <cell r="BI9" t="str">
            <v/>
          </cell>
          <cell r="BJ9" t="str">
            <v>⑦物品等購入</v>
          </cell>
          <cell r="BK9" t="str">
            <v/>
          </cell>
        </row>
        <row r="10">
          <cell r="E10">
            <v>5</v>
          </cell>
          <cell r="F10" t="str">
            <v/>
          </cell>
          <cell r="G10" t="str">
            <v>Da320</v>
          </cell>
          <cell r="H10" t="str">
            <v>⑩役務</v>
          </cell>
          <cell r="I10" t="str">
            <v>海外バイヤー招聘事業に係る業務委託　一式</v>
          </cell>
          <cell r="J10" t="str">
            <v>支出負担行為担当官
国税庁長官官房会計課長
小平　武史
東京都千代田区霞が関３－１－１</v>
          </cell>
          <cell r="K10" t="str">
            <v/>
          </cell>
          <cell r="L10" t="str">
            <v/>
          </cell>
          <cell r="M10" t="str">
            <v>令和7年6月10日</v>
          </cell>
          <cell r="N10" t="str">
            <v>独立行政法人日本貿易振興機構
東京都港区赤坂１－１２－３２</v>
          </cell>
          <cell r="O10" t="str">
            <v>2010405003693</v>
          </cell>
          <cell r="P10" t="str">
            <v>④独立行政法人等</v>
          </cell>
          <cell r="Q10" t="str">
            <v/>
          </cell>
          <cell r="R10" t="str">
            <v>②一般競争入札（総合評価方式）</v>
          </cell>
          <cell r="S10" t="str">
            <v/>
          </cell>
          <cell r="T10">
            <v>26829124</v>
          </cell>
          <cell r="U10" t="str">
            <v/>
          </cell>
          <cell r="V10" t="str">
            <v>@33,000円ほか</v>
          </cell>
          <cell r="W10">
            <v>26301125</v>
          </cell>
          <cell r="X10">
            <v>0.98</v>
          </cell>
          <cell r="Y10" t="str">
            <v/>
          </cell>
          <cell r="Z10" t="str">
            <v/>
          </cell>
          <cell r="AA10" t="str">
            <v>×</v>
          </cell>
          <cell r="AB10" t="str">
            <v>②同種の他の契約の予定価格を類推されるおそれがあるため公表しない</v>
          </cell>
          <cell r="AC10">
            <v>2</v>
          </cell>
          <cell r="AD10">
            <v>0</v>
          </cell>
          <cell r="AE10" t="str">
            <v>○</v>
          </cell>
          <cell r="AF10" t="str">
            <v/>
          </cell>
          <cell r="AG10" t="str">
            <v>×</v>
          </cell>
          <cell r="AH10" t="str">
            <v/>
          </cell>
          <cell r="AI10" t="str">
            <v/>
          </cell>
          <cell r="AJ10" t="str">
            <v/>
          </cell>
          <cell r="AK10" t="str">
            <v/>
          </cell>
          <cell r="AL10" t="str">
            <v>a 設定済</v>
          </cell>
          <cell r="AM10" t="str">
            <v/>
          </cell>
          <cell r="AN10">
            <v>200</v>
          </cell>
          <cell r="AO10">
            <v>10</v>
          </cell>
          <cell r="AP10" t="str">
            <v>該当</v>
          </cell>
          <cell r="AQ10" t="str">
            <v>有</v>
          </cell>
          <cell r="AR10" t="str">
            <v>設定有</v>
          </cell>
          <cell r="AS10" t="str">
            <v/>
          </cell>
          <cell r="AT10" t="str">
            <v/>
          </cell>
          <cell r="AU10" t="str">
            <v/>
          </cell>
          <cell r="AV10" t="str">
            <v/>
          </cell>
          <cell r="AW10" t="str">
            <v/>
          </cell>
          <cell r="AX10" t="str">
            <v/>
          </cell>
          <cell r="AY10" t="str">
            <v/>
          </cell>
          <cell r="AZ10" t="str">
            <v/>
          </cell>
          <cell r="BA10" t="str">
            <v/>
          </cell>
          <cell r="BB10"/>
          <cell r="BC10"/>
          <cell r="BD10" t="str">
            <v>年間支払金額</v>
          </cell>
          <cell r="BE10" t="str">
            <v>○</v>
          </cell>
          <cell r="BF10" t="str">
            <v>×</v>
          </cell>
          <cell r="BG10" t="str">
            <v>×</v>
          </cell>
          <cell r="BH10" t="str">
            <v>×</v>
          </cell>
          <cell r="BI10" t="str">
            <v/>
          </cell>
          <cell r="BJ10" t="str">
            <v>⑩役務</v>
          </cell>
          <cell r="BK10" t="str">
            <v>単価契約</v>
          </cell>
        </row>
        <row r="11">
          <cell r="E11">
            <v>6</v>
          </cell>
          <cell r="F11" t="str">
            <v/>
          </cell>
          <cell r="G11" t="str">
            <v>Da321</v>
          </cell>
          <cell r="H11" t="str">
            <v>③情報システム</v>
          </cell>
          <cell r="I11" t="str">
            <v>国家資格（税理士試験）システムの開発及び運用等業務　一式</v>
          </cell>
          <cell r="J11" t="str">
            <v>支出負担行為担当官
国税庁長官官房会計課長
小平　武史
東京都千代田区霞が関３－１－１</v>
          </cell>
          <cell r="K11" t="str">
            <v/>
          </cell>
          <cell r="L11" t="str">
            <v/>
          </cell>
          <cell r="M11" t="str">
            <v>令和7年6月10日</v>
          </cell>
          <cell r="N11" t="str">
            <v>株式会社シー・ビー・ティ・ソリューションズ
東京都千代田区神田練塀町３</v>
          </cell>
          <cell r="O11" t="str">
            <v>4010001146894</v>
          </cell>
          <cell r="P11" t="str">
            <v>⑥その他の法人等</v>
          </cell>
          <cell r="Q11" t="str">
            <v/>
          </cell>
          <cell r="R11" t="str">
            <v>①一般競争入札</v>
          </cell>
          <cell r="S11" t="str">
            <v/>
          </cell>
          <cell r="T11">
            <v>50765000</v>
          </cell>
          <cell r="U11" t="str">
            <v/>
          </cell>
          <cell r="V11">
            <v>50765000</v>
          </cell>
          <cell r="W11" t="str">
            <v/>
          </cell>
          <cell r="X11">
            <v>1</v>
          </cell>
          <cell r="Y11" t="str">
            <v/>
          </cell>
          <cell r="Z11" t="str">
            <v/>
          </cell>
          <cell r="AA11" t="str">
            <v>○</v>
          </cell>
          <cell r="AB11" t="str">
            <v>②同種の他の契約の予定価格を類推されるおそれがあるため公表しない</v>
          </cell>
          <cell r="AC11">
            <v>1</v>
          </cell>
          <cell r="AD11">
            <v>1</v>
          </cell>
          <cell r="AE11" t="str">
            <v>○</v>
          </cell>
          <cell r="AF11" t="str">
            <v/>
          </cell>
          <cell r="AG11" t="str">
            <v>○</v>
          </cell>
          <cell r="AH11" t="str">
            <v>③国庫債務負担行為</v>
          </cell>
          <cell r="AI11" t="str">
            <v/>
          </cell>
          <cell r="AJ11" t="str">
            <v/>
          </cell>
          <cell r="AK11" t="str">
            <v/>
          </cell>
          <cell r="AL11" t="str">
            <v/>
          </cell>
          <cell r="AM11" t="str">
            <v/>
          </cell>
          <cell r="AN11" t="str">
            <v/>
          </cell>
          <cell r="AO11" t="str">
            <v/>
          </cell>
          <cell r="AP11" t="str">
            <v/>
          </cell>
          <cell r="AQ11" t="str">
            <v/>
          </cell>
          <cell r="AR11" t="str">
            <v/>
          </cell>
          <cell r="AS11" t="str">
            <v>△</v>
          </cell>
          <cell r="AT11" t="str">
            <v/>
          </cell>
          <cell r="AU11" t="str">
            <v/>
          </cell>
          <cell r="AV11" t="str">
            <v/>
          </cell>
          <cell r="AW11" t="str">
            <v>①業務に特殊性があるもの（例：委託調査、記帳指導など）</v>
          </cell>
          <cell r="AX11" t="str">
            <v/>
          </cell>
          <cell r="AY11" t="str">
            <v/>
          </cell>
          <cell r="AZ11" t="str">
            <v>○</v>
          </cell>
          <cell r="BA11" t="str">
            <v/>
          </cell>
          <cell r="BB11"/>
          <cell r="BC11"/>
          <cell r="BD11" t="str">
            <v>契約総額</v>
          </cell>
          <cell r="BE11" t="str">
            <v>○</v>
          </cell>
          <cell r="BF11" t="str">
            <v>×</v>
          </cell>
          <cell r="BG11" t="str">
            <v>×</v>
          </cell>
          <cell r="BH11" t="str">
            <v>×</v>
          </cell>
          <cell r="BI11" t="str">
            <v/>
          </cell>
          <cell r="BJ11" t="str">
            <v>⑩役務</v>
          </cell>
          <cell r="BK11" t="str">
            <v/>
          </cell>
        </row>
        <row r="12">
          <cell r="E12">
            <v>7</v>
          </cell>
          <cell r="F12" t="str">
            <v/>
          </cell>
          <cell r="G12" t="str">
            <v>Da322</v>
          </cell>
          <cell r="H12" t="str">
            <v>③情報システム</v>
          </cell>
          <cell r="I12" t="str">
            <v>歳入歳出外現金出納簿等作成システムのGSS対応等改修作業の委託　一式</v>
          </cell>
          <cell r="J12" t="str">
            <v>支出負担行為担当官
国税庁長官官房会計課長
小平　武史
東京都千代田区霞が関３－１－１</v>
          </cell>
          <cell r="K12" t="str">
            <v/>
          </cell>
          <cell r="L12" t="str">
            <v/>
          </cell>
          <cell r="M12" t="str">
            <v>令和7年6月13日</v>
          </cell>
          <cell r="N12" t="str">
            <v>ＥＳＫ株式会社
静岡県島田市金谷天王町１８４１－３</v>
          </cell>
          <cell r="O12" t="str">
            <v>1010801016399</v>
          </cell>
          <cell r="P12" t="str">
            <v>⑥その他の法人等</v>
          </cell>
          <cell r="Q12" t="str">
            <v/>
          </cell>
          <cell r="R12" t="str">
            <v>①一般競争入札</v>
          </cell>
          <cell r="S12" t="str">
            <v/>
          </cell>
          <cell r="T12">
            <v>3289000</v>
          </cell>
          <cell r="U12" t="str">
            <v/>
          </cell>
          <cell r="V12">
            <v>1408000</v>
          </cell>
          <cell r="W12" t="str">
            <v/>
          </cell>
          <cell r="X12">
            <v>0.42799999999999999</v>
          </cell>
          <cell r="Y12" t="str">
            <v/>
          </cell>
          <cell r="Z12" t="str">
            <v/>
          </cell>
          <cell r="AA12" t="str">
            <v>×</v>
          </cell>
          <cell r="AB12" t="str">
            <v>②同種の他の契約の予定価格を類推されるおそれがあるため公表しない</v>
          </cell>
          <cell r="AC12">
            <v>5</v>
          </cell>
          <cell r="AD12">
            <v>5</v>
          </cell>
          <cell r="AE12" t="str">
            <v>○</v>
          </cell>
          <cell r="AF12" t="str">
            <v/>
          </cell>
          <cell r="AG12" t="str">
            <v>○</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cell r="AZ12" t="str">
            <v/>
          </cell>
          <cell r="BA12" t="str">
            <v/>
          </cell>
          <cell r="BB12"/>
          <cell r="BC12"/>
          <cell r="BD12" t="str">
            <v>予定価格</v>
          </cell>
          <cell r="BE12" t="str">
            <v>○</v>
          </cell>
          <cell r="BF12" t="str">
            <v>×</v>
          </cell>
          <cell r="BG12" t="str">
            <v>○</v>
          </cell>
          <cell r="BH12" t="str">
            <v>○</v>
          </cell>
          <cell r="BI12" t="str">
            <v/>
          </cell>
          <cell r="BJ12" t="str">
            <v>⑩役務</v>
          </cell>
          <cell r="BK12" t="str">
            <v/>
          </cell>
        </row>
        <row r="13">
          <cell r="E13">
            <v>8</v>
          </cell>
          <cell r="F13" t="str">
            <v/>
          </cell>
          <cell r="G13" t="str">
            <v>Da323</v>
          </cell>
          <cell r="H13" t="str">
            <v>⑩役務</v>
          </cell>
          <cell r="I13" t="str">
            <v>納付相談等における通話通訳業務の委託　のべ30,600分</v>
          </cell>
          <cell r="J13" t="str">
            <v>支出負担行為担当官
国税庁長官官房会計課長
小平　武史
東京都千代田区霞が関３－１－１</v>
          </cell>
          <cell r="K13" t="str">
            <v/>
          </cell>
          <cell r="L13" t="str">
            <v/>
          </cell>
          <cell r="M13" t="str">
            <v>令和7年6月13日</v>
          </cell>
          <cell r="N13" t="str">
            <v>株式会社テレコメディア
東京都豊島区高田３－３７－１０</v>
          </cell>
          <cell r="O13" t="str">
            <v>8013301012291</v>
          </cell>
          <cell r="P13" t="str">
            <v>⑥その他の法人等</v>
          </cell>
          <cell r="Q13" t="str">
            <v/>
          </cell>
          <cell r="R13" t="str">
            <v>①一般競争入札</v>
          </cell>
          <cell r="S13" t="str">
            <v/>
          </cell>
          <cell r="T13">
            <v>6230466</v>
          </cell>
          <cell r="U13" t="str">
            <v/>
          </cell>
          <cell r="V13" t="str">
            <v>＠192.5円</v>
          </cell>
          <cell r="W13">
            <v>5890500</v>
          </cell>
          <cell r="X13">
            <v>0.94499999999999995</v>
          </cell>
          <cell r="Y13" t="str">
            <v/>
          </cell>
          <cell r="Z13" t="str">
            <v/>
          </cell>
          <cell r="AA13" t="str">
            <v>×</v>
          </cell>
          <cell r="AB13" t="str">
            <v>②同種の他の契約の予定価格を類推されるおそれがあるため公表しない</v>
          </cell>
          <cell r="AC13">
            <v>3</v>
          </cell>
          <cell r="AD13">
            <v>3</v>
          </cell>
          <cell r="AE13" t="str">
            <v>○</v>
          </cell>
          <cell r="AF13" t="str">
            <v/>
          </cell>
          <cell r="AG13" t="str">
            <v>×</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cell r="AV13" t="str">
            <v/>
          </cell>
          <cell r="AW13" t="str">
            <v/>
          </cell>
          <cell r="AX13" t="str">
            <v/>
          </cell>
          <cell r="AY13" t="str">
            <v/>
          </cell>
          <cell r="AZ13" t="str">
            <v/>
          </cell>
          <cell r="BA13" t="str">
            <v/>
          </cell>
          <cell r="BB13"/>
          <cell r="BC13"/>
          <cell r="BD13" t="str">
            <v>年間支払金額</v>
          </cell>
          <cell r="BE13" t="str">
            <v>○</v>
          </cell>
          <cell r="BF13" t="str">
            <v>×</v>
          </cell>
          <cell r="BG13" t="str">
            <v>×</v>
          </cell>
          <cell r="BH13" t="str">
            <v>×</v>
          </cell>
          <cell r="BI13" t="str">
            <v/>
          </cell>
          <cell r="BJ13" t="str">
            <v>⑩役務</v>
          </cell>
          <cell r="BK13" t="str">
            <v>単価契約</v>
          </cell>
        </row>
        <row r="14">
          <cell r="E14">
            <v>9</v>
          </cell>
          <cell r="F14" t="str">
            <v/>
          </cell>
          <cell r="G14" t="str">
            <v>Da324</v>
          </cell>
          <cell r="H14" t="str">
            <v>⑩役務</v>
          </cell>
          <cell r="I14" t="str">
            <v>令和7年度フォレンジック研修の実施委託（区分1）　一式</v>
          </cell>
          <cell r="J14" t="str">
            <v>支出負担行為担当官
国税庁長官官房会計課長
小平　武史
東京都千代田区霞が関３－１－１</v>
          </cell>
          <cell r="K14" t="str">
            <v/>
          </cell>
          <cell r="L14" t="str">
            <v/>
          </cell>
          <cell r="M14" t="str">
            <v>令和7年6月13日</v>
          </cell>
          <cell r="N14" t="str">
            <v>株式会社ＦＲＯＮＴＥＯ
東京都港区港南２－１２－２３</v>
          </cell>
          <cell r="O14" t="str">
            <v>1010401051219</v>
          </cell>
          <cell r="P14" t="str">
            <v>⑥その他の法人等</v>
          </cell>
          <cell r="Q14" t="str">
            <v/>
          </cell>
          <cell r="R14" t="str">
            <v>①一般競争入札</v>
          </cell>
          <cell r="S14" t="str">
            <v/>
          </cell>
          <cell r="T14">
            <v>7202527</v>
          </cell>
          <cell r="U14" t="str">
            <v/>
          </cell>
          <cell r="V14">
            <v>6952000</v>
          </cell>
          <cell r="W14" t="str">
            <v/>
          </cell>
          <cell r="X14">
            <v>0.96499999999999997</v>
          </cell>
          <cell r="Y14" t="str">
            <v/>
          </cell>
          <cell r="Z14" t="str">
            <v/>
          </cell>
          <cell r="AA14" t="str">
            <v>×</v>
          </cell>
          <cell r="AB14" t="str">
            <v>②同種の他の契約の予定価格を類推されるおそれがあるため公表しない</v>
          </cell>
          <cell r="AC14">
            <v>1</v>
          </cell>
          <cell r="AD14">
            <v>1</v>
          </cell>
          <cell r="AE14" t="str">
            <v>○</v>
          </cell>
          <cell r="AF14" t="str">
            <v/>
          </cell>
          <cell r="AG14" t="str">
            <v>○</v>
          </cell>
          <cell r="AH14" t="str">
            <v/>
          </cell>
          <cell r="AI14" t="str">
            <v/>
          </cell>
          <cell r="AJ14" t="str">
            <v/>
          </cell>
          <cell r="AK14" t="str">
            <v/>
          </cell>
          <cell r="AL14" t="str">
            <v/>
          </cell>
          <cell r="AM14" t="str">
            <v/>
          </cell>
          <cell r="AN14" t="str">
            <v/>
          </cell>
          <cell r="AO14" t="str">
            <v/>
          </cell>
          <cell r="AP14" t="str">
            <v/>
          </cell>
          <cell r="AQ14" t="str">
            <v/>
          </cell>
          <cell r="AR14" t="str">
            <v/>
          </cell>
          <cell r="AS14" t="str">
            <v>×</v>
          </cell>
          <cell r="AT14" t="str">
            <v/>
          </cell>
          <cell r="AU14" t="str">
            <v/>
          </cell>
          <cell r="AV14" t="str">
            <v/>
          </cell>
          <cell r="AW14" t="str">
            <v>①業務に特殊性があるもの（例：委託調査、記帳指導など）</v>
          </cell>
          <cell r="AX14" t="str">
            <v/>
          </cell>
          <cell r="AY14" t="str">
            <v/>
          </cell>
          <cell r="AZ14" t="str">
            <v>○</v>
          </cell>
          <cell r="BA14" t="str">
            <v/>
          </cell>
          <cell r="BB14"/>
          <cell r="BC14"/>
          <cell r="BD14" t="str">
            <v>予定価格</v>
          </cell>
          <cell r="BE14" t="str">
            <v>○</v>
          </cell>
          <cell r="BF14" t="str">
            <v>×</v>
          </cell>
          <cell r="BG14" t="str">
            <v>○</v>
          </cell>
          <cell r="BH14" t="str">
            <v>○</v>
          </cell>
          <cell r="BI14" t="str">
            <v/>
          </cell>
          <cell r="BJ14" t="str">
            <v>⑩役務</v>
          </cell>
          <cell r="BK14" t="str">
            <v/>
          </cell>
        </row>
        <row r="15">
          <cell r="E15">
            <v>10</v>
          </cell>
          <cell r="F15" t="str">
            <v/>
          </cell>
          <cell r="G15" t="str">
            <v>Da325</v>
          </cell>
          <cell r="H15" t="str">
            <v>⑩役務</v>
          </cell>
          <cell r="I15" t="str">
            <v>令和7年度フォレンジック研修の実施委託（区分2）　一式</v>
          </cell>
          <cell r="J15" t="str">
            <v>支出負担行為担当官
国税庁長官官房会計課長
小平　武史
東京都千代田区霞が関３－１－１</v>
          </cell>
          <cell r="K15" t="str">
            <v/>
          </cell>
          <cell r="L15" t="str">
            <v/>
          </cell>
          <cell r="M15" t="str">
            <v>令和7年6月13日</v>
          </cell>
          <cell r="N15" t="str">
            <v>株式会社ＦＲＯＮＴＥＯ
東京都港区港南２－１２－２３</v>
          </cell>
          <cell r="O15" t="str">
            <v>1010401051219</v>
          </cell>
          <cell r="P15" t="str">
            <v>⑥その他の法人等</v>
          </cell>
          <cell r="Q15" t="str">
            <v/>
          </cell>
          <cell r="R15" t="str">
            <v>①一般競争入札</v>
          </cell>
          <cell r="S15" t="str">
            <v/>
          </cell>
          <cell r="T15">
            <v>4531665</v>
          </cell>
          <cell r="U15" t="str">
            <v/>
          </cell>
          <cell r="V15">
            <v>3465000</v>
          </cell>
          <cell r="W15" t="str">
            <v/>
          </cell>
          <cell r="X15">
            <v>0.76400000000000001</v>
          </cell>
          <cell r="Y15" t="str">
            <v/>
          </cell>
          <cell r="Z15" t="str">
            <v/>
          </cell>
          <cell r="AA15" t="str">
            <v>×</v>
          </cell>
          <cell r="AB15" t="str">
            <v>②同種の他の契約の予定価格を類推されるおそれがあるため公表しない</v>
          </cell>
          <cell r="AC15">
            <v>2</v>
          </cell>
          <cell r="AD15">
            <v>2</v>
          </cell>
          <cell r="AE15" t="str">
            <v>○</v>
          </cell>
          <cell r="AF15" t="str">
            <v/>
          </cell>
          <cell r="AG15" t="str">
            <v>○</v>
          </cell>
          <cell r="AH15" t="str">
            <v/>
          </cell>
          <cell r="AI15" t="str">
            <v/>
          </cell>
          <cell r="AJ15" t="str">
            <v/>
          </cell>
          <cell r="AK15" t="str">
            <v/>
          </cell>
          <cell r="AL15" t="str">
            <v/>
          </cell>
          <cell r="AM15" t="str">
            <v/>
          </cell>
          <cell r="AN15" t="str">
            <v/>
          </cell>
          <cell r="AO15" t="str">
            <v/>
          </cell>
          <cell r="AP15" t="str">
            <v/>
          </cell>
          <cell r="AQ15" t="str">
            <v/>
          </cell>
          <cell r="AR15" t="str">
            <v/>
          </cell>
          <cell r="AS15" t="str">
            <v/>
          </cell>
          <cell r="AT15" t="str">
            <v/>
          </cell>
          <cell r="AU15" t="str">
            <v/>
          </cell>
          <cell r="AV15" t="str">
            <v/>
          </cell>
          <cell r="AW15" t="str">
            <v/>
          </cell>
          <cell r="AX15" t="str">
            <v/>
          </cell>
          <cell r="AY15" t="str">
            <v/>
          </cell>
          <cell r="AZ15" t="str">
            <v/>
          </cell>
          <cell r="BA15" t="str">
            <v/>
          </cell>
          <cell r="BB15"/>
          <cell r="BC15"/>
          <cell r="BD15" t="str">
            <v>予定価格</v>
          </cell>
          <cell r="BE15" t="str">
            <v>○</v>
          </cell>
          <cell r="BF15" t="str">
            <v>×</v>
          </cell>
          <cell r="BG15" t="str">
            <v>○</v>
          </cell>
          <cell r="BH15" t="str">
            <v>○</v>
          </cell>
          <cell r="BI15" t="str">
            <v/>
          </cell>
          <cell r="BJ15" t="str">
            <v>⑩役務</v>
          </cell>
          <cell r="BK15" t="str">
            <v/>
          </cell>
        </row>
        <row r="16">
          <cell r="E16">
            <v>11</v>
          </cell>
          <cell r="F16" t="str">
            <v/>
          </cell>
          <cell r="G16" t="str">
            <v>Da326</v>
          </cell>
          <cell r="H16" t="str">
            <v>⑦物品等購入</v>
          </cell>
          <cell r="I16" t="str">
            <v>事務室用備品の購入等　事務机1台ほか45品目</v>
          </cell>
          <cell r="J16" t="str">
            <v>支出負担行為担当官
国税庁長官官房会計課長
小平　武史
東京都千代田区霞が関３－１－１</v>
          </cell>
          <cell r="K16" t="str">
            <v/>
          </cell>
          <cell r="L16" t="str">
            <v/>
          </cell>
          <cell r="M16" t="str">
            <v>令和7年6月13日</v>
          </cell>
          <cell r="N16" t="str">
            <v>株式会社文祥堂
東京都中央区銀座３－４－１２</v>
          </cell>
          <cell r="O16" t="str">
            <v>6010001055730</v>
          </cell>
          <cell r="P16" t="str">
            <v>⑥その他の法人等</v>
          </cell>
          <cell r="Q16" t="str">
            <v/>
          </cell>
          <cell r="R16" t="str">
            <v>①一般競争入札</v>
          </cell>
          <cell r="S16" t="str">
            <v/>
          </cell>
          <cell r="T16">
            <v>13240261</v>
          </cell>
          <cell r="U16" t="str">
            <v/>
          </cell>
          <cell r="V16">
            <v>13200000</v>
          </cell>
          <cell r="W16" t="str">
            <v/>
          </cell>
          <cell r="X16">
            <v>0.996</v>
          </cell>
          <cell r="Y16" t="str">
            <v/>
          </cell>
          <cell r="Z16" t="str">
            <v/>
          </cell>
          <cell r="AA16" t="str">
            <v>×</v>
          </cell>
          <cell r="AB16" t="str">
            <v>②同種の他の契約の予定価格を類推されるおそれがあるため公表しない</v>
          </cell>
          <cell r="AC16">
            <v>2</v>
          </cell>
          <cell r="AD16">
            <v>1</v>
          </cell>
          <cell r="AE16" t="str">
            <v>○</v>
          </cell>
          <cell r="AF16" t="str">
            <v/>
          </cell>
          <cell r="AG16" t="str">
            <v>○</v>
          </cell>
          <cell r="AH16" t="str">
            <v/>
          </cell>
          <cell r="AI16" t="str">
            <v/>
          </cell>
          <cell r="AJ16" t="str">
            <v/>
          </cell>
          <cell r="AK16" t="str">
            <v/>
          </cell>
          <cell r="AL16" t="str">
            <v/>
          </cell>
          <cell r="AM16" t="str">
            <v/>
          </cell>
          <cell r="AN16" t="str">
            <v/>
          </cell>
          <cell r="AO16" t="str">
            <v/>
          </cell>
          <cell r="AP16" t="str">
            <v/>
          </cell>
          <cell r="AQ16" t="str">
            <v/>
          </cell>
          <cell r="AR16" t="str">
            <v/>
          </cell>
          <cell r="AS16" t="str">
            <v/>
          </cell>
          <cell r="AT16" t="str">
            <v/>
          </cell>
          <cell r="AU16" t="str">
            <v/>
          </cell>
          <cell r="AV16" t="str">
            <v/>
          </cell>
          <cell r="AW16" t="str">
            <v/>
          </cell>
          <cell r="AX16" t="str">
            <v/>
          </cell>
          <cell r="AY16" t="str">
            <v/>
          </cell>
          <cell r="AZ16" t="str">
            <v/>
          </cell>
          <cell r="BA16" t="str">
            <v/>
          </cell>
          <cell r="BB16"/>
          <cell r="BC16"/>
          <cell r="BD16" t="str">
            <v>予定価格</v>
          </cell>
          <cell r="BE16" t="str">
            <v>○</v>
          </cell>
          <cell r="BF16" t="str">
            <v>×</v>
          </cell>
          <cell r="BG16" t="str">
            <v>○</v>
          </cell>
          <cell r="BH16" t="str">
            <v>○</v>
          </cell>
          <cell r="BI16" t="str">
            <v/>
          </cell>
          <cell r="BJ16" t="str">
            <v>⑦物品等購入</v>
          </cell>
          <cell r="BK16" t="str">
            <v/>
          </cell>
        </row>
        <row r="17">
          <cell r="E17">
            <v>12</v>
          </cell>
          <cell r="F17" t="str">
            <v/>
          </cell>
          <cell r="G17" t="str">
            <v>Da327</v>
          </cell>
          <cell r="H17" t="str">
            <v>③情報システム</v>
          </cell>
          <cell r="I17" t="str">
            <v>令和7年度情報システム関係研修の実施委託（区分1）　一式</v>
          </cell>
          <cell r="J17" t="str">
            <v>支出負担行為担当官
国税庁長官官房会計課長
小平　武史
東京都千代田区霞が関３－１－１</v>
          </cell>
          <cell r="K17" t="str">
            <v/>
          </cell>
          <cell r="L17" t="str">
            <v/>
          </cell>
          <cell r="M17" t="str">
            <v>令和7年6月17日</v>
          </cell>
          <cell r="N17" t="str">
            <v>エス・エー・エス株式会社
東京都港区三田３－４－１０</v>
          </cell>
          <cell r="O17" t="str">
            <v>9010401049503</v>
          </cell>
          <cell r="P17" t="str">
            <v>⑥その他の法人等</v>
          </cell>
          <cell r="Q17" t="str">
            <v/>
          </cell>
          <cell r="R17" t="str">
            <v>①一般競争入札</v>
          </cell>
          <cell r="S17" t="str">
            <v/>
          </cell>
          <cell r="T17">
            <v>1771000</v>
          </cell>
          <cell r="U17" t="str">
            <v/>
          </cell>
          <cell r="V17">
            <v>1521300</v>
          </cell>
          <cell r="W17" t="str">
            <v/>
          </cell>
          <cell r="X17">
            <v>0.85899999999999999</v>
          </cell>
          <cell r="Y17" t="str">
            <v/>
          </cell>
          <cell r="Z17" t="str">
            <v/>
          </cell>
          <cell r="AA17" t="str">
            <v>○</v>
          </cell>
          <cell r="AB17" t="str">
            <v>②同種の他の契約の予定価格を類推されるおそれがあるため公表しない</v>
          </cell>
          <cell r="AC17">
            <v>6</v>
          </cell>
          <cell r="AD17">
            <v>4</v>
          </cell>
          <cell r="AE17" t="str">
            <v>○</v>
          </cell>
          <cell r="AF17" t="str">
            <v/>
          </cell>
          <cell r="AG17" t="str">
            <v>×</v>
          </cell>
          <cell r="AH17" t="str">
            <v/>
          </cell>
          <cell r="AI17" t="str">
            <v/>
          </cell>
          <cell r="AJ17" t="str">
            <v/>
          </cell>
          <cell r="AK17" t="str">
            <v/>
          </cell>
          <cell r="AL17" t="str">
            <v/>
          </cell>
          <cell r="AM17" t="str">
            <v/>
          </cell>
          <cell r="AN17" t="str">
            <v/>
          </cell>
          <cell r="AO17" t="str">
            <v/>
          </cell>
          <cell r="AP17" t="str">
            <v/>
          </cell>
          <cell r="AQ17" t="str">
            <v/>
          </cell>
          <cell r="AR17" t="str">
            <v/>
          </cell>
          <cell r="AS17" t="str">
            <v>○</v>
          </cell>
          <cell r="AT17" t="str">
            <v>⑤業者等からの聴き取り調査の結果を反映</v>
          </cell>
          <cell r="AU17" t="str">
            <v/>
          </cell>
          <cell r="AV17" t="str">
            <v/>
          </cell>
          <cell r="AW17" t="str">
            <v/>
          </cell>
          <cell r="AX17" t="str">
            <v/>
          </cell>
          <cell r="AY17" t="str">
            <v/>
          </cell>
          <cell r="AZ17" t="str">
            <v>○</v>
          </cell>
          <cell r="BA17" t="str">
            <v/>
          </cell>
          <cell r="BB17"/>
          <cell r="BC17"/>
          <cell r="BD17" t="str">
            <v>予定価格</v>
          </cell>
          <cell r="BE17" t="str">
            <v>×</v>
          </cell>
          <cell r="BF17" t="str">
            <v>×</v>
          </cell>
          <cell r="BG17" t="str">
            <v>×</v>
          </cell>
          <cell r="BH17" t="str">
            <v>×</v>
          </cell>
          <cell r="BI17" t="str">
            <v/>
          </cell>
          <cell r="BJ17" t="str">
            <v>⑩役務</v>
          </cell>
          <cell r="BK17" t="str">
            <v/>
          </cell>
        </row>
        <row r="18">
          <cell r="E18">
            <v>13</v>
          </cell>
          <cell r="F18" t="str">
            <v/>
          </cell>
          <cell r="G18" t="str">
            <v>Da328</v>
          </cell>
          <cell r="H18" t="str">
            <v>③情報システム</v>
          </cell>
          <cell r="I18" t="str">
            <v>令和7年度情報システム関係研修の実施委託（区分2）　一式</v>
          </cell>
          <cell r="J18" t="str">
            <v>支出負担行為担当官
国税庁長官官房会計課長
小平　武史
東京都千代田区霞が関３－１－１</v>
          </cell>
          <cell r="K18" t="str">
            <v/>
          </cell>
          <cell r="L18" t="str">
            <v/>
          </cell>
          <cell r="M18" t="str">
            <v>令和7年6月17日</v>
          </cell>
          <cell r="N18" t="str">
            <v>エス・エー・エス株式会社
東京都港区三田３－４－１０</v>
          </cell>
          <cell r="O18" t="str">
            <v>9010401049503</v>
          </cell>
          <cell r="P18" t="str">
            <v>⑥その他の法人等</v>
          </cell>
          <cell r="Q18" t="str">
            <v/>
          </cell>
          <cell r="R18" t="str">
            <v>①一般競争入札</v>
          </cell>
          <cell r="S18" t="str">
            <v/>
          </cell>
          <cell r="T18">
            <v>1224960</v>
          </cell>
          <cell r="U18" t="str">
            <v/>
          </cell>
          <cell r="V18">
            <v>971300</v>
          </cell>
          <cell r="W18" t="str">
            <v/>
          </cell>
          <cell r="X18">
            <v>0.79200000000000004</v>
          </cell>
          <cell r="Y18" t="str">
            <v/>
          </cell>
          <cell r="Z18" t="str">
            <v/>
          </cell>
          <cell r="AA18" t="str">
            <v>○</v>
          </cell>
          <cell r="AB18" t="str">
            <v>②同種の他の契約の予定価格を類推されるおそれがあるため公表しない</v>
          </cell>
          <cell r="AC18">
            <v>4</v>
          </cell>
          <cell r="AD18">
            <v>2</v>
          </cell>
          <cell r="AE18" t="str">
            <v>○</v>
          </cell>
          <cell r="AF18" t="str">
            <v/>
          </cell>
          <cell r="AG18" t="str">
            <v>×</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cell r="AV18" t="str">
            <v/>
          </cell>
          <cell r="AW18" t="str">
            <v/>
          </cell>
          <cell r="AX18" t="str">
            <v/>
          </cell>
          <cell r="AY18" t="str">
            <v/>
          </cell>
          <cell r="AZ18" t="str">
            <v/>
          </cell>
          <cell r="BA18" t="str">
            <v/>
          </cell>
          <cell r="BB18"/>
          <cell r="BC18"/>
          <cell r="BD18" t="str">
            <v>予定価格</v>
          </cell>
          <cell r="BE18" t="str">
            <v>×</v>
          </cell>
          <cell r="BF18" t="str">
            <v>×</v>
          </cell>
          <cell r="BG18" t="str">
            <v>×</v>
          </cell>
          <cell r="BH18" t="str">
            <v>×</v>
          </cell>
          <cell r="BI18" t="str">
            <v/>
          </cell>
          <cell r="BJ18" t="str">
            <v>⑩役務</v>
          </cell>
          <cell r="BK18" t="str">
            <v/>
          </cell>
        </row>
        <row r="19">
          <cell r="E19">
            <v>14</v>
          </cell>
          <cell r="F19" t="str">
            <v/>
          </cell>
          <cell r="G19" t="str">
            <v>Da329</v>
          </cell>
          <cell r="H19" t="str">
            <v>③情報システム</v>
          </cell>
          <cell r="I19" t="str">
            <v>令和7年度情報システム関係研修の実施委託（区分3）　一式</v>
          </cell>
          <cell r="J19" t="str">
            <v>支出負担行為担当官
国税庁長官官房会計課長
小平　武史
東京都千代田区霞が関３－１－１</v>
          </cell>
          <cell r="K19" t="str">
            <v/>
          </cell>
          <cell r="L19" t="str">
            <v/>
          </cell>
          <cell r="M19" t="str">
            <v>令和7年6月17日</v>
          </cell>
          <cell r="N19" t="str">
            <v>株式会社大塚商会
東京都千代田区飯田橋２－１８－４</v>
          </cell>
          <cell r="O19" t="str">
            <v>1010001012983</v>
          </cell>
          <cell r="P19" t="str">
            <v>⑥その他の法人等</v>
          </cell>
          <cell r="Q19" t="str">
            <v/>
          </cell>
          <cell r="R19" t="str">
            <v>①一般競争入札</v>
          </cell>
          <cell r="S19" t="str">
            <v/>
          </cell>
          <cell r="T19">
            <v>1166000</v>
          </cell>
          <cell r="U19" t="str">
            <v/>
          </cell>
          <cell r="V19">
            <v>1131900</v>
          </cell>
          <cell r="W19" t="str">
            <v/>
          </cell>
          <cell r="X19">
            <v>0.97</v>
          </cell>
          <cell r="Y19" t="str">
            <v/>
          </cell>
          <cell r="Z19" t="str">
            <v/>
          </cell>
          <cell r="AA19" t="str">
            <v>○</v>
          </cell>
          <cell r="AB19" t="str">
            <v>②同種の他の契約の予定価格を類推されるおそれがあるため公表しない</v>
          </cell>
          <cell r="AC19">
            <v>3</v>
          </cell>
          <cell r="AD19">
            <v>1</v>
          </cell>
          <cell r="AE19" t="str">
            <v>○</v>
          </cell>
          <cell r="AF19" t="str">
            <v/>
          </cell>
          <cell r="AG19" t="str">
            <v>×</v>
          </cell>
          <cell r="AH19" t="str">
            <v/>
          </cell>
          <cell r="AI19" t="str">
            <v/>
          </cell>
          <cell r="AJ19" t="str">
            <v/>
          </cell>
          <cell r="AK19" t="str">
            <v/>
          </cell>
          <cell r="AL19" t="str">
            <v/>
          </cell>
          <cell r="AM19" t="str">
            <v/>
          </cell>
          <cell r="AN19" t="str">
            <v/>
          </cell>
          <cell r="AO19" t="str">
            <v/>
          </cell>
          <cell r="AP19" t="str">
            <v/>
          </cell>
          <cell r="AQ19" t="str">
            <v/>
          </cell>
          <cell r="AR19" t="str">
            <v/>
          </cell>
          <cell r="AS19" t="str">
            <v/>
          </cell>
          <cell r="AT19" t="str">
            <v/>
          </cell>
          <cell r="AU19" t="str">
            <v/>
          </cell>
          <cell r="AV19" t="str">
            <v/>
          </cell>
          <cell r="AW19" t="str">
            <v/>
          </cell>
          <cell r="AX19" t="str">
            <v/>
          </cell>
          <cell r="AY19" t="str">
            <v/>
          </cell>
          <cell r="AZ19" t="str">
            <v/>
          </cell>
          <cell r="BA19" t="str">
            <v/>
          </cell>
          <cell r="BB19"/>
          <cell r="BC19"/>
          <cell r="BD19" t="str">
            <v>予定価格</v>
          </cell>
          <cell r="BE19" t="str">
            <v>×</v>
          </cell>
          <cell r="BF19" t="str">
            <v>×</v>
          </cell>
          <cell r="BG19" t="str">
            <v>×</v>
          </cell>
          <cell r="BH19" t="str">
            <v>×</v>
          </cell>
          <cell r="BI19" t="str">
            <v/>
          </cell>
          <cell r="BJ19" t="str">
            <v>⑩役務</v>
          </cell>
          <cell r="BK19" t="str">
            <v/>
          </cell>
        </row>
        <row r="20">
          <cell r="E20">
            <v>15</v>
          </cell>
          <cell r="F20" t="str">
            <v/>
          </cell>
          <cell r="G20" t="str">
            <v>Da330</v>
          </cell>
          <cell r="H20" t="str">
            <v>③情報システム</v>
          </cell>
          <cell r="I20" t="str">
            <v>令和7年度情報システム関係研修の実施委託（区分4）　一式</v>
          </cell>
          <cell r="J20" t="str">
            <v>支出負担行為担当官
国税庁長官官房会計課長
小平　武史
東京都千代田区霞が関３－１－１</v>
          </cell>
          <cell r="K20" t="str">
            <v/>
          </cell>
          <cell r="L20" t="str">
            <v/>
          </cell>
          <cell r="M20" t="str">
            <v>令和7年6月17日</v>
          </cell>
          <cell r="N20" t="str">
            <v>エス・エー・エス株式会社
東京都港区三田３－４－１０</v>
          </cell>
          <cell r="O20" t="str">
            <v>9010401049503</v>
          </cell>
          <cell r="P20" t="str">
            <v>⑥その他の法人等</v>
          </cell>
          <cell r="Q20" t="str">
            <v/>
          </cell>
          <cell r="R20" t="str">
            <v>①一般競争入札</v>
          </cell>
          <cell r="S20" t="str">
            <v/>
          </cell>
          <cell r="T20">
            <v>1613700</v>
          </cell>
          <cell r="U20" t="str">
            <v/>
          </cell>
          <cell r="V20">
            <v>1301300</v>
          </cell>
          <cell r="W20" t="str">
            <v/>
          </cell>
          <cell r="X20">
            <v>0.80600000000000005</v>
          </cell>
          <cell r="Y20" t="str">
            <v/>
          </cell>
          <cell r="Z20" t="str">
            <v/>
          </cell>
          <cell r="AA20" t="str">
            <v>○</v>
          </cell>
          <cell r="AB20" t="str">
            <v>②同種の他の契約の予定価格を類推されるおそれがあるため公表しない</v>
          </cell>
          <cell r="AC20">
            <v>2</v>
          </cell>
          <cell r="AD20">
            <v>1</v>
          </cell>
          <cell r="AE20" t="str">
            <v>○</v>
          </cell>
          <cell r="AF20" t="str">
            <v/>
          </cell>
          <cell r="AG20" t="str">
            <v>×</v>
          </cell>
          <cell r="AH20" t="str">
            <v/>
          </cell>
          <cell r="AI20" t="str">
            <v/>
          </cell>
          <cell r="AJ20" t="str">
            <v/>
          </cell>
          <cell r="AK20" t="str">
            <v/>
          </cell>
          <cell r="AL20" t="str">
            <v/>
          </cell>
          <cell r="AM20" t="str">
            <v/>
          </cell>
          <cell r="AN20" t="str">
            <v/>
          </cell>
          <cell r="AO20" t="str">
            <v/>
          </cell>
          <cell r="AP20" t="str">
            <v/>
          </cell>
          <cell r="AQ20" t="str">
            <v/>
          </cell>
          <cell r="AR20" t="str">
            <v/>
          </cell>
          <cell r="AS20" t="str">
            <v/>
          </cell>
          <cell r="AT20" t="str">
            <v/>
          </cell>
          <cell r="AU20" t="str">
            <v/>
          </cell>
          <cell r="AV20" t="str">
            <v/>
          </cell>
          <cell r="AW20" t="str">
            <v/>
          </cell>
          <cell r="AX20" t="str">
            <v/>
          </cell>
          <cell r="AY20" t="str">
            <v/>
          </cell>
          <cell r="AZ20" t="str">
            <v/>
          </cell>
          <cell r="BA20" t="str">
            <v/>
          </cell>
          <cell r="BB20"/>
          <cell r="BC20"/>
          <cell r="BD20" t="str">
            <v>予定価格</v>
          </cell>
          <cell r="BE20" t="str">
            <v>×</v>
          </cell>
          <cell r="BF20" t="str">
            <v>×</v>
          </cell>
          <cell r="BG20" t="str">
            <v>×</v>
          </cell>
          <cell r="BH20" t="str">
            <v>×</v>
          </cell>
          <cell r="BI20" t="str">
            <v/>
          </cell>
          <cell r="BJ20" t="str">
            <v>⑩役務</v>
          </cell>
          <cell r="BK20" t="str">
            <v/>
          </cell>
        </row>
        <row r="21">
          <cell r="E21">
            <v>16</v>
          </cell>
          <cell r="F21" t="str">
            <v/>
          </cell>
          <cell r="G21" t="str">
            <v>Da331</v>
          </cell>
          <cell r="H21" t="str">
            <v>③情報システム</v>
          </cell>
          <cell r="I21" t="str">
            <v>令和7年度情報システム関係研修の実施委託（区分5）　一式</v>
          </cell>
          <cell r="J21" t="str">
            <v>支出負担行為担当官
国税庁長官官房会計課長
小平　武史
東京都千代田区霞が関３－１－１</v>
          </cell>
          <cell r="K21" t="str">
            <v/>
          </cell>
          <cell r="L21" t="str">
            <v/>
          </cell>
          <cell r="M21" t="str">
            <v>令和7年6月17日</v>
          </cell>
          <cell r="N21" t="str">
            <v>株式会社アイ・ラーニング
東京都中央区日本橋箱崎町４－３</v>
          </cell>
          <cell r="O21" t="str">
            <v>1010001081896</v>
          </cell>
          <cell r="P21" t="str">
            <v>⑥その他の法人等</v>
          </cell>
          <cell r="Q21" t="str">
            <v/>
          </cell>
          <cell r="R21" t="str">
            <v>①一般競争入札</v>
          </cell>
          <cell r="S21" t="str">
            <v/>
          </cell>
          <cell r="T21">
            <v>15554000</v>
          </cell>
          <cell r="U21" t="str">
            <v/>
          </cell>
          <cell r="V21">
            <v>13200000</v>
          </cell>
          <cell r="W21" t="str">
            <v/>
          </cell>
          <cell r="X21">
            <v>0.84799999999999998</v>
          </cell>
          <cell r="Y21" t="str">
            <v/>
          </cell>
          <cell r="Z21" t="str">
            <v/>
          </cell>
          <cell r="AA21" t="str">
            <v>○</v>
          </cell>
          <cell r="AB21" t="str">
            <v>②同種の他の契約の予定価格を類推されるおそれがあるため公表しない</v>
          </cell>
          <cell r="AC21">
            <v>3</v>
          </cell>
          <cell r="AD21">
            <v>2</v>
          </cell>
          <cell r="AE21" t="str">
            <v>○</v>
          </cell>
          <cell r="AF21" t="str">
            <v/>
          </cell>
          <cell r="AG21" t="str">
            <v>○</v>
          </cell>
          <cell r="AH21" t="str">
            <v/>
          </cell>
          <cell r="AI21" t="str">
            <v/>
          </cell>
          <cell r="AJ21" t="str">
            <v/>
          </cell>
          <cell r="AK21" t="str">
            <v/>
          </cell>
          <cell r="AL21" t="str">
            <v/>
          </cell>
          <cell r="AM21" t="str">
            <v/>
          </cell>
          <cell r="AN21" t="str">
            <v/>
          </cell>
          <cell r="AO21" t="str">
            <v/>
          </cell>
          <cell r="AP21" t="str">
            <v/>
          </cell>
          <cell r="AQ21" t="str">
            <v/>
          </cell>
          <cell r="AR21" t="str">
            <v/>
          </cell>
          <cell r="AS21" t="str">
            <v>○</v>
          </cell>
          <cell r="AT21" t="str">
            <v>④公告周知方法の改善</v>
          </cell>
          <cell r="AU21" t="str">
            <v/>
          </cell>
          <cell r="AV21" t="str">
            <v/>
          </cell>
          <cell r="AW21" t="str">
            <v/>
          </cell>
          <cell r="AX21" t="str">
            <v/>
          </cell>
          <cell r="AY21" t="str">
            <v/>
          </cell>
          <cell r="AZ21" t="str">
            <v>○</v>
          </cell>
          <cell r="BA21" t="str">
            <v/>
          </cell>
          <cell r="BB21"/>
          <cell r="BC21"/>
          <cell r="BD21" t="str">
            <v>予定価格</v>
          </cell>
          <cell r="BE21" t="str">
            <v>○</v>
          </cell>
          <cell r="BF21" t="str">
            <v>×</v>
          </cell>
          <cell r="BG21" t="str">
            <v>○</v>
          </cell>
          <cell r="BH21" t="str">
            <v>○</v>
          </cell>
          <cell r="BI21" t="str">
            <v/>
          </cell>
          <cell r="BJ21" t="str">
            <v>⑩役務</v>
          </cell>
          <cell r="BK21" t="str">
            <v/>
          </cell>
        </row>
        <row r="22">
          <cell r="E22">
            <v>17</v>
          </cell>
          <cell r="F22" t="str">
            <v/>
          </cell>
          <cell r="G22" t="str">
            <v>Da332</v>
          </cell>
          <cell r="H22" t="str">
            <v>⑩役務</v>
          </cell>
          <cell r="I22" t="str">
            <v>令和7年度国税庁等で募集する作文の審査業務の委託（区分2）　一式　</v>
          </cell>
          <cell r="J22" t="str">
            <v>支出負担行為担当官
国税庁長官官房会計課長
小平　武史
東京都千代田区霞が関３－１－１</v>
          </cell>
          <cell r="K22" t="str">
            <v/>
          </cell>
          <cell r="L22" t="str">
            <v/>
          </cell>
          <cell r="M22" t="str">
            <v>令和7年6月17日</v>
          </cell>
          <cell r="N22" t="str">
            <v>株式会社バイトレ
東京都新宿区西新宿１－２５－１</v>
          </cell>
          <cell r="O22" t="str">
            <v>1011001064593</v>
          </cell>
          <cell r="P22" t="str">
            <v>⑥その他の法人等</v>
          </cell>
          <cell r="Q22" t="str">
            <v/>
          </cell>
          <cell r="R22" t="str">
            <v>①一般競争入札</v>
          </cell>
          <cell r="S22" t="str">
            <v/>
          </cell>
          <cell r="T22">
            <v>28516669</v>
          </cell>
          <cell r="U22" t="str">
            <v/>
          </cell>
          <cell r="V22" t="str">
            <v>＠148.5円</v>
          </cell>
          <cell r="W22">
            <v>24799500</v>
          </cell>
          <cell r="X22">
            <v>0.86899999999999999</v>
          </cell>
          <cell r="Y22" t="str">
            <v/>
          </cell>
          <cell r="Z22" t="str">
            <v/>
          </cell>
          <cell r="AA22" t="str">
            <v>×</v>
          </cell>
          <cell r="AB22" t="str">
            <v>②同種の他の契約の予定価格を類推されるおそれがあるため公表しない</v>
          </cell>
          <cell r="AC22">
            <v>1</v>
          </cell>
          <cell r="AD22">
            <v>1</v>
          </cell>
          <cell r="AE22" t="str">
            <v>○</v>
          </cell>
          <cell r="AF22" t="str">
            <v/>
          </cell>
          <cell r="AG22" t="str">
            <v>○</v>
          </cell>
          <cell r="AH22" t="str">
            <v/>
          </cell>
          <cell r="AI22" t="str">
            <v/>
          </cell>
          <cell r="AJ22" t="str">
            <v/>
          </cell>
          <cell r="AK22" t="str">
            <v/>
          </cell>
          <cell r="AL22" t="str">
            <v/>
          </cell>
          <cell r="AM22" t="str">
            <v/>
          </cell>
          <cell r="AN22" t="str">
            <v/>
          </cell>
          <cell r="AO22" t="str">
            <v/>
          </cell>
          <cell r="AP22" t="str">
            <v/>
          </cell>
          <cell r="AQ22" t="str">
            <v/>
          </cell>
          <cell r="AR22" t="str">
            <v/>
          </cell>
          <cell r="AS22" t="str">
            <v>△</v>
          </cell>
          <cell r="AT22" t="str">
            <v/>
          </cell>
          <cell r="AU22" t="str">
            <v/>
          </cell>
          <cell r="AV22" t="str">
            <v/>
          </cell>
          <cell r="AW22" t="str">
            <v>⑧人材の確保や体制整備に時間が足りないと判断している可能性があるもの</v>
          </cell>
          <cell r="AX22" t="str">
            <v/>
          </cell>
          <cell r="AY22" t="str">
            <v/>
          </cell>
          <cell r="AZ22" t="str">
            <v>○</v>
          </cell>
          <cell r="BA22" t="str">
            <v/>
          </cell>
          <cell r="BB22"/>
          <cell r="BC22"/>
          <cell r="BD22" t="str">
            <v>年間支払金額</v>
          </cell>
          <cell r="BE22" t="str">
            <v>○</v>
          </cell>
          <cell r="BF22" t="str">
            <v>×</v>
          </cell>
          <cell r="BG22" t="str">
            <v>×</v>
          </cell>
          <cell r="BH22" t="str">
            <v>×</v>
          </cell>
          <cell r="BI22" t="str">
            <v/>
          </cell>
          <cell r="BJ22" t="str">
            <v>⑩役務</v>
          </cell>
          <cell r="BK22" t="str">
            <v>単価契約</v>
          </cell>
        </row>
        <row r="23">
          <cell r="E23">
            <v>18</v>
          </cell>
          <cell r="F23" t="str">
            <v/>
          </cell>
          <cell r="G23" t="str">
            <v>Da333</v>
          </cell>
          <cell r="H23" t="str">
            <v>③情報システム</v>
          </cell>
          <cell r="I23" t="str">
            <v>資産税関係システムの影響調査（Microsoft365対応）及び改修　一式</v>
          </cell>
          <cell r="J23" t="str">
            <v>支出負担行為担当官
国税庁長官官房会計課長
小平　武史
東京都千代田区霞が関３－１－１</v>
          </cell>
          <cell r="K23" t="str">
            <v/>
          </cell>
          <cell r="L23" t="str">
            <v/>
          </cell>
          <cell r="M23" t="str">
            <v>令和7年6月20日</v>
          </cell>
          <cell r="N23" t="str">
            <v>ＥＳＫ株式会社
静岡県島田市金谷天王町１８４１－３</v>
          </cell>
          <cell r="O23" t="str">
            <v>1010801016399</v>
          </cell>
          <cell r="P23" t="str">
            <v>⑥その他の法人等</v>
          </cell>
          <cell r="Q23" t="str">
            <v/>
          </cell>
          <cell r="R23" t="str">
            <v>①一般競争入札</v>
          </cell>
          <cell r="S23" t="str">
            <v/>
          </cell>
          <cell r="T23">
            <v>7590000</v>
          </cell>
          <cell r="U23" t="str">
            <v/>
          </cell>
          <cell r="V23">
            <v>4004000</v>
          </cell>
          <cell r="W23" t="str">
            <v/>
          </cell>
          <cell r="X23">
            <v>0.52700000000000002</v>
          </cell>
          <cell r="Y23" t="str">
            <v/>
          </cell>
          <cell r="Z23" t="str">
            <v/>
          </cell>
          <cell r="AA23" t="str">
            <v>×</v>
          </cell>
          <cell r="AB23" t="str">
            <v>②同種の他の契約の予定価格を類推されるおそれがあるため公表しない</v>
          </cell>
          <cell r="AC23">
            <v>4</v>
          </cell>
          <cell r="AD23">
            <v>4</v>
          </cell>
          <cell r="AE23" t="str">
            <v>○</v>
          </cell>
          <cell r="AF23" t="str">
            <v/>
          </cell>
          <cell r="AG23" t="str">
            <v>○</v>
          </cell>
          <cell r="AH23" t="str">
            <v/>
          </cell>
          <cell r="AI23" t="str">
            <v/>
          </cell>
          <cell r="AJ23" t="str">
            <v/>
          </cell>
          <cell r="AK23" t="str">
            <v/>
          </cell>
          <cell r="AL23" t="str">
            <v/>
          </cell>
          <cell r="AM23" t="str">
            <v/>
          </cell>
          <cell r="AN23" t="str">
            <v/>
          </cell>
          <cell r="AO23" t="str">
            <v/>
          </cell>
          <cell r="AP23" t="str">
            <v/>
          </cell>
          <cell r="AQ23" t="str">
            <v/>
          </cell>
          <cell r="AR23" t="str">
            <v/>
          </cell>
          <cell r="AS23" t="str">
            <v/>
          </cell>
          <cell r="AT23" t="str">
            <v/>
          </cell>
          <cell r="AU23" t="str">
            <v/>
          </cell>
          <cell r="AV23" t="str">
            <v/>
          </cell>
          <cell r="AW23" t="str">
            <v/>
          </cell>
          <cell r="AX23" t="str">
            <v/>
          </cell>
          <cell r="AY23" t="str">
            <v/>
          </cell>
          <cell r="AZ23" t="str">
            <v/>
          </cell>
          <cell r="BA23" t="str">
            <v/>
          </cell>
          <cell r="BB23"/>
          <cell r="BC23"/>
          <cell r="BD23" t="str">
            <v>予定価格</v>
          </cell>
          <cell r="BE23" t="str">
            <v>○</v>
          </cell>
          <cell r="BF23" t="str">
            <v>×</v>
          </cell>
          <cell r="BG23" t="str">
            <v>○</v>
          </cell>
          <cell r="BH23" t="str">
            <v>○</v>
          </cell>
          <cell r="BI23" t="str">
            <v/>
          </cell>
          <cell r="BJ23" t="str">
            <v>⑩役務</v>
          </cell>
          <cell r="BK23" t="str">
            <v/>
          </cell>
        </row>
        <row r="24">
          <cell r="E24">
            <v>19</v>
          </cell>
          <cell r="F24" t="str">
            <v/>
          </cell>
          <cell r="G24" t="str">
            <v>Da334</v>
          </cell>
          <cell r="H24" t="str">
            <v>③情報システム</v>
          </cell>
          <cell r="I24" t="str">
            <v>租税特別措置法第40条承認申請事案管理システムの改修　一式</v>
          </cell>
          <cell r="J24" t="str">
            <v>支出負担行為担当官
国税庁長官官房会計課長
小平　武史
東京都千代田区霞が関３－１－１</v>
          </cell>
          <cell r="K24" t="str">
            <v/>
          </cell>
          <cell r="L24" t="str">
            <v/>
          </cell>
          <cell r="M24" t="str">
            <v>令和7年6月20日</v>
          </cell>
          <cell r="N24" t="str">
            <v>株式会社サンテク
福岡県福岡市博多区博多駅前４－３－２２</v>
          </cell>
          <cell r="O24" t="str">
            <v>4290001013423</v>
          </cell>
          <cell r="P24" t="str">
            <v>⑥その他の法人等</v>
          </cell>
          <cell r="Q24" t="str">
            <v/>
          </cell>
          <cell r="R24" t="str">
            <v>①一般競争入札</v>
          </cell>
          <cell r="S24" t="str">
            <v/>
          </cell>
          <cell r="T24">
            <v>2073379</v>
          </cell>
          <cell r="U24" t="str">
            <v/>
          </cell>
          <cell r="V24">
            <v>528000</v>
          </cell>
          <cell r="W24" t="str">
            <v/>
          </cell>
          <cell r="X24">
            <v>0.254</v>
          </cell>
          <cell r="Y24" t="str">
            <v/>
          </cell>
          <cell r="Z24" t="str">
            <v/>
          </cell>
          <cell r="AA24" t="str">
            <v>×</v>
          </cell>
          <cell r="AB24" t="str">
            <v>②同種の他の契約の予定価格を類推されるおそれがあるため公表しない</v>
          </cell>
          <cell r="AC24">
            <v>8</v>
          </cell>
          <cell r="AD24">
            <v>8</v>
          </cell>
          <cell r="AE24" t="str">
            <v>○</v>
          </cell>
          <cell r="AF24" t="str">
            <v/>
          </cell>
          <cell r="AG24" t="str">
            <v>○</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cell r="AU24" t="str">
            <v/>
          </cell>
          <cell r="AV24" t="str">
            <v/>
          </cell>
          <cell r="AW24" t="str">
            <v/>
          </cell>
          <cell r="AX24" t="str">
            <v/>
          </cell>
          <cell r="AY24" t="str">
            <v/>
          </cell>
          <cell r="AZ24" t="str">
            <v/>
          </cell>
          <cell r="BA24" t="str">
            <v/>
          </cell>
          <cell r="BB24"/>
          <cell r="BC24"/>
          <cell r="BD24" t="str">
            <v>予定価格</v>
          </cell>
          <cell r="BE24" t="str">
            <v>○</v>
          </cell>
          <cell r="BF24" t="str">
            <v>×</v>
          </cell>
          <cell r="BG24" t="str">
            <v>○</v>
          </cell>
          <cell r="BH24" t="str">
            <v>○</v>
          </cell>
          <cell r="BI24" t="str">
            <v/>
          </cell>
          <cell r="BJ24" t="str">
            <v>⑩役務</v>
          </cell>
          <cell r="BK24" t="str">
            <v/>
          </cell>
        </row>
        <row r="25">
          <cell r="E25">
            <v>20</v>
          </cell>
          <cell r="F25" t="str">
            <v/>
          </cell>
          <cell r="G25" t="str">
            <v>Da335</v>
          </cell>
          <cell r="H25" t="str">
            <v>③情報システム</v>
          </cell>
          <cell r="I25" t="str">
            <v>「グローバル・ミニマム課税（所得合算ルール）に係る決議書作成支援システム」の開発　一式</v>
          </cell>
          <cell r="J25" t="str">
            <v>支出負担行為担当官
国税庁長官官房会計課長
小平　武史
東京都千代田区霞が関３－１－１</v>
          </cell>
          <cell r="K25" t="str">
            <v/>
          </cell>
          <cell r="L25" t="str">
            <v/>
          </cell>
          <cell r="M25" t="str">
            <v>令和7年6月20日</v>
          </cell>
          <cell r="N25" t="str">
            <v>ＲｅｄｅａＳｔａｃｋ株式会社
岡山県岡山市北区北長瀬表町３－８－３</v>
          </cell>
          <cell r="O25" t="str">
            <v>7260001029592</v>
          </cell>
          <cell r="P25" t="str">
            <v>⑥その他の法人等</v>
          </cell>
          <cell r="Q25" t="str">
            <v/>
          </cell>
          <cell r="R25" t="str">
            <v>①一般競争入札</v>
          </cell>
          <cell r="S25" t="str">
            <v/>
          </cell>
          <cell r="T25">
            <v>2695000</v>
          </cell>
          <cell r="U25" t="str">
            <v/>
          </cell>
          <cell r="V25">
            <v>1518000</v>
          </cell>
          <cell r="W25" t="str">
            <v/>
          </cell>
          <cell r="X25">
            <v>0.56299999999999994</v>
          </cell>
          <cell r="Y25" t="str">
            <v/>
          </cell>
          <cell r="Z25" t="str">
            <v/>
          </cell>
          <cell r="AA25" t="str">
            <v>×</v>
          </cell>
          <cell r="AB25" t="str">
            <v>②同種の他の契約の予定価格を類推されるおそれがあるため公表しない</v>
          </cell>
          <cell r="AC25">
            <v>6</v>
          </cell>
          <cell r="AD25">
            <v>6</v>
          </cell>
          <cell r="AE25" t="str">
            <v>○</v>
          </cell>
          <cell r="AF25" t="str">
            <v/>
          </cell>
          <cell r="AG25" t="str">
            <v>○</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t="str">
            <v/>
          </cell>
          <cell r="AV25" t="str">
            <v/>
          </cell>
          <cell r="AW25" t="str">
            <v/>
          </cell>
          <cell r="AX25" t="str">
            <v/>
          </cell>
          <cell r="AY25" t="str">
            <v/>
          </cell>
          <cell r="AZ25" t="str">
            <v/>
          </cell>
          <cell r="BA25" t="str">
            <v/>
          </cell>
          <cell r="BB25"/>
          <cell r="BC25"/>
          <cell r="BD25" t="str">
            <v>予定価格</v>
          </cell>
          <cell r="BE25" t="str">
            <v>○</v>
          </cell>
          <cell r="BF25" t="str">
            <v>×</v>
          </cell>
          <cell r="BG25" t="str">
            <v>○</v>
          </cell>
          <cell r="BH25" t="str">
            <v>○</v>
          </cell>
          <cell r="BI25" t="str">
            <v/>
          </cell>
          <cell r="BJ25" t="str">
            <v>⑩役務</v>
          </cell>
          <cell r="BK25" t="str">
            <v/>
          </cell>
        </row>
        <row r="26">
          <cell r="E26">
            <v>21</v>
          </cell>
          <cell r="F26" t="str">
            <v/>
          </cell>
          <cell r="G26" t="str">
            <v>Da336</v>
          </cell>
          <cell r="H26" t="str">
            <v>⑩役務</v>
          </cell>
          <cell r="I26" t="str">
            <v>インド（ムンバイ）で開催される展示会出展に係る運営業務委託　一式</v>
          </cell>
          <cell r="J26" t="str">
            <v>支出負担行為担当官
国税庁長官官房会計課長
小平　武史
東京都千代田区霞が関３－１－１</v>
          </cell>
          <cell r="K26" t="str">
            <v/>
          </cell>
          <cell r="L26" t="str">
            <v/>
          </cell>
          <cell r="M26" t="str">
            <v>令和7年6月20日</v>
          </cell>
          <cell r="N26" t="str">
            <v>株式会社横浜エージェンシー＆コミュニケーションズ
神奈川県横浜市西区みなとみらい４－４－５</v>
          </cell>
          <cell r="O26" t="str">
            <v>7020001024741</v>
          </cell>
          <cell r="P26" t="str">
            <v>⑥その他の法人等</v>
          </cell>
          <cell r="Q26" t="str">
            <v/>
          </cell>
          <cell r="R26" t="str">
            <v>①一般競争入札</v>
          </cell>
          <cell r="S26" t="str">
            <v/>
          </cell>
          <cell r="T26">
            <v>21089888</v>
          </cell>
          <cell r="U26" t="str">
            <v/>
          </cell>
          <cell r="V26" t="str">
            <v>＠65,000円ほか</v>
          </cell>
          <cell r="W26">
            <v>19800000</v>
          </cell>
          <cell r="X26">
            <v>0.93799999999999994</v>
          </cell>
          <cell r="Y26" t="str">
            <v/>
          </cell>
          <cell r="Z26" t="str">
            <v/>
          </cell>
          <cell r="AA26" t="str">
            <v>×</v>
          </cell>
          <cell r="AB26" t="str">
            <v>②同種の他の契約の予定価格を類推されるおそれがあるため公表しない</v>
          </cell>
          <cell r="AC26">
            <v>4</v>
          </cell>
          <cell r="AD26">
            <v>1</v>
          </cell>
          <cell r="AE26" t="str">
            <v>○</v>
          </cell>
          <cell r="AF26" t="str">
            <v/>
          </cell>
          <cell r="AG26" t="str">
            <v>×</v>
          </cell>
          <cell r="AH26" t="str">
            <v/>
          </cell>
          <cell r="AI26" t="str">
            <v/>
          </cell>
          <cell r="AJ26" t="str">
            <v/>
          </cell>
          <cell r="AK26" t="str">
            <v/>
          </cell>
          <cell r="AL26" t="str">
            <v/>
          </cell>
          <cell r="AM26" t="str">
            <v/>
          </cell>
          <cell r="AN26" t="str">
            <v/>
          </cell>
          <cell r="AO26" t="str">
            <v/>
          </cell>
          <cell r="AP26" t="str">
            <v/>
          </cell>
          <cell r="AQ26" t="str">
            <v/>
          </cell>
          <cell r="AR26" t="str">
            <v/>
          </cell>
          <cell r="AS26" t="str">
            <v/>
          </cell>
          <cell r="AT26" t="str">
            <v/>
          </cell>
          <cell r="AU26" t="str">
            <v/>
          </cell>
          <cell r="AV26" t="str">
            <v/>
          </cell>
          <cell r="AW26" t="str">
            <v/>
          </cell>
          <cell r="AX26" t="str">
            <v/>
          </cell>
          <cell r="AY26" t="str">
            <v/>
          </cell>
          <cell r="AZ26" t="str">
            <v/>
          </cell>
          <cell r="BA26" t="str">
            <v/>
          </cell>
          <cell r="BB26"/>
          <cell r="BC26"/>
          <cell r="BD26" t="str">
            <v>年間支払金額</v>
          </cell>
          <cell r="BE26" t="str">
            <v>○</v>
          </cell>
          <cell r="BF26" t="str">
            <v>×</v>
          </cell>
          <cell r="BG26" t="str">
            <v>×</v>
          </cell>
          <cell r="BH26" t="str">
            <v>×</v>
          </cell>
          <cell r="BI26" t="str">
            <v/>
          </cell>
          <cell r="BJ26" t="str">
            <v>⑩役務</v>
          </cell>
          <cell r="BK26" t="str">
            <v>単価契約</v>
          </cell>
        </row>
        <row r="27">
          <cell r="E27">
            <v>22</v>
          </cell>
          <cell r="F27" t="str">
            <v/>
          </cell>
          <cell r="G27" t="str">
            <v>Da337</v>
          </cell>
          <cell r="H27" t="str">
            <v>③情報システム</v>
          </cell>
          <cell r="I27" t="str">
            <v>提案書作成提出システムの開発　一式</v>
          </cell>
          <cell r="J27" t="str">
            <v>支出負担行為担当官
国税庁長官官房会計課長
小平　武史
東京都千代田区霞が関３－１－１</v>
          </cell>
          <cell r="K27" t="str">
            <v/>
          </cell>
          <cell r="L27" t="str">
            <v/>
          </cell>
          <cell r="M27" t="str">
            <v>令和7年6月24日</v>
          </cell>
          <cell r="N27" t="str">
            <v>ＨＬ株式会社
神奈川県川崎市川崎区東田町９－６</v>
          </cell>
          <cell r="O27" t="str">
            <v>9080101017084</v>
          </cell>
          <cell r="P27" t="str">
            <v>⑥その他の法人等</v>
          </cell>
          <cell r="Q27" t="str">
            <v/>
          </cell>
          <cell r="R27" t="str">
            <v>①一般競争入札</v>
          </cell>
          <cell r="S27" t="str">
            <v/>
          </cell>
          <cell r="T27">
            <v>9075000</v>
          </cell>
          <cell r="U27" t="str">
            <v/>
          </cell>
          <cell r="V27">
            <v>6886000</v>
          </cell>
          <cell r="W27" t="str">
            <v/>
          </cell>
          <cell r="X27">
            <v>0.75800000000000001</v>
          </cell>
          <cell r="Y27" t="str">
            <v/>
          </cell>
          <cell r="Z27" t="str">
            <v/>
          </cell>
          <cell r="AA27" t="str">
            <v>○</v>
          </cell>
          <cell r="AB27" t="str">
            <v>②同種の他の契約の予定価格を類推されるおそれがあるため公表しない</v>
          </cell>
          <cell r="AC27">
            <v>7</v>
          </cell>
          <cell r="AD27">
            <v>6</v>
          </cell>
          <cell r="AE27" t="str">
            <v>○</v>
          </cell>
          <cell r="AF27" t="str">
            <v/>
          </cell>
          <cell r="AG27" t="str">
            <v>×</v>
          </cell>
          <cell r="AH27" t="str">
            <v/>
          </cell>
          <cell r="AI27" t="str">
            <v/>
          </cell>
          <cell r="AJ27" t="str">
            <v/>
          </cell>
          <cell r="AK27" t="str">
            <v/>
          </cell>
          <cell r="AL27" t="str">
            <v/>
          </cell>
          <cell r="AM27" t="str">
            <v/>
          </cell>
          <cell r="AN27" t="str">
            <v/>
          </cell>
          <cell r="AO27" t="str">
            <v/>
          </cell>
          <cell r="AP27" t="str">
            <v/>
          </cell>
          <cell r="AQ27" t="str">
            <v/>
          </cell>
          <cell r="AR27" t="str">
            <v/>
          </cell>
          <cell r="AS27" t="str">
            <v/>
          </cell>
          <cell r="AT27" t="str">
            <v/>
          </cell>
          <cell r="AU27" t="str">
            <v/>
          </cell>
          <cell r="AV27" t="str">
            <v/>
          </cell>
          <cell r="AW27" t="str">
            <v/>
          </cell>
          <cell r="AX27" t="str">
            <v/>
          </cell>
          <cell r="AY27" t="str">
            <v/>
          </cell>
          <cell r="AZ27" t="str">
            <v/>
          </cell>
          <cell r="BA27" t="str">
            <v/>
          </cell>
          <cell r="BB27"/>
          <cell r="BC27"/>
          <cell r="BD27" t="str">
            <v>予定価格</v>
          </cell>
          <cell r="BE27" t="str">
            <v>○</v>
          </cell>
          <cell r="BF27" t="str">
            <v>×</v>
          </cell>
          <cell r="BG27" t="str">
            <v>○</v>
          </cell>
          <cell r="BH27" t="str">
            <v>○</v>
          </cell>
          <cell r="BI27" t="str">
            <v/>
          </cell>
          <cell r="BJ27" t="str">
            <v>⑩役務</v>
          </cell>
          <cell r="BK27" t="str">
            <v/>
          </cell>
        </row>
        <row r="28">
          <cell r="E28">
            <v>23</v>
          </cell>
          <cell r="F28" t="str">
            <v/>
          </cell>
          <cell r="G28" t="str">
            <v>Da338</v>
          </cell>
          <cell r="H28" t="str">
            <v>③情報システム</v>
          </cell>
          <cell r="I28" t="str">
            <v>令和7年度作成コーナー用パソコン等に係るICカードによる認証印刷機器の購入及びモノクロレーザープリンタの借入　令和8年1月1日～令和12年3月31日</v>
          </cell>
          <cell r="J28" t="str">
            <v>支出負担行為担当官
国税庁長官官房会計課長
小平　武史
東京都千代田区霞が関３－１－１</v>
          </cell>
          <cell r="K28" t="str">
            <v/>
          </cell>
          <cell r="L28" t="str">
            <v/>
          </cell>
          <cell r="M28" t="str">
            <v>令和7年6月24日</v>
          </cell>
          <cell r="N28" t="str">
            <v>株式会社ビー・エス・デーインフォメーションテクノロジー
東京都中央区銀座３－４－１２</v>
          </cell>
          <cell r="O28" t="str">
            <v>4010002039073</v>
          </cell>
          <cell r="P28" t="str">
            <v>⑥その他の法人等</v>
          </cell>
          <cell r="Q28" t="str">
            <v/>
          </cell>
          <cell r="R28" t="str">
            <v>①一般競争入札</v>
          </cell>
          <cell r="S28" t="str">
            <v/>
          </cell>
          <cell r="T28">
            <v>86799499</v>
          </cell>
          <cell r="U28" t="str">
            <v/>
          </cell>
          <cell r="V28">
            <v>86279842</v>
          </cell>
          <cell r="W28" t="str">
            <v/>
          </cell>
          <cell r="X28">
            <v>0.99399999999999999</v>
          </cell>
          <cell r="Y28" t="str">
            <v/>
          </cell>
          <cell r="Z28" t="str">
            <v/>
          </cell>
          <cell r="AA28" t="str">
            <v>○</v>
          </cell>
          <cell r="AB28" t="str">
            <v>②同種の他の契約の予定価格を類推されるおそれがあるため公表しない</v>
          </cell>
          <cell r="AC28">
            <v>2</v>
          </cell>
          <cell r="AD28">
            <v>1</v>
          </cell>
          <cell r="AE28" t="str">
            <v>○</v>
          </cell>
          <cell r="AF28" t="str">
            <v/>
          </cell>
          <cell r="AG28" t="str">
            <v>×</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cell r="AU28" t="str">
            <v/>
          </cell>
          <cell r="AV28" t="str">
            <v/>
          </cell>
          <cell r="AW28" t="str">
            <v/>
          </cell>
          <cell r="AX28" t="str">
            <v/>
          </cell>
          <cell r="AY28" t="str">
            <v/>
          </cell>
          <cell r="AZ28" t="str">
            <v/>
          </cell>
          <cell r="BA28" t="str">
            <v/>
          </cell>
          <cell r="BB28"/>
          <cell r="BC28"/>
          <cell r="BD28" t="str">
            <v>予定価格</v>
          </cell>
          <cell r="BE28" t="str">
            <v>○</v>
          </cell>
          <cell r="BF28" t="str">
            <v>×</v>
          </cell>
          <cell r="BG28" t="str">
            <v>○</v>
          </cell>
          <cell r="BH28" t="str">
            <v>○</v>
          </cell>
          <cell r="BI28" t="str">
            <v/>
          </cell>
          <cell r="BJ28" t="str">
            <v>⑨物品等賃借</v>
          </cell>
          <cell r="BK28" t="str">
            <v/>
          </cell>
        </row>
        <row r="29">
          <cell r="E29" t="str">
            <v/>
          </cell>
          <cell r="F29">
            <v>1</v>
          </cell>
          <cell r="G29" t="str">
            <v>Da339</v>
          </cell>
          <cell r="H29" t="str">
            <v>⑩役務</v>
          </cell>
          <cell r="I29" t="str">
            <v>令和7年度税務データの匿名加工等業務　一式</v>
          </cell>
          <cell r="J29" t="str">
            <v>支出負担行為担当官
国税庁長官官房会計課長
小平　武史
東京都千代田区霞が関３－１－１</v>
          </cell>
          <cell r="K29" t="str">
            <v/>
          </cell>
          <cell r="L29" t="str">
            <v/>
          </cell>
          <cell r="M29" t="str">
            <v>令和7年6月24日</v>
          </cell>
          <cell r="N29" t="str">
            <v>ＮＴＴテクノクロス株式会社
東京都港区芝浦３－４－１</v>
          </cell>
          <cell r="O29" t="str">
            <v>5010401056882</v>
          </cell>
          <cell r="P29" t="str">
            <v>⑥その他の法人等</v>
          </cell>
          <cell r="Q29" t="str">
            <v/>
          </cell>
          <cell r="R29" t="str">
            <v>④随意契約（企画競争無し）</v>
          </cell>
          <cell r="S29" t="str">
            <v/>
          </cell>
          <cell r="T29">
            <v>4746060</v>
          </cell>
          <cell r="U29" t="str">
            <v/>
          </cell>
          <cell r="V29">
            <v>4488000</v>
          </cell>
          <cell r="W29" t="str">
            <v/>
          </cell>
          <cell r="X29">
            <v>0.94499999999999995</v>
          </cell>
          <cell r="Y29" t="str">
            <v/>
          </cell>
          <cell r="Z29" t="str">
            <v/>
          </cell>
          <cell r="AA29" t="str">
            <v>×</v>
          </cell>
          <cell r="AB29" t="str">
            <v>②同種の他の契約の予定価格を類推されるおそれがあるため公表しない</v>
          </cell>
          <cell r="AC29">
            <v>1</v>
          </cell>
          <cell r="AD29">
            <v>0</v>
          </cell>
          <cell r="AE29" t="str">
            <v>○</v>
          </cell>
          <cell r="AF29" t="str">
            <v/>
          </cell>
          <cell r="AG29" t="str">
            <v>×</v>
          </cell>
          <cell r="AH29" t="str">
            <v/>
          </cell>
          <cell r="AI29" t="str">
            <v>⑭予決令第99条の２（競争に付しても入札者がないとき、又は再度の入札をしても落札者がないとき）</v>
          </cell>
          <cell r="AJ29" t="str">
            <v>一般競争入札において入札者がいない又は再度の入札を実施しても、落札者となるべき者がいないことから、会計法第29条の３第５項及び予決令第99条の２に該当するため。</v>
          </cell>
          <cell r="AK29" t="str">
            <v/>
          </cell>
          <cell r="AL29" t="str">
            <v/>
          </cell>
          <cell r="AM29" t="str">
            <v/>
          </cell>
          <cell r="AN29" t="str">
            <v/>
          </cell>
          <cell r="AO29" t="str">
            <v/>
          </cell>
          <cell r="AP29" t="str">
            <v/>
          </cell>
          <cell r="AQ29" t="str">
            <v/>
          </cell>
          <cell r="AR29" t="str">
            <v/>
          </cell>
          <cell r="AS29" t="str">
            <v>△</v>
          </cell>
          <cell r="AT29" t="str">
            <v/>
          </cell>
          <cell r="AU29" t="str">
            <v/>
          </cell>
          <cell r="AV29" t="str">
            <v/>
          </cell>
          <cell r="AW29" t="str">
            <v>⑥公表されている前年度契約金額から採算が合わないと判断している可能性があるもの</v>
          </cell>
          <cell r="AX29" t="str">
            <v/>
          </cell>
          <cell r="AY29" t="str">
            <v/>
          </cell>
          <cell r="AZ29" t="str">
            <v>○</v>
          </cell>
          <cell r="BA29" t="str">
            <v/>
          </cell>
          <cell r="BB29"/>
          <cell r="BC29"/>
          <cell r="BD29" t="str">
            <v>予定価格</v>
          </cell>
          <cell r="BE29" t="str">
            <v>○</v>
          </cell>
          <cell r="BF29" t="str">
            <v>×</v>
          </cell>
          <cell r="BG29" t="str">
            <v>○</v>
          </cell>
          <cell r="BH29" t="str">
            <v>○</v>
          </cell>
          <cell r="BI29" t="str">
            <v/>
          </cell>
          <cell r="BJ29" t="str">
            <v>⑩役務</v>
          </cell>
          <cell r="BK29" t="str">
            <v/>
          </cell>
        </row>
        <row r="30">
          <cell r="E30">
            <v>24</v>
          </cell>
          <cell r="F30" t="str">
            <v/>
          </cell>
          <cell r="G30" t="str">
            <v>Da340</v>
          </cell>
          <cell r="H30" t="str">
            <v>③情報システム</v>
          </cell>
          <cell r="I30" t="str">
            <v>令和7年度相続税の申告要否判定コーナーの開発及び改修　一式</v>
          </cell>
          <cell r="J30" t="str">
            <v>支出負担行為担当官
国税庁長官官房会計課長
小平　武史
東京都千代田区霞が関３－１－１</v>
          </cell>
          <cell r="K30" t="str">
            <v/>
          </cell>
          <cell r="L30" t="str">
            <v/>
          </cell>
          <cell r="M30" t="str">
            <v>令和7年6月24日</v>
          </cell>
          <cell r="N30" t="str">
            <v>株式会社クロスキャット
東京都港区港南１－２－７０</v>
          </cell>
          <cell r="O30" t="str">
            <v>5010701002818</v>
          </cell>
          <cell r="P30" t="str">
            <v>⑥その他の法人等</v>
          </cell>
          <cell r="Q30" t="str">
            <v/>
          </cell>
          <cell r="R30" t="str">
            <v>①一般競争入札</v>
          </cell>
          <cell r="S30" t="str">
            <v/>
          </cell>
          <cell r="T30">
            <v>4570830</v>
          </cell>
          <cell r="U30" t="str">
            <v/>
          </cell>
          <cell r="V30">
            <v>4400000</v>
          </cell>
          <cell r="W30" t="str">
            <v/>
          </cell>
          <cell r="X30">
            <v>0.96199999999999997</v>
          </cell>
          <cell r="Y30" t="str">
            <v/>
          </cell>
          <cell r="Z30" t="str">
            <v/>
          </cell>
          <cell r="AA30" t="str">
            <v>×</v>
          </cell>
          <cell r="AB30" t="str">
            <v>②同種の他の契約の予定価格を類推されるおそれがあるため公表しない</v>
          </cell>
          <cell r="AC30">
            <v>1</v>
          </cell>
          <cell r="AD30">
            <v>1</v>
          </cell>
          <cell r="AE30" t="str">
            <v>○</v>
          </cell>
          <cell r="AF30" t="str">
            <v/>
          </cell>
          <cell r="AG30" t="str">
            <v>○</v>
          </cell>
          <cell r="AH30" t="str">
            <v/>
          </cell>
          <cell r="AI30" t="str">
            <v/>
          </cell>
          <cell r="AJ30" t="str">
            <v/>
          </cell>
          <cell r="AK30" t="str">
            <v/>
          </cell>
          <cell r="AL30" t="str">
            <v/>
          </cell>
          <cell r="AM30" t="str">
            <v/>
          </cell>
          <cell r="AN30" t="str">
            <v/>
          </cell>
          <cell r="AO30" t="str">
            <v/>
          </cell>
          <cell r="AP30" t="str">
            <v/>
          </cell>
          <cell r="AQ30" t="str">
            <v/>
          </cell>
          <cell r="AR30" t="str">
            <v/>
          </cell>
          <cell r="AS30" t="str">
            <v>△</v>
          </cell>
          <cell r="AT30" t="str">
            <v/>
          </cell>
          <cell r="AU30" t="str">
            <v/>
          </cell>
          <cell r="AV30" t="str">
            <v/>
          </cell>
          <cell r="AW30" t="str">
            <v>⑧人材の確保や体制整備に時間が足りないと判断している可能性があるもの</v>
          </cell>
          <cell r="AX30" t="str">
            <v/>
          </cell>
          <cell r="AY30" t="str">
            <v/>
          </cell>
          <cell r="AZ30" t="str">
            <v>○</v>
          </cell>
          <cell r="BA30" t="str">
            <v/>
          </cell>
          <cell r="BB30"/>
          <cell r="BC30"/>
          <cell r="BD30" t="str">
            <v>予定価格</v>
          </cell>
          <cell r="BE30" t="str">
            <v>○</v>
          </cell>
          <cell r="BF30" t="str">
            <v>×</v>
          </cell>
          <cell r="BG30" t="str">
            <v>○</v>
          </cell>
          <cell r="BH30" t="str">
            <v>○</v>
          </cell>
          <cell r="BI30" t="str">
            <v/>
          </cell>
          <cell r="BJ30" t="str">
            <v>⑩役務</v>
          </cell>
          <cell r="BK30" t="str">
            <v/>
          </cell>
        </row>
        <row r="31">
          <cell r="E31">
            <v>25</v>
          </cell>
          <cell r="F31" t="str">
            <v/>
          </cell>
          <cell r="G31" t="str">
            <v>Da341</v>
          </cell>
          <cell r="H31" t="str">
            <v>③情報システム</v>
          </cell>
          <cell r="I31" t="str">
            <v>令和7年度免税販売管理システムの開発及び改修（その2）　一式</v>
          </cell>
          <cell r="J31" t="str">
            <v>支出負担行為担当官
国税庁長官官房会計課長
小平　武史
東京都千代田区霞が関３－１－１</v>
          </cell>
          <cell r="K31" t="str">
            <v/>
          </cell>
          <cell r="L31" t="str">
            <v/>
          </cell>
          <cell r="M31" t="str">
            <v>令和7年6月27日</v>
          </cell>
          <cell r="N31" t="str">
            <v>株式会社ＮＴＴデータ
東京都江東区豊洲３－３－３</v>
          </cell>
          <cell r="O31" t="str">
            <v>6010601062093</v>
          </cell>
          <cell r="P31" t="str">
            <v>⑥その他の法人等</v>
          </cell>
          <cell r="Q31" t="str">
            <v/>
          </cell>
          <cell r="R31" t="str">
            <v>②一般競争入札（総合評価方式）</v>
          </cell>
          <cell r="S31" t="str">
            <v/>
          </cell>
          <cell r="T31">
            <v>390818719</v>
          </cell>
          <cell r="U31" t="str">
            <v/>
          </cell>
          <cell r="V31">
            <v>390609890</v>
          </cell>
          <cell r="W31" t="str">
            <v/>
          </cell>
          <cell r="X31">
            <v>0.999</v>
          </cell>
          <cell r="Y31" t="str">
            <v/>
          </cell>
          <cell r="Z31" t="str">
            <v/>
          </cell>
          <cell r="AA31" t="str">
            <v>○</v>
          </cell>
          <cell r="AB31" t="str">
            <v>②同種の他の契約の予定価格を類推されるおそれがあるため公表しない</v>
          </cell>
          <cell r="AC31">
            <v>1</v>
          </cell>
          <cell r="AD31">
            <v>1</v>
          </cell>
          <cell r="AE31" t="str">
            <v>○</v>
          </cell>
          <cell r="AF31" t="str">
            <v/>
          </cell>
          <cell r="AG31" t="str">
            <v>○</v>
          </cell>
          <cell r="AH31" t="str">
            <v/>
          </cell>
          <cell r="AI31" t="str">
            <v/>
          </cell>
          <cell r="AJ31" t="str">
            <v/>
          </cell>
          <cell r="AK31" t="str">
            <v/>
          </cell>
          <cell r="AL31" t="str">
            <v>a 設定済</v>
          </cell>
          <cell r="AM31" t="str">
            <v/>
          </cell>
          <cell r="AN31">
            <v>1000</v>
          </cell>
          <cell r="AO31">
            <v>50</v>
          </cell>
          <cell r="AP31" t="str">
            <v>該当</v>
          </cell>
          <cell r="AQ31" t="str">
            <v>有</v>
          </cell>
          <cell r="AR31" t="str">
            <v>設定有</v>
          </cell>
          <cell r="AS31" t="str">
            <v>×</v>
          </cell>
          <cell r="AT31" t="str">
            <v/>
          </cell>
          <cell r="AU31" t="str">
            <v/>
          </cell>
          <cell r="AV31" t="str">
            <v/>
          </cell>
          <cell r="AW31" t="str">
            <v>①業務に特殊性があるもの（例：委託調査、記帳指導など）</v>
          </cell>
          <cell r="AX31" t="str">
            <v/>
          </cell>
          <cell r="AY31" t="str">
            <v/>
          </cell>
          <cell r="AZ31" t="str">
            <v>○</v>
          </cell>
          <cell r="BA31"/>
          <cell r="BB31"/>
          <cell r="BC31"/>
          <cell r="BD31" t="str">
            <v>予定価格</v>
          </cell>
          <cell r="BE31" t="str">
            <v>○</v>
          </cell>
          <cell r="BF31" t="str">
            <v>×</v>
          </cell>
          <cell r="BG31" t="str">
            <v>○</v>
          </cell>
          <cell r="BH31" t="str">
            <v>○</v>
          </cell>
          <cell r="BI31" t="str">
            <v/>
          </cell>
          <cell r="BJ31" t="str">
            <v>⑩役務</v>
          </cell>
          <cell r="BK31" t="str">
            <v/>
          </cell>
        </row>
        <row r="32">
          <cell r="E32">
            <v>26</v>
          </cell>
          <cell r="F32" t="str">
            <v/>
          </cell>
          <cell r="G32" t="str">
            <v>Da342</v>
          </cell>
          <cell r="H32" t="str">
            <v>③情報システム</v>
          </cell>
          <cell r="I32" t="str">
            <v>外国人旅行者向け免税制度における税関確認用WEBサイトの構築　一式</v>
          </cell>
          <cell r="J32" t="str">
            <v>支出負担行為担当官
国税庁長官官房会計課長
小平　武史
東京都千代田区霞が関３－１－１</v>
          </cell>
          <cell r="K32" t="str">
            <v/>
          </cell>
          <cell r="L32" t="str">
            <v/>
          </cell>
          <cell r="M32" t="str">
            <v>令和7年6月27日</v>
          </cell>
          <cell r="N32" t="str">
            <v>株式会社ＮＴＴデータ
東京都江東区豊洲３－３－３</v>
          </cell>
          <cell r="O32" t="str">
            <v>6010601062093</v>
          </cell>
          <cell r="P32" t="str">
            <v>⑥その他の法人等</v>
          </cell>
          <cell r="Q32" t="str">
            <v/>
          </cell>
          <cell r="R32" t="str">
            <v>②一般競争入札（総合評価方式）</v>
          </cell>
          <cell r="S32" t="str">
            <v/>
          </cell>
          <cell r="T32">
            <v>277940892</v>
          </cell>
          <cell r="U32" t="str">
            <v/>
          </cell>
          <cell r="V32">
            <v>242660000</v>
          </cell>
          <cell r="W32" t="str">
            <v/>
          </cell>
          <cell r="X32">
            <v>0.873</v>
          </cell>
          <cell r="Y32" t="str">
            <v/>
          </cell>
          <cell r="Z32" t="str">
            <v/>
          </cell>
          <cell r="AA32" t="str">
            <v>○</v>
          </cell>
          <cell r="AB32" t="str">
            <v>②同種の他の契約の予定価格を類推されるおそれがあるため公表しない</v>
          </cell>
          <cell r="AC32">
            <v>1</v>
          </cell>
          <cell r="AD32">
            <v>1</v>
          </cell>
          <cell r="AE32" t="str">
            <v>○</v>
          </cell>
          <cell r="AF32" t="str">
            <v/>
          </cell>
          <cell r="AG32" t="str">
            <v>○</v>
          </cell>
          <cell r="AH32" t="str">
            <v/>
          </cell>
          <cell r="AI32" t="str">
            <v/>
          </cell>
          <cell r="AJ32" t="str">
            <v/>
          </cell>
          <cell r="AK32" t="str">
            <v/>
          </cell>
          <cell r="AL32" t="str">
            <v>a 設定済</v>
          </cell>
          <cell r="AM32" t="str">
            <v/>
          </cell>
          <cell r="AN32">
            <v>1000</v>
          </cell>
          <cell r="AO32">
            <v>50</v>
          </cell>
          <cell r="AP32" t="str">
            <v>該当</v>
          </cell>
          <cell r="AQ32" t="str">
            <v>有</v>
          </cell>
          <cell r="AR32" t="str">
            <v>設定有</v>
          </cell>
          <cell r="AS32" t="str">
            <v>△</v>
          </cell>
          <cell r="AT32" t="str">
            <v/>
          </cell>
          <cell r="AU32" t="str">
            <v/>
          </cell>
          <cell r="AV32" t="str">
            <v/>
          </cell>
          <cell r="AW32" t="str">
            <v>①業務に特殊性があるもの（例：委託調査、記帳指導など）</v>
          </cell>
          <cell r="AX32" t="str">
            <v/>
          </cell>
          <cell r="AY32" t="str">
            <v/>
          </cell>
          <cell r="AZ32" t="str">
            <v>○</v>
          </cell>
          <cell r="BA32" t="str">
            <v/>
          </cell>
          <cell r="BB32"/>
          <cell r="BC32"/>
          <cell r="BD32" t="str">
            <v>予定価格</v>
          </cell>
          <cell r="BE32" t="str">
            <v>○</v>
          </cell>
          <cell r="BF32" t="str">
            <v>×</v>
          </cell>
          <cell r="BG32" t="str">
            <v>○</v>
          </cell>
          <cell r="BH32" t="str">
            <v>○</v>
          </cell>
          <cell r="BI32" t="str">
            <v/>
          </cell>
          <cell r="BJ32" t="str">
            <v>⑩役務</v>
          </cell>
          <cell r="BK32" t="str">
            <v/>
          </cell>
        </row>
        <row r="33">
          <cell r="E33">
            <v>27</v>
          </cell>
          <cell r="F33" t="str">
            <v/>
          </cell>
          <cell r="G33" t="str">
            <v>Da343</v>
          </cell>
          <cell r="H33" t="str">
            <v>③情報システム</v>
          </cell>
          <cell r="I33" t="str">
            <v>令和7年度パーソナルコンピュータ等（納税者用）の購入等　7,302台</v>
          </cell>
          <cell r="J33" t="str">
            <v>支出負担行為担当官
国税庁長官官房会計課長
小平　武史
東京都千代田区霞が関３－１－１</v>
          </cell>
          <cell r="K33" t="str">
            <v/>
          </cell>
          <cell r="L33" t="str">
            <v/>
          </cell>
          <cell r="M33" t="str">
            <v>令和7年6月27日</v>
          </cell>
          <cell r="N33" t="str">
            <v>ＫＤＤＩ株式会社
東京都新宿区西新宿２－３－２</v>
          </cell>
          <cell r="O33" t="str">
            <v>9011101031552</v>
          </cell>
          <cell r="P33" t="str">
            <v>⑥その他の法人等</v>
          </cell>
          <cell r="Q33" t="str">
            <v/>
          </cell>
          <cell r="R33" t="str">
            <v>②一般競争入札（総合評価方式）</v>
          </cell>
          <cell r="S33" t="str">
            <v/>
          </cell>
          <cell r="T33">
            <v>1396436283</v>
          </cell>
          <cell r="U33" t="str">
            <v/>
          </cell>
          <cell r="V33">
            <v>834851930</v>
          </cell>
          <cell r="W33" t="str">
            <v/>
          </cell>
          <cell r="X33">
            <v>0.59699999999999998</v>
          </cell>
          <cell r="Y33" t="str">
            <v/>
          </cell>
          <cell r="Z33" t="str">
            <v/>
          </cell>
          <cell r="AA33" t="str">
            <v>○</v>
          </cell>
          <cell r="AB33" t="str">
            <v>②同種の他の契約の予定価格を類推されるおそれがあるため公表しない</v>
          </cell>
          <cell r="AC33">
            <v>1</v>
          </cell>
          <cell r="AD33">
            <v>1</v>
          </cell>
          <cell r="AE33" t="str">
            <v>○</v>
          </cell>
          <cell r="AF33" t="str">
            <v/>
          </cell>
          <cell r="AG33" t="str">
            <v>×</v>
          </cell>
          <cell r="AH33" t="str">
            <v/>
          </cell>
          <cell r="AI33" t="str">
            <v/>
          </cell>
          <cell r="AJ33" t="str">
            <v/>
          </cell>
          <cell r="AK33" t="str">
            <v/>
          </cell>
          <cell r="AL33" t="str">
            <v>a 設定済</v>
          </cell>
          <cell r="AM33" t="str">
            <v/>
          </cell>
          <cell r="AN33">
            <v>1000</v>
          </cell>
          <cell r="AO33">
            <v>50</v>
          </cell>
          <cell r="AP33" t="str">
            <v>該当</v>
          </cell>
          <cell r="AQ33" t="str">
            <v>有</v>
          </cell>
          <cell r="AR33" t="str">
            <v>設定有</v>
          </cell>
          <cell r="AS33" t="str">
            <v>△</v>
          </cell>
          <cell r="AT33" t="str">
            <v/>
          </cell>
          <cell r="AU33" t="str">
            <v/>
          </cell>
          <cell r="AV33" t="str">
            <v/>
          </cell>
          <cell r="AW33" t="str">
            <v>②業務の履行にあたって必要な条件を付す必要があるもの（例：健康診断業務など）</v>
          </cell>
          <cell r="AX33" t="str">
            <v/>
          </cell>
          <cell r="AY33" t="str">
            <v/>
          </cell>
          <cell r="AZ33" t="str">
            <v>○</v>
          </cell>
          <cell r="BA33" t="str">
            <v/>
          </cell>
          <cell r="BB33"/>
          <cell r="BC33"/>
          <cell r="BD33" t="str">
            <v>予定価格</v>
          </cell>
          <cell r="BE33" t="str">
            <v>○</v>
          </cell>
          <cell r="BF33" t="str">
            <v>×</v>
          </cell>
          <cell r="BG33" t="str">
            <v>○</v>
          </cell>
          <cell r="BH33" t="str">
            <v>○</v>
          </cell>
          <cell r="BI33" t="str">
            <v/>
          </cell>
          <cell r="BJ33" t="str">
            <v>⑦物品等購入</v>
          </cell>
          <cell r="BK33" t="str">
            <v/>
          </cell>
        </row>
        <row r="34">
          <cell r="E34">
            <v>28</v>
          </cell>
          <cell r="F34" t="str">
            <v/>
          </cell>
          <cell r="G34" t="str">
            <v>Da344</v>
          </cell>
          <cell r="H34" t="str">
            <v>⑦物品等購入</v>
          </cell>
          <cell r="I34" t="str">
            <v>自動体外式除細動器（AED）等の調達（区分2）　バッテリ110個ほか1品目</v>
          </cell>
          <cell r="J34" t="str">
            <v>支出負担行為担当官
国税庁長官官房会計課長
小平　武史
東京都千代田区霞が関３－１－１</v>
          </cell>
          <cell r="K34" t="str">
            <v/>
          </cell>
          <cell r="L34" t="str">
            <v/>
          </cell>
          <cell r="M34" t="str">
            <v>令和7年6月27日</v>
          </cell>
          <cell r="N34" t="str">
            <v>綜合警備保障株式会社
東京都港区元赤坂１－６－６</v>
          </cell>
          <cell r="O34">
            <v>3010401016070</v>
          </cell>
          <cell r="P34" t="str">
            <v>⑥その他の法人等</v>
          </cell>
          <cell r="Q34" t="str">
            <v/>
          </cell>
          <cell r="R34" t="str">
            <v>①一般競争入札</v>
          </cell>
          <cell r="S34" t="str">
            <v/>
          </cell>
          <cell r="T34">
            <v>6853346</v>
          </cell>
          <cell r="U34" t="str">
            <v/>
          </cell>
          <cell r="V34">
            <v>5737572</v>
          </cell>
          <cell r="W34" t="str">
            <v/>
          </cell>
          <cell r="X34">
            <v>0.83699999999999997</v>
          </cell>
          <cell r="Y34" t="str">
            <v/>
          </cell>
          <cell r="Z34" t="str">
            <v/>
          </cell>
          <cell r="AA34" t="str">
            <v>×</v>
          </cell>
          <cell r="AB34" t="str">
            <v>②同種の他の契約の予定価格を類推されるおそれがあるため公表しない</v>
          </cell>
          <cell r="AC34">
            <v>2</v>
          </cell>
          <cell r="AD34">
            <v>1</v>
          </cell>
          <cell r="AE34" t="str">
            <v>○</v>
          </cell>
          <cell r="AF34" t="str">
            <v/>
          </cell>
          <cell r="AG34" t="str">
            <v>×</v>
          </cell>
          <cell r="AH34" t="str">
            <v/>
          </cell>
          <cell r="AI34" t="str">
            <v/>
          </cell>
          <cell r="AJ34" t="str">
            <v/>
          </cell>
          <cell r="AK34" t="str">
            <v/>
          </cell>
          <cell r="AL34" t="str">
            <v/>
          </cell>
          <cell r="AM34" t="str">
            <v/>
          </cell>
          <cell r="AN34" t="str">
            <v/>
          </cell>
          <cell r="AO34" t="str">
            <v/>
          </cell>
          <cell r="AP34" t="str">
            <v/>
          </cell>
          <cell r="AQ34" t="str">
            <v/>
          </cell>
          <cell r="AR34" t="str">
            <v/>
          </cell>
          <cell r="AS34" t="str">
            <v/>
          </cell>
          <cell r="AT34" t="str">
            <v/>
          </cell>
          <cell r="AU34" t="str">
            <v/>
          </cell>
          <cell r="AV34" t="str">
            <v/>
          </cell>
          <cell r="AW34" t="str">
            <v/>
          </cell>
          <cell r="AX34" t="str">
            <v/>
          </cell>
          <cell r="AY34" t="str">
            <v/>
          </cell>
          <cell r="AZ34" t="str">
            <v/>
          </cell>
          <cell r="BA34" t="str">
            <v/>
          </cell>
          <cell r="BB34"/>
          <cell r="BC34"/>
          <cell r="BD34" t="str">
            <v>予定価格</v>
          </cell>
          <cell r="BE34" t="str">
            <v>○</v>
          </cell>
          <cell r="BF34" t="str">
            <v>×</v>
          </cell>
          <cell r="BG34" t="str">
            <v>○</v>
          </cell>
          <cell r="BH34" t="str">
            <v>○</v>
          </cell>
          <cell r="BI34" t="str">
            <v/>
          </cell>
          <cell r="BJ34" t="str">
            <v>⑦物品等購入</v>
          </cell>
          <cell r="BK34" t="str">
            <v/>
          </cell>
        </row>
        <row r="35">
          <cell r="E35">
            <v>29</v>
          </cell>
          <cell r="F35" t="str">
            <v/>
          </cell>
          <cell r="G35" t="str">
            <v>Da345</v>
          </cell>
          <cell r="H35" t="str">
            <v>⑧物品等製造</v>
          </cell>
          <cell r="I35" t="str">
            <v>「給与所得の源泉徴収票等の法定調書合計表（OCR用）」の刷成　1,656,100セット</v>
          </cell>
          <cell r="J35" t="str">
            <v>支出負担行為担当官
国税庁長官官房会計課長
小平　武史
東京都千代田区霞が関３－１－１</v>
          </cell>
          <cell r="K35" t="str">
            <v/>
          </cell>
          <cell r="L35" t="str">
            <v/>
          </cell>
          <cell r="M35" t="str">
            <v>令和7年6月27日</v>
          </cell>
          <cell r="N35" t="str">
            <v>東洋印刷株式会社
京都府京都市伏見区中島中道町１３３</v>
          </cell>
          <cell r="O35" t="str">
            <v>3130001021789</v>
          </cell>
          <cell r="P35" t="str">
            <v>⑥その他の法人等</v>
          </cell>
          <cell r="Q35" t="str">
            <v/>
          </cell>
          <cell r="R35" t="str">
            <v>①一般競争入札</v>
          </cell>
          <cell r="S35" t="str">
            <v/>
          </cell>
          <cell r="T35">
            <v>20301550</v>
          </cell>
          <cell r="U35" t="str">
            <v/>
          </cell>
          <cell r="V35">
            <v>20038810</v>
          </cell>
          <cell r="W35" t="str">
            <v/>
          </cell>
          <cell r="X35">
            <v>0.98699999999999999</v>
          </cell>
          <cell r="Y35" t="str">
            <v/>
          </cell>
          <cell r="Z35" t="str">
            <v/>
          </cell>
          <cell r="AA35" t="str">
            <v>○</v>
          </cell>
          <cell r="AB35" t="str">
            <v>②同種の他の契約の予定価格を類推されるおそれがあるため公表しない</v>
          </cell>
          <cell r="AC35">
            <v>3</v>
          </cell>
          <cell r="AD35">
            <v>0</v>
          </cell>
          <cell r="AE35" t="str">
            <v>○</v>
          </cell>
          <cell r="AF35" t="str">
            <v/>
          </cell>
          <cell r="AG35" t="str">
            <v>○</v>
          </cell>
          <cell r="AH35" t="str">
            <v/>
          </cell>
          <cell r="AI35" t="str">
            <v/>
          </cell>
          <cell r="AJ35" t="str">
            <v/>
          </cell>
          <cell r="AK35" t="str">
            <v/>
          </cell>
          <cell r="AL35" t="str">
            <v/>
          </cell>
          <cell r="AM35" t="str">
            <v/>
          </cell>
          <cell r="AN35" t="str">
            <v/>
          </cell>
          <cell r="AO35" t="str">
            <v/>
          </cell>
          <cell r="AP35" t="str">
            <v/>
          </cell>
          <cell r="AQ35" t="str">
            <v/>
          </cell>
          <cell r="AR35" t="str">
            <v/>
          </cell>
          <cell r="AS35" t="str">
            <v/>
          </cell>
          <cell r="AT35" t="str">
            <v/>
          </cell>
          <cell r="AU35" t="str">
            <v/>
          </cell>
          <cell r="AV35" t="str">
            <v/>
          </cell>
          <cell r="AW35" t="str">
            <v/>
          </cell>
          <cell r="AX35" t="str">
            <v/>
          </cell>
          <cell r="AY35" t="str">
            <v/>
          </cell>
          <cell r="AZ35" t="str">
            <v/>
          </cell>
          <cell r="BA35" t="str">
            <v/>
          </cell>
          <cell r="BB35"/>
          <cell r="BC35"/>
          <cell r="BD35" t="str">
            <v>予定価格</v>
          </cell>
          <cell r="BE35" t="str">
            <v>○</v>
          </cell>
          <cell r="BF35" t="str">
            <v>×</v>
          </cell>
          <cell r="BG35" t="str">
            <v>○</v>
          </cell>
          <cell r="BH35" t="str">
            <v>○</v>
          </cell>
          <cell r="BI35" t="str">
            <v/>
          </cell>
          <cell r="BJ35" t="str">
            <v>⑧物品等製造</v>
          </cell>
          <cell r="BK35" t="str">
            <v/>
          </cell>
        </row>
        <row r="36">
          <cell r="E36">
            <v>30</v>
          </cell>
          <cell r="F36" t="str">
            <v/>
          </cell>
          <cell r="G36" t="str">
            <v>Da346</v>
          </cell>
          <cell r="H36" t="str">
            <v>⑩役務</v>
          </cell>
          <cell r="I36" t="str">
            <v>諸外国の裁判所における相続手続関係書類の入手業務の委託　一式</v>
          </cell>
          <cell r="J36" t="str">
            <v>支出負担行為担当官
国税庁長官官房会計課長
小平　武史
東京都千代田区霞が関３－１－１</v>
          </cell>
          <cell r="K36" t="str">
            <v/>
          </cell>
          <cell r="L36" t="str">
            <v/>
          </cell>
          <cell r="M36">
            <v>45838</v>
          </cell>
          <cell r="N36" t="str">
            <v>株式会社帝国データバンク
東京都港区南青山２－５－２０</v>
          </cell>
          <cell r="O36" t="str">
            <v>7010401018377</v>
          </cell>
          <cell r="P36" t="str">
            <v>⑥その他の法人等</v>
          </cell>
          <cell r="Q36" t="str">
            <v/>
          </cell>
          <cell r="R36" t="str">
            <v>①一般競争入札</v>
          </cell>
          <cell r="S36" t="str">
            <v/>
          </cell>
          <cell r="T36">
            <v>3763375</v>
          </cell>
          <cell r="U36" t="str">
            <v/>
          </cell>
          <cell r="V36" t="str">
            <v>＠26,400円ほか</v>
          </cell>
          <cell r="W36">
            <v>3696000</v>
          </cell>
          <cell r="X36">
            <v>0.98199999999999998</v>
          </cell>
          <cell r="Y36" t="str">
            <v/>
          </cell>
          <cell r="Z36" t="str">
            <v/>
          </cell>
          <cell r="AA36" t="str">
            <v>×</v>
          </cell>
          <cell r="AB36" t="str">
            <v>②同種の他の契約の予定価格を類推されるおそれがあるため公表しない</v>
          </cell>
          <cell r="AC36">
            <v>1</v>
          </cell>
          <cell r="AD36">
            <v>0</v>
          </cell>
          <cell r="AE36" t="str">
            <v>○</v>
          </cell>
          <cell r="AF36" t="str">
            <v/>
          </cell>
          <cell r="AG36" t="str">
            <v>○</v>
          </cell>
          <cell r="AH36" t="str">
            <v/>
          </cell>
          <cell r="AI36" t="str">
            <v/>
          </cell>
          <cell r="AJ36" t="str">
            <v/>
          </cell>
          <cell r="AK36" t="str">
            <v/>
          </cell>
          <cell r="AL36" t="str">
            <v/>
          </cell>
          <cell r="AM36" t="str">
            <v/>
          </cell>
          <cell r="AN36" t="str">
            <v/>
          </cell>
          <cell r="AO36" t="str">
            <v/>
          </cell>
          <cell r="AP36" t="str">
            <v/>
          </cell>
          <cell r="AQ36" t="str">
            <v/>
          </cell>
          <cell r="AR36" t="str">
            <v/>
          </cell>
          <cell r="AS36" t="str">
            <v>×</v>
          </cell>
          <cell r="AT36" t="str">
            <v/>
          </cell>
          <cell r="AU36" t="str">
            <v/>
          </cell>
          <cell r="AV36" t="str">
            <v/>
          </cell>
          <cell r="AW36" t="str">
            <v>①業務に特殊性があるもの（例：委託調査、記帳指導など）</v>
          </cell>
          <cell r="AX36" t="str">
            <v/>
          </cell>
          <cell r="AY36" t="str">
            <v/>
          </cell>
          <cell r="AZ36" t="str">
            <v>○</v>
          </cell>
          <cell r="BA36" t="str">
            <v/>
          </cell>
          <cell r="BB36"/>
          <cell r="BC36"/>
          <cell r="BD36" t="str">
            <v>年間支払金額</v>
          </cell>
          <cell r="BE36" t="str">
            <v>○</v>
          </cell>
          <cell r="BF36" t="str">
            <v>×</v>
          </cell>
          <cell r="BG36" t="str">
            <v>×</v>
          </cell>
          <cell r="BH36" t="str">
            <v>×</v>
          </cell>
          <cell r="BI36" t="str">
            <v/>
          </cell>
          <cell r="BJ36" t="str">
            <v>⑩役務</v>
          </cell>
          <cell r="BK36" t="str">
            <v>単価契約</v>
          </cell>
        </row>
        <row r="37">
          <cell r="E37">
            <v>31</v>
          </cell>
          <cell r="F37" t="str">
            <v/>
          </cell>
          <cell r="G37" t="str">
            <v>Da347</v>
          </cell>
          <cell r="H37" t="str">
            <v>⑦物品等購入</v>
          </cell>
          <cell r="I37" t="str">
            <v>税務関係書籍の購入 のべ2901冊</v>
          </cell>
          <cell r="J37" t="str">
            <v>支出負担行為担当官
国税庁長官官房会計課長
小平　武史
東京都千代田区霞が関３－１－１</v>
          </cell>
          <cell r="K37" t="str">
            <v/>
          </cell>
          <cell r="L37" t="str">
            <v/>
          </cell>
          <cell r="M37" t="str">
            <v>令和7年6月27日</v>
          </cell>
          <cell r="N37" t="str">
            <v>全国官報販売協同組合
東京都千代田区霞が関１－４－１</v>
          </cell>
          <cell r="O37">
            <v>2010405002019</v>
          </cell>
          <cell r="P37" t="str">
            <v>⑥その他の法人等</v>
          </cell>
          <cell r="Q37" t="str">
            <v/>
          </cell>
          <cell r="R37" t="str">
            <v>①一般競争入札</v>
          </cell>
          <cell r="S37" t="str">
            <v/>
          </cell>
          <cell r="T37">
            <v>8043239</v>
          </cell>
          <cell r="U37" t="str">
            <v/>
          </cell>
          <cell r="V37">
            <v>7699736</v>
          </cell>
          <cell r="W37" t="str">
            <v/>
          </cell>
          <cell r="X37">
            <v>0.95699999999999996</v>
          </cell>
          <cell r="Y37" t="str">
            <v/>
          </cell>
          <cell r="Z37" t="str">
            <v/>
          </cell>
          <cell r="AA37" t="str">
            <v>×</v>
          </cell>
          <cell r="AB37" t="str">
            <v>②同種の他の契約の予定価格を類推されるおそれがあるため公表しない</v>
          </cell>
          <cell r="AC37">
            <v>2</v>
          </cell>
          <cell r="AD37">
            <v>0</v>
          </cell>
          <cell r="AE37" t="str">
            <v>○</v>
          </cell>
          <cell r="AF37" t="str">
            <v/>
          </cell>
          <cell r="AG37" t="str">
            <v>×</v>
          </cell>
          <cell r="AH37" t="str">
            <v/>
          </cell>
          <cell r="AI37" t="str">
            <v/>
          </cell>
          <cell r="AJ37" t="str">
            <v/>
          </cell>
          <cell r="AK37" t="str">
            <v/>
          </cell>
          <cell r="AL37" t="str">
            <v/>
          </cell>
          <cell r="AM37" t="str">
            <v/>
          </cell>
          <cell r="AN37" t="str">
            <v/>
          </cell>
          <cell r="AO37" t="str">
            <v/>
          </cell>
          <cell r="AP37" t="str">
            <v/>
          </cell>
          <cell r="AQ37" t="str">
            <v/>
          </cell>
          <cell r="AR37" t="str">
            <v/>
          </cell>
          <cell r="AS37" t="str">
            <v/>
          </cell>
          <cell r="AT37" t="str">
            <v/>
          </cell>
          <cell r="AU37" t="str">
            <v/>
          </cell>
          <cell r="AV37" t="str">
            <v/>
          </cell>
          <cell r="AW37" t="str">
            <v/>
          </cell>
          <cell r="AX37" t="str">
            <v/>
          </cell>
          <cell r="AY37" t="str">
            <v/>
          </cell>
          <cell r="AZ37" t="str">
            <v/>
          </cell>
          <cell r="BA37" t="str">
            <v/>
          </cell>
          <cell r="BB37"/>
          <cell r="BC37"/>
          <cell r="BD37" t="str">
            <v>予定価格</v>
          </cell>
          <cell r="BE37" t="str">
            <v>○</v>
          </cell>
          <cell r="BF37" t="str">
            <v>×</v>
          </cell>
          <cell r="BG37" t="str">
            <v>○</v>
          </cell>
          <cell r="BH37" t="str">
            <v>○</v>
          </cell>
          <cell r="BI37" t="str">
            <v/>
          </cell>
          <cell r="BJ37" t="str">
            <v>⑦物品等購入</v>
          </cell>
          <cell r="BK37" t="str">
            <v/>
          </cell>
        </row>
        <row r="38">
          <cell r="E38">
            <v>32</v>
          </cell>
          <cell r="F38" t="str">
            <v/>
          </cell>
          <cell r="G38" t="str">
            <v>Da348</v>
          </cell>
          <cell r="H38" t="str">
            <v>⑧物品等製造</v>
          </cell>
          <cell r="I38" t="str">
            <v>「租税関係法規集」の編集及び版下作成　のべ15,482頁</v>
          </cell>
          <cell r="J38" t="str">
            <v>支出負担行為担当官
国税庁長官官房会計課長
小平　武史
東京都千代田区霞が関３－１－１</v>
          </cell>
          <cell r="K38" t="str">
            <v/>
          </cell>
          <cell r="L38" t="str">
            <v/>
          </cell>
          <cell r="M38" t="str">
            <v>令和7年6月30日</v>
          </cell>
          <cell r="N38" t="str">
            <v>第一法規株式会社
東京都港区南青山２－１１－１７</v>
          </cell>
          <cell r="O38" t="str">
            <v>7010401017486</v>
          </cell>
          <cell r="P38" t="str">
            <v>⑥その他の法人等</v>
          </cell>
          <cell r="Q38" t="str">
            <v/>
          </cell>
          <cell r="R38" t="str">
            <v>①一般競争入札</v>
          </cell>
          <cell r="S38" t="str">
            <v/>
          </cell>
          <cell r="T38">
            <v>22659701</v>
          </cell>
          <cell r="U38" t="str">
            <v/>
          </cell>
          <cell r="V38" t="str">
            <v>＠1,463円</v>
          </cell>
          <cell r="W38">
            <v>22650166</v>
          </cell>
          <cell r="X38">
            <v>0.999</v>
          </cell>
          <cell r="Y38" t="str">
            <v/>
          </cell>
          <cell r="Z38" t="str">
            <v/>
          </cell>
          <cell r="AA38" t="str">
            <v>○</v>
          </cell>
          <cell r="AB38" t="str">
            <v>②同種の他の契約の予定価格を類推されるおそれがあるため公表しない</v>
          </cell>
          <cell r="AC38">
            <v>1</v>
          </cell>
          <cell r="AD38">
            <v>0</v>
          </cell>
          <cell r="AE38" t="str">
            <v>○</v>
          </cell>
          <cell r="AF38" t="str">
            <v/>
          </cell>
          <cell r="AG38" t="str">
            <v>×</v>
          </cell>
          <cell r="AH38" t="str">
            <v/>
          </cell>
          <cell r="AI38" t="str">
            <v/>
          </cell>
          <cell r="AJ38" t="str">
            <v/>
          </cell>
          <cell r="AK38" t="str">
            <v/>
          </cell>
          <cell r="AL38" t="str">
            <v/>
          </cell>
          <cell r="AM38" t="str">
            <v/>
          </cell>
          <cell r="AN38" t="str">
            <v/>
          </cell>
          <cell r="AO38" t="str">
            <v/>
          </cell>
          <cell r="AP38" t="str">
            <v/>
          </cell>
          <cell r="AQ38" t="str">
            <v/>
          </cell>
          <cell r="AR38" t="str">
            <v/>
          </cell>
          <cell r="AS38" t="str">
            <v>×</v>
          </cell>
          <cell r="AT38" t="str">
            <v/>
          </cell>
          <cell r="AU38" t="str">
            <v/>
          </cell>
          <cell r="AV38" t="str">
            <v/>
          </cell>
          <cell r="AW38" t="str">
            <v>①業務に特殊性があるもの（例：委託調査、記帳指導など）</v>
          </cell>
          <cell r="AX38" t="str">
            <v/>
          </cell>
          <cell r="AY38" t="str">
            <v/>
          </cell>
          <cell r="AZ38" t="str">
            <v>○</v>
          </cell>
          <cell r="BA38" t="str">
            <v/>
          </cell>
          <cell r="BB38"/>
          <cell r="BC38"/>
          <cell r="BD38" t="str">
            <v>年間支払金額</v>
          </cell>
          <cell r="BE38" t="str">
            <v>○</v>
          </cell>
          <cell r="BF38" t="str">
            <v>×</v>
          </cell>
          <cell r="BG38" t="str">
            <v>×</v>
          </cell>
          <cell r="BH38" t="str">
            <v>×</v>
          </cell>
          <cell r="BI38" t="str">
            <v/>
          </cell>
          <cell r="BJ38" t="str">
            <v>⑧物品等製造</v>
          </cell>
          <cell r="BK38" t="str">
            <v>単価契約</v>
          </cell>
        </row>
        <row r="39">
          <cell r="E39">
            <v>33</v>
          </cell>
          <cell r="F39" t="str">
            <v/>
          </cell>
          <cell r="G39" t="str">
            <v>Da349</v>
          </cell>
          <cell r="H39" t="str">
            <v>⑦物品等購入</v>
          </cell>
          <cell r="I39" t="str">
            <v>ボールペン等の購入　1,447セット</v>
          </cell>
          <cell r="J39" t="str">
            <v>支出負担行為担当官
国税庁長官官房会計課長
小平　武史
東京都千代田区霞が関３－１－１
ほか３官署</v>
          </cell>
          <cell r="K39" t="str">
            <v>②共同</v>
          </cell>
          <cell r="L39" t="str">
            <v>×</v>
          </cell>
          <cell r="M39">
            <v>45821</v>
          </cell>
          <cell r="N39" t="str">
            <v>株式会社秋山商会
東京都中央区東日本橋２－１３－５</v>
          </cell>
          <cell r="O39">
            <v>8010001036398</v>
          </cell>
          <cell r="P39" t="str">
            <v>⑥その他の法人等</v>
          </cell>
          <cell r="Q39"/>
          <cell r="R39" t="str">
            <v>①一般競争入札</v>
          </cell>
          <cell r="S39"/>
          <cell r="T39">
            <v>13196640</v>
          </cell>
          <cell r="U39"/>
          <cell r="V39" t="str">
            <v>＠4,400円</v>
          </cell>
          <cell r="W39">
            <v>5788000</v>
          </cell>
          <cell r="X39">
            <v>0.438</v>
          </cell>
          <cell r="Y39"/>
          <cell r="Z39"/>
          <cell r="AA39" t="str">
            <v>×</v>
          </cell>
          <cell r="AB39" t="str">
            <v>－</v>
          </cell>
          <cell r="AC39">
            <v>4</v>
          </cell>
          <cell r="AD39">
            <v>4</v>
          </cell>
          <cell r="AE39" t="str">
            <v>○</v>
          </cell>
          <cell r="AF39"/>
          <cell r="AG39" t="str">
            <v>○</v>
          </cell>
          <cell r="AH39"/>
          <cell r="AI39"/>
          <cell r="AJ39"/>
          <cell r="AK39" t="str">
            <v>分担予定額
4,263,600円</v>
          </cell>
          <cell r="AL39"/>
          <cell r="AM39"/>
          <cell r="AN39"/>
          <cell r="AO39"/>
          <cell r="AP39"/>
          <cell r="AQ39"/>
          <cell r="AR39"/>
          <cell r="AS39"/>
          <cell r="AT39"/>
          <cell r="AU39"/>
          <cell r="AV39"/>
          <cell r="AW39"/>
          <cell r="AX39"/>
          <cell r="AY39"/>
          <cell r="AZ39"/>
          <cell r="BA39"/>
          <cell r="BB39"/>
          <cell r="BC39"/>
          <cell r="BD39" t="str">
            <v>全官署支払金額</v>
          </cell>
          <cell r="BE39" t="str">
            <v>○</v>
          </cell>
          <cell r="BF39" t="str">
            <v>×</v>
          </cell>
          <cell r="BG39" t="str">
            <v>×</v>
          </cell>
          <cell r="BH39" t="str">
            <v>×</v>
          </cell>
          <cell r="BI39" t="str">
            <v/>
          </cell>
          <cell r="BJ39" t="str">
            <v>⑦物品等購入</v>
          </cell>
          <cell r="BK39" t="str">
            <v>分担契約/単価契約</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1584">
          <cell r="Y1584"/>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AACAB-A89C-4085-A1AC-DDC63D412ADE}">
  <dimension ref="A1:P55"/>
  <sheetViews>
    <sheetView showZeros="0" tabSelected="1" view="pageBreakPreview" zoomScaleNormal="100" zoomScaleSheetLayoutView="100" workbookViewId="0">
      <selection activeCell="B1" sqref="B1:N1"/>
    </sheetView>
  </sheetViews>
  <sheetFormatPr defaultColWidth="9" defaultRowHeight="11" x14ac:dyDescent="0.2"/>
  <cols>
    <col min="1" max="1" width="8.90625" style="3" customWidth="1"/>
    <col min="2" max="2" width="30.6328125" style="2" customWidth="1"/>
    <col min="3" max="3" width="20.6328125" style="3" customWidth="1"/>
    <col min="4" max="4" width="14.36328125" style="3" customWidth="1"/>
    <col min="5" max="5" width="20.6328125" style="2" customWidth="1"/>
    <col min="6" max="6" width="15.90625" style="2" customWidth="1"/>
    <col min="7" max="7" width="14.36328125" style="2" customWidth="1"/>
    <col min="8" max="8" width="14.6328125" style="4" customWidth="1"/>
    <col min="9" max="9" width="14.6328125" style="3" customWidth="1"/>
    <col min="10" max="10" width="7.6328125" style="5" customWidth="1"/>
    <col min="11" max="11" width="8.08984375" style="2" customWidth="1"/>
    <col min="12" max="12" width="8.6328125" style="2" customWidth="1"/>
    <col min="13" max="13" width="8.08984375" style="6" customWidth="1"/>
    <col min="14" max="14" width="12.08984375" style="2" customWidth="1"/>
    <col min="15" max="15" width="11.1796875" style="2" customWidth="1"/>
    <col min="16" max="16384" width="9" style="2"/>
  </cols>
  <sheetData>
    <row r="1" spans="1:15" ht="27.65" customHeight="1" x14ac:dyDescent="0.2">
      <c r="A1" s="1"/>
      <c r="B1" s="27" t="s">
        <v>0</v>
      </c>
      <c r="C1" s="28"/>
      <c r="D1" s="28"/>
      <c r="E1" s="28"/>
      <c r="F1" s="28"/>
      <c r="G1" s="28"/>
      <c r="H1" s="29"/>
      <c r="I1" s="28"/>
      <c r="J1" s="28"/>
      <c r="K1" s="28"/>
      <c r="L1" s="28"/>
      <c r="M1" s="28"/>
      <c r="N1" s="28"/>
    </row>
    <row r="2" spans="1:15" ht="12" customHeight="1" x14ac:dyDescent="0.2">
      <c r="A2" s="1"/>
    </row>
    <row r="3" spans="1:15" ht="12" customHeight="1" x14ac:dyDescent="0.2">
      <c r="A3" s="1"/>
      <c r="B3" s="7"/>
      <c r="N3" s="8"/>
    </row>
    <row r="4" spans="1:15" ht="22" customHeight="1" x14ac:dyDescent="0.2">
      <c r="A4" s="1"/>
      <c r="B4" s="30" t="s">
        <v>1</v>
      </c>
      <c r="C4" s="30" t="s">
        <v>2</v>
      </c>
      <c r="D4" s="30" t="s">
        <v>3</v>
      </c>
      <c r="E4" s="30" t="s">
        <v>4</v>
      </c>
      <c r="F4" s="25" t="s">
        <v>5</v>
      </c>
      <c r="G4" s="30" t="s">
        <v>6</v>
      </c>
      <c r="H4" s="31" t="s">
        <v>7</v>
      </c>
      <c r="I4" s="30" t="s">
        <v>8</v>
      </c>
      <c r="J4" s="32" t="s">
        <v>9</v>
      </c>
      <c r="K4" s="23" t="s">
        <v>10</v>
      </c>
      <c r="L4" s="24"/>
      <c r="M4" s="24"/>
      <c r="N4" s="25" t="s">
        <v>11</v>
      </c>
    </row>
    <row r="5" spans="1:15" s="12" customFormat="1" ht="36.65" customHeight="1" x14ac:dyDescent="0.2">
      <c r="A5" s="9"/>
      <c r="B5" s="30"/>
      <c r="C5" s="30"/>
      <c r="D5" s="30"/>
      <c r="E5" s="30"/>
      <c r="F5" s="26"/>
      <c r="G5" s="30"/>
      <c r="H5" s="31"/>
      <c r="I5" s="30"/>
      <c r="J5" s="32"/>
      <c r="K5" s="10" t="s">
        <v>12</v>
      </c>
      <c r="L5" s="10" t="s">
        <v>13</v>
      </c>
      <c r="M5" s="11" t="s">
        <v>14</v>
      </c>
      <c r="N5" s="26"/>
    </row>
    <row r="6" spans="1:15" s="12" customFormat="1" ht="70" customHeight="1" x14ac:dyDescent="0.2">
      <c r="A6" s="10"/>
      <c r="B6" s="13" t="s">
        <v>15</v>
      </c>
      <c r="C6" s="14" t="s">
        <v>16</v>
      </c>
      <c r="D6" s="15" t="s">
        <v>17</v>
      </c>
      <c r="E6" s="13" t="s">
        <v>18</v>
      </c>
      <c r="F6" s="16">
        <v>4011405002147</v>
      </c>
      <c r="G6" s="17" t="s">
        <v>19</v>
      </c>
      <c r="H6" s="18" t="s">
        <v>20</v>
      </c>
      <c r="I6" s="18">
        <v>4268000</v>
      </c>
      <c r="J6" s="19" t="s">
        <v>21</v>
      </c>
      <c r="K6" s="20" t="s">
        <v>22</v>
      </c>
      <c r="L6" s="20" t="s">
        <v>22</v>
      </c>
      <c r="M6" s="21" t="s">
        <v>22</v>
      </c>
      <c r="N6" s="22"/>
      <c r="O6" s="12" t="str">
        <f>IF(A6="","",VLOOKUP(A6,[1]令和7年度契約状況調査票!$E:$BK,59,FALSE))</f>
        <v/>
      </c>
    </row>
    <row r="7" spans="1:15" s="12" customFormat="1" ht="70" customHeight="1" x14ac:dyDescent="0.2">
      <c r="A7" s="10"/>
      <c r="B7" s="13" t="s">
        <v>23</v>
      </c>
      <c r="C7" s="14" t="s">
        <v>16</v>
      </c>
      <c r="D7" s="15" t="s">
        <v>24</v>
      </c>
      <c r="E7" s="13" t="s">
        <v>25</v>
      </c>
      <c r="F7" s="16">
        <v>6010601062093</v>
      </c>
      <c r="G7" s="17" t="s">
        <v>26</v>
      </c>
      <c r="H7" s="18" t="s">
        <v>20</v>
      </c>
      <c r="I7" s="18">
        <v>689259890</v>
      </c>
      <c r="J7" s="19" t="s">
        <v>21</v>
      </c>
      <c r="K7" s="20" t="s">
        <v>22</v>
      </c>
      <c r="L7" s="20" t="s">
        <v>22</v>
      </c>
      <c r="M7" s="21" t="s">
        <v>22</v>
      </c>
      <c r="N7" s="22"/>
      <c r="O7" s="12" t="str">
        <f>IF(A7="","",VLOOKUP(A7,[1]令和7年度契約状況調査票!$E:$BK,59,FALSE))</f>
        <v/>
      </c>
    </row>
    <row r="8" spans="1:15" s="12" customFormat="1" ht="70" customHeight="1" x14ac:dyDescent="0.2">
      <c r="A8" s="10"/>
      <c r="B8" s="13" t="s">
        <v>27</v>
      </c>
      <c r="C8" s="14" t="s">
        <v>16</v>
      </c>
      <c r="D8" s="15" t="s">
        <v>24</v>
      </c>
      <c r="E8" s="13" t="s">
        <v>28</v>
      </c>
      <c r="F8" s="16">
        <v>9012301002748</v>
      </c>
      <c r="G8" s="17" t="s">
        <v>19</v>
      </c>
      <c r="H8" s="18" t="s">
        <v>20</v>
      </c>
      <c r="I8" s="18">
        <v>4710090</v>
      </c>
      <c r="J8" s="19" t="s">
        <v>21</v>
      </c>
      <c r="K8" s="20" t="s">
        <v>22</v>
      </c>
      <c r="L8" s="20" t="s">
        <v>22</v>
      </c>
      <c r="M8" s="21" t="s">
        <v>22</v>
      </c>
      <c r="N8" s="22"/>
    </row>
    <row r="9" spans="1:15" s="12" customFormat="1" ht="70" customHeight="1" x14ac:dyDescent="0.2">
      <c r="A9" s="10"/>
      <c r="B9" s="13" t="s">
        <v>29</v>
      </c>
      <c r="C9" s="14" t="s">
        <v>16</v>
      </c>
      <c r="D9" s="15" t="s">
        <v>30</v>
      </c>
      <c r="E9" s="13" t="s">
        <v>31</v>
      </c>
      <c r="F9" s="16">
        <v>1010901004980</v>
      </c>
      <c r="G9" s="17" t="s">
        <v>19</v>
      </c>
      <c r="H9" s="18" t="s">
        <v>20</v>
      </c>
      <c r="I9" s="18">
        <v>17314000</v>
      </c>
      <c r="J9" s="19" t="s">
        <v>21</v>
      </c>
      <c r="K9" s="20" t="s">
        <v>22</v>
      </c>
      <c r="L9" s="20" t="s">
        <v>22</v>
      </c>
      <c r="M9" s="21" t="s">
        <v>22</v>
      </c>
      <c r="N9" s="22"/>
    </row>
    <row r="10" spans="1:15" s="12" customFormat="1" ht="70" customHeight="1" x14ac:dyDescent="0.2">
      <c r="A10" s="10"/>
      <c r="B10" s="13" t="s">
        <v>32</v>
      </c>
      <c r="C10" s="14" t="s">
        <v>16</v>
      </c>
      <c r="D10" s="15" t="s">
        <v>30</v>
      </c>
      <c r="E10" s="13" t="s">
        <v>33</v>
      </c>
      <c r="F10" s="16">
        <v>2010405003693</v>
      </c>
      <c r="G10" s="17" t="s">
        <v>26</v>
      </c>
      <c r="H10" s="18" t="s">
        <v>20</v>
      </c>
      <c r="I10" s="18" t="s">
        <v>34</v>
      </c>
      <c r="J10" s="19" t="s">
        <v>21</v>
      </c>
      <c r="K10" s="20" t="s">
        <v>22</v>
      </c>
      <c r="L10" s="20" t="s">
        <v>22</v>
      </c>
      <c r="M10" s="21" t="s">
        <v>22</v>
      </c>
      <c r="N10" s="22"/>
    </row>
    <row r="11" spans="1:15" s="12" customFormat="1" ht="70" customHeight="1" x14ac:dyDescent="0.2">
      <c r="A11" s="10"/>
      <c r="B11" s="13" t="s">
        <v>35</v>
      </c>
      <c r="C11" s="14" t="s">
        <v>16</v>
      </c>
      <c r="D11" s="15" t="s">
        <v>30</v>
      </c>
      <c r="E11" s="13" t="s">
        <v>36</v>
      </c>
      <c r="F11" s="16">
        <v>4010001146894</v>
      </c>
      <c r="G11" s="17" t="s">
        <v>19</v>
      </c>
      <c r="H11" s="18" t="s">
        <v>20</v>
      </c>
      <c r="I11" s="18">
        <v>50765000</v>
      </c>
      <c r="J11" s="19" t="s">
        <v>21</v>
      </c>
      <c r="K11" s="20" t="s">
        <v>22</v>
      </c>
      <c r="L11" s="20" t="s">
        <v>22</v>
      </c>
      <c r="M11" s="21" t="s">
        <v>22</v>
      </c>
      <c r="N11" s="22"/>
    </row>
    <row r="12" spans="1:15" s="12" customFormat="1" ht="70" customHeight="1" x14ac:dyDescent="0.2">
      <c r="A12" s="10"/>
      <c r="B12" s="13" t="s">
        <v>37</v>
      </c>
      <c r="C12" s="14" t="s">
        <v>16</v>
      </c>
      <c r="D12" s="15" t="s">
        <v>38</v>
      </c>
      <c r="E12" s="13" t="s">
        <v>39</v>
      </c>
      <c r="F12" s="16">
        <v>1010801016399</v>
      </c>
      <c r="G12" s="17" t="s">
        <v>19</v>
      </c>
      <c r="H12" s="18" t="s">
        <v>20</v>
      </c>
      <c r="I12" s="18">
        <v>1408000</v>
      </c>
      <c r="J12" s="19" t="s">
        <v>21</v>
      </c>
      <c r="K12" s="20" t="s">
        <v>22</v>
      </c>
      <c r="L12" s="20" t="s">
        <v>22</v>
      </c>
      <c r="M12" s="21" t="s">
        <v>22</v>
      </c>
      <c r="N12" s="22"/>
    </row>
    <row r="13" spans="1:15" s="12" customFormat="1" ht="70" customHeight="1" x14ac:dyDescent="0.2">
      <c r="A13" s="10"/>
      <c r="B13" s="13" t="s">
        <v>40</v>
      </c>
      <c r="C13" s="14" t="s">
        <v>16</v>
      </c>
      <c r="D13" s="15" t="s">
        <v>38</v>
      </c>
      <c r="E13" s="13" t="s">
        <v>41</v>
      </c>
      <c r="F13" s="16">
        <v>8013301012291</v>
      </c>
      <c r="G13" s="17" t="s">
        <v>19</v>
      </c>
      <c r="H13" s="18" t="s">
        <v>20</v>
      </c>
      <c r="I13" s="18" t="s">
        <v>42</v>
      </c>
      <c r="J13" s="19" t="s">
        <v>21</v>
      </c>
      <c r="K13" s="20" t="s">
        <v>22</v>
      </c>
      <c r="L13" s="20" t="s">
        <v>22</v>
      </c>
      <c r="M13" s="21" t="s">
        <v>22</v>
      </c>
      <c r="N13" s="22"/>
    </row>
    <row r="14" spans="1:15" s="12" customFormat="1" ht="70" customHeight="1" x14ac:dyDescent="0.2">
      <c r="A14" s="10"/>
      <c r="B14" s="13" t="s">
        <v>43</v>
      </c>
      <c r="C14" s="14" t="s">
        <v>16</v>
      </c>
      <c r="D14" s="15" t="s">
        <v>38</v>
      </c>
      <c r="E14" s="13" t="s">
        <v>44</v>
      </c>
      <c r="F14" s="16">
        <v>1010401051219</v>
      </c>
      <c r="G14" s="17" t="s">
        <v>19</v>
      </c>
      <c r="H14" s="18" t="s">
        <v>20</v>
      </c>
      <c r="I14" s="18">
        <v>6952000</v>
      </c>
      <c r="J14" s="19" t="s">
        <v>21</v>
      </c>
      <c r="K14" s="20" t="s">
        <v>22</v>
      </c>
      <c r="L14" s="20" t="s">
        <v>22</v>
      </c>
      <c r="M14" s="21" t="s">
        <v>22</v>
      </c>
      <c r="N14" s="22"/>
    </row>
    <row r="15" spans="1:15" s="12" customFormat="1" ht="70" customHeight="1" x14ac:dyDescent="0.2">
      <c r="A15" s="10"/>
      <c r="B15" s="13" t="s">
        <v>45</v>
      </c>
      <c r="C15" s="14" t="s">
        <v>16</v>
      </c>
      <c r="D15" s="15" t="s">
        <v>38</v>
      </c>
      <c r="E15" s="13" t="s">
        <v>44</v>
      </c>
      <c r="F15" s="16">
        <v>1010401051219</v>
      </c>
      <c r="G15" s="17" t="s">
        <v>19</v>
      </c>
      <c r="H15" s="18" t="s">
        <v>20</v>
      </c>
      <c r="I15" s="18">
        <v>3465000</v>
      </c>
      <c r="J15" s="19" t="s">
        <v>21</v>
      </c>
      <c r="K15" s="20" t="s">
        <v>22</v>
      </c>
      <c r="L15" s="20" t="s">
        <v>22</v>
      </c>
      <c r="M15" s="21" t="s">
        <v>22</v>
      </c>
      <c r="N15" s="22"/>
    </row>
    <row r="16" spans="1:15" s="12" customFormat="1" ht="70" customHeight="1" x14ac:dyDescent="0.2">
      <c r="A16" s="10"/>
      <c r="B16" s="13" t="s">
        <v>46</v>
      </c>
      <c r="C16" s="14" t="s">
        <v>16</v>
      </c>
      <c r="D16" s="15" t="s">
        <v>38</v>
      </c>
      <c r="E16" s="13" t="s">
        <v>47</v>
      </c>
      <c r="F16" s="16">
        <v>6010001055730</v>
      </c>
      <c r="G16" s="17" t="s">
        <v>19</v>
      </c>
      <c r="H16" s="18" t="s">
        <v>20</v>
      </c>
      <c r="I16" s="18">
        <v>13200000</v>
      </c>
      <c r="J16" s="19" t="s">
        <v>21</v>
      </c>
      <c r="K16" s="20" t="s">
        <v>22</v>
      </c>
      <c r="L16" s="20" t="s">
        <v>22</v>
      </c>
      <c r="M16" s="21" t="s">
        <v>22</v>
      </c>
      <c r="N16" s="22"/>
    </row>
    <row r="17" spans="1:16" s="12" customFormat="1" ht="70" customHeight="1" x14ac:dyDescent="0.2">
      <c r="A17" s="10"/>
      <c r="B17" s="13" t="s">
        <v>49</v>
      </c>
      <c r="C17" s="14" t="s">
        <v>16</v>
      </c>
      <c r="D17" s="15" t="s">
        <v>48</v>
      </c>
      <c r="E17" s="13" t="s">
        <v>50</v>
      </c>
      <c r="F17" s="16">
        <v>1010001081896</v>
      </c>
      <c r="G17" s="17" t="s">
        <v>19</v>
      </c>
      <c r="H17" s="18" t="s">
        <v>20</v>
      </c>
      <c r="I17" s="18">
        <v>13200000</v>
      </c>
      <c r="J17" s="19" t="s">
        <v>21</v>
      </c>
      <c r="K17" s="20" t="s">
        <v>22</v>
      </c>
      <c r="L17" s="20" t="s">
        <v>22</v>
      </c>
      <c r="M17" s="21" t="s">
        <v>22</v>
      </c>
      <c r="N17" s="22"/>
    </row>
    <row r="18" spans="1:16" s="12" customFormat="1" ht="70" customHeight="1" x14ac:dyDescent="0.2">
      <c r="A18" s="10"/>
      <c r="B18" s="13" t="s">
        <v>51</v>
      </c>
      <c r="C18" s="14" t="s">
        <v>16</v>
      </c>
      <c r="D18" s="15" t="s">
        <v>48</v>
      </c>
      <c r="E18" s="13" t="s">
        <v>52</v>
      </c>
      <c r="F18" s="16">
        <v>1011001064593</v>
      </c>
      <c r="G18" s="17" t="s">
        <v>19</v>
      </c>
      <c r="H18" s="18" t="s">
        <v>20</v>
      </c>
      <c r="I18" s="18" t="s">
        <v>53</v>
      </c>
      <c r="J18" s="19" t="s">
        <v>21</v>
      </c>
      <c r="K18" s="20" t="s">
        <v>22</v>
      </c>
      <c r="L18" s="20" t="s">
        <v>22</v>
      </c>
      <c r="M18" s="21" t="s">
        <v>22</v>
      </c>
      <c r="N18" s="22"/>
    </row>
    <row r="19" spans="1:16" ht="55" x14ac:dyDescent="0.2">
      <c r="A19" s="10"/>
      <c r="B19" s="13" t="s">
        <v>54</v>
      </c>
      <c r="C19" s="14" t="s">
        <v>16</v>
      </c>
      <c r="D19" s="15" t="s">
        <v>55</v>
      </c>
      <c r="E19" s="13" t="s">
        <v>39</v>
      </c>
      <c r="F19" s="16">
        <v>1010801016399</v>
      </c>
      <c r="G19" s="17" t="s">
        <v>19</v>
      </c>
      <c r="H19" s="18" t="s">
        <v>20</v>
      </c>
      <c r="I19" s="18">
        <v>4004000</v>
      </c>
      <c r="J19" s="19" t="s">
        <v>21</v>
      </c>
      <c r="K19" s="20" t="s">
        <v>22</v>
      </c>
      <c r="L19" s="20" t="s">
        <v>22</v>
      </c>
      <c r="M19" s="21" t="s">
        <v>22</v>
      </c>
      <c r="N19" s="22"/>
      <c r="O19" s="12"/>
      <c r="P19" s="12"/>
    </row>
    <row r="20" spans="1:16" ht="55" x14ac:dyDescent="0.2">
      <c r="A20" s="10"/>
      <c r="B20" s="13" t="s">
        <v>56</v>
      </c>
      <c r="C20" s="14" t="s">
        <v>16</v>
      </c>
      <c r="D20" s="15" t="s">
        <v>55</v>
      </c>
      <c r="E20" s="13" t="s">
        <v>57</v>
      </c>
      <c r="F20" s="16">
        <v>4290001013423</v>
      </c>
      <c r="G20" s="17" t="s">
        <v>19</v>
      </c>
      <c r="H20" s="18" t="s">
        <v>20</v>
      </c>
      <c r="I20" s="18">
        <v>528000</v>
      </c>
      <c r="J20" s="19" t="s">
        <v>21</v>
      </c>
      <c r="K20" s="20" t="s">
        <v>22</v>
      </c>
      <c r="L20" s="20" t="s">
        <v>22</v>
      </c>
      <c r="M20" s="21" t="s">
        <v>22</v>
      </c>
      <c r="N20" s="22"/>
      <c r="O20" s="12"/>
      <c r="P20" s="12"/>
    </row>
    <row r="21" spans="1:16" ht="55" x14ac:dyDescent="0.2">
      <c r="A21" s="10"/>
      <c r="B21" s="13" t="s">
        <v>58</v>
      </c>
      <c r="C21" s="14" t="s">
        <v>16</v>
      </c>
      <c r="D21" s="15" t="s">
        <v>55</v>
      </c>
      <c r="E21" s="13" t="s">
        <v>59</v>
      </c>
      <c r="F21" s="16">
        <v>7260001029592</v>
      </c>
      <c r="G21" s="17" t="s">
        <v>19</v>
      </c>
      <c r="H21" s="18" t="s">
        <v>20</v>
      </c>
      <c r="I21" s="18">
        <v>1518000</v>
      </c>
      <c r="J21" s="19" t="s">
        <v>21</v>
      </c>
      <c r="K21" s="20" t="s">
        <v>22</v>
      </c>
      <c r="L21" s="20" t="s">
        <v>22</v>
      </c>
      <c r="M21" s="21" t="s">
        <v>22</v>
      </c>
      <c r="N21" s="22"/>
      <c r="O21" s="12"/>
      <c r="P21" s="12"/>
    </row>
    <row r="22" spans="1:16" ht="55" x14ac:dyDescent="0.2">
      <c r="A22" s="10"/>
      <c r="B22" s="13" t="s">
        <v>60</v>
      </c>
      <c r="C22" s="14" t="s">
        <v>16</v>
      </c>
      <c r="D22" s="15" t="s">
        <v>55</v>
      </c>
      <c r="E22" s="13" t="s">
        <v>61</v>
      </c>
      <c r="F22" s="16">
        <v>7020001024741</v>
      </c>
      <c r="G22" s="17" t="s">
        <v>19</v>
      </c>
      <c r="H22" s="18" t="s">
        <v>20</v>
      </c>
      <c r="I22" s="18" t="s">
        <v>62</v>
      </c>
      <c r="J22" s="19" t="s">
        <v>21</v>
      </c>
      <c r="K22" s="20" t="s">
        <v>22</v>
      </c>
      <c r="L22" s="20" t="s">
        <v>22</v>
      </c>
      <c r="M22" s="21" t="s">
        <v>22</v>
      </c>
      <c r="N22" s="22"/>
      <c r="O22" s="12"/>
      <c r="P22" s="12"/>
    </row>
    <row r="23" spans="1:16" ht="55" x14ac:dyDescent="0.2">
      <c r="A23" s="10"/>
      <c r="B23" s="13" t="s">
        <v>63</v>
      </c>
      <c r="C23" s="14" t="s">
        <v>16</v>
      </c>
      <c r="D23" s="15" t="s">
        <v>64</v>
      </c>
      <c r="E23" s="13" t="s">
        <v>65</v>
      </c>
      <c r="F23" s="16">
        <v>9080101017084</v>
      </c>
      <c r="G23" s="17" t="s">
        <v>19</v>
      </c>
      <c r="H23" s="18" t="s">
        <v>20</v>
      </c>
      <c r="I23" s="18">
        <v>6886000</v>
      </c>
      <c r="J23" s="19" t="s">
        <v>21</v>
      </c>
      <c r="K23" s="20" t="s">
        <v>22</v>
      </c>
      <c r="L23" s="20" t="s">
        <v>22</v>
      </c>
      <c r="M23" s="21" t="s">
        <v>22</v>
      </c>
      <c r="N23" s="22"/>
      <c r="O23" s="12"/>
      <c r="P23" s="12"/>
    </row>
    <row r="24" spans="1:16" ht="55" x14ac:dyDescent="0.2">
      <c r="A24" s="10"/>
      <c r="B24" s="13" t="s">
        <v>66</v>
      </c>
      <c r="C24" s="14" t="s">
        <v>16</v>
      </c>
      <c r="D24" s="15" t="s">
        <v>64</v>
      </c>
      <c r="E24" s="13" t="s">
        <v>67</v>
      </c>
      <c r="F24" s="16">
        <v>4010002039073</v>
      </c>
      <c r="G24" s="17" t="s">
        <v>19</v>
      </c>
      <c r="H24" s="18" t="s">
        <v>20</v>
      </c>
      <c r="I24" s="18">
        <v>86279842</v>
      </c>
      <c r="J24" s="19" t="s">
        <v>21</v>
      </c>
      <c r="K24" s="20" t="s">
        <v>22</v>
      </c>
      <c r="L24" s="20" t="s">
        <v>22</v>
      </c>
      <c r="M24" s="21" t="s">
        <v>22</v>
      </c>
      <c r="N24" s="22"/>
      <c r="O24" s="12"/>
      <c r="P24" s="12"/>
    </row>
    <row r="25" spans="1:16" ht="55" x14ac:dyDescent="0.2">
      <c r="A25" s="10"/>
      <c r="B25" s="13" t="s">
        <v>68</v>
      </c>
      <c r="C25" s="14" t="s">
        <v>16</v>
      </c>
      <c r="D25" s="15" t="s">
        <v>64</v>
      </c>
      <c r="E25" s="13" t="s">
        <v>69</v>
      </c>
      <c r="F25" s="16">
        <v>5010701002818</v>
      </c>
      <c r="G25" s="17" t="s">
        <v>19</v>
      </c>
      <c r="H25" s="18" t="s">
        <v>20</v>
      </c>
      <c r="I25" s="18">
        <v>4400000</v>
      </c>
      <c r="J25" s="19" t="s">
        <v>21</v>
      </c>
      <c r="K25" s="20" t="s">
        <v>22</v>
      </c>
      <c r="L25" s="20" t="s">
        <v>22</v>
      </c>
      <c r="M25" s="21" t="s">
        <v>22</v>
      </c>
      <c r="N25" s="22"/>
      <c r="O25" s="12"/>
      <c r="P25" s="12"/>
    </row>
    <row r="26" spans="1:16" ht="55" x14ac:dyDescent="0.2">
      <c r="A26" s="10"/>
      <c r="B26" s="13" t="s">
        <v>70</v>
      </c>
      <c r="C26" s="14" t="s">
        <v>16</v>
      </c>
      <c r="D26" s="15" t="s">
        <v>71</v>
      </c>
      <c r="E26" s="13" t="s">
        <v>25</v>
      </c>
      <c r="F26" s="16">
        <v>6010601062093</v>
      </c>
      <c r="G26" s="17" t="s">
        <v>26</v>
      </c>
      <c r="H26" s="18" t="s">
        <v>20</v>
      </c>
      <c r="I26" s="18">
        <v>390609890</v>
      </c>
      <c r="J26" s="19" t="s">
        <v>21</v>
      </c>
      <c r="K26" s="20" t="s">
        <v>22</v>
      </c>
      <c r="L26" s="20" t="s">
        <v>22</v>
      </c>
      <c r="M26" s="21" t="s">
        <v>22</v>
      </c>
      <c r="N26" s="22"/>
      <c r="O26" s="12"/>
      <c r="P26" s="12"/>
    </row>
    <row r="27" spans="1:16" ht="55" x14ac:dyDescent="0.2">
      <c r="A27" s="10"/>
      <c r="B27" s="13" t="s">
        <v>72</v>
      </c>
      <c r="C27" s="14" t="s">
        <v>16</v>
      </c>
      <c r="D27" s="15" t="s">
        <v>71</v>
      </c>
      <c r="E27" s="13" t="s">
        <v>25</v>
      </c>
      <c r="F27" s="16">
        <v>6010601062093</v>
      </c>
      <c r="G27" s="17" t="s">
        <v>26</v>
      </c>
      <c r="H27" s="18" t="s">
        <v>20</v>
      </c>
      <c r="I27" s="18">
        <v>242660000</v>
      </c>
      <c r="J27" s="19" t="s">
        <v>21</v>
      </c>
      <c r="K27" s="20" t="s">
        <v>22</v>
      </c>
      <c r="L27" s="20" t="s">
        <v>22</v>
      </c>
      <c r="M27" s="21" t="s">
        <v>22</v>
      </c>
      <c r="N27" s="22"/>
      <c r="O27" s="12"/>
      <c r="P27" s="12"/>
    </row>
    <row r="28" spans="1:16" ht="55" x14ac:dyDescent="0.2">
      <c r="A28" s="10"/>
      <c r="B28" s="13" t="s">
        <v>73</v>
      </c>
      <c r="C28" s="14" t="s">
        <v>16</v>
      </c>
      <c r="D28" s="15" t="s">
        <v>71</v>
      </c>
      <c r="E28" s="13" t="s">
        <v>74</v>
      </c>
      <c r="F28" s="16">
        <v>9011101031552</v>
      </c>
      <c r="G28" s="17" t="s">
        <v>26</v>
      </c>
      <c r="H28" s="18" t="s">
        <v>20</v>
      </c>
      <c r="I28" s="18">
        <v>834851930</v>
      </c>
      <c r="J28" s="19" t="s">
        <v>21</v>
      </c>
      <c r="K28" s="20" t="s">
        <v>22</v>
      </c>
      <c r="L28" s="20" t="s">
        <v>22</v>
      </c>
      <c r="M28" s="21" t="s">
        <v>22</v>
      </c>
      <c r="N28" s="22"/>
      <c r="O28" s="12"/>
      <c r="P28" s="12"/>
    </row>
    <row r="29" spans="1:16" ht="55" x14ac:dyDescent="0.2">
      <c r="A29" s="10"/>
      <c r="B29" s="13" t="s">
        <v>75</v>
      </c>
      <c r="C29" s="14" t="s">
        <v>16</v>
      </c>
      <c r="D29" s="15" t="s">
        <v>71</v>
      </c>
      <c r="E29" s="13" t="s">
        <v>76</v>
      </c>
      <c r="F29" s="16">
        <v>3010401016070</v>
      </c>
      <c r="G29" s="17" t="s">
        <v>19</v>
      </c>
      <c r="H29" s="18" t="s">
        <v>20</v>
      </c>
      <c r="I29" s="18">
        <v>5737572</v>
      </c>
      <c r="J29" s="19" t="s">
        <v>21</v>
      </c>
      <c r="K29" s="20" t="s">
        <v>22</v>
      </c>
      <c r="L29" s="20" t="s">
        <v>22</v>
      </c>
      <c r="M29" s="21" t="s">
        <v>22</v>
      </c>
      <c r="N29" s="22"/>
      <c r="O29" s="12"/>
      <c r="P29" s="12"/>
    </row>
    <row r="30" spans="1:16" ht="55" x14ac:dyDescent="0.2">
      <c r="A30" s="10"/>
      <c r="B30" s="13" t="s">
        <v>77</v>
      </c>
      <c r="C30" s="14" t="s">
        <v>16</v>
      </c>
      <c r="D30" s="15" t="s">
        <v>71</v>
      </c>
      <c r="E30" s="13" t="s">
        <v>78</v>
      </c>
      <c r="F30" s="16">
        <v>3130001021789</v>
      </c>
      <c r="G30" s="17" t="s">
        <v>19</v>
      </c>
      <c r="H30" s="18" t="s">
        <v>20</v>
      </c>
      <c r="I30" s="18">
        <v>20038810</v>
      </c>
      <c r="J30" s="19" t="s">
        <v>21</v>
      </c>
      <c r="K30" s="20" t="s">
        <v>22</v>
      </c>
      <c r="L30" s="20" t="s">
        <v>22</v>
      </c>
      <c r="M30" s="21" t="s">
        <v>22</v>
      </c>
      <c r="N30" s="22"/>
      <c r="O30" s="12"/>
      <c r="P30" s="12"/>
    </row>
    <row r="31" spans="1:16" ht="55" x14ac:dyDescent="0.2">
      <c r="A31" s="10"/>
      <c r="B31" s="13" t="s">
        <v>79</v>
      </c>
      <c r="C31" s="14" t="s">
        <v>16</v>
      </c>
      <c r="D31" s="15">
        <v>45838</v>
      </c>
      <c r="E31" s="13" t="s">
        <v>80</v>
      </c>
      <c r="F31" s="16">
        <v>7010401018377</v>
      </c>
      <c r="G31" s="17" t="s">
        <v>19</v>
      </c>
      <c r="H31" s="18" t="s">
        <v>20</v>
      </c>
      <c r="I31" s="18" t="s">
        <v>81</v>
      </c>
      <c r="J31" s="19" t="s">
        <v>21</v>
      </c>
      <c r="K31" s="20" t="s">
        <v>22</v>
      </c>
      <c r="L31" s="20" t="s">
        <v>22</v>
      </c>
      <c r="M31" s="21" t="s">
        <v>22</v>
      </c>
      <c r="N31" s="22"/>
      <c r="O31" s="12"/>
      <c r="P31" s="12"/>
    </row>
    <row r="32" spans="1:16" ht="55" x14ac:dyDescent="0.2">
      <c r="A32" s="10"/>
      <c r="B32" s="13" t="s">
        <v>82</v>
      </c>
      <c r="C32" s="14" t="s">
        <v>16</v>
      </c>
      <c r="D32" s="15" t="s">
        <v>71</v>
      </c>
      <c r="E32" s="13" t="s">
        <v>83</v>
      </c>
      <c r="F32" s="16">
        <v>2010405002019</v>
      </c>
      <c r="G32" s="17" t="s">
        <v>19</v>
      </c>
      <c r="H32" s="18" t="s">
        <v>20</v>
      </c>
      <c r="I32" s="18">
        <v>7699736</v>
      </c>
      <c r="J32" s="19" t="s">
        <v>21</v>
      </c>
      <c r="K32" s="20" t="s">
        <v>22</v>
      </c>
      <c r="L32" s="20" t="s">
        <v>22</v>
      </c>
      <c r="M32" s="21" t="s">
        <v>22</v>
      </c>
      <c r="N32" s="22"/>
      <c r="O32" s="12"/>
      <c r="P32" s="12"/>
    </row>
    <row r="33" spans="1:16" ht="55" x14ac:dyDescent="0.2">
      <c r="A33" s="10"/>
      <c r="B33" s="13" t="s">
        <v>84</v>
      </c>
      <c r="C33" s="14" t="s">
        <v>16</v>
      </c>
      <c r="D33" s="15" t="s">
        <v>85</v>
      </c>
      <c r="E33" s="13" t="s">
        <v>86</v>
      </c>
      <c r="F33" s="16">
        <v>7010401017486</v>
      </c>
      <c r="G33" s="17" t="s">
        <v>19</v>
      </c>
      <c r="H33" s="18" t="s">
        <v>20</v>
      </c>
      <c r="I33" s="18" t="s">
        <v>87</v>
      </c>
      <c r="J33" s="19" t="s">
        <v>21</v>
      </c>
      <c r="K33" s="20" t="s">
        <v>22</v>
      </c>
      <c r="L33" s="20" t="s">
        <v>22</v>
      </c>
      <c r="M33" s="21" t="s">
        <v>22</v>
      </c>
      <c r="N33" s="22"/>
      <c r="O33" s="12"/>
      <c r="P33" s="12"/>
    </row>
    <row r="34" spans="1:16" ht="66" x14ac:dyDescent="0.2">
      <c r="A34" s="10"/>
      <c r="B34" s="13" t="s">
        <v>88</v>
      </c>
      <c r="C34" s="14" t="s">
        <v>89</v>
      </c>
      <c r="D34" s="15">
        <v>45821</v>
      </c>
      <c r="E34" s="13" t="s">
        <v>90</v>
      </c>
      <c r="F34" s="16">
        <v>8010001036398</v>
      </c>
      <c r="G34" s="17" t="s">
        <v>19</v>
      </c>
      <c r="H34" s="18" t="s">
        <v>93</v>
      </c>
      <c r="I34" s="18" t="s">
        <v>91</v>
      </c>
      <c r="J34" s="19" t="s">
        <v>21</v>
      </c>
      <c r="K34" s="20" t="s">
        <v>22</v>
      </c>
      <c r="L34" s="20">
        <v>0</v>
      </c>
      <c r="M34" s="21" t="s">
        <v>22</v>
      </c>
      <c r="N34" s="22" t="s">
        <v>92</v>
      </c>
      <c r="O34" s="12"/>
      <c r="P34" s="12"/>
    </row>
    <row r="35" spans="1:16" x14ac:dyDescent="0.2">
      <c r="A35" s="10"/>
      <c r="B35" s="13"/>
      <c r="C35" s="14"/>
      <c r="D35" s="15"/>
      <c r="E35" s="13"/>
      <c r="F35" s="16"/>
      <c r="G35" s="17"/>
      <c r="H35" s="18"/>
      <c r="I35" s="18"/>
      <c r="J35" s="19"/>
      <c r="K35" s="20"/>
      <c r="L35" s="20"/>
      <c r="M35" s="21"/>
      <c r="N35" s="22"/>
      <c r="O35" s="12"/>
      <c r="P35" s="12"/>
    </row>
    <row r="36" spans="1:16" x14ac:dyDescent="0.2">
      <c r="A36" s="10"/>
      <c r="B36" s="13"/>
      <c r="C36" s="14"/>
      <c r="D36" s="15"/>
      <c r="E36" s="13"/>
      <c r="F36" s="16"/>
      <c r="G36" s="17"/>
      <c r="H36" s="18"/>
      <c r="I36" s="18"/>
      <c r="J36" s="19"/>
      <c r="K36" s="20"/>
      <c r="L36" s="20"/>
      <c r="M36" s="21"/>
      <c r="N36" s="22"/>
      <c r="O36" s="12"/>
      <c r="P36" s="12"/>
    </row>
    <row r="37" spans="1:16" x14ac:dyDescent="0.2">
      <c r="A37" s="10"/>
      <c r="B37" s="13"/>
      <c r="C37" s="14"/>
      <c r="D37" s="15"/>
      <c r="E37" s="13"/>
      <c r="F37" s="16"/>
      <c r="G37" s="17"/>
      <c r="H37" s="18"/>
      <c r="I37" s="18"/>
      <c r="J37" s="19"/>
      <c r="K37" s="20"/>
      <c r="L37" s="20"/>
      <c r="M37" s="21"/>
      <c r="N37" s="22"/>
      <c r="O37" s="12"/>
      <c r="P37" s="12"/>
    </row>
    <row r="38" spans="1:16" x14ac:dyDescent="0.2">
      <c r="A38" s="10"/>
      <c r="B38" s="13"/>
      <c r="C38" s="14"/>
      <c r="D38" s="15"/>
      <c r="E38" s="13"/>
      <c r="F38" s="16"/>
      <c r="G38" s="17"/>
      <c r="H38" s="18"/>
      <c r="I38" s="18"/>
      <c r="J38" s="19"/>
      <c r="K38" s="20"/>
      <c r="L38" s="20"/>
      <c r="M38" s="21"/>
      <c r="N38" s="22"/>
      <c r="O38" s="12"/>
      <c r="P38" s="12"/>
    </row>
    <row r="39" spans="1:16" x14ac:dyDescent="0.2">
      <c r="A39" s="10"/>
      <c r="B39" s="13"/>
      <c r="C39" s="14"/>
      <c r="D39" s="15"/>
      <c r="E39" s="13"/>
      <c r="F39" s="16"/>
      <c r="G39" s="17"/>
      <c r="H39" s="18"/>
      <c r="I39" s="18"/>
      <c r="J39" s="19"/>
      <c r="K39" s="20"/>
      <c r="L39" s="20"/>
      <c r="M39" s="21"/>
      <c r="N39" s="22"/>
      <c r="O39" s="12"/>
      <c r="P39" s="12"/>
    </row>
    <row r="40" spans="1:16" x14ac:dyDescent="0.2">
      <c r="A40" s="10"/>
      <c r="B40" s="13"/>
      <c r="C40" s="14"/>
      <c r="D40" s="15"/>
      <c r="E40" s="13"/>
      <c r="F40" s="16"/>
      <c r="G40" s="17"/>
      <c r="H40" s="18"/>
      <c r="I40" s="18"/>
      <c r="J40" s="19"/>
      <c r="K40" s="20"/>
      <c r="L40" s="20"/>
      <c r="M40" s="21"/>
      <c r="N40" s="22"/>
      <c r="O40" s="12"/>
      <c r="P40" s="12"/>
    </row>
    <row r="41" spans="1:16" x14ac:dyDescent="0.2">
      <c r="A41" s="10"/>
      <c r="B41" s="13"/>
      <c r="C41" s="14"/>
      <c r="D41" s="15"/>
      <c r="E41" s="13"/>
      <c r="F41" s="16"/>
      <c r="G41" s="17"/>
      <c r="H41" s="18"/>
      <c r="I41" s="18"/>
      <c r="J41" s="19"/>
      <c r="K41" s="20"/>
      <c r="L41" s="20"/>
      <c r="M41" s="21"/>
      <c r="N41" s="22"/>
      <c r="O41" s="12"/>
      <c r="P41" s="12"/>
    </row>
    <row r="42" spans="1:16" x14ac:dyDescent="0.2">
      <c r="A42" s="10"/>
      <c r="B42" s="13"/>
      <c r="C42" s="14"/>
      <c r="D42" s="15"/>
      <c r="E42" s="13"/>
      <c r="F42" s="16"/>
      <c r="G42" s="17"/>
      <c r="H42" s="18"/>
      <c r="I42" s="18"/>
      <c r="J42" s="19"/>
      <c r="K42" s="20"/>
      <c r="L42" s="20"/>
      <c r="M42" s="21"/>
      <c r="N42" s="22"/>
      <c r="O42" s="12"/>
      <c r="P42" s="12"/>
    </row>
    <row r="43" spans="1:16" x14ac:dyDescent="0.2">
      <c r="A43" s="10"/>
      <c r="B43" s="13"/>
      <c r="C43" s="14"/>
      <c r="D43" s="15"/>
      <c r="E43" s="13"/>
      <c r="F43" s="16"/>
      <c r="G43" s="17"/>
      <c r="H43" s="18"/>
      <c r="I43" s="18"/>
      <c r="J43" s="19"/>
      <c r="K43" s="20"/>
      <c r="L43" s="20"/>
      <c r="M43" s="21"/>
      <c r="N43" s="22"/>
      <c r="O43" s="12"/>
      <c r="P43" s="12"/>
    </row>
    <row r="44" spans="1:16" x14ac:dyDescent="0.2">
      <c r="A44" s="10"/>
      <c r="B44" s="13"/>
      <c r="C44" s="14"/>
      <c r="D44" s="15"/>
      <c r="E44" s="13"/>
      <c r="F44" s="16"/>
      <c r="G44" s="17"/>
      <c r="H44" s="18"/>
      <c r="I44" s="18"/>
      <c r="J44" s="19"/>
      <c r="K44" s="20"/>
      <c r="L44" s="20"/>
      <c r="M44" s="21"/>
      <c r="N44" s="22"/>
      <c r="O44" s="12"/>
      <c r="P44" s="12"/>
    </row>
    <row r="45" spans="1:16" x14ac:dyDescent="0.2">
      <c r="A45" s="10"/>
      <c r="B45" s="13"/>
      <c r="C45" s="14"/>
      <c r="D45" s="15"/>
      <c r="E45" s="13"/>
      <c r="F45" s="16"/>
      <c r="G45" s="17"/>
      <c r="H45" s="18"/>
      <c r="I45" s="18"/>
      <c r="J45" s="19"/>
      <c r="K45" s="20"/>
      <c r="L45" s="20"/>
      <c r="M45" s="21"/>
      <c r="N45" s="22"/>
      <c r="O45" s="12"/>
      <c r="P45" s="12"/>
    </row>
    <row r="46" spans="1:16" x14ac:dyDescent="0.2">
      <c r="A46" s="10"/>
      <c r="B46" s="13"/>
      <c r="C46" s="14"/>
      <c r="D46" s="15"/>
      <c r="E46" s="13"/>
      <c r="F46" s="16"/>
      <c r="G46" s="17"/>
      <c r="H46" s="18"/>
      <c r="I46" s="18"/>
      <c r="J46" s="19"/>
      <c r="K46" s="20"/>
      <c r="L46" s="20"/>
      <c r="M46" s="21"/>
      <c r="N46" s="22"/>
      <c r="O46" s="12"/>
      <c r="P46" s="12"/>
    </row>
    <row r="47" spans="1:16" x14ac:dyDescent="0.2">
      <c r="A47" s="10"/>
      <c r="B47" s="13"/>
      <c r="C47" s="14"/>
      <c r="D47" s="15"/>
      <c r="E47" s="13"/>
      <c r="F47" s="16"/>
      <c r="G47" s="17"/>
      <c r="H47" s="18"/>
      <c r="I47" s="18"/>
      <c r="J47" s="19"/>
      <c r="K47" s="20"/>
      <c r="L47" s="20"/>
      <c r="M47" s="21"/>
      <c r="N47" s="22"/>
      <c r="O47" s="12"/>
      <c r="P47" s="12"/>
    </row>
    <row r="48" spans="1:16" x14ac:dyDescent="0.2">
      <c r="A48" s="10"/>
      <c r="B48" s="13"/>
      <c r="C48" s="14"/>
      <c r="D48" s="15"/>
      <c r="E48" s="13"/>
      <c r="F48" s="16"/>
      <c r="G48" s="17"/>
      <c r="H48" s="18"/>
      <c r="I48" s="18"/>
      <c r="J48" s="19"/>
      <c r="K48" s="20"/>
      <c r="L48" s="20"/>
      <c r="M48" s="21"/>
      <c r="N48" s="22"/>
      <c r="O48" s="12"/>
      <c r="P48" s="12"/>
    </row>
    <row r="49" spans="1:16" x14ac:dyDescent="0.2">
      <c r="A49" s="10"/>
      <c r="B49" s="13"/>
      <c r="C49" s="14"/>
      <c r="D49" s="15"/>
      <c r="E49" s="13"/>
      <c r="F49" s="16"/>
      <c r="G49" s="17"/>
      <c r="H49" s="18"/>
      <c r="I49" s="18"/>
      <c r="J49" s="19"/>
      <c r="K49" s="20"/>
      <c r="L49" s="20"/>
      <c r="M49" s="21"/>
      <c r="N49" s="22"/>
      <c r="O49" s="12"/>
      <c r="P49" s="12"/>
    </row>
    <row r="50" spans="1:16" x14ac:dyDescent="0.2">
      <c r="A50" s="10"/>
      <c r="B50" s="13"/>
      <c r="C50" s="14"/>
      <c r="D50" s="15"/>
      <c r="E50" s="13"/>
      <c r="F50" s="16"/>
      <c r="G50" s="17"/>
      <c r="H50" s="18"/>
      <c r="I50" s="18"/>
      <c r="J50" s="19"/>
      <c r="K50" s="20"/>
      <c r="L50" s="20"/>
      <c r="M50" s="21"/>
      <c r="N50" s="22"/>
      <c r="O50" s="12"/>
      <c r="P50" s="12"/>
    </row>
    <row r="51" spans="1:16" x14ac:dyDescent="0.2">
      <c r="A51" s="10"/>
      <c r="B51" s="13"/>
      <c r="C51" s="14"/>
      <c r="D51" s="15"/>
      <c r="E51" s="13"/>
      <c r="F51" s="16"/>
      <c r="G51" s="17"/>
      <c r="H51" s="18"/>
      <c r="I51" s="18"/>
      <c r="J51" s="19"/>
      <c r="K51" s="20"/>
      <c r="L51" s="20"/>
      <c r="M51" s="21"/>
      <c r="N51" s="22"/>
      <c r="O51" s="12"/>
      <c r="P51" s="12"/>
    </row>
    <row r="52" spans="1:16" x14ac:dyDescent="0.2">
      <c r="A52" s="10"/>
      <c r="B52" s="13"/>
      <c r="C52" s="14"/>
      <c r="D52" s="15"/>
      <c r="E52" s="13"/>
      <c r="F52" s="16"/>
      <c r="G52" s="17"/>
      <c r="H52" s="18"/>
      <c r="I52" s="18"/>
      <c r="J52" s="19"/>
      <c r="K52" s="20"/>
      <c r="L52" s="20"/>
      <c r="M52" s="21"/>
      <c r="N52" s="22"/>
      <c r="O52" s="12"/>
      <c r="P52" s="12"/>
    </row>
    <row r="53" spans="1:16" x14ac:dyDescent="0.2">
      <c r="A53" s="10"/>
      <c r="B53" s="13"/>
      <c r="C53" s="14"/>
      <c r="D53" s="15"/>
      <c r="E53" s="13"/>
      <c r="F53" s="16"/>
      <c r="G53" s="17"/>
      <c r="H53" s="18"/>
      <c r="I53" s="18"/>
      <c r="J53" s="19"/>
      <c r="K53" s="20"/>
      <c r="L53" s="20"/>
      <c r="M53" s="21"/>
      <c r="N53" s="22"/>
      <c r="O53" s="12"/>
      <c r="P53" s="12"/>
    </row>
    <row r="54" spans="1:16" x14ac:dyDescent="0.2">
      <c r="A54" s="10"/>
      <c r="B54" s="13"/>
      <c r="C54" s="14"/>
      <c r="D54" s="15"/>
      <c r="E54" s="13"/>
      <c r="F54" s="16"/>
      <c r="G54" s="17"/>
      <c r="H54" s="18"/>
      <c r="I54" s="18"/>
      <c r="J54" s="19"/>
      <c r="K54" s="20"/>
      <c r="L54" s="20"/>
      <c r="M54" s="21"/>
      <c r="N54" s="22"/>
      <c r="O54" s="12"/>
      <c r="P54" s="12"/>
    </row>
    <row r="55" spans="1:16" x14ac:dyDescent="0.2">
      <c r="A55" s="10"/>
      <c r="B55" s="13"/>
      <c r="C55" s="14"/>
      <c r="D55" s="15"/>
      <c r="E55" s="13"/>
      <c r="F55" s="16"/>
      <c r="G55" s="17"/>
      <c r="H55" s="18"/>
      <c r="I55" s="18"/>
      <c r="J55" s="19"/>
      <c r="K55" s="20"/>
      <c r="L55" s="20"/>
      <c r="M55" s="21"/>
      <c r="N55" s="22"/>
      <c r="O55" s="12"/>
      <c r="P55" s="1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55" xr:uid="{F7FBBB57-E4CB-4810-80F5-BBE57F91F7B1}"/>
    <dataValidation operator="greaterThanOrEqual" allowBlank="1" showInputMessage="1" showErrorMessage="1" errorTitle="注意" error="プルダウンメニューから選択して下さい_x000a_" sqref="G6:G55" xr:uid="{8F718414-CE62-4A58-95D3-98B4210A7EFE}"/>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be3734cd14ad89221d83ca81a417f489">
  <xsd:schema xmlns:xsd="http://www.w3.org/2001/XMLSchema" xmlns:xs="http://www.w3.org/2001/XMLSchema" xmlns:p="http://schemas.microsoft.com/office/2006/metadata/properties" xmlns:ns2="2d91cef1-5070-48a2-9447-db4ac7e12bcc" targetNamespace="http://schemas.microsoft.com/office/2006/metadata/properties" ma:root="true" ma:fieldsID="455da80d2533f9bbf66022bbf8f275dc"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B63E0D-60E6-4857-B481-7C5BD0914C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4D9CD4D-0399-4C50-837B-E154D7E730BE}">
  <ds:schemaRefs>
    <ds:schemaRef ds:uri="http://schemas.microsoft.com/sharepoint/v3/contenttype/forms"/>
  </ds:schemaRefs>
</ds:datastoreItem>
</file>

<file path=customXml/itemProps3.xml><?xml version="1.0" encoding="utf-8"?>
<ds:datastoreItem xmlns:ds="http://schemas.openxmlformats.org/officeDocument/2006/customXml" ds:itemID="{06979727-75E8-43C9-A15D-03B013972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1cef1-5070-48a2-9447-db4ac7e12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ies>
</file>