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b0o2d0a0\企画課\02_企画第２係\03_組織参考資料フォルダ\R03事務年度\10_統計・調査\01_統計\050_統計情報（冊子及びHP公開）\東京局統計情報\99_令和元年分掲載資料の訂正\05_掲載依頼書の決裁\掲載データ\"/>
    </mc:Choice>
  </mc:AlternateContent>
  <bookViews>
    <workbookView xWindow="0" yWindow="0" windowWidth="20490" windowHeight="7950" tabRatio="850"/>
  </bookViews>
  <sheets>
    <sheet name="(1)　酒類販売（消費）数量" sheetId="2" r:id="rId1"/>
    <sheet name="(2)　販売（消費）数量の累年比較" sheetId="3" r:id="rId2"/>
    <sheet name="(3)　税務署別販売（消費）数量" sheetId="4" r:id="rId3"/>
    <sheet name="(1)　製造免許場数 " sheetId="9" r:id="rId4"/>
    <sheet name="(2)　みなし製造場数" sheetId="6" r:id="rId5"/>
    <sheet name="(3)　販売業免許場数" sheetId="7" r:id="rId6"/>
    <sheet name="(4)　税務署別免許場数" sheetId="8" r:id="rId7"/>
  </sheets>
  <definedNames>
    <definedName name="_1課税状況_P158" localSheetId="3">#REF!</definedName>
    <definedName name="_1課税状況_P158">#REF!</definedName>
    <definedName name="_2課税状況_P159" localSheetId="3">#REF!</definedName>
    <definedName name="_2課税状況_P159">#REF!</definedName>
    <definedName name="_xlnm.Print_Area" localSheetId="0">'(1)　酒類販売（消費）数量'!$A$1:$J$23</definedName>
    <definedName name="_xlnm.Print_Area" localSheetId="3">'(1)　製造免許場数 '!$A$1:$X$32</definedName>
    <definedName name="_xlnm.Print_Area" localSheetId="4">'(2)　みなし製造場数'!$A$1:$O$29</definedName>
    <definedName name="_xlnm.Print_Area" localSheetId="1">'(2)　販売（消費）数量の累年比較'!$A$1:$H$31</definedName>
    <definedName name="_xlnm.Print_Area" localSheetId="2">'(3)　税務署別販売（消費）数量'!$A$1:$Q$116</definedName>
    <definedName name="_xlnm.Print_Area" localSheetId="5">'(3)　販売業免許場数'!$A$1:$H$40</definedName>
    <definedName name="_xlnm.Print_Area" localSheetId="6">'(4)　税務署別免許場数'!$A$1:$AP$117</definedName>
    <definedName name="_xlnm.Print_Titles" localSheetId="2">'(3)　税務署別販売（消費）数量'!$1:$3</definedName>
    <definedName name="_xlnm.Print_Titles" localSheetId="6">'(4)　税務署別免許場数'!$1:$5</definedName>
  </definedNames>
  <calcPr calcId="152511"/>
</workbook>
</file>

<file path=xl/calcChain.xml><?xml version="1.0" encoding="utf-8"?>
<calcChain xmlns="http://schemas.openxmlformats.org/spreadsheetml/2006/main">
  <c r="Q85" i="4" l="1"/>
  <c r="Q110" i="4"/>
  <c r="AP113" i="8" l="1"/>
  <c r="AP112" i="8"/>
  <c r="AP111" i="8"/>
  <c r="AP110" i="8"/>
  <c r="AP109" i="8"/>
  <c r="AP108" i="8"/>
  <c r="AP107" i="8"/>
  <c r="AP106" i="8"/>
  <c r="AP105" i="8"/>
  <c r="AP104" i="8"/>
  <c r="AP102" i="8"/>
  <c r="AP101" i="8"/>
  <c r="AP100" i="8"/>
  <c r="AP99" i="8"/>
  <c r="AP98" i="8"/>
  <c r="AP96" i="8"/>
  <c r="AP95" i="8"/>
  <c r="AP94" i="8"/>
  <c r="AP93" i="8"/>
  <c r="AP92" i="8"/>
  <c r="AP90" i="8"/>
  <c r="AP89" i="8"/>
  <c r="AP88" i="8"/>
  <c r="AP87" i="8"/>
  <c r="AP86" i="8"/>
  <c r="AP85" i="8"/>
  <c r="AP84" i="8"/>
  <c r="AP82" i="8"/>
  <c r="AP81" i="8"/>
  <c r="AP80" i="8"/>
  <c r="AP79" i="8"/>
  <c r="AP77" i="8"/>
  <c r="AP76" i="8"/>
  <c r="AP75" i="8"/>
  <c r="AP74" i="8"/>
  <c r="AP73" i="8"/>
  <c r="AP72" i="8"/>
  <c r="AP71" i="8"/>
  <c r="AP70" i="8"/>
  <c r="AP69" i="8"/>
  <c r="AP68" i="8"/>
  <c r="AP67" i="8"/>
  <c r="AP66" i="8"/>
  <c r="AP64" i="8"/>
  <c r="AP63" i="8"/>
  <c r="AP62" i="8"/>
  <c r="AP61" i="8"/>
  <c r="AP60" i="8"/>
  <c r="AP58" i="8"/>
  <c r="AP57" i="8"/>
  <c r="AP56" i="8"/>
  <c r="AP55" i="8"/>
  <c r="AP54" i="8"/>
  <c r="AP52" i="8"/>
  <c r="AP51" i="8"/>
  <c r="AP50" i="8"/>
  <c r="AP49" i="8"/>
  <c r="AP48" i="8"/>
  <c r="AP45" i="8"/>
  <c r="AP44" i="8"/>
  <c r="AP43" i="8"/>
  <c r="AP42" i="8"/>
  <c r="AP40" i="8"/>
  <c r="AP39" i="8"/>
  <c r="AP38" i="8"/>
  <c r="AP37" i="8"/>
  <c r="AP36" i="8"/>
  <c r="AP34" i="8"/>
  <c r="AP33" i="8"/>
  <c r="AP32" i="8"/>
  <c r="AP31" i="8"/>
  <c r="AP30" i="8"/>
  <c r="AP28" i="8"/>
  <c r="AP27" i="8"/>
  <c r="AP26" i="8"/>
  <c r="AP25" i="8"/>
  <c r="AP24" i="8"/>
  <c r="AP22" i="8"/>
  <c r="AP21" i="8"/>
  <c r="AP20" i="8"/>
  <c r="AP19" i="8"/>
  <c r="AP18" i="8"/>
  <c r="AP17" i="8"/>
  <c r="AP16" i="8"/>
  <c r="AP15" i="8"/>
  <c r="AP14" i="8"/>
  <c r="AP13" i="8"/>
  <c r="AP12" i="8"/>
  <c r="AP11" i="8"/>
  <c r="AP10" i="8"/>
  <c r="AP9" i="8"/>
  <c r="AP8" i="8"/>
  <c r="AP7" i="8"/>
  <c r="AP6" i="8"/>
  <c r="Q94" i="4" l="1"/>
  <c r="Q111" i="4"/>
  <c r="Q109" i="4"/>
  <c r="Q108" i="4"/>
  <c r="Q107" i="4"/>
  <c r="Q105" i="4"/>
  <c r="Q104" i="4"/>
  <c r="Q103" i="4"/>
  <c r="Q102" i="4"/>
  <c r="Q100" i="4"/>
  <c r="Q99" i="4"/>
  <c r="Q98" i="4"/>
  <c r="Q97" i="4"/>
  <c r="Q96" i="4"/>
  <c r="Q93" i="4"/>
  <c r="Q92" i="4"/>
  <c r="Q91" i="4"/>
  <c r="Q90" i="4"/>
  <c r="Q88" i="4"/>
  <c r="Q87" i="4"/>
  <c r="Q86" i="4"/>
  <c r="Q84" i="4"/>
  <c r="Q82" i="4"/>
  <c r="Q80" i="4"/>
  <c r="Q79" i="4"/>
  <c r="Q78" i="4"/>
  <c r="Q77" i="4"/>
  <c r="Q75" i="4"/>
  <c r="Q74" i="4"/>
  <c r="Q73" i="4"/>
  <c r="Q72" i="4"/>
  <c r="Q71" i="4"/>
  <c r="Q69" i="4"/>
  <c r="Q68" i="4"/>
  <c r="Q67" i="4"/>
  <c r="Q66" i="4"/>
  <c r="Q65" i="4"/>
  <c r="Q64" i="4"/>
  <c r="Q62" i="4"/>
  <c r="Q61" i="4"/>
  <c r="Q60" i="4"/>
  <c r="Q59" i="4"/>
  <c r="Q58" i="4"/>
  <c r="Q56" i="4"/>
  <c r="Q55" i="4"/>
  <c r="Q54" i="4"/>
  <c r="Q53" i="4"/>
  <c r="Q52" i="4"/>
  <c r="Q50" i="4"/>
  <c r="Q49" i="4"/>
  <c r="Q48" i="4"/>
  <c r="Q47" i="4"/>
  <c r="Q46" i="4"/>
  <c r="Q44" i="4"/>
  <c r="Q43" i="4"/>
  <c r="Q42" i="4"/>
  <c r="Q41" i="4"/>
  <c r="Q40" i="4"/>
  <c r="Q38" i="4"/>
  <c r="Q37" i="4"/>
  <c r="Q36" i="4"/>
  <c r="Q35" i="4"/>
  <c r="Q34" i="4"/>
  <c r="Q32" i="4"/>
  <c r="Q31" i="4"/>
  <c r="Q30" i="4"/>
  <c r="Q29" i="4"/>
  <c r="Q28" i="4"/>
  <c r="Q26" i="4"/>
  <c r="Q25" i="4"/>
  <c r="Q24" i="4"/>
  <c r="Q23" i="4"/>
  <c r="Q22" i="4"/>
  <c r="Q20" i="4"/>
  <c r="Q19" i="4"/>
  <c r="Q18" i="4"/>
  <c r="Q17" i="4"/>
  <c r="Q16" i="4"/>
  <c r="Q14" i="4"/>
  <c r="Q13" i="4"/>
  <c r="Q12" i="4"/>
  <c r="Q11" i="4"/>
  <c r="Q10" i="4"/>
  <c r="Q8" i="4"/>
  <c r="Q7" i="4"/>
  <c r="Q6" i="4"/>
  <c r="Q5" i="4"/>
  <c r="Q4" i="4"/>
</calcChain>
</file>

<file path=xl/sharedStrings.xml><?xml version="1.0" encoding="utf-8"?>
<sst xmlns="http://schemas.openxmlformats.org/spreadsheetml/2006/main" count="594" uniqueCount="316">
  <si>
    <t>販売業者の販売数量</t>
  </si>
  <si>
    <t>小売業者</t>
  </si>
  <si>
    <t>販売業者</t>
  </si>
  <si>
    <t>清酒</t>
  </si>
  <si>
    <t>合成清酒</t>
  </si>
  <si>
    <t>計</t>
  </si>
  <si>
    <t>みりん</t>
  </si>
  <si>
    <t>ビール</t>
  </si>
  <si>
    <t>果実酒</t>
  </si>
  <si>
    <t>ウイスキー</t>
  </si>
  <si>
    <t>発泡酒</t>
  </si>
  <si>
    <t>合　　　　　計</t>
  </si>
  <si>
    <t>その他の酒類</t>
  </si>
  <si>
    <t>㎘</t>
  </si>
  <si>
    <t>甘味果実酒</t>
    <phoneticPr fontId="2"/>
  </si>
  <si>
    <t>ブランデー</t>
    <phoneticPr fontId="2"/>
  </si>
  <si>
    <t>年　　　　　度</t>
    <phoneticPr fontId="2"/>
  </si>
  <si>
    <t>清　　酒</t>
    <phoneticPr fontId="2"/>
  </si>
  <si>
    <t>清　　酒</t>
  </si>
  <si>
    <t>甘味果実酒</t>
  </si>
  <si>
    <t>ブランデー</t>
  </si>
  <si>
    <t>税務署名</t>
    <phoneticPr fontId="2"/>
  </si>
  <si>
    <t>合 成 清 酒</t>
    <phoneticPr fontId="2"/>
  </si>
  <si>
    <t>み　り　ん</t>
    <phoneticPr fontId="2"/>
  </si>
  <si>
    <t>ビ　ー　ル</t>
    <phoneticPr fontId="2"/>
  </si>
  <si>
    <t>合　　　計</t>
    <phoneticPr fontId="2"/>
  </si>
  <si>
    <t>(2)　酒類販売（消費）数量の累年比較</t>
    <rPh sb="4" eb="6">
      <t>シュルイ</t>
    </rPh>
    <rPh sb="6" eb="8">
      <t>ハンバイ</t>
    </rPh>
    <phoneticPr fontId="2"/>
  </si>
  <si>
    <t>(3)　税務署別酒類販売（消費）数量</t>
    <rPh sb="8" eb="10">
      <t>シュルイ</t>
    </rPh>
    <phoneticPr fontId="2"/>
  </si>
  <si>
    <t>休造</t>
  </si>
  <si>
    <t>場</t>
  </si>
  <si>
    <t>場</t>
    <rPh sb="0" eb="1">
      <t>ジョウ</t>
    </rPh>
    <phoneticPr fontId="2"/>
  </si>
  <si>
    <t>者</t>
  </si>
  <si>
    <t>者</t>
    <rPh sb="0" eb="1">
      <t>シャ</t>
    </rPh>
    <phoneticPr fontId="2"/>
  </si>
  <si>
    <t>スピリッツ</t>
  </si>
  <si>
    <t>原料用アルコール</t>
  </si>
  <si>
    <t>　　　　　　２　「各酒類を通じたもの」行には、１製造場ごとに、当該製造場における合計数量に基づいて区分し１場として掲げた。</t>
  </si>
  <si>
    <t>酒類の種類</t>
  </si>
  <si>
    <t>びん詰のためのもの</t>
  </si>
  <si>
    <t>その他のもの</t>
  </si>
  <si>
    <t>連続式蒸留機の設備を有する製造場数</t>
  </si>
  <si>
    <t>基　　数</t>
  </si>
  <si>
    <t>基</t>
  </si>
  <si>
    <t>清　　　　酒</t>
  </si>
  <si>
    <t>酒母及びもろみの製造場数</t>
  </si>
  <si>
    <t>区　　分</t>
  </si>
  <si>
    <t>うち休場数</t>
  </si>
  <si>
    <t>雑　　　　酒</t>
  </si>
  <si>
    <t>合　　　　計</t>
  </si>
  <si>
    <t>うち実蔵置場数</t>
  </si>
  <si>
    <t>調査対象等：</t>
  </si>
  <si>
    <t>用語の説明：</t>
    <rPh sb="0" eb="2">
      <t>ヨウゴ</t>
    </rPh>
    <rPh sb="3" eb="5">
      <t>セツメイ</t>
    </rPh>
    <phoneticPr fontId="2"/>
  </si>
  <si>
    <t>全酒類</t>
  </si>
  <si>
    <t>洋酒</t>
  </si>
  <si>
    <t>輸出入酒類</t>
  </si>
  <si>
    <t>自製酒類</t>
  </si>
  <si>
    <t>卸売業者の共同購入機関</t>
  </si>
  <si>
    <t>税務署名</t>
    <rPh sb="0" eb="2">
      <t>ゼイム</t>
    </rPh>
    <rPh sb="2" eb="3">
      <t>ショ</t>
    </rPh>
    <rPh sb="3" eb="4">
      <t>メイ</t>
    </rPh>
    <phoneticPr fontId="2"/>
  </si>
  <si>
    <t>総計</t>
  </si>
  <si>
    <t>(2)　みなし製造場数</t>
    <phoneticPr fontId="2"/>
  </si>
  <si>
    <t>販売の
便宜の
ための
も　の</t>
    <phoneticPr fontId="2"/>
  </si>
  <si>
    <t>輸出の
ための
も　の</t>
    <phoneticPr fontId="2"/>
  </si>
  <si>
    <t>自 己 の
製造した
酒 類 の
び ん 詰</t>
    <phoneticPr fontId="2"/>
  </si>
  <si>
    <t>共同の
び　ん
詰　場</t>
    <phoneticPr fontId="2"/>
  </si>
  <si>
    <t>設　置
許　可
を受け
たもの</t>
    <phoneticPr fontId="2"/>
  </si>
  <si>
    <t>設　置
許可を
受けな
いもの</t>
    <phoneticPr fontId="2"/>
  </si>
  <si>
    <t>製　造　場　数</t>
    <phoneticPr fontId="2"/>
  </si>
  <si>
    <t>製造場数</t>
    <phoneticPr fontId="2"/>
  </si>
  <si>
    <t>リキュール</t>
    <phoneticPr fontId="2"/>
  </si>
  <si>
    <t>ウイスキー</t>
    <phoneticPr fontId="2"/>
  </si>
  <si>
    <t>発泡酒</t>
    <rPh sb="0" eb="3">
      <t>ハッポウシュ</t>
    </rPh>
    <phoneticPr fontId="2"/>
  </si>
  <si>
    <t>粉末酒</t>
    <rPh sb="0" eb="2">
      <t>フンマツ</t>
    </rPh>
    <rPh sb="2" eb="3">
      <t>シュ</t>
    </rPh>
    <phoneticPr fontId="2"/>
  </si>
  <si>
    <t>雑酒</t>
    <rPh sb="0" eb="1">
      <t>ザツ</t>
    </rPh>
    <rPh sb="1" eb="2">
      <t>シュ</t>
    </rPh>
    <phoneticPr fontId="2"/>
  </si>
  <si>
    <t>その他の醸造酒</t>
    <rPh sb="2" eb="3">
      <t>タ</t>
    </rPh>
    <rPh sb="4" eb="7">
      <t>ジョウゾウシュ</t>
    </rPh>
    <phoneticPr fontId="2"/>
  </si>
  <si>
    <t>う　ち
実蔵置場数</t>
    <rPh sb="4" eb="5">
      <t>ジツ</t>
    </rPh>
    <phoneticPr fontId="2"/>
  </si>
  <si>
    <t>計</t>
    <rPh sb="0" eb="1">
      <t>ケイ</t>
    </rPh>
    <phoneticPr fontId="2"/>
  </si>
  <si>
    <t>通信販売だけのもの</t>
    <rPh sb="0" eb="2">
      <t>ツウシン</t>
    </rPh>
    <rPh sb="2" eb="4">
      <t>ハンバイ</t>
    </rPh>
    <phoneticPr fontId="2"/>
  </si>
  <si>
    <t>期限付</t>
    <rPh sb="0" eb="2">
      <t>キゲン</t>
    </rPh>
    <rPh sb="2" eb="3">
      <t>ツ</t>
    </rPh>
    <phoneticPr fontId="2"/>
  </si>
  <si>
    <t>甘味果実酒</t>
    <rPh sb="0" eb="2">
      <t>カンミ</t>
    </rPh>
    <rPh sb="2" eb="4">
      <t>カジツ</t>
    </rPh>
    <rPh sb="4" eb="5">
      <t>シュ</t>
    </rPh>
    <phoneticPr fontId="2"/>
  </si>
  <si>
    <t>原料用
アルコール</t>
    <rPh sb="0" eb="3">
      <t>ゲンリョウヨウ</t>
    </rPh>
    <phoneticPr fontId="2"/>
  </si>
  <si>
    <t>粉末酒・雑酒</t>
    <rPh sb="0" eb="2">
      <t>フンマツ</t>
    </rPh>
    <rPh sb="2" eb="3">
      <t>サケ</t>
    </rPh>
    <phoneticPr fontId="2"/>
  </si>
  <si>
    <t>原料用ｱﾙｺｰﾙ・ｽﾋﾟﾘｯﾂ</t>
    <rPh sb="0" eb="2">
      <t>ゲンリョウ</t>
    </rPh>
    <rPh sb="2" eb="3">
      <t>ヨウ</t>
    </rPh>
    <phoneticPr fontId="2"/>
  </si>
  <si>
    <t>媒介業</t>
    <rPh sb="0" eb="2">
      <t>バイカイ</t>
    </rPh>
    <phoneticPr fontId="2"/>
  </si>
  <si>
    <t>代理業</t>
    <rPh sb="0" eb="2">
      <t>ダイリ</t>
    </rPh>
    <rPh sb="2" eb="3">
      <t>ギョウ</t>
    </rPh>
    <phoneticPr fontId="2"/>
  </si>
  <si>
    <t>３　「販売場数」欄は、免許に付される条件により区分した場数を掲げている。</t>
    <rPh sb="3" eb="5">
      <t>ハンバイ</t>
    </rPh>
    <rPh sb="5" eb="7">
      <t>ジョウスウ</t>
    </rPh>
    <rPh sb="8" eb="9">
      <t>ラン</t>
    </rPh>
    <rPh sb="11" eb="13">
      <t>メンキョ</t>
    </rPh>
    <rPh sb="14" eb="15">
      <t>フ</t>
    </rPh>
    <rPh sb="18" eb="20">
      <t>ジョウケン</t>
    </rPh>
    <rPh sb="23" eb="24">
      <t>ク</t>
    </rPh>
    <rPh sb="24" eb="25">
      <t>ブン</t>
    </rPh>
    <rPh sb="27" eb="29">
      <t>ジョウスウ</t>
    </rPh>
    <rPh sb="30" eb="31">
      <t>カカ</t>
    </rPh>
    <phoneticPr fontId="2"/>
  </si>
  <si>
    <t>４　「販売業者数」欄は、営業の実態により区分した者数を掲げている。</t>
    <rPh sb="3" eb="5">
      <t>ハンバイ</t>
    </rPh>
    <rPh sb="5" eb="8">
      <t>ギョウシャスウ</t>
    </rPh>
    <rPh sb="9" eb="10">
      <t>ラン</t>
    </rPh>
    <rPh sb="12" eb="14">
      <t>エイギョウ</t>
    </rPh>
    <rPh sb="15" eb="17">
      <t>ジッタイ</t>
    </rPh>
    <rPh sb="20" eb="21">
      <t>ク</t>
    </rPh>
    <rPh sb="21" eb="22">
      <t>ブン</t>
    </rPh>
    <rPh sb="24" eb="25">
      <t>モノ</t>
    </rPh>
    <rPh sb="25" eb="26">
      <t>スウ</t>
    </rPh>
    <rPh sb="27" eb="28">
      <t>カカ</t>
    </rPh>
    <phoneticPr fontId="2"/>
  </si>
  <si>
    <t>原料用ｱﾙｺｰﾙ
・スピリッツ</t>
    <rPh sb="0" eb="2">
      <t>ゲンリョウ</t>
    </rPh>
    <rPh sb="2" eb="3">
      <t>ヨウ</t>
    </rPh>
    <phoneticPr fontId="2"/>
  </si>
  <si>
    <t>その他</t>
    <rPh sb="2" eb="3">
      <t>タ</t>
    </rPh>
    <phoneticPr fontId="2"/>
  </si>
  <si>
    <t>果　実　酒</t>
    <rPh sb="0" eb="1">
      <t>ハタシ</t>
    </rPh>
    <rPh sb="2" eb="3">
      <t>ミ</t>
    </rPh>
    <rPh sb="4" eb="5">
      <t>シュ</t>
    </rPh>
    <phoneticPr fontId="2"/>
  </si>
  <si>
    <t>発　泡　酒</t>
    <rPh sb="0" eb="1">
      <t>ハツ</t>
    </rPh>
    <rPh sb="2" eb="3">
      <t>アワ</t>
    </rPh>
    <rPh sb="4" eb="5">
      <t>サケ</t>
    </rPh>
    <phoneticPr fontId="2"/>
  </si>
  <si>
    <t>　（注）１　この表は、「(1)　酒類販売（消費）数量」の「消費者に対する販売数量計」欄を税務署別に示したものである。</t>
    <phoneticPr fontId="2"/>
  </si>
  <si>
    <t>　　　　２　「その他」欄は、その他の醸造酒、粉末酒及び雑酒の合計を示したものである。</t>
    <rPh sb="9" eb="10">
      <t>タ</t>
    </rPh>
    <rPh sb="11" eb="12">
      <t>ラン</t>
    </rPh>
    <rPh sb="16" eb="17">
      <t>タ</t>
    </rPh>
    <rPh sb="18" eb="21">
      <t>ジョウゾウシュ</t>
    </rPh>
    <rPh sb="22" eb="24">
      <t>フンマツ</t>
    </rPh>
    <rPh sb="24" eb="25">
      <t>サケ</t>
    </rPh>
    <rPh sb="25" eb="26">
      <t>オヨ</t>
    </rPh>
    <rPh sb="27" eb="28">
      <t>ザツ</t>
    </rPh>
    <rPh sb="28" eb="29">
      <t>サケ</t>
    </rPh>
    <rPh sb="30" eb="32">
      <t>ゴウケイ</t>
    </rPh>
    <rPh sb="33" eb="34">
      <t>シメ</t>
    </rPh>
    <phoneticPr fontId="2"/>
  </si>
  <si>
    <t>税務署名</t>
    <rPh sb="0" eb="2">
      <t>ゼイム</t>
    </rPh>
    <rPh sb="3" eb="4">
      <t>メイ</t>
    </rPh>
    <phoneticPr fontId="2"/>
  </si>
  <si>
    <t>(4)　税務署別免許場数</t>
    <phoneticPr fontId="2"/>
  </si>
  <si>
    <t>税務署名</t>
    <phoneticPr fontId="2"/>
  </si>
  <si>
    <t>製　　　　　　造　　　　　　免　　　　　　許　　　　　　場　　　　　　数</t>
    <phoneticPr fontId="2"/>
  </si>
  <si>
    <t>販　売　業　免　許　場　数</t>
    <phoneticPr fontId="2"/>
  </si>
  <si>
    <t>み　り　ん</t>
    <phoneticPr fontId="2"/>
  </si>
  <si>
    <t>ビ　ー　ル</t>
    <phoneticPr fontId="2"/>
  </si>
  <si>
    <t>果　実　酒</t>
    <phoneticPr fontId="2"/>
  </si>
  <si>
    <t>スピリッツ</t>
    <phoneticPr fontId="2"/>
  </si>
  <si>
    <t>リキュール</t>
    <phoneticPr fontId="2"/>
  </si>
  <si>
    <t>合　　計</t>
    <phoneticPr fontId="2"/>
  </si>
  <si>
    <t>酒 類 卸 売 業</t>
    <phoneticPr fontId="2"/>
  </si>
  <si>
    <t>酒 類 小 売 業</t>
    <phoneticPr fontId="2"/>
  </si>
  <si>
    <t>免許
場数</t>
    <phoneticPr fontId="2"/>
  </si>
  <si>
    <t>製造
場数</t>
    <phoneticPr fontId="2"/>
  </si>
  <si>
    <t>販売場数</t>
    <phoneticPr fontId="2"/>
  </si>
  <si>
    <t>販　売
業者数</t>
    <phoneticPr fontId="2"/>
  </si>
  <si>
    <t>(3)　販売業免許場数</t>
    <phoneticPr fontId="2"/>
  </si>
  <si>
    <t>区　　　　　　　　　　分</t>
    <phoneticPr fontId="2"/>
  </si>
  <si>
    <t>本　年　度　末　販　売　場　数　（Ａ）</t>
    <phoneticPr fontId="2"/>
  </si>
  <si>
    <t>（Ａ）のうち
１年以上引続き
休止している
販売場数</t>
    <phoneticPr fontId="2"/>
  </si>
  <si>
    <t>本年度末
販売業者数</t>
    <phoneticPr fontId="2"/>
  </si>
  <si>
    <t>卸売に限る旨の
条件が付されて
いるもの</t>
    <phoneticPr fontId="2"/>
  </si>
  <si>
    <t>販売方法に
条件が付されて
いないもの</t>
    <phoneticPr fontId="2"/>
  </si>
  <si>
    <t>卸売に限る旨の条件が付されているもの
販売方法に条件が付されていないもの及び</t>
    <phoneticPr fontId="2"/>
  </si>
  <si>
    <t>清酒・みりん</t>
    <phoneticPr fontId="2"/>
  </si>
  <si>
    <t>洋酒</t>
    <phoneticPr fontId="2"/>
  </si>
  <si>
    <t>合計</t>
    <phoneticPr fontId="2"/>
  </si>
  <si>
    <t>う　ち
合計の</t>
    <phoneticPr fontId="2"/>
  </si>
  <si>
    <t>小売業者の共同購入機関</t>
    <phoneticPr fontId="2"/>
  </si>
  <si>
    <t>製造者の共同販売機関</t>
    <phoneticPr fontId="2"/>
  </si>
  <si>
    <t>の条件が付されているもの
販売方法に小売に限る旨</t>
    <phoneticPr fontId="2"/>
  </si>
  <si>
    <t>全　酒　類</t>
    <phoneticPr fontId="2"/>
  </si>
  <si>
    <t>一般のもの</t>
    <phoneticPr fontId="2"/>
  </si>
  <si>
    <t>特殊のもの</t>
    <phoneticPr fontId="2"/>
  </si>
  <si>
    <t>計</t>
    <phoneticPr fontId="2"/>
  </si>
  <si>
    <t>その他の酒類</t>
    <phoneticPr fontId="2"/>
  </si>
  <si>
    <t>合計</t>
    <phoneticPr fontId="2"/>
  </si>
  <si>
    <t>用語の説明：</t>
    <phoneticPr fontId="2"/>
  </si>
  <si>
    <t>酒　　　母</t>
    <phoneticPr fontId="2"/>
  </si>
  <si>
    <t>果実酒</t>
    <phoneticPr fontId="2"/>
  </si>
  <si>
    <t>も　ろ　み</t>
    <phoneticPr fontId="2"/>
  </si>
  <si>
    <t>ウイスキー</t>
    <phoneticPr fontId="2"/>
  </si>
  <si>
    <t>ブランデー</t>
    <phoneticPr fontId="2"/>
  </si>
  <si>
    <t>スピリッツ</t>
    <phoneticPr fontId="2"/>
  </si>
  <si>
    <t>リキュール</t>
    <phoneticPr fontId="2"/>
  </si>
  <si>
    <t>酒税法第28条第６項の規定により製造場とみなされた蔵置場を示した。</t>
    <phoneticPr fontId="2"/>
  </si>
  <si>
    <t>リキュール</t>
    <phoneticPr fontId="2"/>
  </si>
  <si>
    <t>合　　計</t>
    <phoneticPr fontId="2"/>
  </si>
  <si>
    <t>（注）１　この表は「(1)　酒類販売（消費）数量」の「消費者に対する販売数量計」欄を累年比較したものである。</t>
    <phoneticPr fontId="2"/>
  </si>
  <si>
    <t>８－３　販売（消費）数量</t>
    <phoneticPr fontId="2"/>
  </si>
  <si>
    <t>(1)　酒類販売（消費）数量</t>
    <phoneticPr fontId="2"/>
  </si>
  <si>
    <t>区　　　　　分</t>
    <phoneticPr fontId="2"/>
  </si>
  <si>
    <t>製造場
（課税）</t>
    <phoneticPr fontId="2"/>
  </si>
  <si>
    <t>酒　類　製　造　者　の　移　出　数　量</t>
    <phoneticPr fontId="2"/>
  </si>
  <si>
    <t>消費者に対する販売数量計
①＋②</t>
    <phoneticPr fontId="2"/>
  </si>
  <si>
    <t>製造場の
支 店 等</t>
    <phoneticPr fontId="2"/>
  </si>
  <si>
    <t>卸売業者</t>
    <phoneticPr fontId="2"/>
  </si>
  <si>
    <t>消費者
①</t>
    <phoneticPr fontId="2"/>
  </si>
  <si>
    <t>消費者
②</t>
    <phoneticPr fontId="2"/>
  </si>
  <si>
    <t>甘味果実酒</t>
    <phoneticPr fontId="2"/>
  </si>
  <si>
    <t>ブランデー</t>
    <phoneticPr fontId="2"/>
  </si>
  <si>
    <t>千葉東</t>
  </si>
  <si>
    <t>千葉南</t>
  </si>
  <si>
    <t>千葉西</t>
  </si>
  <si>
    <t>銚子</t>
  </si>
  <si>
    <t>市川</t>
  </si>
  <si>
    <t>船橋</t>
  </si>
  <si>
    <t>館山</t>
  </si>
  <si>
    <t>木更津</t>
  </si>
  <si>
    <t>松戸</t>
  </si>
  <si>
    <t>佐原</t>
  </si>
  <si>
    <t>茂原</t>
  </si>
  <si>
    <t>成田</t>
  </si>
  <si>
    <t>東金</t>
  </si>
  <si>
    <t>柏　</t>
  </si>
  <si>
    <t>千葉県計</t>
    <rPh sb="0" eb="2">
      <t>チバ</t>
    </rPh>
    <rPh sb="2" eb="3">
      <t>ケン</t>
    </rPh>
    <rPh sb="3" eb="4">
      <t>ケイ</t>
    </rPh>
    <phoneticPr fontId="2"/>
  </si>
  <si>
    <t>麹町</t>
  </si>
  <si>
    <t>神田</t>
  </si>
  <si>
    <t>日本橋</t>
  </si>
  <si>
    <t>京橋</t>
  </si>
  <si>
    <t>芝　</t>
  </si>
  <si>
    <t>麻布</t>
  </si>
  <si>
    <t>品川</t>
  </si>
  <si>
    <t>四谷</t>
  </si>
  <si>
    <t>新宿</t>
  </si>
  <si>
    <t>小石川</t>
  </si>
  <si>
    <t>本郷</t>
  </si>
  <si>
    <t>東京上野</t>
  </si>
  <si>
    <t>浅草</t>
  </si>
  <si>
    <t>本所</t>
  </si>
  <si>
    <t>向島</t>
  </si>
  <si>
    <t>江東西</t>
  </si>
  <si>
    <t>江東東</t>
  </si>
  <si>
    <t>荏原</t>
  </si>
  <si>
    <t>目黒</t>
  </si>
  <si>
    <t>大森</t>
  </si>
  <si>
    <t>雪谷</t>
  </si>
  <si>
    <t>蒲田</t>
  </si>
  <si>
    <t>世田谷</t>
  </si>
  <si>
    <t>北沢</t>
  </si>
  <si>
    <t>玉川</t>
  </si>
  <si>
    <t>渋谷</t>
  </si>
  <si>
    <t>中野</t>
  </si>
  <si>
    <t>杉並</t>
  </si>
  <si>
    <t>荻窪</t>
  </si>
  <si>
    <t>豊島</t>
  </si>
  <si>
    <t>王子</t>
    <rPh sb="0" eb="2">
      <t>オウジ</t>
    </rPh>
    <phoneticPr fontId="1"/>
  </si>
  <si>
    <t>荒川</t>
    <rPh sb="0" eb="2">
      <t>アラカワ</t>
    </rPh>
    <phoneticPr fontId="1"/>
  </si>
  <si>
    <t>板橋</t>
  </si>
  <si>
    <t>練馬東</t>
  </si>
  <si>
    <t>練馬西</t>
  </si>
  <si>
    <t>足立</t>
  </si>
  <si>
    <t>西新井</t>
  </si>
  <si>
    <t>葛飾</t>
  </si>
  <si>
    <t>江戸川北</t>
  </si>
  <si>
    <t>江戸川南</t>
  </si>
  <si>
    <t>都区内計</t>
    <phoneticPr fontId="2"/>
  </si>
  <si>
    <t>八王子</t>
  </si>
  <si>
    <t>立川</t>
  </si>
  <si>
    <t>武蔵野</t>
  </si>
  <si>
    <t>青梅</t>
  </si>
  <si>
    <t>武蔵府中</t>
  </si>
  <si>
    <t>町田</t>
  </si>
  <si>
    <t>日野</t>
  </si>
  <si>
    <t>東村山</t>
  </si>
  <si>
    <t>多摩地区計</t>
    <phoneticPr fontId="2"/>
  </si>
  <si>
    <t>東京都計</t>
  </si>
  <si>
    <t>鶴見</t>
  </si>
  <si>
    <t>横浜中</t>
  </si>
  <si>
    <t>保土ケ谷</t>
  </si>
  <si>
    <t>横浜南</t>
  </si>
  <si>
    <t>神奈川</t>
  </si>
  <si>
    <t>戸塚</t>
  </si>
  <si>
    <t>緑　</t>
  </si>
  <si>
    <t>川崎南</t>
  </si>
  <si>
    <t>川崎北</t>
  </si>
  <si>
    <t>川崎西</t>
  </si>
  <si>
    <t>横須賀</t>
  </si>
  <si>
    <t>平塚</t>
  </si>
  <si>
    <t>鎌倉</t>
  </si>
  <si>
    <t>藤沢</t>
  </si>
  <si>
    <t>小田原</t>
  </si>
  <si>
    <t>相模原</t>
  </si>
  <si>
    <t>厚木</t>
  </si>
  <si>
    <t>大和</t>
  </si>
  <si>
    <t>神奈川県計</t>
    <rPh sb="0" eb="4">
      <t>カナガワケン</t>
    </rPh>
    <rPh sb="4" eb="5">
      <t>ケイ</t>
    </rPh>
    <phoneticPr fontId="2"/>
  </si>
  <si>
    <t>甲府</t>
  </si>
  <si>
    <t>山梨</t>
  </si>
  <si>
    <t>大月</t>
  </si>
  <si>
    <t>鰍沢</t>
  </si>
  <si>
    <t>山梨県計</t>
    <rPh sb="0" eb="2">
      <t>ヤマナシ</t>
    </rPh>
    <rPh sb="2" eb="3">
      <t>ケン</t>
    </rPh>
    <rPh sb="3" eb="4">
      <t>ケイ</t>
    </rPh>
    <phoneticPr fontId="2"/>
  </si>
  <si>
    <t>総計　</t>
    <phoneticPr fontId="2"/>
  </si>
  <si>
    <t>総　計</t>
    <phoneticPr fontId="2"/>
  </si>
  <si>
    <t>千葉県計</t>
    <rPh sb="0" eb="3">
      <t>チバケン</t>
    </rPh>
    <rPh sb="3" eb="4">
      <t>ケイ</t>
    </rPh>
    <phoneticPr fontId="2"/>
  </si>
  <si>
    <t>都区内計</t>
    <rPh sb="0" eb="3">
      <t>トクナイ</t>
    </rPh>
    <rPh sb="3" eb="4">
      <t>ケイ</t>
    </rPh>
    <phoneticPr fontId="2"/>
  </si>
  <si>
    <t>多摩地区計</t>
    <rPh sb="0" eb="2">
      <t>タマ</t>
    </rPh>
    <rPh sb="2" eb="4">
      <t>チク</t>
    </rPh>
    <rPh sb="4" eb="5">
      <t>ケイ</t>
    </rPh>
    <phoneticPr fontId="2"/>
  </si>
  <si>
    <t>東京都計</t>
    <rPh sb="0" eb="2">
      <t>トウキョウ</t>
    </rPh>
    <rPh sb="2" eb="3">
      <t>ト</t>
    </rPh>
    <rPh sb="3" eb="4">
      <t>ケイ</t>
    </rPh>
    <phoneticPr fontId="2"/>
  </si>
  <si>
    <t>神奈川県計</t>
    <rPh sb="0" eb="3">
      <t>カナガワ</t>
    </rPh>
    <rPh sb="3" eb="4">
      <t>ケン</t>
    </rPh>
    <rPh sb="4" eb="5">
      <t>ケイ</t>
    </rPh>
    <phoneticPr fontId="2"/>
  </si>
  <si>
    <t>総計</t>
    <phoneticPr fontId="2"/>
  </si>
  <si>
    <t>（注）　「(1)製造免許場数」及び「(3)販売業免許場数」の（注）に同じ。</t>
    <phoneticPr fontId="2"/>
  </si>
  <si>
    <r>
      <t>１　</t>
    </r>
    <r>
      <rPr>
        <sz val="9"/>
        <rFont val="ＭＳ ゴシック"/>
        <family val="3"/>
        <charset val="128"/>
      </rPr>
      <t>媒介業</t>
    </r>
    <r>
      <rPr>
        <sz val="9"/>
        <rFont val="ＭＳ 明朝"/>
        <family val="1"/>
        <charset val="128"/>
      </rPr>
      <t>とは、他人間の酒類の売買取引を継続的に媒介することをいう。</t>
    </r>
    <rPh sb="15" eb="17">
      <t>バイバイ</t>
    </rPh>
    <phoneticPr fontId="2"/>
  </si>
  <si>
    <t>大森</t>
    <rPh sb="0" eb="2">
      <t>オオモリ</t>
    </rPh>
    <phoneticPr fontId="2"/>
  </si>
  <si>
    <t>店頭販売酒類</t>
    <rPh sb="0" eb="2">
      <t>テントウ</t>
    </rPh>
    <rPh sb="2" eb="4">
      <t>ハンバイ</t>
    </rPh>
    <rPh sb="4" eb="5">
      <t>サケ</t>
    </rPh>
    <rPh sb="5" eb="6">
      <t>ルイ</t>
    </rPh>
    <phoneticPr fontId="2"/>
  </si>
  <si>
    <t>協同組合員間酒類</t>
    <rPh sb="0" eb="2">
      <t>キョウドウ</t>
    </rPh>
    <rPh sb="2" eb="4">
      <t>クミアイ</t>
    </rPh>
    <rPh sb="4" eb="5">
      <t>イン</t>
    </rPh>
    <rPh sb="5" eb="6">
      <t>カン</t>
    </rPh>
    <rPh sb="6" eb="7">
      <t>サケ</t>
    </rPh>
    <rPh sb="7" eb="8">
      <t>ルイ</t>
    </rPh>
    <phoneticPr fontId="2"/>
  </si>
  <si>
    <t>自己商標酒類</t>
    <rPh sb="0" eb="2">
      <t>ジコ</t>
    </rPh>
    <rPh sb="2" eb="4">
      <t>ショウヒョウ</t>
    </rPh>
    <rPh sb="4" eb="5">
      <t>サケ</t>
    </rPh>
    <rPh sb="5" eb="6">
      <t>ルイ</t>
    </rPh>
    <phoneticPr fontId="2"/>
  </si>
  <si>
    <t>期限付</t>
    <rPh sb="0" eb="2">
      <t>キゲン</t>
    </rPh>
    <rPh sb="2" eb="3">
      <t>ツ</t>
    </rPh>
    <phoneticPr fontId="2"/>
  </si>
  <si>
    <r>
      <t>２　</t>
    </r>
    <r>
      <rPr>
        <sz val="9"/>
        <rFont val="ＭＳ ゴシック"/>
        <family val="3"/>
        <charset val="128"/>
      </rPr>
      <t>代理業</t>
    </r>
    <r>
      <rPr>
        <sz val="9"/>
        <rFont val="ＭＳ 明朝"/>
        <family val="1"/>
        <charset val="128"/>
      </rPr>
      <t>とは、製造者又は販売業者の酒類の販売に関する取引を継続的に代理することをいう。
　　なお、１、２とも営利を目的とするかどうかは問わない。</t>
    </r>
    <phoneticPr fontId="2"/>
  </si>
  <si>
    <r>
      <t>１　</t>
    </r>
    <r>
      <rPr>
        <sz val="9"/>
        <rFont val="ＭＳ ゴシック"/>
        <family val="3"/>
        <charset val="128"/>
      </rPr>
      <t>酒母</t>
    </r>
    <r>
      <rPr>
        <sz val="9"/>
        <rFont val="ＭＳ 明朝"/>
        <family val="1"/>
        <charset val="128"/>
      </rPr>
      <t>とは、①酵母で含糖質物を発酵させることができるもの、②酵母を培養したもので
  含糖質物を発酵させることができるもの並びに③これらにこうじを混和したものをいう。</t>
    </r>
    <rPh sb="13" eb="14">
      <t>シツ</t>
    </rPh>
    <rPh sb="14" eb="15">
      <t>ブツ</t>
    </rPh>
    <rPh sb="46" eb="47">
      <t>シツ</t>
    </rPh>
    <rPh sb="47" eb="48">
      <t>ブツ</t>
    </rPh>
    <rPh sb="62" eb="63">
      <t>ナラ</t>
    </rPh>
    <phoneticPr fontId="2"/>
  </si>
  <si>
    <r>
      <t>２　</t>
    </r>
    <r>
      <rPr>
        <sz val="9"/>
        <rFont val="ＭＳ ゴシック"/>
        <family val="3"/>
        <charset val="128"/>
      </rPr>
      <t>もろみ</t>
    </r>
    <r>
      <rPr>
        <sz val="9"/>
        <rFont val="ＭＳ 明朝"/>
        <family val="1"/>
        <charset val="128"/>
      </rPr>
      <t>とは、酒類の原料となる物品に発酵させる手段を講じたもので、こし又は蒸留す
　る前のものをいう。</t>
    </r>
    <phoneticPr fontId="2"/>
  </si>
  <si>
    <t>平成27年度</t>
    <rPh sb="4" eb="6">
      <t>ネンド</t>
    </rPh>
    <phoneticPr fontId="2"/>
  </si>
  <si>
    <t>連続式蒸留焼酎</t>
    <rPh sb="0" eb="2">
      <t>レンゾク</t>
    </rPh>
    <rPh sb="2" eb="3">
      <t>シキ</t>
    </rPh>
    <rPh sb="3" eb="5">
      <t>ジョウリュウ</t>
    </rPh>
    <rPh sb="5" eb="7">
      <t>ショウチュウ</t>
    </rPh>
    <phoneticPr fontId="2"/>
  </si>
  <si>
    <t>単式蒸留焼酎</t>
    <rPh sb="0" eb="2">
      <t>タンシキ</t>
    </rPh>
    <rPh sb="2" eb="4">
      <t>ジョウリュウ</t>
    </rPh>
    <rPh sb="4" eb="6">
      <t>ショウチュウ</t>
    </rPh>
    <phoneticPr fontId="2"/>
  </si>
  <si>
    <t>焼　酎</t>
    <rPh sb="0" eb="1">
      <t>ヤキ</t>
    </rPh>
    <rPh sb="2" eb="3">
      <t>チュウ</t>
    </rPh>
    <phoneticPr fontId="2"/>
  </si>
  <si>
    <t>　　　２　「焼酎」の販売数量は、連続式蒸留焼酎及び単式蒸留焼酎の合計である。</t>
    <rPh sb="6" eb="8">
      <t>ショウチュウ</t>
    </rPh>
    <rPh sb="10" eb="12">
      <t>ハンバイ</t>
    </rPh>
    <rPh sb="12" eb="14">
      <t>スウリョウ</t>
    </rPh>
    <rPh sb="16" eb="18">
      <t>レンゾク</t>
    </rPh>
    <rPh sb="18" eb="19">
      <t>シキ</t>
    </rPh>
    <rPh sb="19" eb="21">
      <t>ジョウリュウ</t>
    </rPh>
    <rPh sb="21" eb="23">
      <t>ショウチュウ</t>
    </rPh>
    <rPh sb="23" eb="24">
      <t>オヨ</t>
    </rPh>
    <rPh sb="25" eb="27">
      <t>タンシキ</t>
    </rPh>
    <rPh sb="27" eb="29">
      <t>ジョウリュウ</t>
    </rPh>
    <rPh sb="29" eb="31">
      <t>ショウチュウ</t>
    </rPh>
    <rPh sb="32" eb="34">
      <t>ゴウケイ</t>
    </rPh>
    <phoneticPr fontId="2"/>
  </si>
  <si>
    <t>連続式蒸留
焼　　酎</t>
    <rPh sb="0" eb="2">
      <t>レンゾク</t>
    </rPh>
    <rPh sb="2" eb="3">
      <t>シキ</t>
    </rPh>
    <rPh sb="3" eb="5">
      <t>ジョウリュウ</t>
    </rPh>
    <rPh sb="6" eb="7">
      <t>ヤキ</t>
    </rPh>
    <rPh sb="9" eb="10">
      <t>チュウ</t>
    </rPh>
    <phoneticPr fontId="2"/>
  </si>
  <si>
    <t>単式蒸留
焼　　酎</t>
    <rPh sb="0" eb="2">
      <t>タンシキ</t>
    </rPh>
    <rPh sb="2" eb="4">
      <t>ジョウリュウ</t>
    </rPh>
    <rPh sb="5" eb="6">
      <t>ヤキ</t>
    </rPh>
    <rPh sb="8" eb="9">
      <t>チュウ</t>
    </rPh>
    <phoneticPr fontId="2"/>
  </si>
  <si>
    <t>単式蒸留焼酎</t>
    <rPh sb="0" eb="1">
      <t>タン</t>
    </rPh>
    <rPh sb="1" eb="2">
      <t>シキ</t>
    </rPh>
    <rPh sb="2" eb="4">
      <t>ジョウリュウ</t>
    </rPh>
    <rPh sb="4" eb="6">
      <t>ショウチュウ</t>
    </rPh>
    <phoneticPr fontId="2"/>
  </si>
  <si>
    <t>合成清酒・焼酎</t>
    <rPh sb="5" eb="7">
      <t>ショウチュウ</t>
    </rPh>
    <phoneticPr fontId="2"/>
  </si>
  <si>
    <t>調査時点　：</t>
    <phoneticPr fontId="2"/>
  </si>
  <si>
    <t>平成28年度</t>
    <rPh sb="4" eb="6">
      <t>ネンド</t>
    </rPh>
    <phoneticPr fontId="2"/>
  </si>
  <si>
    <t>内</t>
    <rPh sb="0" eb="1">
      <t>ウチ</t>
    </rPh>
    <phoneticPr fontId="11"/>
  </si>
  <si>
    <t>平成29年度</t>
    <rPh sb="4" eb="6">
      <t>ネンド</t>
    </rPh>
    <phoneticPr fontId="2"/>
  </si>
  <si>
    <t>平成30年度</t>
    <rPh sb="4" eb="6">
      <t>ネンド</t>
    </rPh>
    <phoneticPr fontId="2"/>
  </si>
  <si>
    <t>内</t>
    <rPh sb="0" eb="1">
      <t>ウチ</t>
    </rPh>
    <phoneticPr fontId="12"/>
  </si>
  <si>
    <t>８－４　免許場数</t>
    <phoneticPr fontId="2"/>
  </si>
  <si>
    <t>(1)　製造免許場数</t>
    <phoneticPr fontId="2"/>
  </si>
  <si>
    <t>酒　類　の　種　類</t>
    <phoneticPr fontId="2"/>
  </si>
  <si>
    <t>前年度末
免許場数</t>
    <phoneticPr fontId="2"/>
  </si>
  <si>
    <t>新　　規
免許場数</t>
    <phoneticPr fontId="2"/>
  </si>
  <si>
    <t>免　　許
取消場数</t>
    <phoneticPr fontId="2"/>
  </si>
  <si>
    <t>免　　許
消滅場数</t>
    <phoneticPr fontId="2"/>
  </si>
  <si>
    <t>本年度末免許場数</t>
    <phoneticPr fontId="2"/>
  </si>
  <si>
    <t>(A)のうち
試験のため
の免許場数</t>
    <phoneticPr fontId="2"/>
  </si>
  <si>
    <t>本年度末
製造場数</t>
    <phoneticPr fontId="2"/>
  </si>
  <si>
    <t>本年度末
製造者数</t>
    <phoneticPr fontId="2"/>
  </si>
  <si>
    <t>６㎘未満</t>
    <phoneticPr fontId="2"/>
  </si>
  <si>
    <t>６㎘以上</t>
    <phoneticPr fontId="2"/>
  </si>
  <si>
    <t>10㎘以上</t>
    <phoneticPr fontId="2"/>
  </si>
  <si>
    <t>60㎘以上</t>
    <phoneticPr fontId="2"/>
  </si>
  <si>
    <t>100㎘以上</t>
    <phoneticPr fontId="2"/>
  </si>
  <si>
    <t>200㎘以上</t>
    <phoneticPr fontId="2"/>
  </si>
  <si>
    <t>500㎘以上</t>
    <phoneticPr fontId="2"/>
  </si>
  <si>
    <t>1,000㎘以上</t>
    <phoneticPr fontId="2"/>
  </si>
  <si>
    <t>2,000㎘以上</t>
    <phoneticPr fontId="2"/>
  </si>
  <si>
    <t>5,000㎘以上</t>
    <phoneticPr fontId="2"/>
  </si>
  <si>
    <t>10,000㎘以上</t>
    <phoneticPr fontId="2"/>
  </si>
  <si>
    <t>合　計(A)</t>
    <phoneticPr fontId="2"/>
  </si>
  <si>
    <t>リキュール</t>
    <phoneticPr fontId="2"/>
  </si>
  <si>
    <t>粉末酒</t>
    <phoneticPr fontId="2"/>
  </si>
  <si>
    <t>雑酒</t>
    <phoneticPr fontId="2"/>
  </si>
  <si>
    <t>合　　　　　　　　　　計</t>
    <phoneticPr fontId="2"/>
  </si>
  <si>
    <t>各酒類を
通じた
もの</t>
    <phoneticPr fontId="2"/>
  </si>
  <si>
    <t>　　　（注）１　場数は、製造免許を付与している酒類の種類又は品目の異なるごとにそれぞれを１場として掲げた。ただし、「本年度末製造場数」欄については１製造場で２以上の酒類の製造免許を受けている場合には、
　　　　　　　年度内における製造数量の最も多い酒類の欄にのみ１場として掲げた。</t>
    <phoneticPr fontId="2"/>
  </si>
  <si>
    <t>　　　　　　３　「本年度末製造者数」欄には、本店（本店につき製造免許の有無を問わない）の所在地において種類ごとに一人として計上した。</t>
    <phoneticPr fontId="2"/>
  </si>
  <si>
    <t>　　　　　　４　「本年度末製造者数」欄の内書は、試験又は祭し用のための製造場等一般的に酒類販売を目的としない製造場を有する非営業製造者である。</t>
    <phoneticPr fontId="2"/>
  </si>
  <si>
    <t>　調査期間等：平成31年４月１日から令和２年３月31日までの間に販売された酒類について、酒類製造者又は酒類販売業者から提出された「移出数量明細書」
             又は「酒類の販売数量等報告書」に基づき作成したものである。</t>
    <rPh sb="18" eb="20">
      <t>レイワ</t>
    </rPh>
    <phoneticPr fontId="2"/>
  </si>
  <si>
    <t>令和元年度</t>
    <rPh sb="0" eb="2">
      <t>レイワ</t>
    </rPh>
    <rPh sb="2" eb="3">
      <t>モト</t>
    </rPh>
    <rPh sb="3" eb="5">
      <t>ネンド</t>
    </rPh>
    <phoneticPr fontId="2"/>
  </si>
  <si>
    <t>平成29年度</t>
  </si>
  <si>
    <t>平成30年度</t>
  </si>
  <si>
    <t>　調査対象等：令和２年３月31日現在において、酒税法第７条の規定に基づく酒類の製造免許を有する製造場について、令和元年度内における製造数量別に示した。</t>
    <rPh sb="7" eb="9">
      <t>レイワ</t>
    </rPh>
    <rPh sb="55" eb="57">
      <t>レイワ</t>
    </rPh>
    <rPh sb="57" eb="58">
      <t>モト</t>
    </rPh>
    <phoneticPr fontId="2"/>
  </si>
  <si>
    <t>調査時点  ：   令和２年３月31日</t>
    <rPh sb="10" eb="12">
      <t>レイワ</t>
    </rPh>
    <phoneticPr fontId="2"/>
  </si>
  <si>
    <t>令和２年３月31日現在
販売業者の手持数量</t>
    <rPh sb="0" eb="2">
      <t>レイワ</t>
    </rPh>
    <phoneticPr fontId="2"/>
  </si>
  <si>
    <t>内</t>
    <rPh sb="0" eb="1">
      <t>ウチ</t>
    </rPh>
    <phoneticPr fontId="13"/>
  </si>
  <si>
    <t>令和２年３月31日</t>
    <rPh sb="0" eb="2">
      <t>レイワ</t>
    </rPh>
    <rPh sb="3" eb="4">
      <t>ネン</t>
    </rPh>
    <rPh sb="5" eb="6">
      <t>ガツ</t>
    </rPh>
    <rPh sb="8" eb="9">
      <t>ニチ</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</si>
</sst>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1" formatCode="_ * #,##0_ ;_ * \-#,##0_ ;_ * &quot;-&quot;_ ;_ @_ "/>
    <numFmt numFmtId="176" formatCode="#,##0;&quot;△ &quot;#,##0"/>
    <numFmt numFmtId="177" formatCode="#,##0_);[Red]\(#,##0\)"/>
    <numFmt numFmtId="178" formatCode="0_);[Red]\(0\)"/>
    <numFmt numFmtId="179" formatCode="#,##0_ "/>
  </numFmts>
  <fonts count="14">
    <font>
      <sz val="11"/>
      <name val="ＭＳ Ｐゴシック"/>
      <family val="3"/>
      <charset val="128"/>
    </font>
    <font>
      <sz val="11"/>
      <name val="ＭＳ Ｐゴシック"/>
      <family val="3"/>
      <charset val="128"/>
    </font>
    <font>
      <sz val="6"/>
      <name val="ＭＳ Ｐゴシック"/>
      <family val="3"/>
      <charset val="128"/>
    </font>
    <font>
      <sz val="9"/>
      <name val="ＭＳ 明朝"/>
      <family val="1"/>
      <charset val="128"/>
    </font>
    <font>
      <sz val="13"/>
      <name val="ＭＳ 明朝"/>
      <family val="1"/>
      <charset val="128"/>
    </font>
    <font>
      <sz val="9"/>
      <name val="ＭＳ ゴシック"/>
      <family val="3"/>
      <charset val="128"/>
    </font>
    <font>
      <sz val="8"/>
      <name val="ＭＳ 明朝"/>
      <family val="1"/>
      <charset val="128"/>
    </font>
    <font>
      <sz val="8"/>
      <name val="ＭＳ ゴシック"/>
      <family val="3"/>
      <charset val="128"/>
    </font>
    <font>
      <sz val="11"/>
      <name val="ＭＳ ゴシック"/>
      <family val="3"/>
      <charset val="128"/>
    </font>
    <font>
      <sz val="9"/>
      <name val="ＭＳ Ｐゴシック"/>
      <family val="3"/>
      <charset val="128"/>
    </font>
    <font>
      <sz val="12"/>
      <name val="Arial"/>
      <family val="2"/>
    </font>
    <font>
      <sz val="11"/>
      <color indexed="8"/>
      <name val="ＭＳ Ｐゴシック"/>
      <family val="3"/>
      <charset val="128"/>
    </font>
    <font>
      <sz val="18"/>
      <color theme="3"/>
      <name val="ＭＳ Ｐゴシック"/>
      <family val="2"/>
      <charset val="128"/>
      <scheme val="major"/>
    </font>
    <font>
      <b/>
      <sz val="9"/>
      <name val="ＭＳ ゴシック"/>
      <family val="3"/>
      <charset val="128"/>
    </font>
  </fonts>
  <fills count="6">
    <fill>
      <patternFill patternType="none"/>
    </fill>
    <fill>
      <patternFill patternType="gray125"/>
    </fill>
    <fill>
      <patternFill patternType="solid">
        <fgColor indexed="26"/>
        <bgColor indexed="64"/>
      </patternFill>
    </fill>
    <fill>
      <patternFill patternType="solid">
        <fgColor indexed="41"/>
        <bgColor indexed="64"/>
      </patternFill>
    </fill>
    <fill>
      <patternFill patternType="solid">
        <fgColor indexed="27"/>
        <bgColor indexed="64"/>
      </patternFill>
    </fill>
    <fill>
      <patternFill patternType="solid">
        <fgColor rgb="FFFFFFCC"/>
        <bgColor indexed="64"/>
      </patternFill>
    </fill>
  </fills>
  <borders count="224">
    <border>
      <left/>
      <right/>
      <top/>
      <bottom/>
      <diagonal/>
    </border>
    <border>
      <left style="medium">
        <color indexed="64"/>
      </left>
      <right/>
      <top/>
      <bottom/>
      <diagonal/>
    </border>
    <border>
      <left style="thin">
        <color indexed="64"/>
      </left>
      <right style="thin">
        <color indexed="64"/>
      </right>
      <top style="medium">
        <color indexed="64"/>
      </top>
      <bottom/>
      <diagonal/>
    </border>
    <border>
      <left style="medium">
        <color indexed="64"/>
      </left>
      <right/>
      <top/>
      <bottom style="double">
        <color indexed="64"/>
      </bottom>
      <diagonal/>
    </border>
    <border>
      <left style="thin">
        <color indexed="64"/>
      </left>
      <right style="medium">
        <color indexed="64"/>
      </right>
      <top style="medium">
        <color indexed="64"/>
      </top>
      <bottom/>
      <diagonal/>
    </border>
    <border>
      <left style="hair">
        <color indexed="64"/>
      </left>
      <right style="thin">
        <color indexed="64"/>
      </right>
      <top style="hair">
        <color indexed="55"/>
      </top>
      <bottom style="hair">
        <color indexed="55"/>
      </bottom>
      <diagonal/>
    </border>
    <border>
      <left style="hair">
        <color indexed="64"/>
      </left>
      <right style="thin">
        <color indexed="64"/>
      </right>
      <top/>
      <bottom/>
      <diagonal/>
    </border>
    <border>
      <left style="thin">
        <color indexed="64"/>
      </left>
      <right style="hair">
        <color indexed="64"/>
      </right>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style="hair">
        <color indexed="55"/>
      </top>
      <bottom style="hair">
        <color indexed="55"/>
      </bottom>
      <diagonal/>
    </border>
    <border>
      <left style="medium">
        <color indexed="64"/>
      </left>
      <right/>
      <top/>
      <bottom style="medium">
        <color indexed="64"/>
      </bottom>
      <diagonal/>
    </border>
    <border>
      <left style="medium">
        <color indexed="64"/>
      </left>
      <right/>
      <top style="thin">
        <color indexed="55"/>
      </top>
      <bottom style="hair">
        <color indexed="55"/>
      </bottom>
      <diagonal/>
    </border>
    <border>
      <left style="medium">
        <color indexed="64"/>
      </left>
      <right/>
      <top/>
      <bottom style="hair">
        <color indexed="55"/>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style="thin">
        <color indexed="64"/>
      </left>
      <right/>
      <top style="thin">
        <color indexed="64"/>
      </top>
      <bottom/>
      <diagonal/>
    </border>
    <border>
      <left style="thin">
        <color indexed="55"/>
      </left>
      <right style="medium">
        <color indexed="64"/>
      </right>
      <top style="thin">
        <color indexed="64"/>
      </top>
      <bottom/>
      <diagonal/>
    </border>
    <border>
      <left style="thin">
        <color indexed="64"/>
      </left>
      <right style="thin">
        <color indexed="64"/>
      </right>
      <top style="hair">
        <color indexed="55"/>
      </top>
      <bottom style="hair">
        <color indexed="55"/>
      </bottom>
      <diagonal/>
    </border>
    <border>
      <left style="hair">
        <color indexed="64"/>
      </left>
      <right style="thin">
        <color indexed="64"/>
      </right>
      <top style="medium">
        <color indexed="64"/>
      </top>
      <bottom style="hair">
        <color indexed="55"/>
      </bottom>
      <diagonal/>
    </border>
    <border>
      <left style="hair">
        <color indexed="64"/>
      </left>
      <right style="thin">
        <color indexed="64"/>
      </right>
      <top style="hair">
        <color indexed="55"/>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style="double">
        <color indexed="64"/>
      </bottom>
      <diagonal/>
    </border>
    <border>
      <left style="medium">
        <color indexed="64"/>
      </left>
      <right/>
      <top style="double">
        <color indexed="64"/>
      </top>
      <bottom style="dotted">
        <color indexed="55"/>
      </bottom>
      <diagonal/>
    </border>
    <border>
      <left/>
      <right/>
      <top style="medium">
        <color indexed="64"/>
      </top>
      <bottom/>
      <diagonal/>
    </border>
    <border>
      <left/>
      <right/>
      <top style="thin">
        <color indexed="64"/>
      </top>
      <bottom/>
      <diagonal/>
    </border>
    <border>
      <left style="thin">
        <color indexed="64"/>
      </left>
      <right style="thin">
        <color indexed="64"/>
      </right>
      <top/>
      <bottom style="hair">
        <color indexed="55"/>
      </bottom>
      <diagonal/>
    </border>
    <border>
      <left style="medium">
        <color indexed="64"/>
      </left>
      <right/>
      <top style="thin">
        <color indexed="55"/>
      </top>
      <bottom style="thin">
        <color indexed="55"/>
      </bottom>
      <diagonal/>
    </border>
    <border>
      <left style="thin">
        <color indexed="64"/>
      </left>
      <right style="thin">
        <color indexed="64"/>
      </right>
      <top style="thin">
        <color indexed="55"/>
      </top>
      <bottom style="hair">
        <color indexed="55"/>
      </bottom>
      <diagonal/>
    </border>
    <border>
      <left style="thin">
        <color indexed="64"/>
      </left>
      <right style="thin">
        <color indexed="64"/>
      </right>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medium">
        <color indexed="64"/>
      </right>
      <top/>
      <bottom style="thin">
        <color indexed="55"/>
      </bottom>
      <diagonal/>
    </border>
    <border>
      <left style="thin">
        <color indexed="64"/>
      </left>
      <right style="medium">
        <color indexed="64"/>
      </right>
      <top/>
      <bottom style="double">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hair">
        <color indexed="55"/>
      </bottom>
      <diagonal/>
    </border>
    <border>
      <left style="thin">
        <color indexed="64"/>
      </left>
      <right style="medium">
        <color indexed="64"/>
      </right>
      <top style="hair">
        <color indexed="55"/>
      </top>
      <bottom style="hair">
        <color indexed="55"/>
      </bottom>
      <diagonal/>
    </border>
    <border>
      <left style="thin">
        <color indexed="64"/>
      </left>
      <right style="medium">
        <color indexed="64"/>
      </right>
      <top style="thin">
        <color indexed="55"/>
      </top>
      <bottom style="hair">
        <color indexed="55"/>
      </bottom>
      <diagonal/>
    </border>
    <border>
      <left style="thin">
        <color indexed="64"/>
      </left>
      <right style="medium">
        <color indexed="64"/>
      </right>
      <top/>
      <bottom/>
      <diagonal/>
    </border>
    <border>
      <left style="thin">
        <color indexed="64"/>
      </left>
      <right/>
      <top/>
      <bottom style="hair">
        <color indexed="55"/>
      </bottom>
      <diagonal/>
    </border>
    <border>
      <left style="thin">
        <color indexed="64"/>
      </left>
      <right/>
      <top style="hair">
        <color indexed="55"/>
      </top>
      <bottom style="hair">
        <color indexed="55"/>
      </bottom>
      <diagonal/>
    </border>
    <border>
      <left style="thin">
        <color indexed="64"/>
      </left>
      <right/>
      <top style="thin">
        <color indexed="55"/>
      </top>
      <bottom style="hair">
        <color indexed="55"/>
      </bottom>
      <diagonal/>
    </border>
    <border>
      <left style="thin">
        <color indexed="64"/>
      </left>
      <right style="hair">
        <color indexed="64"/>
      </right>
      <top/>
      <bottom style="thin">
        <color indexed="64"/>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bottom style="medium">
        <color indexed="64"/>
      </bottom>
      <diagonal/>
    </border>
    <border>
      <left style="hair">
        <color indexed="64"/>
      </left>
      <right style="thin">
        <color indexed="64"/>
      </right>
      <top/>
      <bottom style="medium">
        <color indexed="64"/>
      </bottom>
      <diagonal/>
    </border>
    <border>
      <left style="thin">
        <color indexed="64"/>
      </left>
      <right style="thin">
        <color indexed="64"/>
      </right>
      <top/>
      <bottom style="thin">
        <color indexed="55"/>
      </bottom>
      <diagonal/>
    </border>
    <border>
      <left style="thin">
        <color indexed="64"/>
      </left>
      <right style="thin">
        <color indexed="64"/>
      </right>
      <top style="thin">
        <color indexed="55"/>
      </top>
      <bottom style="thin">
        <color indexed="55"/>
      </bottom>
      <diagonal/>
    </border>
    <border>
      <left style="thin">
        <color indexed="64"/>
      </left>
      <right style="medium">
        <color indexed="64"/>
      </right>
      <top style="thin">
        <color indexed="55"/>
      </top>
      <bottom style="thin">
        <color indexed="55"/>
      </bottom>
      <diagonal/>
    </border>
    <border>
      <left style="medium">
        <color indexed="64"/>
      </left>
      <right/>
      <top style="hair">
        <color indexed="55"/>
      </top>
      <bottom style="thin">
        <color indexed="55"/>
      </bottom>
      <diagonal/>
    </border>
    <border>
      <left style="thin">
        <color indexed="64"/>
      </left>
      <right style="thin">
        <color indexed="64"/>
      </right>
      <top style="hair">
        <color indexed="55"/>
      </top>
      <bottom style="thin">
        <color indexed="55"/>
      </bottom>
      <diagonal/>
    </border>
    <border>
      <left style="thin">
        <color indexed="64"/>
      </left>
      <right style="thin">
        <color indexed="64"/>
      </right>
      <top style="hair">
        <color indexed="55"/>
      </top>
      <bottom/>
      <diagonal/>
    </border>
    <border>
      <left style="thin">
        <color indexed="64"/>
      </left>
      <right/>
      <top style="hair">
        <color indexed="55"/>
      </top>
      <bottom style="thin">
        <color indexed="55"/>
      </bottom>
      <diagonal/>
    </border>
    <border>
      <left style="thin">
        <color indexed="64"/>
      </left>
      <right style="medium">
        <color indexed="64"/>
      </right>
      <top style="hair">
        <color indexed="55"/>
      </top>
      <bottom style="thin">
        <color indexed="55"/>
      </bottom>
      <diagonal/>
    </border>
    <border>
      <left style="medium">
        <color indexed="64"/>
      </left>
      <right/>
      <top/>
      <bottom style="thin">
        <color indexed="55"/>
      </bottom>
      <diagonal/>
    </border>
    <border>
      <left style="thin">
        <color indexed="64"/>
      </left>
      <right/>
      <top/>
      <bottom style="thin">
        <color indexed="55"/>
      </bottom>
      <diagonal/>
    </border>
    <border>
      <left style="thin">
        <color indexed="64"/>
      </left>
      <right/>
      <top style="thin">
        <color indexed="55"/>
      </top>
      <bottom style="thin">
        <color indexed="55"/>
      </bottom>
      <diagonal/>
    </border>
    <border>
      <left style="thin">
        <color indexed="64"/>
      </left>
      <right style="medium">
        <color indexed="64"/>
      </right>
      <top style="hair">
        <color indexed="55"/>
      </top>
      <bottom style="hair">
        <color indexed="64"/>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thin">
        <color indexed="55"/>
      </top>
      <bottom style="double">
        <color indexed="64"/>
      </bottom>
      <diagonal/>
    </border>
    <border>
      <left/>
      <right style="hair">
        <color indexed="64"/>
      </right>
      <top/>
      <bottom style="double">
        <color indexed="64"/>
      </bottom>
      <diagonal/>
    </border>
    <border>
      <left style="thin">
        <color indexed="64"/>
      </left>
      <right style="thin">
        <color indexed="64"/>
      </right>
      <top/>
      <bottom style="double">
        <color indexed="64"/>
      </bottom>
      <diagonal/>
    </border>
    <border>
      <left/>
      <right style="hair">
        <color indexed="64"/>
      </right>
      <top/>
      <bottom style="medium">
        <color indexed="64"/>
      </bottom>
      <diagonal/>
    </border>
    <border>
      <left style="thin">
        <color indexed="64"/>
      </left>
      <right style="thin">
        <color indexed="64"/>
      </right>
      <top style="double">
        <color indexed="64"/>
      </top>
      <bottom style="medium">
        <color indexed="64"/>
      </bottom>
      <diagonal/>
    </border>
    <border>
      <left style="dotted">
        <color indexed="55"/>
      </left>
      <right style="thin">
        <color indexed="64"/>
      </right>
      <top/>
      <bottom style="thin">
        <color indexed="64"/>
      </bottom>
      <diagonal/>
    </border>
    <border>
      <left/>
      <right style="thin">
        <color indexed="64"/>
      </right>
      <top/>
      <bottom style="thin">
        <color indexed="64"/>
      </bottom>
      <diagonal/>
    </border>
    <border>
      <left style="dotted">
        <color indexed="55"/>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dotted">
        <color indexed="55"/>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style="dotted">
        <color indexed="55"/>
      </left>
      <right style="thin">
        <color indexed="64"/>
      </right>
      <top/>
      <bottom/>
      <diagonal/>
    </border>
    <border>
      <left/>
      <right style="thin">
        <color indexed="64"/>
      </right>
      <top/>
      <bottom/>
      <diagonal/>
    </border>
    <border>
      <left style="thin">
        <color indexed="64"/>
      </left>
      <right style="thin">
        <color indexed="64"/>
      </right>
      <top style="medium">
        <color indexed="64"/>
      </top>
      <bottom style="hair">
        <color indexed="55"/>
      </bottom>
      <diagonal/>
    </border>
    <border>
      <left style="dotted">
        <color indexed="55"/>
      </left>
      <right style="thin">
        <color indexed="64"/>
      </right>
      <top style="medium">
        <color indexed="64"/>
      </top>
      <bottom style="hair">
        <color indexed="55"/>
      </bottom>
      <diagonal/>
    </border>
    <border>
      <left/>
      <right style="thin">
        <color indexed="64"/>
      </right>
      <top style="medium">
        <color indexed="64"/>
      </top>
      <bottom style="hair">
        <color indexed="55"/>
      </bottom>
      <diagonal/>
    </border>
    <border>
      <left style="dotted">
        <color indexed="55"/>
      </left>
      <right style="thin">
        <color indexed="64"/>
      </right>
      <top style="hair">
        <color indexed="55"/>
      </top>
      <bottom style="hair">
        <color indexed="55"/>
      </bottom>
      <diagonal/>
    </border>
    <border>
      <left/>
      <right style="thin">
        <color indexed="64"/>
      </right>
      <top style="hair">
        <color indexed="55"/>
      </top>
      <bottom style="hair">
        <color indexed="55"/>
      </bottom>
      <diagonal/>
    </border>
    <border>
      <left style="thin">
        <color indexed="64"/>
      </left>
      <right style="thin">
        <color indexed="64"/>
      </right>
      <top style="hair">
        <color indexed="55"/>
      </top>
      <bottom style="medium">
        <color indexed="64"/>
      </bottom>
      <diagonal/>
    </border>
    <border>
      <left style="dotted">
        <color indexed="55"/>
      </left>
      <right style="thin">
        <color indexed="64"/>
      </right>
      <top style="hair">
        <color indexed="55"/>
      </top>
      <bottom style="medium">
        <color indexed="64"/>
      </bottom>
      <diagonal/>
    </border>
    <border>
      <left/>
      <right style="thin">
        <color indexed="64"/>
      </right>
      <top style="hair">
        <color indexed="55"/>
      </top>
      <bottom style="medium">
        <color indexed="64"/>
      </bottom>
      <diagonal/>
    </border>
    <border>
      <left/>
      <right style="thin">
        <color indexed="55"/>
      </right>
      <top/>
      <bottom style="thin">
        <color indexed="64"/>
      </bottom>
      <diagonal/>
    </border>
    <border>
      <left/>
      <right style="medium">
        <color indexed="64"/>
      </right>
      <top/>
      <bottom style="thin">
        <color indexed="64"/>
      </bottom>
      <diagonal/>
    </border>
    <border>
      <left/>
      <right style="thin">
        <color indexed="55"/>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55"/>
      </right>
      <top style="thin">
        <color indexed="64"/>
      </top>
      <bottom style="double">
        <color indexed="64"/>
      </bottom>
      <diagonal/>
    </border>
    <border>
      <left/>
      <right style="medium">
        <color indexed="64"/>
      </right>
      <top style="thin">
        <color indexed="64"/>
      </top>
      <bottom style="double">
        <color indexed="64"/>
      </bottom>
      <diagonal/>
    </border>
    <border>
      <left/>
      <right style="thin">
        <color indexed="55"/>
      </right>
      <top/>
      <bottom/>
      <diagonal/>
    </border>
    <border>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hair">
        <color indexed="64"/>
      </right>
      <top style="double">
        <color indexed="64"/>
      </top>
      <bottom style="dotted">
        <color indexed="55"/>
      </bottom>
      <diagonal/>
    </border>
    <border>
      <left style="hair">
        <color indexed="64"/>
      </left>
      <right style="thin">
        <color indexed="64"/>
      </right>
      <top style="double">
        <color indexed="64"/>
      </top>
      <bottom style="dotted">
        <color indexed="55"/>
      </bottom>
      <diagonal/>
    </border>
    <border>
      <left style="thin">
        <color indexed="64"/>
      </left>
      <right style="thin">
        <color indexed="64"/>
      </right>
      <top style="double">
        <color indexed="64"/>
      </top>
      <bottom style="dotted">
        <color indexed="55"/>
      </bottom>
      <diagonal/>
    </border>
    <border>
      <left style="thin">
        <color indexed="64"/>
      </left>
      <right style="medium">
        <color indexed="64"/>
      </right>
      <top style="double">
        <color indexed="64"/>
      </top>
      <bottom style="dotted">
        <color indexed="55"/>
      </bottom>
      <diagonal/>
    </border>
    <border>
      <left style="dotted">
        <color indexed="55"/>
      </left>
      <right style="thin">
        <color indexed="64"/>
      </right>
      <top style="thin">
        <color indexed="64"/>
      </top>
      <bottom/>
      <diagonal/>
    </border>
    <border diagonalUp="1">
      <left style="thin">
        <color indexed="64"/>
      </left>
      <right style="thin">
        <color indexed="64"/>
      </right>
      <top style="medium">
        <color indexed="64"/>
      </top>
      <bottom style="thin">
        <color indexed="64"/>
      </bottom>
      <diagonal style="thin">
        <color indexed="55"/>
      </diagonal>
    </border>
    <border>
      <left style="dotted">
        <color indexed="55"/>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diagonalUp="1">
      <left style="thin">
        <color indexed="64"/>
      </left>
      <right style="thin">
        <color indexed="64"/>
      </right>
      <top style="thin">
        <color indexed="64"/>
      </top>
      <bottom style="thin">
        <color indexed="64"/>
      </bottom>
      <diagonal style="thin">
        <color indexed="55"/>
      </diagonal>
    </border>
    <border diagonalUp="1">
      <left style="thin">
        <color indexed="64"/>
      </left>
      <right style="thin">
        <color indexed="64"/>
      </right>
      <top style="thin">
        <color indexed="64"/>
      </top>
      <bottom style="medium">
        <color indexed="64"/>
      </bottom>
      <diagonal style="thin">
        <color indexed="55"/>
      </diagonal>
    </border>
    <border>
      <left/>
      <right style="thin">
        <color indexed="64"/>
      </right>
      <top style="thin">
        <color indexed="64"/>
      </top>
      <bottom style="medium">
        <color indexed="64"/>
      </bottom>
      <diagonal/>
    </border>
    <border>
      <left style="dotted">
        <color indexed="55"/>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diagonalUp="1">
      <left style="thin">
        <color indexed="64"/>
      </left>
      <right style="thin">
        <color indexed="64"/>
      </right>
      <top/>
      <bottom style="thin">
        <color indexed="64"/>
      </bottom>
      <diagonal style="thin">
        <color indexed="55"/>
      </diagonal>
    </border>
    <border diagonalUp="1">
      <left style="thin">
        <color indexed="64"/>
      </left>
      <right style="thin">
        <color indexed="64"/>
      </right>
      <top/>
      <bottom style="medium">
        <color indexed="64"/>
      </bottom>
      <diagonal style="thin">
        <color indexed="55"/>
      </diagonal>
    </border>
    <border>
      <left/>
      <right style="thin">
        <color indexed="64"/>
      </right>
      <top/>
      <bottom style="medium">
        <color indexed="64"/>
      </bottom>
      <diagonal/>
    </border>
    <border>
      <left style="dotted">
        <color indexed="55"/>
      </left>
      <right style="thin">
        <color indexed="64"/>
      </right>
      <top/>
      <bottom style="medium">
        <color indexed="64"/>
      </bottom>
      <diagonal/>
    </border>
    <border>
      <left style="thin">
        <color indexed="64"/>
      </left>
      <right style="hair">
        <color indexed="64"/>
      </right>
      <top/>
      <bottom style="hair">
        <color indexed="55"/>
      </bottom>
      <diagonal/>
    </border>
    <border>
      <left style="hair">
        <color indexed="64"/>
      </left>
      <right style="thin">
        <color indexed="64"/>
      </right>
      <top/>
      <bottom style="hair">
        <color indexed="55"/>
      </bottom>
      <diagonal/>
    </border>
    <border>
      <left/>
      <right style="dotted">
        <color indexed="55"/>
      </right>
      <top/>
      <bottom style="hair">
        <color indexed="55"/>
      </bottom>
      <diagonal/>
    </border>
    <border>
      <left style="thin">
        <color indexed="64"/>
      </left>
      <right style="hair">
        <color indexed="64"/>
      </right>
      <top style="hair">
        <color indexed="55"/>
      </top>
      <bottom style="hair">
        <color indexed="55"/>
      </bottom>
      <diagonal/>
    </border>
    <border>
      <left/>
      <right style="dotted">
        <color indexed="55"/>
      </right>
      <top style="hair">
        <color indexed="55"/>
      </top>
      <bottom style="hair">
        <color indexed="55"/>
      </bottom>
      <diagonal/>
    </border>
    <border>
      <left style="thin">
        <color indexed="64"/>
      </left>
      <right style="hair">
        <color indexed="64"/>
      </right>
      <top style="hair">
        <color indexed="55"/>
      </top>
      <bottom style="thin">
        <color indexed="55"/>
      </bottom>
      <diagonal/>
    </border>
    <border>
      <left style="hair">
        <color indexed="64"/>
      </left>
      <right style="thin">
        <color indexed="64"/>
      </right>
      <top style="hair">
        <color indexed="55"/>
      </top>
      <bottom style="thin">
        <color indexed="55"/>
      </bottom>
      <diagonal/>
    </border>
    <border>
      <left/>
      <right style="dotted">
        <color indexed="55"/>
      </right>
      <top style="hair">
        <color indexed="55"/>
      </top>
      <bottom style="thin">
        <color indexed="55"/>
      </bottom>
      <diagonal/>
    </border>
    <border>
      <left style="thin">
        <color indexed="64"/>
      </left>
      <right style="hair">
        <color indexed="64"/>
      </right>
      <top/>
      <bottom style="thin">
        <color indexed="55"/>
      </bottom>
      <diagonal/>
    </border>
    <border>
      <left style="hair">
        <color indexed="64"/>
      </left>
      <right style="thin">
        <color indexed="64"/>
      </right>
      <top/>
      <bottom style="thin">
        <color indexed="55"/>
      </bottom>
      <diagonal/>
    </border>
    <border>
      <left/>
      <right style="dotted">
        <color indexed="55"/>
      </right>
      <top/>
      <bottom style="thin">
        <color indexed="55"/>
      </bottom>
      <diagonal/>
    </border>
    <border>
      <left style="thin">
        <color indexed="64"/>
      </left>
      <right style="hair">
        <color indexed="64"/>
      </right>
      <top style="thin">
        <color indexed="55"/>
      </top>
      <bottom style="thin">
        <color indexed="55"/>
      </bottom>
      <diagonal/>
    </border>
    <border>
      <left style="hair">
        <color indexed="64"/>
      </left>
      <right style="thin">
        <color indexed="64"/>
      </right>
      <top style="thin">
        <color indexed="55"/>
      </top>
      <bottom style="thin">
        <color indexed="55"/>
      </bottom>
      <diagonal/>
    </border>
    <border>
      <left/>
      <right/>
      <top style="thin">
        <color indexed="55"/>
      </top>
      <bottom style="thin">
        <color indexed="55"/>
      </bottom>
      <diagonal/>
    </border>
    <border>
      <left/>
      <right style="dotted">
        <color indexed="55"/>
      </right>
      <top style="thin">
        <color indexed="55"/>
      </top>
      <bottom style="hair">
        <color indexed="55"/>
      </bottom>
      <diagonal/>
    </border>
    <border>
      <left/>
      <right style="dotted">
        <color indexed="55"/>
      </right>
      <top/>
      <bottom/>
      <diagonal/>
    </border>
    <border>
      <left/>
      <right style="dotted">
        <color indexed="55"/>
      </right>
      <top style="thin">
        <color indexed="55"/>
      </top>
      <bottom style="thin">
        <color indexed="55"/>
      </bottom>
      <diagonal/>
    </border>
    <border>
      <left style="thin">
        <color indexed="64"/>
      </left>
      <right style="hair">
        <color indexed="64"/>
      </right>
      <top style="thin">
        <color indexed="55"/>
      </top>
      <bottom style="double">
        <color indexed="64"/>
      </bottom>
      <diagonal/>
    </border>
    <border>
      <left style="hair">
        <color indexed="64"/>
      </left>
      <right style="thin">
        <color indexed="64"/>
      </right>
      <top style="thin">
        <color indexed="55"/>
      </top>
      <bottom style="double">
        <color indexed="64"/>
      </bottom>
      <diagonal/>
    </border>
    <border>
      <left/>
      <right/>
      <top style="thin">
        <color indexed="55"/>
      </top>
      <bottom style="double">
        <color indexed="64"/>
      </bottom>
      <diagonal/>
    </border>
    <border>
      <left style="thin">
        <color indexed="64"/>
      </left>
      <right/>
      <top style="thin">
        <color indexed="55"/>
      </top>
      <bottom style="double">
        <color indexed="64"/>
      </bottom>
      <diagonal/>
    </border>
    <border>
      <left/>
      <right style="dotted">
        <color indexed="55"/>
      </right>
      <top/>
      <bottom style="medium">
        <color indexed="64"/>
      </bottom>
      <diagonal/>
    </border>
    <border>
      <left style="thin">
        <color indexed="64"/>
      </left>
      <right/>
      <top/>
      <bottom style="medium">
        <color indexed="64"/>
      </bottom>
      <diagonal/>
    </border>
    <border>
      <left style="thin">
        <color indexed="64"/>
      </left>
      <right style="hair">
        <color indexed="64"/>
      </right>
      <top style="hair">
        <color indexed="55"/>
      </top>
      <bottom/>
      <diagonal/>
    </border>
    <border>
      <left style="hair">
        <color indexed="64"/>
      </left>
      <right style="thin">
        <color indexed="64"/>
      </right>
      <top style="hair">
        <color indexed="55"/>
      </top>
      <bottom/>
      <diagonal/>
    </border>
    <border diagonalUp="1">
      <left style="thin">
        <color indexed="64"/>
      </left>
      <right style="thin">
        <color indexed="64"/>
      </right>
      <top style="medium">
        <color indexed="64"/>
      </top>
      <bottom style="hair">
        <color indexed="55"/>
      </bottom>
      <diagonal style="hair">
        <color indexed="64"/>
      </diagonal>
    </border>
    <border diagonalUp="1">
      <left style="thin">
        <color indexed="64"/>
      </left>
      <right style="thin">
        <color indexed="64"/>
      </right>
      <top style="hair">
        <color indexed="55"/>
      </top>
      <bottom style="hair">
        <color indexed="55"/>
      </bottom>
      <diagonal style="hair">
        <color indexed="64"/>
      </diagonal>
    </border>
    <border diagonalUp="1">
      <left style="thin">
        <color indexed="64"/>
      </left>
      <right style="thin">
        <color indexed="64"/>
      </right>
      <top style="hair">
        <color indexed="55"/>
      </top>
      <bottom style="medium">
        <color indexed="64"/>
      </bottom>
      <diagonal style="hair">
        <color indexed="64"/>
      </diagonal>
    </border>
    <border diagonalUp="1">
      <left style="thin">
        <color indexed="64"/>
      </left>
      <right style="medium">
        <color indexed="64"/>
      </right>
      <top style="dotted">
        <color indexed="55"/>
      </top>
      <bottom style="medium">
        <color indexed="64"/>
      </bottom>
      <diagonal style="hair">
        <color indexed="64"/>
      </diagonal>
    </border>
    <border>
      <left/>
      <right style="thin">
        <color indexed="55"/>
      </right>
      <top style="medium">
        <color indexed="64"/>
      </top>
      <bottom style="hair">
        <color indexed="55"/>
      </bottom>
      <diagonal/>
    </border>
    <border>
      <left/>
      <right style="medium">
        <color indexed="64"/>
      </right>
      <top style="medium">
        <color indexed="64"/>
      </top>
      <bottom style="hair">
        <color indexed="55"/>
      </bottom>
      <diagonal/>
    </border>
    <border>
      <left/>
      <right style="thin">
        <color indexed="55"/>
      </right>
      <top style="hair">
        <color indexed="55"/>
      </top>
      <bottom style="hair">
        <color indexed="55"/>
      </bottom>
      <diagonal/>
    </border>
    <border>
      <left/>
      <right style="medium">
        <color indexed="64"/>
      </right>
      <top style="hair">
        <color indexed="55"/>
      </top>
      <bottom style="hair">
        <color indexed="55"/>
      </bottom>
      <diagonal/>
    </border>
    <border>
      <left/>
      <right style="thin">
        <color indexed="55"/>
      </right>
      <top style="hair">
        <color indexed="55"/>
      </top>
      <bottom style="medium">
        <color indexed="64"/>
      </bottom>
      <diagonal/>
    </border>
    <border>
      <left/>
      <right style="medium">
        <color indexed="64"/>
      </right>
      <top style="hair">
        <color indexed="55"/>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left style="thin">
        <color indexed="64"/>
      </left>
      <right/>
      <top style="medium">
        <color indexed="64"/>
      </top>
      <bottom style="hair">
        <color indexed="55"/>
      </bottom>
      <diagonal/>
    </border>
    <border>
      <left style="thin">
        <color indexed="64"/>
      </left>
      <right/>
      <top style="hair">
        <color indexed="55"/>
      </top>
      <bottom style="medium">
        <color indexed="64"/>
      </bottom>
      <diagonal/>
    </border>
    <border>
      <left style="hair">
        <color indexed="64"/>
      </left>
      <right style="hair">
        <color indexed="64"/>
      </right>
      <top/>
      <bottom/>
      <diagonal/>
    </border>
    <border>
      <left style="thin">
        <color indexed="55"/>
      </left>
      <right style="medium">
        <color indexed="64"/>
      </right>
      <top/>
      <bottom/>
      <diagonal/>
    </border>
    <border>
      <left/>
      <right/>
      <top style="thin">
        <color indexed="64"/>
      </top>
      <bottom style="thin">
        <color indexed="64"/>
      </bottom>
      <diagonal/>
    </border>
    <border>
      <left style="thin">
        <color indexed="64"/>
      </left>
      <right/>
      <top style="medium">
        <color indexed="64"/>
      </top>
      <bottom style="hair">
        <color indexed="64"/>
      </bottom>
      <diagonal/>
    </border>
    <border>
      <left/>
      <right style="thin">
        <color indexed="64"/>
      </right>
      <top style="medium">
        <color indexed="64"/>
      </top>
      <bottom style="hair">
        <color indexed="64"/>
      </bottom>
      <diagonal/>
    </border>
    <border>
      <left style="hair">
        <color indexed="64"/>
      </left>
      <right/>
      <top style="medium">
        <color indexed="64"/>
      </top>
      <bottom style="hair">
        <color indexed="64"/>
      </bottom>
      <diagonal/>
    </border>
    <border>
      <left/>
      <right/>
      <top style="medium">
        <color indexed="64"/>
      </top>
      <bottom style="hair">
        <color indexed="64"/>
      </bottom>
      <diagonal/>
    </border>
    <border>
      <left/>
      <right style="hair">
        <color indexed="64"/>
      </right>
      <top style="thin">
        <color indexed="64"/>
      </top>
      <bottom/>
      <diagonal/>
    </border>
    <border>
      <left/>
      <right style="thin">
        <color indexed="64"/>
      </right>
      <top style="medium">
        <color indexed="64"/>
      </top>
      <bottom/>
      <diagonal/>
    </border>
    <border>
      <left/>
      <right style="thin">
        <color indexed="64"/>
      </right>
      <top style="thin">
        <color indexed="55"/>
      </top>
      <bottom style="thin">
        <color indexed="55"/>
      </bottom>
      <diagonal/>
    </border>
    <border>
      <left/>
      <right style="thin">
        <color indexed="64"/>
      </right>
      <top/>
      <bottom style="thin">
        <color indexed="55"/>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right/>
      <top/>
      <bottom style="thin">
        <color indexed="64"/>
      </bottom>
      <diagonal/>
    </border>
    <border>
      <left style="medium">
        <color indexed="64"/>
      </left>
      <right style="hair">
        <color indexed="64"/>
      </right>
      <top style="medium">
        <color indexed="64"/>
      </top>
      <bottom/>
      <diagonal/>
    </border>
    <border>
      <left style="medium">
        <color indexed="64"/>
      </left>
      <right style="hair">
        <color indexed="64"/>
      </right>
      <top/>
      <bottom/>
      <diagonal/>
    </border>
    <border>
      <left style="medium">
        <color indexed="64"/>
      </left>
      <right style="hair">
        <color indexed="64"/>
      </right>
      <top/>
      <bottom style="medium">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style="thin">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hair">
        <color indexed="55"/>
      </top>
      <bottom style="hair">
        <color theme="0" tint="-0.34998626667073579"/>
      </bottom>
      <diagonal/>
    </border>
    <border>
      <left style="thin">
        <color indexed="64"/>
      </left>
      <right style="thin">
        <color indexed="64"/>
      </right>
      <top style="hair">
        <color indexed="55"/>
      </top>
      <bottom style="hair">
        <color theme="0" tint="-0.34998626667073579"/>
      </bottom>
      <diagonal/>
    </border>
    <border>
      <left style="thin">
        <color indexed="64"/>
      </left>
      <right/>
      <top style="hair">
        <color indexed="55"/>
      </top>
      <bottom style="hair">
        <color theme="0" tint="-0.34998626667073579"/>
      </bottom>
      <diagonal/>
    </border>
    <border>
      <left style="thin">
        <color indexed="64"/>
      </left>
      <right style="medium">
        <color indexed="64"/>
      </right>
      <top style="hair">
        <color indexed="55"/>
      </top>
      <bottom style="hair">
        <color theme="0" tint="-0.34998626667073579"/>
      </bottom>
      <diagonal/>
    </border>
    <border>
      <left/>
      <right style="hair">
        <color indexed="64"/>
      </right>
      <top/>
      <bottom/>
      <diagonal/>
    </border>
    <border>
      <left/>
      <right style="hair">
        <color indexed="64"/>
      </right>
      <top/>
      <bottom style="thin">
        <color indexed="64"/>
      </bottom>
      <diagonal/>
    </border>
    <border>
      <left style="hair">
        <color indexed="64"/>
      </left>
      <right/>
      <top style="thin">
        <color indexed="64"/>
      </top>
      <bottom/>
      <diagonal/>
    </border>
    <border>
      <left/>
      <right style="hair">
        <color indexed="64"/>
      </right>
      <top style="medium">
        <color indexed="64"/>
      </top>
      <bottom/>
      <diagonal/>
    </border>
    <border>
      <left style="medium">
        <color indexed="64"/>
      </left>
      <right/>
      <top style="thin">
        <color indexed="55"/>
      </top>
      <bottom style="medium">
        <color indexed="64"/>
      </bottom>
      <diagonal/>
    </border>
    <border>
      <left/>
      <right style="thin">
        <color indexed="64"/>
      </right>
      <top style="thin">
        <color indexed="55"/>
      </top>
      <bottom style="medium">
        <color indexed="64"/>
      </bottom>
      <diagonal/>
    </border>
    <border>
      <left style="thin">
        <color indexed="64"/>
      </left>
      <right style="thin">
        <color indexed="64"/>
      </right>
      <top style="thin">
        <color indexed="55"/>
      </top>
      <bottom style="medium">
        <color indexed="64"/>
      </bottom>
      <diagonal/>
    </border>
    <border>
      <left style="thin">
        <color indexed="64"/>
      </left>
      <right style="medium">
        <color indexed="64"/>
      </right>
      <top style="thin">
        <color indexed="55"/>
      </top>
      <bottom style="medium">
        <color indexed="64"/>
      </bottom>
      <diagonal/>
    </border>
    <border>
      <left style="medium">
        <color indexed="64"/>
      </left>
      <right style="thin">
        <color indexed="64"/>
      </right>
      <top style="thin">
        <color indexed="64"/>
      </top>
      <bottom style="double">
        <color indexed="64"/>
      </bottom>
      <diagonal/>
    </border>
    <border>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right style="hair">
        <color indexed="64"/>
      </right>
      <top style="double">
        <color indexed="64"/>
      </top>
      <bottom style="double">
        <color indexed="64"/>
      </bottom>
      <diagonal/>
    </border>
    <border>
      <left style="hair">
        <color indexed="64"/>
      </left>
      <right style="hair">
        <color indexed="64"/>
      </right>
      <top style="double">
        <color indexed="64"/>
      </top>
      <bottom style="double">
        <color indexed="64"/>
      </bottom>
      <diagonal/>
    </border>
    <border>
      <left style="hair">
        <color indexed="64"/>
      </left>
      <right style="thin">
        <color indexed="64"/>
      </right>
      <top style="double">
        <color indexed="64"/>
      </top>
      <bottom style="double">
        <color indexed="64"/>
      </bottom>
      <diagonal/>
    </border>
    <border>
      <left style="thin">
        <color indexed="64"/>
      </left>
      <right style="hair">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style="thin">
        <color indexed="64"/>
      </right>
      <top style="double">
        <color indexed="64"/>
      </top>
      <bottom style="medium">
        <color indexed="64"/>
      </bottom>
      <diagonal/>
    </border>
    <border>
      <left/>
      <right style="hair">
        <color indexed="64"/>
      </right>
      <top style="double">
        <color indexed="64"/>
      </top>
      <bottom style="medium">
        <color indexed="64"/>
      </bottom>
      <diagonal/>
    </border>
    <border>
      <left style="hair">
        <color indexed="64"/>
      </left>
      <right style="hair">
        <color indexed="64"/>
      </right>
      <top style="double">
        <color indexed="64"/>
      </top>
      <bottom style="medium">
        <color indexed="64"/>
      </bottom>
      <diagonal/>
    </border>
    <border>
      <left style="hair">
        <color indexed="64"/>
      </left>
      <right style="thin">
        <color indexed="64"/>
      </right>
      <top style="double">
        <color indexed="64"/>
      </top>
      <bottom style="medium">
        <color indexed="64"/>
      </bottom>
      <diagonal/>
    </border>
    <border>
      <left style="thin">
        <color indexed="64"/>
      </left>
      <right style="hair">
        <color indexed="64"/>
      </right>
      <top style="double">
        <color indexed="64"/>
      </top>
      <bottom style="medium">
        <color indexed="64"/>
      </bottom>
      <diagonal/>
    </border>
    <border>
      <left style="thin">
        <color indexed="55"/>
      </left>
      <right style="medium">
        <color indexed="64"/>
      </right>
      <top style="double">
        <color indexed="64"/>
      </top>
      <bottom style="medium">
        <color indexed="64"/>
      </bottom>
      <diagonal/>
    </border>
    <border>
      <left style="medium">
        <color indexed="64"/>
      </left>
      <right style="thin">
        <color indexed="64"/>
      </right>
      <top style="thin">
        <color indexed="64"/>
      </top>
      <bottom style="thin">
        <color indexed="64"/>
      </bottom>
      <diagonal/>
    </border>
  </borders>
  <cellStyleXfs count="4">
    <xf numFmtId="0" fontId="0" fillId="0" borderId="0"/>
    <xf numFmtId="38" fontId="1" fillId="0" borderId="0" applyFont="0" applyFill="0" applyBorder="0" applyAlignment="0" applyProtection="0"/>
    <xf numFmtId="0" fontId="10" fillId="0" borderId="0"/>
    <xf numFmtId="0" fontId="1" fillId="0" borderId="0">
      <alignment vertical="center"/>
    </xf>
  </cellStyleXfs>
  <cellXfs count="514">
    <xf numFmtId="0" fontId="0" fillId="0" borderId="0" xfId="0"/>
    <xf numFmtId="0" fontId="3" fillId="0" borderId="0" xfId="0" applyFont="1" applyAlignment="1">
      <alignment horizontal="left" vertical="top"/>
    </xf>
    <xf numFmtId="0" fontId="3" fillId="0" borderId="0" xfId="0" applyFont="1" applyAlignment="1">
      <alignment horizontal="left" vertical="center"/>
    </xf>
    <xf numFmtId="0" fontId="5" fillId="0" borderId="0" xfId="0" applyFont="1" applyAlignment="1">
      <alignment horizontal="left" vertical="center"/>
    </xf>
    <xf numFmtId="0" fontId="3" fillId="0" borderId="0" xfId="0" applyFont="1" applyBorder="1" applyAlignment="1">
      <alignment horizontal="right"/>
    </xf>
    <xf numFmtId="0" fontId="3" fillId="0" borderId="0" xfId="0" applyFont="1" applyAlignment="1">
      <alignment horizontal="center" vertical="center"/>
    </xf>
    <xf numFmtId="0" fontId="3" fillId="0" borderId="0" xfId="0" applyFont="1" applyAlignment="1">
      <alignment horizontal="right" vertical="top"/>
    </xf>
    <xf numFmtId="0" fontId="3" fillId="0" borderId="0" xfId="0" applyFont="1" applyAlignment="1">
      <alignment horizontal="center" vertical="top"/>
    </xf>
    <xf numFmtId="0" fontId="3" fillId="0" borderId="1" xfId="0" applyFont="1" applyFill="1" applyBorder="1" applyAlignment="1">
      <alignment horizontal="distributed" vertical="center"/>
    </xf>
    <xf numFmtId="0" fontId="3" fillId="0" borderId="0" xfId="0" applyFont="1" applyFill="1" applyAlignment="1">
      <alignment horizontal="left" vertical="center"/>
    </xf>
    <xf numFmtId="0" fontId="3" fillId="0" borderId="2" xfId="0" applyFont="1" applyBorder="1" applyAlignment="1">
      <alignment horizontal="center" vertical="center"/>
    </xf>
    <xf numFmtId="0" fontId="3" fillId="0" borderId="3" xfId="0" applyFont="1" applyFill="1" applyBorder="1" applyAlignment="1">
      <alignment horizontal="distributed" vertical="center"/>
    </xf>
    <xf numFmtId="0" fontId="3" fillId="0" borderId="2" xfId="0" applyFont="1" applyBorder="1" applyAlignment="1">
      <alignment horizontal="distributed" vertical="center" justifyLastLine="1"/>
    </xf>
    <xf numFmtId="0" fontId="3" fillId="0" borderId="4" xfId="0" applyFont="1" applyBorder="1" applyAlignment="1">
      <alignment horizontal="center" vertical="center"/>
    </xf>
    <xf numFmtId="0" fontId="3" fillId="0" borderId="5" xfId="0" applyFont="1" applyBorder="1" applyAlignment="1">
      <alignment horizontal="distributed" vertical="center"/>
    </xf>
    <xf numFmtId="0" fontId="3" fillId="0" borderId="6" xfId="0" applyFont="1" applyBorder="1" applyAlignment="1">
      <alignment horizontal="center" vertical="center" wrapText="1"/>
    </xf>
    <xf numFmtId="0" fontId="3" fillId="0" borderId="7" xfId="0" applyFont="1" applyBorder="1" applyAlignment="1">
      <alignment horizontal="center" vertical="center"/>
    </xf>
    <xf numFmtId="0" fontId="6" fillId="2" borderId="8" xfId="0" applyFont="1" applyFill="1" applyBorder="1" applyAlignment="1">
      <alignment horizontal="right"/>
    </xf>
    <xf numFmtId="0" fontId="6" fillId="2" borderId="9" xfId="0" applyFont="1" applyFill="1" applyBorder="1" applyAlignment="1">
      <alignment horizontal="right"/>
    </xf>
    <xf numFmtId="0" fontId="6" fillId="2" borderId="10" xfId="0" applyFont="1" applyFill="1" applyBorder="1" applyAlignment="1">
      <alignment horizontal="right"/>
    </xf>
    <xf numFmtId="0" fontId="6" fillId="2" borderId="11" xfId="0" applyFont="1" applyFill="1" applyBorder="1" applyAlignment="1">
      <alignment horizontal="right"/>
    </xf>
    <xf numFmtId="0" fontId="6" fillId="2" borderId="12" xfId="0" applyFont="1" applyFill="1" applyBorder="1" applyAlignment="1">
      <alignment horizontal="right"/>
    </xf>
    <xf numFmtId="0" fontId="6" fillId="2" borderId="13" xfId="0" applyFont="1" applyFill="1" applyBorder="1" applyAlignment="1">
      <alignment horizontal="right"/>
    </xf>
    <xf numFmtId="0" fontId="6" fillId="0" borderId="14" xfId="0" applyFont="1" applyFill="1" applyBorder="1" applyAlignment="1">
      <alignment horizontal="center" vertical="center"/>
    </xf>
    <xf numFmtId="0" fontId="6" fillId="0" borderId="15" xfId="0" applyFont="1" applyFill="1" applyBorder="1" applyAlignment="1">
      <alignment horizontal="center" vertical="center"/>
    </xf>
    <xf numFmtId="0" fontId="6" fillId="3" borderId="14" xfId="0" applyFont="1" applyFill="1" applyBorder="1" applyAlignment="1">
      <alignment horizontal="distributed" vertical="center" justifyLastLine="1"/>
    </xf>
    <xf numFmtId="0" fontId="3" fillId="4" borderId="16" xfId="0" applyFont="1" applyFill="1" applyBorder="1" applyAlignment="1">
      <alignment horizontal="distributed" vertical="center"/>
    </xf>
    <xf numFmtId="0" fontId="5" fillId="0" borderId="17" xfId="0" applyFont="1" applyBorder="1" applyAlignment="1">
      <alignment horizontal="distributed" vertical="center"/>
    </xf>
    <xf numFmtId="0" fontId="3" fillId="4" borderId="18" xfId="0" applyFont="1" applyFill="1" applyBorder="1" applyAlignment="1">
      <alignment horizontal="distributed" vertical="center"/>
    </xf>
    <xf numFmtId="0" fontId="3" fillId="4" borderId="19" xfId="0" applyFont="1" applyFill="1" applyBorder="1" applyAlignment="1">
      <alignment horizontal="distributed" vertical="center"/>
    </xf>
    <xf numFmtId="0" fontId="3" fillId="0" borderId="20" xfId="0" applyFont="1" applyBorder="1" applyAlignment="1">
      <alignment horizontal="distributed" vertical="center"/>
    </xf>
    <xf numFmtId="0" fontId="3" fillId="0" borderId="2" xfId="0" applyFont="1" applyBorder="1" applyAlignment="1">
      <alignment horizontal="center" vertical="center" wrapText="1"/>
    </xf>
    <xf numFmtId="0" fontId="3" fillId="0" borderId="21" xfId="0" applyFont="1" applyBorder="1" applyAlignment="1">
      <alignment horizontal="distributed" vertical="center"/>
    </xf>
    <xf numFmtId="0" fontId="3" fillId="0" borderId="22" xfId="0" applyFont="1" applyBorder="1" applyAlignment="1">
      <alignment horizontal="center" vertical="center"/>
    </xf>
    <xf numFmtId="0" fontId="3" fillId="0" borderId="23" xfId="0" applyFont="1" applyBorder="1" applyAlignment="1">
      <alignment horizontal="distributed" vertical="center" justifyLastLine="1"/>
    </xf>
    <xf numFmtId="0" fontId="3" fillId="0" borderId="0" xfId="0" applyFont="1" applyAlignment="1">
      <alignment vertical="center"/>
    </xf>
    <xf numFmtId="0" fontId="3" fillId="0" borderId="24" xfId="0" applyFont="1" applyBorder="1" applyAlignment="1">
      <alignment horizontal="center" vertical="center"/>
    </xf>
    <xf numFmtId="0" fontId="3" fillId="0" borderId="11" xfId="0" applyFont="1" applyBorder="1" applyAlignment="1">
      <alignment horizontal="center" vertical="center"/>
    </xf>
    <xf numFmtId="0" fontId="3" fillId="0" borderId="24" xfId="0" applyFont="1" applyBorder="1" applyAlignment="1">
      <alignment horizontal="distributed" vertical="center" justifyLastLine="1"/>
    </xf>
    <xf numFmtId="0" fontId="3" fillId="0" borderId="24" xfId="0" applyFont="1" applyBorder="1" applyAlignment="1">
      <alignment horizontal="center" vertical="center" wrapText="1" justifyLastLine="1"/>
    </xf>
    <xf numFmtId="0" fontId="3" fillId="0" borderId="14" xfId="0" applyFont="1" applyFill="1" applyBorder="1" applyAlignment="1">
      <alignment horizontal="center" vertical="center"/>
    </xf>
    <xf numFmtId="0" fontId="3" fillId="0" borderId="15" xfId="0" applyFont="1" applyFill="1" applyBorder="1" applyAlignment="1">
      <alignment horizontal="center" vertical="center"/>
    </xf>
    <xf numFmtId="0" fontId="3" fillId="2" borderId="11" xfId="0" applyFont="1" applyFill="1" applyBorder="1" applyAlignment="1">
      <alignment horizontal="right" vertical="center"/>
    </xf>
    <xf numFmtId="0" fontId="3" fillId="2" borderId="15" xfId="0" applyFont="1" applyFill="1" applyBorder="1" applyAlignment="1">
      <alignment horizontal="right" vertical="center"/>
    </xf>
    <xf numFmtId="0" fontId="3" fillId="2" borderId="25" xfId="0" applyFont="1" applyFill="1" applyBorder="1" applyAlignment="1">
      <alignment horizontal="right" vertical="center"/>
    </xf>
    <xf numFmtId="177" fontId="3" fillId="2" borderId="26" xfId="0" applyNumberFormat="1" applyFont="1" applyFill="1" applyBorder="1" applyAlignment="1">
      <alignment horizontal="right" vertical="center"/>
    </xf>
    <xf numFmtId="0" fontId="3" fillId="0" borderId="27" xfId="0" applyFont="1" applyBorder="1" applyAlignment="1">
      <alignment horizontal="distributed" vertical="center"/>
    </xf>
    <xf numFmtId="0" fontId="3" fillId="0" borderId="28" xfId="0" applyFont="1" applyBorder="1" applyAlignment="1">
      <alignment horizontal="distributed" vertical="center"/>
    </xf>
    <xf numFmtId="0" fontId="3" fillId="0" borderId="0" xfId="0" applyFont="1" applyAlignment="1">
      <alignment horizontal="left" vertical="top" wrapText="1"/>
    </xf>
    <xf numFmtId="0" fontId="3" fillId="0" borderId="0" xfId="0" applyFont="1" applyBorder="1" applyAlignment="1">
      <alignment horizontal="left" vertical="center"/>
    </xf>
    <xf numFmtId="0" fontId="3" fillId="2" borderId="8" xfId="0" applyFont="1" applyFill="1" applyBorder="1" applyAlignment="1">
      <alignment horizontal="right" vertical="center"/>
    </xf>
    <xf numFmtId="0" fontId="3" fillId="2" borderId="10" xfId="0" applyFont="1" applyFill="1" applyBorder="1" applyAlignment="1">
      <alignment horizontal="right" vertical="center"/>
    </xf>
    <xf numFmtId="0" fontId="3" fillId="2" borderId="12" xfId="0" applyFont="1" applyFill="1" applyBorder="1" applyAlignment="1">
      <alignment horizontal="right" vertical="center"/>
    </xf>
    <xf numFmtId="0" fontId="3" fillId="0" borderId="29" xfId="0" applyFont="1" applyBorder="1" applyAlignment="1">
      <alignment horizontal="left" vertical="center"/>
    </xf>
    <xf numFmtId="0" fontId="3" fillId="0" borderId="30" xfId="0" applyFont="1" applyBorder="1" applyAlignment="1">
      <alignment horizontal="center" vertical="center"/>
    </xf>
    <xf numFmtId="0" fontId="3" fillId="0" borderId="31" xfId="0" applyFont="1" applyBorder="1" applyAlignment="1">
      <alignment horizontal="center" vertical="center"/>
    </xf>
    <xf numFmtId="0" fontId="3" fillId="0" borderId="32" xfId="0" applyFont="1" applyBorder="1" applyAlignment="1">
      <alignment horizontal="distributed" vertical="center"/>
    </xf>
    <xf numFmtId="0" fontId="5" fillId="0" borderId="33" xfId="0" applyFont="1" applyBorder="1" applyAlignment="1">
      <alignment horizontal="distributed" vertical="center"/>
    </xf>
    <xf numFmtId="0" fontId="8" fillId="0" borderId="0" xfId="0" applyFont="1" applyAlignment="1">
      <alignment vertical="center"/>
    </xf>
    <xf numFmtId="0" fontId="3" fillId="0" borderId="17" xfId="0" applyFont="1" applyBorder="1" applyAlignment="1">
      <alignment horizontal="distributed" vertical="center"/>
    </xf>
    <xf numFmtId="0" fontId="3" fillId="0" borderId="34" xfId="0" applyFont="1" applyFill="1" applyBorder="1" applyAlignment="1">
      <alignment horizontal="distributed" vertical="center"/>
    </xf>
    <xf numFmtId="176" fontId="3" fillId="0" borderId="34" xfId="0" applyNumberFormat="1" applyFont="1" applyFill="1" applyBorder="1" applyAlignment="1">
      <alignment horizontal="right" vertical="center"/>
    </xf>
    <xf numFmtId="0" fontId="9" fillId="0" borderId="0" xfId="0" applyFont="1" applyAlignment="1">
      <alignment vertical="center"/>
    </xf>
    <xf numFmtId="0" fontId="9" fillId="0" borderId="0" xfId="0" applyFont="1" applyBorder="1" applyAlignment="1">
      <alignment horizontal="left" vertical="center"/>
    </xf>
    <xf numFmtId="0" fontId="3" fillId="0" borderId="15" xfId="0" applyFont="1" applyBorder="1" applyAlignment="1">
      <alignment horizontal="center" vertical="center"/>
    </xf>
    <xf numFmtId="0" fontId="3" fillId="0" borderId="14" xfId="0" applyFont="1" applyBorder="1" applyAlignment="1">
      <alignment horizontal="center" vertical="center"/>
    </xf>
    <xf numFmtId="0" fontId="3" fillId="0" borderId="11" xfId="0" applyFont="1" applyBorder="1" applyAlignment="1">
      <alignment horizontal="center" vertical="center" wrapText="1"/>
    </xf>
    <xf numFmtId="0" fontId="6" fillId="2" borderId="8" xfId="0" applyFont="1" applyFill="1" applyBorder="1" applyAlignment="1">
      <alignment horizontal="right" vertical="top"/>
    </xf>
    <xf numFmtId="0" fontId="6" fillId="2" borderId="10" xfId="0" applyFont="1" applyFill="1" applyBorder="1" applyAlignment="1">
      <alignment horizontal="right" vertical="top"/>
    </xf>
    <xf numFmtId="0" fontId="6" fillId="2" borderId="35" xfId="0" applyFont="1" applyFill="1" applyBorder="1" applyAlignment="1">
      <alignment horizontal="right" vertical="top"/>
    </xf>
    <xf numFmtId="0" fontId="6" fillId="2" borderId="11" xfId="0" applyFont="1" applyFill="1" applyBorder="1" applyAlignment="1">
      <alignment horizontal="right" vertical="top"/>
    </xf>
    <xf numFmtId="177" fontId="3" fillId="2" borderId="36" xfId="0" applyNumberFormat="1" applyFont="1" applyFill="1" applyBorder="1" applyAlignment="1">
      <alignment horizontal="right" vertical="center"/>
    </xf>
    <xf numFmtId="0" fontId="3" fillId="0" borderId="37" xfId="0" applyFont="1" applyFill="1" applyBorder="1" applyAlignment="1">
      <alignment horizontal="distributed" vertical="center"/>
    </xf>
    <xf numFmtId="177" fontId="3" fillId="2" borderId="38" xfId="0" applyNumberFormat="1" applyFont="1" applyFill="1" applyBorder="1" applyAlignment="1">
      <alignment horizontal="right" vertical="center"/>
    </xf>
    <xf numFmtId="177" fontId="5" fillId="2" borderId="39" xfId="0" applyNumberFormat="1" applyFont="1" applyFill="1" applyBorder="1" applyAlignment="1">
      <alignment horizontal="right" vertical="center"/>
    </xf>
    <xf numFmtId="0" fontId="3" fillId="0" borderId="20" xfId="0" applyFont="1" applyBorder="1" applyAlignment="1">
      <alignment horizontal="distributed" vertical="center" wrapText="1"/>
    </xf>
    <xf numFmtId="0" fontId="3" fillId="0" borderId="14" xfId="0" applyFont="1" applyBorder="1" applyAlignment="1">
      <alignment horizontal="distributed" vertical="center"/>
    </xf>
    <xf numFmtId="0" fontId="3" fillId="0" borderId="40" xfId="0" applyFont="1" applyBorder="1" applyAlignment="1">
      <alignment horizontal="distributed" vertical="center"/>
    </xf>
    <xf numFmtId="0" fontId="3" fillId="0" borderId="11" xfId="0" applyFont="1" applyBorder="1" applyAlignment="1">
      <alignment horizontal="distributed" vertical="center" wrapText="1" justifyLastLine="1"/>
    </xf>
    <xf numFmtId="0" fontId="5" fillId="0" borderId="40" xfId="0" applyFont="1" applyBorder="1" applyAlignment="1">
      <alignment horizontal="distributed" vertical="center"/>
    </xf>
    <xf numFmtId="0" fontId="5" fillId="0" borderId="40" xfId="0" applyFont="1" applyBorder="1" applyAlignment="1">
      <alignment horizontal="center" vertical="center"/>
    </xf>
    <xf numFmtId="0" fontId="3" fillId="0" borderId="41" xfId="0" applyFont="1" applyBorder="1" applyAlignment="1">
      <alignment horizontal="distributed" vertical="center"/>
    </xf>
    <xf numFmtId="0" fontId="5" fillId="0" borderId="41" xfId="0" applyFont="1" applyBorder="1" applyAlignment="1">
      <alignment horizontal="distributed" vertical="center"/>
    </xf>
    <xf numFmtId="0" fontId="3" fillId="0" borderId="15" xfId="0" applyFont="1" applyBorder="1" applyAlignment="1">
      <alignment horizontal="distributed" vertical="center"/>
    </xf>
    <xf numFmtId="0" fontId="3" fillId="0" borderId="42" xfId="0" applyFont="1" applyBorder="1" applyAlignment="1">
      <alignment horizontal="distributed" vertical="center"/>
    </xf>
    <xf numFmtId="0" fontId="3" fillId="0" borderId="43" xfId="0" applyFont="1" applyBorder="1" applyAlignment="1">
      <alignment horizontal="center" vertical="center" wrapText="1"/>
    </xf>
    <xf numFmtId="0" fontId="3" fillId="0" borderId="43" xfId="0" applyFont="1" applyBorder="1" applyAlignment="1">
      <alignment horizontal="center" vertical="center"/>
    </xf>
    <xf numFmtId="0" fontId="3" fillId="0" borderId="44" xfId="0" applyFont="1" applyBorder="1" applyAlignment="1">
      <alignment horizontal="center" vertical="center" wrapText="1"/>
    </xf>
    <xf numFmtId="0" fontId="3" fillId="0" borderId="4" xfId="0" applyFont="1" applyBorder="1" applyAlignment="1">
      <alignment horizontal="distributed" vertical="center"/>
    </xf>
    <xf numFmtId="0" fontId="3" fillId="0" borderId="45" xfId="0" applyFont="1" applyFill="1" applyBorder="1" applyAlignment="1">
      <alignment horizontal="distributed" vertical="center"/>
    </xf>
    <xf numFmtId="0" fontId="3" fillId="0" borderId="46" xfId="0" applyFont="1" applyFill="1" applyBorder="1" applyAlignment="1">
      <alignment horizontal="distributed" vertical="center"/>
    </xf>
    <xf numFmtId="0" fontId="5" fillId="0" borderId="47" xfId="0" applyFont="1" applyBorder="1" applyAlignment="1">
      <alignment horizontal="distributed" vertical="center"/>
    </xf>
    <xf numFmtId="0" fontId="6" fillId="2" borderId="24" xfId="0" applyFont="1" applyFill="1" applyBorder="1" applyAlignment="1">
      <alignment horizontal="right"/>
    </xf>
    <xf numFmtId="0" fontId="6" fillId="3" borderId="13" xfId="0" applyFont="1" applyFill="1" applyBorder="1" applyAlignment="1">
      <alignment horizontal="distributed" vertical="center" justifyLastLine="1"/>
    </xf>
    <xf numFmtId="0" fontId="3" fillId="4" borderId="48" xfId="0" applyFont="1" applyFill="1" applyBorder="1" applyAlignment="1">
      <alignment horizontal="distributed" vertical="center"/>
    </xf>
    <xf numFmtId="0" fontId="3" fillId="4" borderId="49" xfId="0" applyFont="1" applyFill="1" applyBorder="1" applyAlignment="1">
      <alignment horizontal="distributed" vertical="center"/>
    </xf>
    <xf numFmtId="0" fontId="3" fillId="4" borderId="50" xfId="0" applyFont="1" applyFill="1" applyBorder="1" applyAlignment="1">
      <alignment horizontal="distributed" vertical="center"/>
    </xf>
    <xf numFmtId="0" fontId="3" fillId="0" borderId="51" xfId="0" applyFont="1" applyFill="1" applyBorder="1" applyAlignment="1">
      <alignment horizontal="distributed" vertical="center"/>
    </xf>
    <xf numFmtId="0" fontId="6" fillId="2" borderId="24" xfId="0" applyFont="1" applyFill="1" applyBorder="1" applyAlignment="1">
      <alignment horizontal="right" vertical="top"/>
    </xf>
    <xf numFmtId="177" fontId="3" fillId="2" borderId="52" xfId="0" applyNumberFormat="1" applyFont="1" applyFill="1" applyBorder="1" applyAlignment="1">
      <alignment horizontal="right" vertical="center"/>
    </xf>
    <xf numFmtId="177" fontId="3" fillId="2" borderId="53" xfId="0" applyNumberFormat="1" applyFont="1" applyFill="1" applyBorder="1" applyAlignment="1">
      <alignment horizontal="right" vertical="center"/>
    </xf>
    <xf numFmtId="177" fontId="3" fillId="2" borderId="54" xfId="0" applyNumberFormat="1" applyFont="1" applyFill="1" applyBorder="1" applyAlignment="1">
      <alignment horizontal="right" vertical="center"/>
    </xf>
    <xf numFmtId="0" fontId="0" fillId="0" borderId="0" xfId="0" applyFont="1" applyAlignment="1">
      <alignment vertical="center"/>
    </xf>
    <xf numFmtId="0" fontId="0" fillId="0" borderId="0" xfId="0" applyFont="1" applyAlignment="1">
      <alignment vertical="top"/>
    </xf>
    <xf numFmtId="0" fontId="0" fillId="0" borderId="0" xfId="0" applyFont="1"/>
    <xf numFmtId="0" fontId="0" fillId="0" borderId="0" xfId="0" applyFont="1" applyBorder="1" applyAlignment="1">
      <alignment horizontal="left" vertical="center"/>
    </xf>
    <xf numFmtId="41" fontId="3" fillId="2" borderId="44" xfId="0" applyNumberFormat="1" applyFont="1" applyFill="1" applyBorder="1" applyAlignment="1">
      <alignment horizontal="right" vertical="center"/>
    </xf>
    <xf numFmtId="41" fontId="3" fillId="2" borderId="55" xfId="0" applyNumberFormat="1" applyFont="1" applyFill="1" applyBorder="1" applyAlignment="1">
      <alignment horizontal="right" vertical="center"/>
    </xf>
    <xf numFmtId="41" fontId="3" fillId="2" borderId="56" xfId="0" applyNumberFormat="1" applyFont="1" applyFill="1" applyBorder="1" applyAlignment="1">
      <alignment horizontal="right" vertical="center"/>
    </xf>
    <xf numFmtId="41" fontId="3" fillId="2" borderId="57" xfId="0" applyNumberFormat="1" applyFont="1" applyFill="1" applyBorder="1" applyAlignment="1">
      <alignment horizontal="right" vertical="center"/>
    </xf>
    <xf numFmtId="41" fontId="3" fillId="2" borderId="58" xfId="0" applyNumberFormat="1" applyFont="1" applyFill="1" applyBorder="1" applyAlignment="1">
      <alignment horizontal="right" vertical="center"/>
    </xf>
    <xf numFmtId="41" fontId="3" fillId="2" borderId="41" xfId="0" applyNumberFormat="1" applyFont="1" applyFill="1" applyBorder="1" applyAlignment="1">
      <alignment horizontal="right" vertical="center"/>
    </xf>
    <xf numFmtId="41" fontId="3" fillId="2" borderId="8" xfId="0" applyNumberFormat="1" applyFont="1" applyFill="1" applyBorder="1" applyAlignment="1">
      <alignment horizontal="right" vertical="center"/>
    </xf>
    <xf numFmtId="41" fontId="3" fillId="2" borderId="10" xfId="0" applyNumberFormat="1" applyFont="1" applyFill="1" applyBorder="1" applyAlignment="1">
      <alignment horizontal="right" vertical="center"/>
    </xf>
    <xf numFmtId="41" fontId="3" fillId="2" borderId="11" xfId="0" applyNumberFormat="1" applyFont="1" applyFill="1" applyBorder="1" applyAlignment="1">
      <alignment horizontal="right" vertical="center"/>
    </xf>
    <xf numFmtId="41" fontId="3" fillId="2" borderId="13" xfId="0" applyNumberFormat="1" applyFont="1" applyFill="1" applyBorder="1" applyAlignment="1">
      <alignment horizontal="right" vertical="center"/>
    </xf>
    <xf numFmtId="41" fontId="5" fillId="2" borderId="59" xfId="0" applyNumberFormat="1" applyFont="1" applyFill="1" applyBorder="1" applyAlignment="1">
      <alignment horizontal="right" vertical="center"/>
    </xf>
    <xf numFmtId="41" fontId="5" fillId="2" borderId="60" xfId="0" applyNumberFormat="1" applyFont="1" applyFill="1" applyBorder="1" applyAlignment="1">
      <alignment horizontal="right" vertical="center"/>
    </xf>
    <xf numFmtId="41" fontId="5" fillId="2" borderId="39" xfId="0" applyNumberFormat="1" applyFont="1" applyFill="1" applyBorder="1" applyAlignment="1">
      <alignment horizontal="right" vertical="center"/>
    </xf>
    <xf numFmtId="0" fontId="5" fillId="0" borderId="0" xfId="0" applyFont="1" applyBorder="1" applyAlignment="1">
      <alignment horizontal="distributed" vertical="center"/>
    </xf>
    <xf numFmtId="41" fontId="5" fillId="2" borderId="0" xfId="0" applyNumberFormat="1" applyFont="1" applyFill="1" applyBorder="1" applyAlignment="1">
      <alignment horizontal="right" vertical="center"/>
    </xf>
    <xf numFmtId="0" fontId="5" fillId="0" borderId="34" xfId="0" applyFont="1" applyFill="1" applyBorder="1" applyAlignment="1">
      <alignment horizontal="distributed" vertical="center"/>
    </xf>
    <xf numFmtId="41" fontId="5" fillId="0" borderId="34" xfId="0" applyNumberFormat="1" applyFont="1" applyFill="1" applyBorder="1" applyAlignment="1">
      <alignment horizontal="right" vertical="center"/>
    </xf>
    <xf numFmtId="41" fontId="3" fillId="2" borderId="61" xfId="0" applyNumberFormat="1" applyFont="1" applyFill="1" applyBorder="1" applyAlignment="1">
      <alignment horizontal="right" vertical="center"/>
    </xf>
    <xf numFmtId="41" fontId="3" fillId="2" borderId="45" xfId="0" applyNumberFormat="1" applyFont="1" applyFill="1" applyBorder="1" applyAlignment="1">
      <alignment horizontal="right" vertical="center"/>
    </xf>
    <xf numFmtId="41" fontId="3" fillId="2" borderId="62" xfId="0" applyNumberFormat="1" applyFont="1" applyFill="1" applyBorder="1" applyAlignment="1">
      <alignment horizontal="right" vertical="center"/>
    </xf>
    <xf numFmtId="41" fontId="3" fillId="2" borderId="63" xfId="0" applyNumberFormat="1" applyFont="1" applyFill="1" applyBorder="1" applyAlignment="1">
      <alignment horizontal="right" vertical="center"/>
    </xf>
    <xf numFmtId="0" fontId="3" fillId="0" borderId="0" xfId="0" applyFont="1" applyFill="1" applyBorder="1" applyAlignment="1">
      <alignment horizontal="distributed" vertical="center" justifyLastLine="1"/>
    </xf>
    <xf numFmtId="41" fontId="3" fillId="0" borderId="0" xfId="0" applyNumberFormat="1" applyFont="1" applyFill="1" applyBorder="1" applyAlignment="1">
      <alignment horizontal="right" vertical="center"/>
    </xf>
    <xf numFmtId="177" fontId="3" fillId="2" borderId="36" xfId="3" applyNumberFormat="1" applyFont="1" applyFill="1" applyBorder="1">
      <alignment vertical="center"/>
    </xf>
    <xf numFmtId="177" fontId="3" fillId="2" borderId="26" xfId="3" applyNumberFormat="1" applyFont="1" applyFill="1" applyBorder="1">
      <alignment vertical="center"/>
    </xf>
    <xf numFmtId="0" fontId="3" fillId="4" borderId="64" xfId="0" applyFont="1" applyFill="1" applyBorder="1" applyAlignment="1">
      <alignment horizontal="distributed" vertical="center"/>
    </xf>
    <xf numFmtId="177" fontId="3" fillId="2" borderId="65" xfId="0" applyNumberFormat="1" applyFont="1" applyFill="1" applyBorder="1" applyAlignment="1">
      <alignment horizontal="right" vertical="center"/>
    </xf>
    <xf numFmtId="177" fontId="3" fillId="2" borderId="66" xfId="3" applyNumberFormat="1" applyFont="1" applyFill="1" applyBorder="1">
      <alignment vertical="center"/>
    </xf>
    <xf numFmtId="177" fontId="3" fillId="2" borderId="65" xfId="3" applyNumberFormat="1" applyFont="1" applyFill="1" applyBorder="1">
      <alignment vertical="center"/>
    </xf>
    <xf numFmtId="177" fontId="3" fillId="2" borderId="67" xfId="0" applyNumberFormat="1" applyFont="1" applyFill="1" applyBorder="1" applyAlignment="1">
      <alignment horizontal="right" vertical="center"/>
    </xf>
    <xf numFmtId="0" fontId="3" fillId="4" borderId="68" xfId="0" applyFont="1" applyFill="1" applyBorder="1" applyAlignment="1">
      <alignment horizontal="distributed" vertical="center"/>
    </xf>
    <xf numFmtId="0" fontId="5" fillId="4" borderId="69" xfId="0" applyFont="1" applyFill="1" applyBorder="1" applyAlignment="1">
      <alignment horizontal="distributed" vertical="center"/>
    </xf>
    <xf numFmtId="177" fontId="5" fillId="2" borderId="61" xfId="0" applyNumberFormat="1" applyFont="1" applyFill="1" applyBorder="1" applyAlignment="1">
      <alignment horizontal="right" vertical="center"/>
    </xf>
    <xf numFmtId="177" fontId="5" fillId="2" borderId="62" xfId="3" applyNumberFormat="1" applyFont="1" applyFill="1" applyBorder="1">
      <alignment vertical="center"/>
    </xf>
    <xf numFmtId="177" fontId="5" fillId="2" borderId="61" xfId="3" applyNumberFormat="1" applyFont="1" applyFill="1" applyBorder="1">
      <alignment vertical="center"/>
    </xf>
    <xf numFmtId="177" fontId="5" fillId="2" borderId="70" xfId="0" applyNumberFormat="1" applyFont="1" applyFill="1" applyBorder="1" applyAlignment="1">
      <alignment horizontal="right" vertical="center"/>
    </xf>
    <xf numFmtId="0" fontId="5" fillId="4" borderId="45" xfId="0" applyFont="1" applyFill="1" applyBorder="1" applyAlignment="1">
      <alignment horizontal="distributed" vertical="center"/>
    </xf>
    <xf numFmtId="177" fontId="3" fillId="0" borderId="61" xfId="1" applyNumberFormat="1" applyFont="1" applyFill="1" applyBorder="1" applyAlignment="1">
      <alignment horizontal="right" vertical="center"/>
    </xf>
    <xf numFmtId="177" fontId="3" fillId="0" borderId="62" xfId="3" applyNumberFormat="1" applyFont="1" applyFill="1" applyBorder="1">
      <alignment vertical="center"/>
    </xf>
    <xf numFmtId="177" fontId="3" fillId="0" borderId="70" xfId="1" applyNumberFormat="1" applyFont="1" applyFill="1" applyBorder="1" applyAlignment="1">
      <alignment horizontal="right" vertical="center"/>
    </xf>
    <xf numFmtId="177" fontId="3" fillId="2" borderId="38" xfId="3" applyNumberFormat="1" applyFont="1" applyFill="1" applyBorder="1">
      <alignment vertical="center"/>
    </xf>
    <xf numFmtId="0" fontId="3" fillId="4" borderId="197" xfId="0" applyFont="1" applyFill="1" applyBorder="1" applyAlignment="1">
      <alignment horizontal="distributed" vertical="center"/>
    </xf>
    <xf numFmtId="177" fontId="3" fillId="2" borderId="198" xfId="0" applyNumberFormat="1" applyFont="1" applyFill="1" applyBorder="1" applyAlignment="1">
      <alignment horizontal="right" vertical="center"/>
    </xf>
    <xf numFmtId="177" fontId="3" fillId="2" borderId="198" xfId="3" applyNumberFormat="1" applyFont="1" applyFill="1" applyBorder="1">
      <alignment vertical="center"/>
    </xf>
    <xf numFmtId="177" fontId="3" fillId="2" borderId="199" xfId="0" applyNumberFormat="1" applyFont="1" applyFill="1" applyBorder="1" applyAlignment="1">
      <alignment horizontal="right" vertical="center"/>
    </xf>
    <xf numFmtId="0" fontId="3" fillId="4" borderId="200" xfId="0" applyFont="1" applyFill="1" applyBorder="1" applyAlignment="1">
      <alignment horizontal="distributed" vertical="center"/>
    </xf>
    <xf numFmtId="0" fontId="5" fillId="4" borderId="37" xfId="0" applyFont="1" applyFill="1" applyBorder="1" applyAlignment="1">
      <alignment horizontal="distributed" vertical="center"/>
    </xf>
    <xf numFmtId="177" fontId="5" fillId="2" borderId="62" xfId="0" applyNumberFormat="1" applyFont="1" applyFill="1" applyBorder="1" applyAlignment="1">
      <alignment horizontal="right" vertical="center"/>
    </xf>
    <xf numFmtId="177" fontId="5" fillId="2" borderId="71" xfId="0" applyNumberFormat="1" applyFont="1" applyFill="1" applyBorder="1" applyAlignment="1">
      <alignment horizontal="right" vertical="center"/>
    </xf>
    <xf numFmtId="0" fontId="5" fillId="4" borderId="63" xfId="0" applyFont="1" applyFill="1" applyBorder="1" applyAlignment="1">
      <alignment horizontal="distributed" vertical="center"/>
    </xf>
    <xf numFmtId="0" fontId="3" fillId="4" borderId="72" xfId="0" applyFont="1" applyFill="1" applyBorder="1" applyAlignment="1">
      <alignment horizontal="distributed" vertical="center"/>
    </xf>
    <xf numFmtId="177" fontId="3" fillId="0" borderId="73" xfId="0" applyNumberFormat="1" applyFont="1" applyFill="1" applyBorder="1" applyAlignment="1">
      <alignment horizontal="right" vertical="center"/>
    </xf>
    <xf numFmtId="177" fontId="3" fillId="0" borderId="61" xfId="3" applyNumberFormat="1" applyFont="1" applyFill="1" applyBorder="1">
      <alignment vertical="center"/>
    </xf>
    <xf numFmtId="177" fontId="3" fillId="0" borderId="74" xfId="0" applyNumberFormat="1" applyFont="1" applyFill="1" applyBorder="1" applyAlignment="1">
      <alignment horizontal="right" vertical="center"/>
    </xf>
    <xf numFmtId="177" fontId="3" fillId="0" borderId="62" xfId="0" applyNumberFormat="1" applyFont="1" applyFill="1" applyBorder="1" applyAlignment="1">
      <alignment horizontal="right" vertical="center"/>
    </xf>
    <xf numFmtId="177" fontId="3" fillId="0" borderId="71" xfId="0" applyNumberFormat="1" applyFont="1" applyFill="1" applyBorder="1" applyAlignment="1">
      <alignment horizontal="right" vertical="center"/>
    </xf>
    <xf numFmtId="0" fontId="3" fillId="0" borderId="63" xfId="0" applyFont="1" applyFill="1" applyBorder="1" applyAlignment="1">
      <alignment horizontal="distributed" vertical="center"/>
    </xf>
    <xf numFmtId="177" fontId="3" fillId="0" borderId="75" xfId="0" applyNumberFormat="1" applyFont="1" applyFill="1" applyBorder="1" applyAlignment="1">
      <alignment horizontal="right" vertical="center"/>
    </xf>
    <xf numFmtId="177" fontId="3" fillId="0" borderId="76" xfId="3" applyNumberFormat="1" applyFont="1" applyFill="1" applyBorder="1">
      <alignment vertical="center"/>
    </xf>
    <xf numFmtId="177" fontId="3" fillId="0" borderId="77" xfId="3" applyNumberFormat="1" applyFont="1" applyFill="1" applyBorder="1">
      <alignment vertical="center"/>
    </xf>
    <xf numFmtId="177" fontId="5" fillId="2" borderId="78" xfId="3" applyNumberFormat="1" applyFont="1" applyFill="1" applyBorder="1">
      <alignment vertical="center"/>
    </xf>
    <xf numFmtId="177" fontId="5" fillId="2" borderId="79" xfId="3" applyNumberFormat="1" applyFont="1" applyFill="1" applyBorder="1">
      <alignment vertical="center"/>
    </xf>
    <xf numFmtId="0" fontId="5" fillId="0" borderId="0" xfId="0" applyFont="1" applyFill="1" applyBorder="1" applyAlignment="1">
      <alignment horizontal="distributed" vertical="center"/>
    </xf>
    <xf numFmtId="177" fontId="5" fillId="0" borderId="0" xfId="0" applyNumberFormat="1" applyFont="1" applyFill="1" applyBorder="1" applyAlignment="1">
      <alignment horizontal="right" vertical="center"/>
    </xf>
    <xf numFmtId="177" fontId="5" fillId="0" borderId="0" xfId="3" applyNumberFormat="1" applyFont="1" applyFill="1" applyBorder="1">
      <alignment vertical="center"/>
    </xf>
    <xf numFmtId="41" fontId="3" fillId="2" borderId="80" xfId="0" applyNumberFormat="1" applyFont="1" applyFill="1" applyBorder="1" applyAlignment="1">
      <alignment horizontal="right" vertical="center"/>
    </xf>
    <xf numFmtId="41" fontId="3" fillId="2" borderId="81" xfId="0" applyNumberFormat="1" applyFont="1" applyFill="1" applyBorder="1" applyAlignment="1">
      <alignment horizontal="right" vertical="center"/>
    </xf>
    <xf numFmtId="41" fontId="3" fillId="2" borderId="82" xfId="0" applyNumberFormat="1" applyFont="1" applyFill="1" applyBorder="1" applyAlignment="1">
      <alignment horizontal="right" vertical="center"/>
    </xf>
    <xf numFmtId="41" fontId="3" fillId="2" borderId="40" xfId="0" applyNumberFormat="1" applyFont="1" applyFill="1" applyBorder="1" applyAlignment="1">
      <alignment horizontal="right" vertical="center"/>
    </xf>
    <xf numFmtId="41" fontId="3" fillId="2" borderId="83" xfId="0" applyNumberFormat="1" applyFont="1" applyFill="1" applyBorder="1" applyAlignment="1">
      <alignment horizontal="right" vertical="center"/>
    </xf>
    <xf numFmtId="41" fontId="3" fillId="2" borderId="84" xfId="0" applyNumberFormat="1" applyFont="1" applyFill="1" applyBorder="1" applyAlignment="1">
      <alignment horizontal="right" vertical="center"/>
    </xf>
    <xf numFmtId="41" fontId="3" fillId="2" borderId="85" xfId="0" applyNumberFormat="1" applyFont="1" applyFill="1" applyBorder="1" applyAlignment="1">
      <alignment horizontal="right" vertical="center"/>
    </xf>
    <xf numFmtId="41" fontId="5" fillId="2" borderId="73" xfId="0" applyNumberFormat="1" applyFont="1" applyFill="1" applyBorder="1" applyAlignment="1">
      <alignment horizontal="right" vertical="center"/>
    </xf>
    <xf numFmtId="41" fontId="5" fillId="2" borderId="86" xfId="0" applyNumberFormat="1" applyFont="1" applyFill="1" applyBorder="1" applyAlignment="1">
      <alignment horizontal="right" vertical="center"/>
    </xf>
    <xf numFmtId="41" fontId="5" fillId="2" borderId="87" xfId="0" applyNumberFormat="1" applyFont="1" applyFill="1" applyBorder="1" applyAlignment="1">
      <alignment horizontal="right" vertical="center"/>
    </xf>
    <xf numFmtId="41" fontId="3" fillId="2" borderId="88" xfId="0" applyNumberFormat="1" applyFont="1" applyFill="1" applyBorder="1" applyAlignment="1">
      <alignment horizontal="right" vertical="center"/>
    </xf>
    <xf numFmtId="41" fontId="3" fillId="2" borderId="89" xfId="0" applyNumberFormat="1" applyFont="1" applyFill="1" applyBorder="1" applyAlignment="1">
      <alignment horizontal="right" vertical="center"/>
    </xf>
    <xf numFmtId="41" fontId="3" fillId="2" borderId="90" xfId="0" applyNumberFormat="1" applyFont="1" applyFill="1" applyBorder="1" applyAlignment="1">
      <alignment horizontal="right" vertical="center"/>
    </xf>
    <xf numFmtId="41" fontId="3" fillId="2" borderId="26" xfId="0" applyNumberFormat="1" applyFont="1" applyFill="1" applyBorder="1" applyAlignment="1">
      <alignment horizontal="right" vertical="center"/>
    </xf>
    <xf numFmtId="41" fontId="3" fillId="2" borderId="91" xfId="0" applyNumberFormat="1" applyFont="1" applyFill="1" applyBorder="1" applyAlignment="1">
      <alignment horizontal="right" vertical="center"/>
    </xf>
    <xf numFmtId="41" fontId="3" fillId="2" borderId="92" xfId="0" applyNumberFormat="1" applyFont="1" applyFill="1" applyBorder="1" applyAlignment="1">
      <alignment horizontal="right" vertical="center"/>
    </xf>
    <xf numFmtId="41" fontId="3" fillId="2" borderId="93" xfId="0" applyNumberFormat="1" applyFont="1" applyFill="1" applyBorder="1" applyAlignment="1">
      <alignment horizontal="right" vertical="center"/>
    </xf>
    <xf numFmtId="41" fontId="3" fillId="2" borderId="94" xfId="0" applyNumberFormat="1" applyFont="1" applyFill="1" applyBorder="1" applyAlignment="1">
      <alignment horizontal="right" vertical="center"/>
    </xf>
    <xf numFmtId="41" fontId="3" fillId="2" borderId="95" xfId="0" applyNumberFormat="1" applyFont="1" applyFill="1" applyBorder="1" applyAlignment="1">
      <alignment horizontal="right" vertical="center"/>
    </xf>
    <xf numFmtId="41" fontId="3" fillId="2" borderId="99" xfId="0" applyNumberFormat="1" applyFont="1" applyFill="1" applyBorder="1" applyAlignment="1">
      <alignment horizontal="right" vertical="center"/>
    </xf>
    <xf numFmtId="0" fontId="3" fillId="0" borderId="0" xfId="0" applyFont="1" applyFill="1" applyBorder="1" applyAlignment="1">
      <alignment horizontal="center" vertical="center" wrapText="1"/>
    </xf>
    <xf numFmtId="0" fontId="3" fillId="0" borderId="0" xfId="0" applyFont="1" applyFill="1" applyBorder="1" applyAlignment="1">
      <alignment horizontal="distributed" vertical="center"/>
    </xf>
    <xf numFmtId="0" fontId="6" fillId="0" borderId="0" xfId="0" applyFont="1" applyFill="1" applyBorder="1" applyAlignment="1">
      <alignment horizontal="right" vertical="center"/>
    </xf>
    <xf numFmtId="177" fontId="3" fillId="0" borderId="0" xfId="0" applyNumberFormat="1" applyFont="1" applyFill="1" applyBorder="1" applyAlignment="1">
      <alignment vertical="center"/>
    </xf>
    <xf numFmtId="177" fontId="3" fillId="0" borderId="0" xfId="0" applyNumberFormat="1" applyFont="1" applyFill="1" applyBorder="1" applyAlignment="1">
      <alignment horizontal="right" vertical="center"/>
    </xf>
    <xf numFmtId="41" fontId="3" fillId="2" borderId="104" xfId="0" applyNumberFormat="1" applyFont="1" applyFill="1" applyBorder="1" applyAlignment="1">
      <alignment horizontal="right" vertical="center"/>
    </xf>
    <xf numFmtId="41" fontId="3" fillId="2" borderId="105" xfId="0" applyNumberFormat="1" applyFont="1" applyFill="1" applyBorder="1" applyAlignment="1">
      <alignment horizontal="right" vertical="center"/>
    </xf>
    <xf numFmtId="41" fontId="3" fillId="2" borderId="106" xfId="0" applyNumberFormat="1" applyFont="1" applyFill="1" applyBorder="1" applyAlignment="1">
      <alignment horizontal="right" vertical="center"/>
    </xf>
    <xf numFmtId="41" fontId="3" fillId="2" borderId="107" xfId="0" applyNumberFormat="1" applyFont="1" applyFill="1" applyBorder="1" applyAlignment="1">
      <alignment horizontal="right" vertical="center"/>
    </xf>
    <xf numFmtId="41" fontId="3" fillId="2" borderId="108" xfId="0" applyNumberFormat="1" applyFont="1" applyFill="1" applyBorder="1" applyAlignment="1">
      <alignment horizontal="right" vertical="center"/>
    </xf>
    <xf numFmtId="41" fontId="5" fillId="2" borderId="109" xfId="0" applyNumberFormat="1" applyFont="1" applyFill="1" applyBorder="1" applyAlignment="1">
      <alignment horizontal="right" vertical="center"/>
    </xf>
    <xf numFmtId="41" fontId="5" fillId="2" borderId="110" xfId="0" applyNumberFormat="1" applyFont="1" applyFill="1" applyBorder="1" applyAlignment="1">
      <alignment horizontal="right" vertical="center"/>
    </xf>
    <xf numFmtId="41" fontId="5" fillId="2" borderId="111" xfId="0" applyNumberFormat="1" applyFont="1" applyFill="1" applyBorder="1" applyAlignment="1">
      <alignment horizontal="right" vertical="center"/>
    </xf>
    <xf numFmtId="41" fontId="5" fillId="2" borderId="112" xfId="0" applyNumberFormat="1" applyFont="1" applyFill="1" applyBorder="1" applyAlignment="1">
      <alignment horizontal="right" vertical="center"/>
    </xf>
    <xf numFmtId="41" fontId="3" fillId="2" borderId="59" xfId="0" applyNumberFormat="1" applyFont="1" applyFill="1" applyBorder="1" applyAlignment="1">
      <alignment horizontal="right" vertical="center"/>
    </xf>
    <xf numFmtId="41" fontId="3" fillId="2" borderId="60" xfId="0" applyNumberFormat="1" applyFont="1" applyFill="1" applyBorder="1" applyAlignment="1">
      <alignment horizontal="right" vertical="center"/>
    </xf>
    <xf numFmtId="41" fontId="3" fillId="2" borderId="39" xfId="0" applyNumberFormat="1" applyFont="1" applyFill="1" applyBorder="1" applyAlignment="1">
      <alignment horizontal="right" vertical="center"/>
    </xf>
    <xf numFmtId="41" fontId="3" fillId="2" borderId="47" xfId="0" applyNumberFormat="1" applyFont="1" applyFill="1" applyBorder="1" applyAlignment="1">
      <alignment horizontal="right" vertical="center"/>
    </xf>
    <xf numFmtId="41" fontId="5" fillId="2" borderId="41" xfId="0" applyNumberFormat="1" applyFont="1" applyFill="1" applyBorder="1" applyAlignment="1">
      <alignment horizontal="right" vertical="center"/>
    </xf>
    <xf numFmtId="41" fontId="5" fillId="2" borderId="105" xfId="0" applyNumberFormat="1" applyFont="1" applyFill="1" applyBorder="1" applyAlignment="1">
      <alignment horizontal="right" vertical="center"/>
    </xf>
    <xf numFmtId="41" fontId="5" fillId="2" borderId="40" xfId="0" applyNumberFormat="1" applyFont="1" applyFill="1" applyBorder="1" applyAlignment="1">
      <alignment horizontal="right" vertical="center"/>
    </xf>
    <xf numFmtId="41" fontId="5" fillId="2" borderId="82" xfId="0" applyNumberFormat="1" applyFont="1" applyFill="1" applyBorder="1" applyAlignment="1">
      <alignment horizontal="right" vertical="center"/>
    </xf>
    <xf numFmtId="41" fontId="3" fillId="2" borderId="15" xfId="0" applyNumberFormat="1" applyFont="1" applyFill="1" applyBorder="1" applyAlignment="1">
      <alignment horizontal="right" vertical="center"/>
    </xf>
    <xf numFmtId="41" fontId="3" fillId="2" borderId="113" xfId="0" applyNumberFormat="1" applyFont="1" applyFill="1" applyBorder="1" applyAlignment="1">
      <alignment horizontal="right" vertical="center"/>
    </xf>
    <xf numFmtId="41" fontId="3" fillId="0" borderId="114" xfId="0" applyNumberFormat="1" applyFont="1" applyFill="1" applyBorder="1" applyAlignment="1">
      <alignment horizontal="right" vertical="center"/>
    </xf>
    <xf numFmtId="41" fontId="3" fillId="2" borderId="42" xfId="0" applyNumberFormat="1" applyFont="1" applyFill="1" applyBorder="1" applyAlignment="1">
      <alignment horizontal="right" vertical="center"/>
    </xf>
    <xf numFmtId="41" fontId="3" fillId="2" borderId="115" xfId="0" applyNumberFormat="1" applyFont="1" applyFill="1" applyBorder="1" applyAlignment="1">
      <alignment horizontal="right" vertical="center"/>
    </xf>
    <xf numFmtId="41" fontId="3" fillId="2" borderId="116" xfId="0" applyNumberFormat="1" applyFont="1" applyFill="1" applyBorder="1" applyAlignment="1">
      <alignment horizontal="right" vertical="center"/>
    </xf>
    <xf numFmtId="41" fontId="3" fillId="0" borderId="117" xfId="0" applyNumberFormat="1" applyFont="1" applyFill="1" applyBorder="1" applyAlignment="1">
      <alignment horizontal="right" vertical="center"/>
    </xf>
    <xf numFmtId="41" fontId="5" fillId="0" borderId="117" xfId="0" applyNumberFormat="1" applyFont="1" applyFill="1" applyBorder="1" applyAlignment="1">
      <alignment horizontal="right" vertical="center"/>
    </xf>
    <xf numFmtId="41" fontId="5" fillId="0" borderId="118" xfId="0" applyNumberFormat="1" applyFont="1" applyFill="1" applyBorder="1" applyAlignment="1">
      <alignment horizontal="right" vertical="center"/>
    </xf>
    <xf numFmtId="41" fontId="5" fillId="2" borderId="119" xfId="0" applyNumberFormat="1" applyFont="1" applyFill="1" applyBorder="1" applyAlignment="1">
      <alignment horizontal="right" vertical="center"/>
    </xf>
    <xf numFmtId="41" fontId="5" fillId="2" borderId="120" xfId="0" applyNumberFormat="1" applyFont="1" applyFill="1" applyBorder="1" applyAlignment="1">
      <alignment horizontal="right" vertical="center"/>
    </xf>
    <xf numFmtId="41" fontId="5" fillId="2" borderId="121" xfId="0" applyNumberFormat="1" applyFont="1" applyFill="1" applyBorder="1" applyAlignment="1">
      <alignment horizontal="right" vertical="center"/>
    </xf>
    <xf numFmtId="41" fontId="3" fillId="0" borderId="122" xfId="0" applyNumberFormat="1" applyFont="1" applyFill="1" applyBorder="1" applyAlignment="1">
      <alignment horizontal="right" vertical="center"/>
    </xf>
    <xf numFmtId="41" fontId="3" fillId="0" borderId="123" xfId="0" applyNumberFormat="1" applyFont="1" applyFill="1" applyBorder="1" applyAlignment="1">
      <alignment horizontal="right" vertical="center"/>
    </xf>
    <xf numFmtId="41" fontId="3" fillId="2" borderId="124" xfId="0" applyNumberFormat="1" applyFont="1" applyFill="1" applyBorder="1" applyAlignment="1">
      <alignment horizontal="right" vertical="center"/>
    </xf>
    <xf numFmtId="41" fontId="3" fillId="2" borderId="125" xfId="0" applyNumberFormat="1" applyFont="1" applyFill="1" applyBorder="1" applyAlignment="1">
      <alignment horizontal="right" vertical="center"/>
    </xf>
    <xf numFmtId="0" fontId="3" fillId="0" borderId="0" xfId="0" applyFont="1" applyFill="1" applyBorder="1" applyAlignment="1">
      <alignment horizontal="distributed" vertical="center" indent="2"/>
    </xf>
    <xf numFmtId="41" fontId="3" fillId="2" borderId="126" xfId="0" applyNumberFormat="1" applyFont="1" applyFill="1" applyBorder="1" applyAlignment="1">
      <alignment horizontal="right" vertical="center"/>
    </xf>
    <xf numFmtId="41" fontId="3" fillId="2" borderId="127" xfId="0" applyNumberFormat="1" applyFont="1" applyFill="1" applyBorder="1" applyAlignment="1">
      <alignment horizontal="right" vertical="center"/>
    </xf>
    <xf numFmtId="41" fontId="3" fillId="2" borderId="128" xfId="0" applyNumberFormat="1" applyFont="1" applyFill="1" applyBorder="1" applyAlignment="1">
      <alignment horizontal="right" vertical="center"/>
    </xf>
    <xf numFmtId="41" fontId="3" fillId="2" borderId="36" xfId="0" applyNumberFormat="1" applyFont="1" applyFill="1" applyBorder="1" applyAlignment="1">
      <alignment horizontal="right" vertical="center"/>
    </xf>
    <xf numFmtId="41" fontId="3" fillId="2" borderId="52" xfId="0" applyNumberFormat="1" applyFont="1" applyFill="1" applyBorder="1" applyAlignment="1">
      <alignment horizontal="right" vertical="center"/>
    </xf>
    <xf numFmtId="41" fontId="3" fillId="2" borderId="129" xfId="0" applyNumberFormat="1" applyFont="1" applyFill="1" applyBorder="1" applyAlignment="1">
      <alignment horizontal="right" vertical="center"/>
    </xf>
    <xf numFmtId="41" fontId="3" fillId="2" borderId="5" xfId="0" applyNumberFormat="1" applyFont="1" applyFill="1" applyBorder="1" applyAlignment="1">
      <alignment horizontal="right" vertical="center"/>
    </xf>
    <xf numFmtId="41" fontId="3" fillId="2" borderId="130" xfId="0" applyNumberFormat="1" applyFont="1" applyFill="1" applyBorder="1" applyAlignment="1">
      <alignment horizontal="right" vertical="center"/>
    </xf>
    <xf numFmtId="41" fontId="3" fillId="2" borderId="53" xfId="0" applyNumberFormat="1" applyFont="1" applyFill="1" applyBorder="1" applyAlignment="1">
      <alignment horizontal="right" vertical="center"/>
    </xf>
    <xf numFmtId="41" fontId="3" fillId="2" borderId="131" xfId="0" applyNumberFormat="1" applyFont="1" applyFill="1" applyBorder="1" applyAlignment="1">
      <alignment horizontal="right" vertical="center"/>
    </xf>
    <xf numFmtId="41" fontId="3" fillId="2" borderId="132" xfId="0" applyNumberFormat="1" applyFont="1" applyFill="1" applyBorder="1" applyAlignment="1">
      <alignment horizontal="right" vertical="center"/>
    </xf>
    <xf numFmtId="41" fontId="3" fillId="2" borderId="133" xfId="0" applyNumberFormat="1" applyFont="1" applyFill="1" applyBorder="1" applyAlignment="1">
      <alignment horizontal="right" vertical="center"/>
    </xf>
    <xf numFmtId="41" fontId="3" fillId="2" borderId="65" xfId="0" applyNumberFormat="1" applyFont="1" applyFill="1" applyBorder="1" applyAlignment="1">
      <alignment horizontal="right" vertical="center"/>
    </xf>
    <xf numFmtId="41" fontId="3" fillId="2" borderId="67" xfId="0" applyNumberFormat="1" applyFont="1" applyFill="1" applyBorder="1" applyAlignment="1">
      <alignment horizontal="right" vertical="center"/>
    </xf>
    <xf numFmtId="41" fontId="5" fillId="2" borderId="134" xfId="0" applyNumberFormat="1" applyFont="1" applyFill="1" applyBorder="1" applyAlignment="1">
      <alignment horizontal="right" vertical="center"/>
    </xf>
    <xf numFmtId="41" fontId="5" fillId="2" borderId="135" xfId="0" applyNumberFormat="1" applyFont="1" applyFill="1" applyBorder="1" applyAlignment="1">
      <alignment horizontal="right" vertical="center"/>
    </xf>
    <xf numFmtId="41" fontId="5" fillId="2" borderId="136" xfId="0" applyNumberFormat="1" applyFont="1" applyFill="1" applyBorder="1" applyAlignment="1">
      <alignment horizontal="right" vertical="center"/>
    </xf>
    <xf numFmtId="41" fontId="5" fillId="2" borderId="61" xfId="0" applyNumberFormat="1" applyFont="1" applyFill="1" applyBorder="1" applyAlignment="1">
      <alignment horizontal="right" vertical="center"/>
    </xf>
    <xf numFmtId="41" fontId="5" fillId="2" borderId="70" xfId="0" applyNumberFormat="1" applyFont="1" applyFill="1" applyBorder="1" applyAlignment="1">
      <alignment horizontal="right" vertical="center"/>
    </xf>
    <xf numFmtId="41" fontId="3" fillId="0" borderId="137" xfId="0" applyNumberFormat="1" applyFont="1" applyFill="1" applyBorder="1" applyAlignment="1">
      <alignment horizontal="right" vertical="center"/>
    </xf>
    <xf numFmtId="41" fontId="3" fillId="0" borderId="138" xfId="0" applyNumberFormat="1" applyFont="1" applyFill="1" applyBorder="1" applyAlignment="1">
      <alignment horizontal="right" vertical="center"/>
    </xf>
    <xf numFmtId="41" fontId="3" fillId="0" borderId="139" xfId="0" applyNumberFormat="1" applyFont="1" applyFill="1" applyBorder="1" applyAlignment="1">
      <alignment horizontal="right" vertical="center"/>
    </xf>
    <xf numFmtId="41" fontId="3" fillId="0" borderId="62" xfId="0" applyNumberFormat="1" applyFont="1" applyFill="1" applyBorder="1" applyAlignment="1">
      <alignment horizontal="right" vertical="center"/>
    </xf>
    <xf numFmtId="41" fontId="3" fillId="0" borderId="71" xfId="0" applyNumberFormat="1" applyFont="1" applyFill="1" applyBorder="1" applyAlignment="1">
      <alignment horizontal="right" vertical="center"/>
    </xf>
    <xf numFmtId="41" fontId="3" fillId="2" borderId="140" xfId="0" applyNumberFormat="1" applyFont="1" applyFill="1" applyBorder="1" applyAlignment="1">
      <alignment horizontal="right" vertical="center"/>
    </xf>
    <xf numFmtId="41" fontId="3" fillId="2" borderId="38" xfId="0" applyNumberFormat="1" applyFont="1" applyFill="1" applyBorder="1" applyAlignment="1">
      <alignment horizontal="right" vertical="center"/>
    </xf>
    <xf numFmtId="41" fontId="3" fillId="2" borderId="54" xfId="0" applyNumberFormat="1" applyFont="1" applyFill="1" applyBorder="1" applyAlignment="1">
      <alignment horizontal="right" vertical="center"/>
    </xf>
    <xf numFmtId="0" fontId="3" fillId="4" borderId="1" xfId="0" applyFont="1" applyFill="1" applyBorder="1" applyAlignment="1">
      <alignment horizontal="distributed" vertical="center"/>
    </xf>
    <xf numFmtId="41" fontId="3" fillId="2" borderId="7" xfId="0" applyNumberFormat="1" applyFont="1" applyFill="1" applyBorder="1" applyAlignment="1">
      <alignment horizontal="right" vertical="center"/>
    </xf>
    <xf numFmtId="41" fontId="3" fillId="2" borderId="6" xfId="0" applyNumberFormat="1" applyFont="1" applyFill="1" applyBorder="1" applyAlignment="1">
      <alignment horizontal="right" vertical="center"/>
    </xf>
    <xf numFmtId="41" fontId="3" fillId="2" borderId="141" xfId="0" applyNumberFormat="1" applyFont="1" applyFill="1" applyBorder="1" applyAlignment="1">
      <alignment horizontal="right" vertical="center"/>
    </xf>
    <xf numFmtId="41" fontId="3" fillId="2" borderId="73" xfId="0" applyNumberFormat="1" applyFont="1" applyFill="1" applyBorder="1" applyAlignment="1">
      <alignment horizontal="right" vertical="center"/>
    </xf>
    <xf numFmtId="41" fontId="3" fillId="2" borderId="74" xfId="0" applyNumberFormat="1" applyFont="1" applyFill="1" applyBorder="1" applyAlignment="1">
      <alignment horizontal="right" vertical="center"/>
    </xf>
    <xf numFmtId="0" fontId="3" fillId="4" borderId="51" xfId="0" applyFont="1" applyFill="1" applyBorder="1" applyAlignment="1">
      <alignment horizontal="distributed" vertical="center"/>
    </xf>
    <xf numFmtId="41" fontId="5" fillId="2" borderId="137" xfId="0" applyNumberFormat="1" applyFont="1" applyFill="1" applyBorder="1" applyAlignment="1">
      <alignment horizontal="right" vertical="center"/>
    </xf>
    <xf numFmtId="41" fontId="5" fillId="2" borderId="138" xfId="0" applyNumberFormat="1" applyFont="1" applyFill="1" applyBorder="1" applyAlignment="1">
      <alignment horizontal="right" vertical="center"/>
    </xf>
    <xf numFmtId="41" fontId="5" fillId="2" borderId="142" xfId="0" applyNumberFormat="1" applyFont="1" applyFill="1" applyBorder="1" applyAlignment="1">
      <alignment horizontal="right" vertical="center"/>
    </xf>
    <xf numFmtId="41" fontId="5" fillId="2" borderId="62" xfId="0" applyNumberFormat="1" applyFont="1" applyFill="1" applyBorder="1" applyAlignment="1">
      <alignment horizontal="right" vertical="center"/>
    </xf>
    <xf numFmtId="41" fontId="5" fillId="2" borderId="71" xfId="0" applyNumberFormat="1" applyFont="1" applyFill="1" applyBorder="1" applyAlignment="1">
      <alignment horizontal="right" vertical="center"/>
    </xf>
    <xf numFmtId="0" fontId="3" fillId="4" borderId="69" xfId="0" applyFont="1" applyFill="1" applyBorder="1" applyAlignment="1">
      <alignment horizontal="distributed" vertical="center"/>
    </xf>
    <xf numFmtId="41" fontId="3" fillId="2" borderId="134" xfId="0" applyNumberFormat="1" applyFont="1" applyFill="1" applyBorder="1" applyAlignment="1">
      <alignment horizontal="right" vertical="center"/>
    </xf>
    <xf numFmtId="41" fontId="3" fillId="2" borderId="135" xfId="0" applyNumberFormat="1" applyFont="1" applyFill="1" applyBorder="1" applyAlignment="1">
      <alignment horizontal="right" vertical="center"/>
    </xf>
    <xf numFmtId="41" fontId="3" fillId="2" borderId="136" xfId="0" applyNumberFormat="1" applyFont="1" applyFill="1" applyBorder="1" applyAlignment="1">
      <alignment horizontal="right" vertical="center"/>
    </xf>
    <xf numFmtId="41" fontId="3" fillId="2" borderId="70" xfId="0" applyNumberFormat="1" applyFont="1" applyFill="1" applyBorder="1" applyAlignment="1">
      <alignment horizontal="right" vertical="center"/>
    </xf>
    <xf numFmtId="0" fontId="3" fillId="4" borderId="45" xfId="0" applyFont="1" applyFill="1" applyBorder="1" applyAlignment="1">
      <alignment horizontal="distributed" vertical="center"/>
    </xf>
    <xf numFmtId="0" fontId="3" fillId="0" borderId="69" xfId="0" applyFont="1" applyFill="1" applyBorder="1" applyAlignment="1">
      <alignment horizontal="distributed" vertical="center"/>
    </xf>
    <xf numFmtId="41" fontId="3" fillId="0" borderId="134" xfId="0" applyNumberFormat="1" applyFont="1" applyFill="1" applyBorder="1" applyAlignment="1">
      <alignment horizontal="right" vertical="center"/>
    </xf>
    <xf numFmtId="41" fontId="3" fillId="0" borderId="135" xfId="0" applyNumberFormat="1" applyFont="1" applyFill="1" applyBorder="1" applyAlignment="1">
      <alignment horizontal="right" vertical="center"/>
    </xf>
    <xf numFmtId="41" fontId="3" fillId="0" borderId="136" xfId="0" applyNumberFormat="1" applyFont="1" applyFill="1" applyBorder="1" applyAlignment="1">
      <alignment horizontal="right" vertical="center"/>
    </xf>
    <xf numFmtId="41" fontId="3" fillId="0" borderId="61" xfId="0" applyNumberFormat="1" applyFont="1" applyFill="1" applyBorder="1" applyAlignment="1">
      <alignment horizontal="right" vertical="center"/>
    </xf>
    <xf numFmtId="41" fontId="3" fillId="0" borderId="70" xfId="0" applyNumberFormat="1" applyFont="1" applyFill="1" applyBorder="1" applyAlignment="1">
      <alignment horizontal="right" vertical="center"/>
    </xf>
    <xf numFmtId="41" fontId="3" fillId="0" borderId="143" xfId="0" applyNumberFormat="1" applyFont="1" applyFill="1" applyBorder="1" applyAlignment="1">
      <alignment horizontal="right" vertical="center"/>
    </xf>
    <xf numFmtId="41" fontId="3" fillId="0" borderId="144" xfId="0" applyNumberFormat="1" applyFont="1" applyFill="1" applyBorder="1" applyAlignment="1">
      <alignment horizontal="right" vertical="center"/>
    </xf>
    <xf numFmtId="41" fontId="3" fillId="0" borderId="145" xfId="0" applyNumberFormat="1" applyFont="1" applyFill="1" applyBorder="1" applyAlignment="1">
      <alignment horizontal="right" vertical="center"/>
    </xf>
    <xf numFmtId="41" fontId="3" fillId="0" borderId="75" xfId="0" applyNumberFormat="1" applyFont="1" applyFill="1" applyBorder="1" applyAlignment="1">
      <alignment horizontal="right" vertical="center"/>
    </xf>
    <xf numFmtId="41" fontId="3" fillId="0" borderId="146" xfId="0" applyNumberFormat="1" applyFont="1" applyFill="1" applyBorder="1" applyAlignment="1">
      <alignment horizontal="right" vertical="center"/>
    </xf>
    <xf numFmtId="41" fontId="5" fillId="2" borderId="59" xfId="1" applyNumberFormat="1" applyFont="1" applyFill="1" applyBorder="1" applyAlignment="1">
      <alignment horizontal="right" vertical="center"/>
    </xf>
    <xf numFmtId="41" fontId="5" fillId="2" borderId="147" xfId="0" applyNumberFormat="1" applyFont="1" applyFill="1" applyBorder="1" applyAlignment="1">
      <alignment horizontal="right" vertical="center"/>
    </xf>
    <xf numFmtId="41" fontId="5" fillId="2" borderId="148" xfId="0" applyNumberFormat="1" applyFont="1" applyFill="1" applyBorder="1" applyAlignment="1">
      <alignment horizontal="right" vertical="center"/>
    </xf>
    <xf numFmtId="41" fontId="5" fillId="2" borderId="0" xfId="1" applyNumberFormat="1" applyFont="1" applyFill="1" applyBorder="1" applyAlignment="1">
      <alignment horizontal="right" vertical="center"/>
    </xf>
    <xf numFmtId="0" fontId="3" fillId="0" borderId="0" xfId="0" applyFont="1" applyAlignment="1">
      <alignment horizontal="right" vertical="center"/>
    </xf>
    <xf numFmtId="41" fontId="3" fillId="2" borderId="149" xfId="0" applyNumberFormat="1" applyFont="1" applyFill="1" applyBorder="1" applyAlignment="1">
      <alignment horizontal="right" vertical="center"/>
    </xf>
    <xf numFmtId="41" fontId="3" fillId="2" borderId="150" xfId="0" applyNumberFormat="1" applyFont="1" applyFill="1" applyBorder="1" applyAlignment="1">
      <alignment horizontal="right" vertical="center"/>
    </xf>
    <xf numFmtId="41" fontId="3" fillId="2" borderId="151" xfId="0" applyNumberFormat="1" applyFont="1" applyFill="1" applyBorder="1" applyAlignment="1">
      <alignment horizontal="right" vertical="center"/>
    </xf>
    <xf numFmtId="41" fontId="3" fillId="2" borderId="152" xfId="0" applyNumberFormat="1" applyFont="1" applyFill="1" applyBorder="1" applyAlignment="1">
      <alignment horizontal="right" vertical="center"/>
    </xf>
    <xf numFmtId="41" fontId="3" fillId="2" borderId="153" xfId="0" applyNumberFormat="1" applyFont="1" applyFill="1" applyBorder="1" applyAlignment="1">
      <alignment horizontal="right" vertical="center"/>
    </xf>
    <xf numFmtId="41" fontId="3" fillId="2" borderId="154" xfId="0" applyNumberFormat="1" applyFont="1" applyFill="1" applyBorder="1" applyAlignment="1">
      <alignment horizontal="right" vertical="center"/>
    </xf>
    <xf numFmtId="0" fontId="0" fillId="0" borderId="0" xfId="0" applyAlignment="1">
      <alignment vertical="center"/>
    </xf>
    <xf numFmtId="41" fontId="3" fillId="2" borderId="166" xfId="0" applyNumberFormat="1" applyFont="1" applyFill="1" applyBorder="1" applyAlignment="1">
      <alignment horizontal="right" vertical="center"/>
    </xf>
    <xf numFmtId="41" fontId="3" fillId="2" borderId="167" xfId="0" applyNumberFormat="1" applyFont="1" applyFill="1" applyBorder="1" applyAlignment="1">
      <alignment horizontal="right" vertical="center"/>
    </xf>
    <xf numFmtId="41" fontId="3" fillId="5" borderId="166" xfId="0" applyNumberFormat="1" applyFont="1" applyFill="1" applyBorder="1" applyAlignment="1">
      <alignment horizontal="right" vertical="center"/>
    </xf>
    <xf numFmtId="0" fontId="3" fillId="0" borderId="2" xfId="0" applyFont="1" applyFill="1" applyBorder="1" applyAlignment="1">
      <alignment horizontal="center" vertical="center"/>
    </xf>
    <xf numFmtId="0" fontId="3" fillId="0" borderId="22" xfId="0" applyFont="1" applyFill="1" applyBorder="1" applyAlignment="1">
      <alignment horizontal="center" vertical="center" wrapText="1"/>
    </xf>
    <xf numFmtId="0" fontId="3" fillId="0" borderId="40" xfId="0" applyFont="1" applyFill="1" applyBorder="1" applyAlignment="1">
      <alignment horizontal="distributed" vertical="center"/>
    </xf>
    <xf numFmtId="0" fontId="3" fillId="0" borderId="20" xfId="0" applyFont="1" applyFill="1" applyBorder="1" applyAlignment="1">
      <alignment horizontal="distributed" vertical="center" wrapText="1"/>
    </xf>
    <xf numFmtId="0" fontId="3" fillId="2" borderId="15" xfId="0" applyFont="1" applyFill="1" applyBorder="1" applyAlignment="1">
      <alignment horizontal="right" vertical="center"/>
    </xf>
    <xf numFmtId="0" fontId="3" fillId="0" borderId="24" xfId="0" applyFont="1" applyBorder="1" applyAlignment="1">
      <alignment horizontal="center" vertical="center"/>
    </xf>
    <xf numFmtId="0" fontId="6" fillId="5" borderId="164" xfId="0" applyNumberFormat="1" applyFont="1" applyFill="1" applyBorder="1" applyAlignment="1">
      <alignment horizontal="right" vertical="center"/>
    </xf>
    <xf numFmtId="41" fontId="3" fillId="5" borderId="155" xfId="0" applyNumberFormat="1" applyFont="1" applyFill="1" applyBorder="1" applyAlignment="1">
      <alignment vertical="center"/>
    </xf>
    <xf numFmtId="41" fontId="3" fillId="5" borderId="156" xfId="0" applyNumberFormat="1" applyFont="1" applyFill="1" applyBorder="1" applyAlignment="1">
      <alignment horizontal="right" vertical="center"/>
    </xf>
    <xf numFmtId="0" fontId="6" fillId="5" borderId="53" xfId="0" applyNumberFormat="1" applyFont="1" applyFill="1" applyBorder="1" applyAlignment="1">
      <alignment horizontal="right" vertical="center"/>
    </xf>
    <xf numFmtId="41" fontId="3" fillId="5" borderId="157" xfId="0" applyNumberFormat="1" applyFont="1" applyFill="1" applyBorder="1" applyAlignment="1">
      <alignment vertical="center"/>
    </xf>
    <xf numFmtId="41" fontId="3" fillId="5" borderId="158" xfId="0" applyNumberFormat="1" applyFont="1" applyFill="1" applyBorder="1" applyAlignment="1">
      <alignment horizontal="right" vertical="center"/>
    </xf>
    <xf numFmtId="0" fontId="6" fillId="2" borderId="161" xfId="0" applyNumberFormat="1" applyFont="1" applyFill="1" applyBorder="1" applyAlignment="1">
      <alignment horizontal="right" vertical="center"/>
    </xf>
    <xf numFmtId="41" fontId="3" fillId="2" borderId="96" xfId="0" applyNumberFormat="1" applyFont="1" applyFill="1" applyBorder="1" applyAlignment="1">
      <alignment vertical="center"/>
    </xf>
    <xf numFmtId="41" fontId="3" fillId="2" borderId="97" xfId="0" applyNumberFormat="1" applyFont="1" applyFill="1" applyBorder="1" applyAlignment="1">
      <alignment horizontal="right" vertical="center"/>
    </xf>
    <xf numFmtId="0" fontId="6" fillId="2" borderId="162" xfId="0" applyNumberFormat="1" applyFont="1" applyFill="1" applyBorder="1" applyAlignment="1">
      <alignment horizontal="right" vertical="center"/>
    </xf>
    <xf numFmtId="41" fontId="3" fillId="2" borderId="98" xfId="0" applyNumberFormat="1" applyFont="1" applyFill="1" applyBorder="1" applyAlignment="1">
      <alignment vertical="center"/>
    </xf>
    <xf numFmtId="0" fontId="6" fillId="2" borderId="163" xfId="0" applyNumberFormat="1" applyFont="1" applyFill="1" applyBorder="1" applyAlignment="1">
      <alignment horizontal="right" vertical="center"/>
    </xf>
    <xf numFmtId="41" fontId="3" fillId="2" borderId="100" xfId="0" applyNumberFormat="1" applyFont="1" applyFill="1" applyBorder="1" applyAlignment="1">
      <alignment vertical="center"/>
    </xf>
    <xf numFmtId="41" fontId="3" fillId="2" borderId="101" xfId="0" applyNumberFormat="1" applyFont="1" applyFill="1" applyBorder="1" applyAlignment="1">
      <alignment horizontal="right" vertical="center"/>
    </xf>
    <xf numFmtId="0" fontId="7" fillId="2" borderId="74" xfId="0" applyNumberFormat="1" applyFont="1" applyFill="1" applyBorder="1" applyAlignment="1">
      <alignment horizontal="right" vertical="center"/>
    </xf>
    <xf numFmtId="41" fontId="5" fillId="2" borderId="102" xfId="0" applyNumberFormat="1" applyFont="1" applyFill="1" applyBorder="1" applyAlignment="1">
      <alignment vertical="center"/>
    </xf>
    <xf numFmtId="41" fontId="5" fillId="2" borderId="103" xfId="0" applyNumberFormat="1" applyFont="1" applyFill="1" applyBorder="1" applyAlignment="1">
      <alignment horizontal="right" vertical="center"/>
    </xf>
    <xf numFmtId="0" fontId="6" fillId="2" borderId="165" xfId="0" applyNumberFormat="1" applyFont="1" applyFill="1" applyBorder="1" applyAlignment="1">
      <alignment horizontal="right" vertical="center"/>
    </xf>
    <xf numFmtId="41" fontId="3" fillId="2" borderId="159" xfId="0" applyNumberFormat="1" applyFont="1" applyFill="1" applyBorder="1" applyAlignment="1">
      <alignment vertical="center"/>
    </xf>
    <xf numFmtId="41" fontId="3" fillId="2" borderId="160" xfId="0" applyNumberFormat="1" applyFont="1" applyFill="1" applyBorder="1" applyAlignment="1">
      <alignment horizontal="right" vertical="center"/>
    </xf>
    <xf numFmtId="0" fontId="3" fillId="0" borderId="10" xfId="0" applyFont="1" applyBorder="1" applyAlignment="1">
      <alignment horizontal="center" vertical="center" wrapText="1"/>
    </xf>
    <xf numFmtId="0" fontId="3" fillId="0" borderId="8" xfId="0" applyFont="1" applyBorder="1" applyAlignment="1">
      <alignment horizontal="center" vertical="center" wrapText="1"/>
    </xf>
    <xf numFmtId="41" fontId="3" fillId="2" borderId="8" xfId="0" applyNumberFormat="1" applyFont="1" applyFill="1" applyBorder="1" applyAlignment="1">
      <alignment horizontal="right" vertical="center"/>
    </xf>
    <xf numFmtId="41" fontId="3" fillId="2" borderId="9" xfId="0" applyNumberFormat="1" applyFont="1" applyFill="1" applyBorder="1" applyAlignment="1">
      <alignment horizontal="right" vertical="center"/>
    </xf>
    <xf numFmtId="41" fontId="3" fillId="2" borderId="173" xfId="0" applyNumberFormat="1" applyFont="1" applyFill="1" applyBorder="1" applyAlignment="1">
      <alignment horizontal="right" vertical="center"/>
    </xf>
    <xf numFmtId="41" fontId="3" fillId="2" borderId="35" xfId="0" applyNumberFormat="1" applyFont="1" applyFill="1" applyBorder="1" applyAlignment="1">
      <alignment horizontal="right" vertical="center"/>
    </xf>
    <xf numFmtId="41" fontId="3" fillId="2" borderId="12" xfId="0" applyNumberFormat="1" applyFont="1" applyFill="1" applyBorder="1" applyAlignment="1">
      <alignment horizontal="right" vertical="center"/>
    </xf>
    <xf numFmtId="0" fontId="3" fillId="0" borderId="189" xfId="0" applyFont="1" applyBorder="1" applyAlignment="1">
      <alignment horizontal="distributed" vertical="center"/>
    </xf>
    <xf numFmtId="41" fontId="3" fillId="5" borderId="8" xfId="0" applyNumberFormat="1" applyFont="1" applyFill="1" applyBorder="1" applyAlignment="1">
      <alignment horizontal="right" vertical="center"/>
    </xf>
    <xf numFmtId="41" fontId="3" fillId="2" borderId="25" xfId="0" applyNumberFormat="1" applyFont="1" applyFill="1" applyBorder="1" applyAlignment="1">
      <alignment horizontal="right" vertical="center"/>
    </xf>
    <xf numFmtId="41" fontId="3" fillId="5" borderId="9" xfId="0" applyNumberFormat="1" applyFont="1" applyFill="1" applyBorder="1" applyAlignment="1">
      <alignment horizontal="right" vertical="center"/>
    </xf>
    <xf numFmtId="41" fontId="3" fillId="5" borderId="10" xfId="0" applyNumberFormat="1" applyFont="1" applyFill="1" applyBorder="1" applyAlignment="1">
      <alignment horizontal="right" vertical="center"/>
    </xf>
    <xf numFmtId="41" fontId="3" fillId="5" borderId="11" xfId="0" applyNumberFormat="1" applyFont="1" applyFill="1" applyBorder="1" applyAlignment="1">
      <alignment horizontal="right" vertical="center"/>
    </xf>
    <xf numFmtId="41" fontId="3" fillId="5" borderId="25" xfId="0" applyNumberFormat="1" applyFont="1" applyFill="1" applyBorder="1" applyAlignment="1">
      <alignment horizontal="right" vertical="center"/>
    </xf>
    <xf numFmtId="41" fontId="3" fillId="5" borderId="203" xfId="0" applyNumberFormat="1" applyFont="1" applyFill="1" applyBorder="1" applyAlignment="1">
      <alignment horizontal="right" vertical="center"/>
    </xf>
    <xf numFmtId="0" fontId="3" fillId="0" borderId="29" xfId="0" applyFont="1" applyBorder="1" applyAlignment="1">
      <alignment horizontal="distributed" vertical="center"/>
    </xf>
    <xf numFmtId="0" fontId="6" fillId="2" borderId="173" xfId="0" applyFont="1" applyFill="1" applyBorder="1" applyAlignment="1">
      <alignment horizontal="right"/>
    </xf>
    <xf numFmtId="177" fontId="3" fillId="5" borderId="201" xfId="0" applyNumberFormat="1" applyFont="1" applyFill="1" applyBorder="1" applyAlignment="1">
      <alignment horizontal="right" vertical="center"/>
    </xf>
    <xf numFmtId="41" fontId="3" fillId="5" borderId="173" xfId="0" applyNumberFormat="1" applyFont="1" applyFill="1" applyBorder="1" applyAlignment="1">
      <alignment horizontal="right" vertical="center"/>
    </xf>
    <xf numFmtId="177" fontId="3" fillId="5" borderId="173" xfId="0" applyNumberFormat="1" applyFont="1" applyFill="1" applyBorder="1" applyAlignment="1">
      <alignment horizontal="right" vertical="center"/>
    </xf>
    <xf numFmtId="178" fontId="3" fillId="5" borderId="173" xfId="0" applyNumberFormat="1" applyFont="1" applyFill="1" applyBorder="1" applyAlignment="1">
      <alignment horizontal="right" vertical="center"/>
    </xf>
    <xf numFmtId="179" fontId="3" fillId="5" borderId="173" xfId="0" applyNumberFormat="1" applyFont="1" applyFill="1" applyBorder="1" applyAlignment="1">
      <alignment horizontal="right" vertical="center"/>
    </xf>
    <xf numFmtId="0" fontId="6" fillId="0" borderId="29" xfId="0" applyFont="1" applyFill="1" applyBorder="1" applyAlignment="1">
      <alignment horizontal="left" vertical="center"/>
    </xf>
    <xf numFmtId="0" fontId="3" fillId="0" borderId="29" xfId="0" applyFont="1" applyFill="1" applyBorder="1" applyAlignment="1">
      <alignment horizontal="distributed" vertical="center"/>
    </xf>
    <xf numFmtId="0" fontId="7" fillId="4" borderId="45" xfId="0" applyFont="1" applyFill="1" applyBorder="1" applyAlignment="1">
      <alignment horizontal="distributed" vertical="center"/>
    </xf>
    <xf numFmtId="0" fontId="7" fillId="4" borderId="69" xfId="0" applyFont="1" applyFill="1" applyBorder="1" applyAlignment="1">
      <alignment horizontal="distributed" vertical="center"/>
    </xf>
    <xf numFmtId="41" fontId="3" fillId="0" borderId="0" xfId="0" applyNumberFormat="1" applyFont="1" applyBorder="1" applyAlignment="1">
      <alignment horizontal="left" vertical="center"/>
    </xf>
    <xf numFmtId="41" fontId="3" fillId="2" borderId="207" xfId="0" applyNumberFormat="1" applyFont="1" applyFill="1" applyBorder="1" applyAlignment="1">
      <alignment horizontal="right" vertical="center"/>
    </xf>
    <xf numFmtId="41" fontId="3" fillId="2" borderId="208" xfId="0" applyNumberFormat="1" applyFont="1" applyFill="1" applyBorder="1" applyAlignment="1">
      <alignment horizontal="right" vertical="center"/>
    </xf>
    <xf numFmtId="0" fontId="7" fillId="4" borderId="37" xfId="0" applyFont="1" applyFill="1" applyBorder="1" applyAlignment="1">
      <alignment horizontal="distributed" vertical="center"/>
    </xf>
    <xf numFmtId="0" fontId="3" fillId="0" borderId="209" xfId="0" applyFont="1" applyBorder="1" applyAlignment="1">
      <alignment horizontal="distributed" vertical="center"/>
    </xf>
    <xf numFmtId="0" fontId="5" fillId="0" borderId="217" xfId="0" applyFont="1" applyBorder="1" applyAlignment="1">
      <alignment horizontal="distributed" vertical="center"/>
    </xf>
    <xf numFmtId="41" fontId="5" fillId="2" borderId="218" xfId="0" applyNumberFormat="1" applyFont="1" applyFill="1" applyBorder="1" applyAlignment="1">
      <alignment horizontal="right" vertical="center"/>
    </xf>
    <xf numFmtId="41" fontId="5" fillId="2" borderId="219" xfId="0" applyNumberFormat="1" applyFont="1" applyFill="1" applyBorder="1" applyAlignment="1">
      <alignment horizontal="right" vertical="center"/>
    </xf>
    <xf numFmtId="41" fontId="5" fillId="2" borderId="220" xfId="0" applyNumberFormat="1" applyFont="1" applyFill="1" applyBorder="1" applyAlignment="1">
      <alignment horizontal="right" vertical="center"/>
    </xf>
    <xf numFmtId="41" fontId="5" fillId="2" borderId="221" xfId="0" applyNumberFormat="1" applyFont="1" applyFill="1" applyBorder="1" applyAlignment="1">
      <alignment horizontal="right" vertical="center"/>
    </xf>
    <xf numFmtId="41" fontId="5" fillId="2" borderId="79" xfId="0" applyNumberFormat="1" applyFont="1" applyFill="1" applyBorder="1" applyAlignment="1">
      <alignment horizontal="right" vertical="center"/>
    </xf>
    <xf numFmtId="41" fontId="5" fillId="2" borderId="222" xfId="0" applyNumberFormat="1" applyFont="1" applyFill="1" applyBorder="1" applyAlignment="1">
      <alignment horizontal="right" vertical="center"/>
    </xf>
    <xf numFmtId="0" fontId="3" fillId="0" borderId="223" xfId="0" applyFont="1" applyBorder="1" applyAlignment="1">
      <alignment horizontal="distributed" vertical="center"/>
    </xf>
    <xf numFmtId="177" fontId="3" fillId="0" borderId="0" xfId="0" applyNumberFormat="1" applyFont="1" applyAlignment="1">
      <alignment horizontal="left" vertical="center"/>
    </xf>
    <xf numFmtId="0" fontId="3" fillId="0" borderId="0" xfId="0" applyFont="1" applyBorder="1" applyAlignment="1">
      <alignment horizontal="left" vertical="top" wrapText="1"/>
    </xf>
    <xf numFmtId="0" fontId="3" fillId="0" borderId="0" xfId="0" applyFont="1" applyBorder="1" applyAlignment="1">
      <alignment horizontal="left" vertical="top"/>
    </xf>
    <xf numFmtId="41" fontId="3" fillId="2" borderId="108" xfId="0" applyNumberFormat="1" applyFont="1" applyFill="1" applyBorder="1" applyAlignment="1">
      <alignment horizontal="center" vertical="center"/>
    </xf>
    <xf numFmtId="41" fontId="3" fillId="2" borderId="216" xfId="0" applyNumberFormat="1" applyFont="1" applyFill="1" applyBorder="1" applyAlignment="1">
      <alignment horizontal="center" vertical="center"/>
    </xf>
    <xf numFmtId="41" fontId="3" fillId="2" borderId="106" xfId="0" applyNumberFormat="1" applyFont="1" applyFill="1" applyBorder="1" applyAlignment="1">
      <alignment horizontal="center" vertical="center"/>
    </xf>
    <xf numFmtId="41" fontId="3" fillId="2" borderId="215" xfId="0" applyNumberFormat="1" applyFont="1" applyFill="1" applyBorder="1" applyAlignment="1">
      <alignment horizontal="center" vertical="center"/>
    </xf>
    <xf numFmtId="41" fontId="3" fillId="2" borderId="107" xfId="0" applyNumberFormat="1" applyFont="1" applyFill="1" applyBorder="1" applyAlignment="1">
      <alignment horizontal="center" vertical="center"/>
    </xf>
    <xf numFmtId="41" fontId="3" fillId="2" borderId="214" xfId="0" applyNumberFormat="1" applyFont="1" applyFill="1" applyBorder="1" applyAlignment="1">
      <alignment horizontal="center" vertical="center"/>
    </xf>
    <xf numFmtId="41" fontId="3" fillId="2" borderId="211" xfId="0" applyNumberFormat="1" applyFont="1" applyFill="1" applyBorder="1" applyAlignment="1">
      <alignment horizontal="center" vertical="center"/>
    </xf>
    <xf numFmtId="41" fontId="3" fillId="2" borderId="213" xfId="0" applyNumberFormat="1" applyFont="1" applyFill="1" applyBorder="1" applyAlignment="1">
      <alignment horizontal="center" vertical="center"/>
    </xf>
    <xf numFmtId="41" fontId="3" fillId="2" borderId="210" xfId="0" applyNumberFormat="1" applyFont="1" applyFill="1" applyBorder="1" applyAlignment="1">
      <alignment horizontal="right" vertical="center"/>
    </xf>
    <xf numFmtId="41" fontId="3" fillId="2" borderId="212" xfId="0" applyNumberFormat="1" applyFont="1" applyFill="1" applyBorder="1" applyAlignment="1">
      <alignment horizontal="right" vertical="center"/>
    </xf>
    <xf numFmtId="0" fontId="4" fillId="0" borderId="0" xfId="0" applyFont="1" applyAlignment="1">
      <alignment horizontal="center" vertical="center"/>
    </xf>
    <xf numFmtId="0" fontId="3" fillId="0" borderId="188" xfId="0" applyFont="1" applyBorder="1" applyAlignment="1">
      <alignment horizontal="center" vertical="center"/>
    </xf>
    <xf numFmtId="0" fontId="3" fillId="0" borderId="189" xfId="0" applyFont="1" applyBorder="1" applyAlignment="1">
      <alignment horizontal="center" vertical="center"/>
    </xf>
    <xf numFmtId="0" fontId="3" fillId="0" borderId="169" xfId="0" applyFont="1" applyBorder="1" applyAlignment="1">
      <alignment horizontal="center" vertical="center"/>
    </xf>
    <xf numFmtId="0" fontId="3" fillId="0" borderId="170" xfId="0" applyFont="1" applyBorder="1" applyAlignment="1">
      <alignment horizontal="center" vertical="center"/>
    </xf>
    <xf numFmtId="0" fontId="3" fillId="0" borderId="2" xfId="0" applyFont="1" applyBorder="1" applyAlignment="1">
      <alignment horizontal="center" vertical="center" wrapText="1"/>
    </xf>
    <xf numFmtId="0" fontId="3" fillId="0" borderId="7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1" xfId="0" applyFont="1" applyBorder="1" applyAlignment="1">
      <alignment horizontal="center" vertical="center" wrapText="1"/>
    </xf>
    <xf numFmtId="0" fontId="3" fillId="0" borderId="204" xfId="0" applyFont="1" applyBorder="1" applyAlignment="1">
      <alignment horizontal="distributed" vertical="center" wrapText="1" justifyLastLine="1"/>
    </xf>
    <xf numFmtId="0" fontId="3" fillId="0" borderId="202" xfId="0" applyFont="1" applyBorder="1" applyAlignment="1">
      <alignment horizontal="distributed" vertical="center" wrapText="1" justifyLastLine="1"/>
    </xf>
    <xf numFmtId="0" fontId="3" fillId="0" borderId="171" xfId="0" applyFont="1" applyBorder="1" applyAlignment="1">
      <alignment horizontal="center" vertical="center"/>
    </xf>
    <xf numFmtId="0" fontId="3" fillId="0" borderId="172" xfId="0" applyFont="1" applyBorder="1" applyAlignment="1">
      <alignment horizontal="center" vertical="center"/>
    </xf>
    <xf numFmtId="0" fontId="3" fillId="0" borderId="205" xfId="0" applyFont="1" applyBorder="1" applyAlignment="1">
      <alignment horizontal="distributed" vertical="center" justifyLastLine="1"/>
    </xf>
    <xf numFmtId="0" fontId="3" fillId="0" borderId="206" xfId="0" applyFont="1" applyBorder="1" applyAlignment="1">
      <alignment horizontal="distributed" vertical="center" justifyLastLine="1"/>
    </xf>
    <xf numFmtId="0" fontId="3" fillId="0" borderId="23" xfId="0" applyFont="1" applyBorder="1" applyAlignment="1">
      <alignment horizontal="center" vertical="center"/>
    </xf>
    <xf numFmtId="0" fontId="3" fillId="0" borderId="174" xfId="0" applyFont="1" applyBorder="1" applyAlignment="1">
      <alignment horizontal="center" vertical="center"/>
    </xf>
    <xf numFmtId="0" fontId="3" fillId="0" borderId="37" xfId="0" applyFont="1" applyBorder="1" applyAlignment="1">
      <alignment horizontal="distributed" vertical="center" justifyLastLine="1"/>
    </xf>
    <xf numFmtId="0" fontId="3" fillId="0" borderId="175" xfId="0" applyFont="1" applyBorder="1" applyAlignment="1">
      <alignment horizontal="distributed" vertical="center" justifyLastLine="1"/>
    </xf>
    <xf numFmtId="0" fontId="3" fillId="0" borderId="69" xfId="0" applyFont="1" applyBorder="1" applyAlignment="1">
      <alignment horizontal="distributed" vertical="center" justifyLastLine="1"/>
    </xf>
    <xf numFmtId="0" fontId="3" fillId="0" borderId="176" xfId="0" applyFont="1" applyBorder="1" applyAlignment="1">
      <alignment horizontal="distributed" vertical="center" justifyLastLine="1"/>
    </xf>
    <xf numFmtId="0" fontId="5" fillId="0" borderId="1" xfId="0" applyFont="1" applyBorder="1" applyAlignment="1">
      <alignment horizontal="center" vertical="center"/>
    </xf>
    <xf numFmtId="0" fontId="5" fillId="0" borderId="0" xfId="0" applyFont="1" applyBorder="1" applyAlignment="1">
      <alignment horizontal="center" vertical="center"/>
    </xf>
    <xf numFmtId="0" fontId="3" fillId="0" borderId="182" xfId="0" applyFont="1" applyBorder="1" applyAlignment="1">
      <alignment horizontal="center" vertical="center" wrapText="1"/>
    </xf>
    <xf numFmtId="0" fontId="3" fillId="0" borderId="183" xfId="0" applyFont="1" applyBorder="1" applyAlignment="1">
      <alignment horizontal="center" vertical="center" wrapText="1"/>
    </xf>
    <xf numFmtId="0" fontId="3" fillId="0" borderId="184" xfId="0" applyFont="1" applyBorder="1" applyAlignment="1">
      <alignment horizontal="center" vertical="center" wrapText="1"/>
    </xf>
    <xf numFmtId="0" fontId="3" fillId="0" borderId="0" xfId="0" applyFont="1" applyAlignment="1">
      <alignment horizontal="left" vertical="top" wrapText="1"/>
    </xf>
    <xf numFmtId="0" fontId="3" fillId="0" borderId="20" xfId="0" applyFont="1" applyBorder="1" applyAlignment="1">
      <alignment horizontal="distributed" vertical="center"/>
    </xf>
    <xf numFmtId="0" fontId="3" fillId="0" borderId="40" xfId="0" applyFont="1" applyBorder="1" applyAlignment="1">
      <alignment horizontal="distributed" vertical="center"/>
    </xf>
    <xf numFmtId="0" fontId="3" fillId="0" borderId="168" xfId="0" applyFont="1" applyBorder="1" applyAlignment="1">
      <alignment horizontal="distributed" vertical="center"/>
    </xf>
    <xf numFmtId="0" fontId="3" fillId="0" borderId="32" xfId="0" applyFont="1" applyBorder="1" applyAlignment="1">
      <alignment horizontal="distributed" vertical="center"/>
    </xf>
    <xf numFmtId="0" fontId="3" fillId="0" borderId="85" xfId="0" applyFont="1" applyBorder="1" applyAlignment="1">
      <alignment horizontal="distributed" vertical="center"/>
    </xf>
    <xf numFmtId="0" fontId="3" fillId="2" borderId="24" xfId="0" applyFont="1" applyFill="1" applyBorder="1" applyAlignment="1">
      <alignment horizontal="right" vertical="center"/>
    </xf>
    <xf numFmtId="0" fontId="3" fillId="2" borderId="35" xfId="0" applyFont="1" applyFill="1" applyBorder="1" applyAlignment="1">
      <alignment horizontal="right" vertical="center"/>
    </xf>
    <xf numFmtId="0" fontId="3" fillId="0" borderId="21" xfId="0" applyFont="1" applyBorder="1" applyAlignment="1">
      <alignment horizontal="distributed" vertical="center"/>
    </xf>
    <xf numFmtId="0" fontId="3" fillId="0" borderId="181" xfId="0" applyFont="1" applyBorder="1" applyAlignment="1">
      <alignment horizontal="distributed" vertical="center"/>
    </xf>
    <xf numFmtId="0" fontId="3" fillId="0" borderId="20" xfId="0" applyFont="1" applyFill="1" applyBorder="1" applyAlignment="1">
      <alignment horizontal="distributed" vertical="center"/>
    </xf>
    <xf numFmtId="0" fontId="3" fillId="0" borderId="40" xfId="0" applyFont="1" applyFill="1" applyBorder="1" applyAlignment="1">
      <alignment horizontal="distributed" vertical="center"/>
    </xf>
    <xf numFmtId="0" fontId="3" fillId="0" borderId="21" xfId="0" applyFont="1" applyBorder="1" applyAlignment="1">
      <alignment horizontal="center" vertical="center"/>
    </xf>
    <xf numFmtId="0" fontId="3" fillId="0" borderId="81" xfId="0" applyFont="1" applyBorder="1" applyAlignment="1">
      <alignment horizontal="center" vertical="center"/>
    </xf>
    <xf numFmtId="0" fontId="0" fillId="0" borderId="73" xfId="0" applyFont="1" applyBorder="1" applyAlignment="1">
      <alignment horizontal="center" vertical="center"/>
    </xf>
    <xf numFmtId="0" fontId="3" fillId="0" borderId="177" xfId="0" applyFont="1" applyBorder="1" applyAlignment="1">
      <alignment horizontal="distributed" vertical="center" justifyLastLine="1"/>
    </xf>
    <xf numFmtId="0" fontId="3" fillId="0" borderId="178" xfId="0" applyFont="1" applyBorder="1" applyAlignment="1">
      <alignment horizontal="distributed" vertical="center" justifyLastLine="1"/>
    </xf>
    <xf numFmtId="0" fontId="3" fillId="0" borderId="42" xfId="0" applyFont="1" applyBorder="1" applyAlignment="1">
      <alignment horizontal="distributed" vertical="center" justifyLastLine="1"/>
    </xf>
    <xf numFmtId="0" fontId="3" fillId="0" borderId="179" xfId="0" applyFont="1" applyBorder="1" applyAlignment="1">
      <alignment horizontal="center" vertical="center" wrapText="1"/>
    </xf>
    <xf numFmtId="0" fontId="3" fillId="0" borderId="34" xfId="0" applyFont="1" applyBorder="1" applyAlignment="1">
      <alignment horizontal="center" vertical="center" wrapText="1"/>
    </xf>
    <xf numFmtId="0" fontId="0" fillId="0" borderId="180" xfId="0" applyFont="1" applyBorder="1" applyAlignment="1">
      <alignment horizontal="center" vertical="center" wrapText="1"/>
    </xf>
    <xf numFmtId="0" fontId="0" fillId="0" borderId="74" xfId="0" applyFont="1" applyBorder="1" applyAlignment="1">
      <alignment horizontal="center" vertical="center" wrapText="1"/>
    </xf>
    <xf numFmtId="0" fontId="0" fillId="0" borderId="0" xfId="0" applyFont="1" applyBorder="1" applyAlignment="1">
      <alignment horizontal="center" vertical="center" wrapText="1"/>
    </xf>
    <xf numFmtId="0" fontId="0" fillId="0" borderId="103" xfId="0" applyFont="1" applyBorder="1" applyAlignment="1">
      <alignment horizontal="center" vertical="center" wrapText="1"/>
    </xf>
    <xf numFmtId="0" fontId="0" fillId="0" borderId="174" xfId="0" applyFont="1" applyBorder="1"/>
    <xf numFmtId="0" fontId="3" fillId="0" borderId="186" xfId="0" applyFont="1" applyBorder="1" applyAlignment="1">
      <alignment horizontal="center"/>
    </xf>
    <xf numFmtId="0" fontId="3" fillId="0" borderId="1" xfId="0" applyFont="1" applyBorder="1" applyAlignment="1">
      <alignment horizontal="center" vertical="center"/>
    </xf>
    <xf numFmtId="0" fontId="3" fillId="0" borderId="8" xfId="0" applyFont="1" applyBorder="1" applyAlignment="1">
      <alignment horizontal="center" vertical="center" wrapText="1"/>
    </xf>
    <xf numFmtId="0" fontId="0" fillId="0" borderId="7" xfId="0" applyFont="1" applyBorder="1"/>
    <xf numFmtId="0" fontId="3" fillId="0" borderId="10" xfId="0" applyFont="1" applyBorder="1" applyAlignment="1">
      <alignment horizontal="center" vertical="center" wrapText="1"/>
    </xf>
    <xf numFmtId="0" fontId="0" fillId="0" borderId="6" xfId="0" applyFont="1" applyBorder="1"/>
    <xf numFmtId="0" fontId="0" fillId="2" borderId="35" xfId="0" applyFont="1" applyFill="1" applyBorder="1"/>
    <xf numFmtId="0" fontId="0" fillId="2" borderId="12" xfId="0" applyFont="1" applyFill="1" applyBorder="1"/>
    <xf numFmtId="0" fontId="3" fillId="0" borderId="179" xfId="0" applyFont="1" applyBorder="1" applyAlignment="1">
      <alignment horizontal="center" vertical="center"/>
    </xf>
    <xf numFmtId="0" fontId="0" fillId="0" borderId="34" xfId="0" applyFont="1" applyBorder="1"/>
    <xf numFmtId="0" fontId="0" fillId="0" borderId="180" xfId="0" applyFont="1" applyBorder="1"/>
    <xf numFmtId="0" fontId="3" fillId="2" borderId="17" xfId="0" applyFont="1" applyFill="1" applyBorder="1" applyAlignment="1">
      <alignment horizontal="center" vertical="center"/>
    </xf>
    <xf numFmtId="0" fontId="3" fillId="2" borderId="124" xfId="0" applyFont="1" applyFill="1" applyBorder="1" applyAlignment="1">
      <alignment horizontal="center" vertical="center"/>
    </xf>
    <xf numFmtId="0" fontId="3" fillId="2" borderId="148" xfId="0" applyFont="1" applyFill="1" applyBorder="1" applyAlignment="1">
      <alignment horizontal="center" vertical="center"/>
    </xf>
    <xf numFmtId="0" fontId="3" fillId="2" borderId="186" xfId="0" applyFont="1" applyFill="1" applyBorder="1" applyAlignment="1">
      <alignment horizontal="center" vertical="center"/>
    </xf>
    <xf numFmtId="0" fontId="3" fillId="2" borderId="187" xfId="0" applyFont="1" applyFill="1" applyBorder="1" applyAlignment="1">
      <alignment horizontal="center" vertical="center"/>
    </xf>
    <xf numFmtId="0" fontId="3" fillId="2" borderId="14" xfId="0" applyFont="1" applyFill="1" applyBorder="1" applyAlignment="1">
      <alignment horizontal="right" vertical="center"/>
    </xf>
    <xf numFmtId="0" fontId="3" fillId="2" borderId="15" xfId="0" applyFont="1" applyFill="1" applyBorder="1" applyAlignment="1">
      <alignment horizontal="right" vertical="center"/>
    </xf>
    <xf numFmtId="0" fontId="3" fillId="2" borderId="185" xfId="0" applyFont="1" applyFill="1" applyBorder="1" applyAlignment="1">
      <alignment horizontal="center" vertical="center"/>
    </xf>
    <xf numFmtId="0" fontId="3" fillId="2" borderId="121" xfId="0" applyFont="1" applyFill="1" applyBorder="1" applyAlignment="1">
      <alignment horizontal="center" vertical="center"/>
    </xf>
    <xf numFmtId="0" fontId="3" fillId="0" borderId="179" xfId="0" applyFont="1" applyBorder="1" applyAlignment="1">
      <alignment horizontal="center" vertical="center" justifyLastLine="1"/>
    </xf>
    <xf numFmtId="0" fontId="3" fillId="0" borderId="34" xfId="0" applyFont="1" applyBorder="1" applyAlignment="1">
      <alignment horizontal="center" vertical="center" justifyLastLine="1"/>
    </xf>
    <xf numFmtId="0" fontId="3" fillId="0" borderId="180" xfId="0" applyFont="1" applyBorder="1" applyAlignment="1">
      <alignment horizontal="center" vertical="center" justifyLastLine="1"/>
    </xf>
    <xf numFmtId="0" fontId="3" fillId="2" borderId="12" xfId="0" applyFont="1" applyFill="1" applyBorder="1" applyAlignment="1">
      <alignment horizontal="right" vertical="center"/>
    </xf>
    <xf numFmtId="0" fontId="3" fillId="0" borderId="24" xfId="0" applyFont="1" applyBorder="1" applyAlignment="1">
      <alignment horizontal="center" vertical="center"/>
    </xf>
    <xf numFmtId="0" fontId="3" fillId="0" borderId="12" xfId="0" applyFont="1" applyBorder="1" applyAlignment="1">
      <alignment horizontal="center" vertical="center"/>
    </xf>
    <xf numFmtId="0" fontId="3" fillId="0" borderId="74" xfId="0" applyFont="1" applyBorder="1" applyAlignment="1">
      <alignment horizontal="center" vertical="center"/>
    </xf>
    <xf numFmtId="0" fontId="3" fillId="0" borderId="87" xfId="0" applyFont="1" applyBorder="1" applyAlignment="1">
      <alignment horizontal="center" vertical="center"/>
    </xf>
    <xf numFmtId="0" fontId="3" fillId="2" borderId="161" xfId="0" applyFont="1" applyFill="1" applyBorder="1" applyAlignment="1">
      <alignment horizontal="center" vertical="center"/>
    </xf>
    <xf numFmtId="0" fontId="3" fillId="2" borderId="97" xfId="0" applyFont="1" applyFill="1" applyBorder="1" applyAlignment="1">
      <alignment horizontal="center" vertical="center"/>
    </xf>
    <xf numFmtId="0" fontId="3" fillId="2" borderId="81" xfId="0" applyFont="1" applyFill="1" applyBorder="1" applyAlignment="1">
      <alignment horizontal="center" vertical="center"/>
    </xf>
    <xf numFmtId="0" fontId="3" fillId="0" borderId="0" xfId="0" applyFont="1" applyBorder="1" applyAlignment="1">
      <alignment vertical="top"/>
    </xf>
    <xf numFmtId="49" fontId="3" fillId="0" borderId="0" xfId="0" applyNumberFormat="1" applyFont="1" applyAlignment="1">
      <alignment horizontal="left" vertical="top"/>
    </xf>
    <xf numFmtId="0" fontId="3" fillId="0" borderId="0" xfId="0" applyFont="1" applyAlignment="1">
      <alignment vertical="top" wrapText="1"/>
    </xf>
    <xf numFmtId="0" fontId="3" fillId="0" borderId="22" xfId="0" applyFont="1" applyBorder="1" applyAlignment="1">
      <alignment horizontal="center" vertical="center"/>
    </xf>
    <xf numFmtId="0" fontId="3" fillId="0" borderId="2" xfId="0" applyFont="1" applyBorder="1" applyAlignment="1">
      <alignment horizontal="center" vertical="center"/>
    </xf>
    <xf numFmtId="0" fontId="3" fillId="0" borderId="73" xfId="0" applyFont="1" applyBorder="1" applyAlignment="1">
      <alignment horizontal="center" vertical="center"/>
    </xf>
    <xf numFmtId="0" fontId="3" fillId="0" borderId="4" xfId="0" applyFont="1" applyBorder="1" applyAlignment="1">
      <alignment horizontal="distributed" vertical="center" wrapText="1"/>
    </xf>
    <xf numFmtId="0" fontId="3" fillId="0" borderId="51" xfId="0" applyFont="1" applyBorder="1" applyAlignment="1">
      <alignment horizontal="distributed" vertical="center" wrapText="1"/>
    </xf>
    <xf numFmtId="0" fontId="3" fillId="0" borderId="191" xfId="0" applyFont="1" applyBorder="1" applyAlignment="1">
      <alignment horizontal="center" vertical="center"/>
    </xf>
    <xf numFmtId="0" fontId="3" fillId="0" borderId="192" xfId="0" applyFont="1" applyBorder="1" applyAlignment="1">
      <alignment horizontal="center" vertical="center"/>
    </xf>
    <xf numFmtId="0" fontId="3" fillId="0" borderId="193" xfId="0" applyFont="1" applyBorder="1" applyAlignment="1">
      <alignment horizontal="center" vertical="center"/>
    </xf>
    <xf numFmtId="0" fontId="3" fillId="0" borderId="174" xfId="0" applyFont="1" applyBorder="1" applyAlignment="1">
      <alignment horizontal="distributed" vertical="center" wrapText="1" justifyLastLine="1"/>
    </xf>
    <xf numFmtId="0" fontId="3" fillId="0" borderId="87" xfId="0" applyFont="1" applyBorder="1" applyAlignment="1">
      <alignment horizontal="distributed" vertical="center" wrapText="1" justifyLastLine="1"/>
    </xf>
    <xf numFmtId="0" fontId="3" fillId="0" borderId="189" xfId="0" applyFont="1" applyBorder="1" applyAlignment="1">
      <alignment horizontal="center" vertical="distributed" textRotation="255" wrapText="1" justifyLastLine="1"/>
    </xf>
    <xf numFmtId="0" fontId="3" fillId="0" borderId="194" xfId="0" applyFont="1" applyBorder="1" applyAlignment="1">
      <alignment horizontal="center" vertical="distributed" textRotation="255" wrapText="1" justifyLastLine="1"/>
    </xf>
    <xf numFmtId="0" fontId="3" fillId="0" borderId="161" xfId="0" applyFont="1" applyBorder="1" applyAlignment="1">
      <alignment horizontal="distributed" vertical="center"/>
    </xf>
    <xf numFmtId="0" fontId="3" fillId="0" borderId="81" xfId="0" applyFont="1" applyBorder="1" applyAlignment="1">
      <alignment horizontal="distributed" vertical="center"/>
    </xf>
    <xf numFmtId="0" fontId="3" fillId="0" borderId="162" xfId="0" applyFont="1" applyBorder="1" applyAlignment="1">
      <alignment horizontal="distributed" vertical="center"/>
    </xf>
    <xf numFmtId="0" fontId="3" fillId="0" borderId="41" xfId="0" applyFont="1" applyBorder="1" applyAlignment="1">
      <alignment horizontal="center" vertical="center" textRotation="255" wrapText="1"/>
    </xf>
    <xf numFmtId="0" fontId="3" fillId="0" borderId="11" xfId="0" applyFont="1" applyBorder="1" applyAlignment="1">
      <alignment horizontal="center" vertical="center" textRotation="255" wrapText="1"/>
    </xf>
    <xf numFmtId="0" fontId="3" fillId="0" borderId="41" xfId="0" applyFont="1" applyBorder="1" applyAlignment="1">
      <alignment horizontal="center" vertical="center" textRotation="255"/>
    </xf>
    <xf numFmtId="0" fontId="3" fillId="0" borderId="34" xfId="0" applyFont="1" applyBorder="1" applyAlignment="1">
      <alignment horizontal="center" vertical="center"/>
    </xf>
    <xf numFmtId="0" fontId="3" fillId="0" borderId="0" xfId="0" applyFont="1" applyBorder="1" applyAlignment="1">
      <alignment horizontal="center" vertical="center"/>
    </xf>
    <xf numFmtId="0" fontId="5" fillId="0" borderId="190" xfId="0" applyFont="1" applyBorder="1" applyAlignment="1">
      <alignment horizontal="distributed" vertical="center" indent="2"/>
    </xf>
    <xf numFmtId="0" fontId="5" fillId="0" borderId="119" xfId="0" applyFont="1" applyBorder="1" applyAlignment="1">
      <alignment horizontal="distributed" vertical="center" indent="2"/>
    </xf>
    <xf numFmtId="0" fontId="5" fillId="0" borderId="162" xfId="0" applyFont="1" applyBorder="1" applyAlignment="1">
      <alignment horizontal="distributed" vertical="center" indent="2"/>
    </xf>
    <xf numFmtId="0" fontId="5" fillId="0" borderId="40" xfId="0" applyFont="1" applyBorder="1" applyAlignment="1">
      <alignment horizontal="distributed" vertical="center" indent="2"/>
    </xf>
    <xf numFmtId="0" fontId="3" fillId="0" borderId="21" xfId="0" applyFont="1" applyBorder="1" applyAlignment="1">
      <alignment horizontal="distributed" vertical="center" indent="2"/>
    </xf>
    <xf numFmtId="0" fontId="3" fillId="0" borderId="181" xfId="0" applyFont="1" applyBorder="1" applyAlignment="1">
      <alignment horizontal="distributed" vertical="center" indent="2"/>
    </xf>
    <xf numFmtId="0" fontId="3" fillId="0" borderId="81" xfId="0" applyFont="1" applyBorder="1" applyAlignment="1">
      <alignment horizontal="distributed" vertical="center" indent="2"/>
    </xf>
    <xf numFmtId="0" fontId="3" fillId="0" borderId="195" xfId="0" applyFont="1" applyBorder="1" applyAlignment="1">
      <alignment horizontal="distributed" vertical="center" indent="2"/>
    </xf>
    <xf numFmtId="0" fontId="3" fillId="0" borderId="196" xfId="0" applyFont="1" applyBorder="1" applyAlignment="1">
      <alignment horizontal="distributed" vertical="center" indent="2"/>
    </xf>
    <xf numFmtId="0" fontId="3" fillId="0" borderId="119" xfId="0" applyFont="1" applyBorder="1" applyAlignment="1">
      <alignment horizontal="distributed" vertical="center" indent="2"/>
    </xf>
    <xf numFmtId="0" fontId="3" fillId="0" borderId="23" xfId="0" applyFont="1" applyBorder="1" applyAlignment="1">
      <alignment horizontal="center" vertical="distributed" textRotation="255" wrapText="1" justifyLastLine="1"/>
    </xf>
    <xf numFmtId="0" fontId="3" fillId="0" borderId="1" xfId="0" applyFont="1" applyBorder="1" applyAlignment="1">
      <alignment horizontal="center" vertical="distributed" textRotation="255" wrapText="1" justifyLastLine="1"/>
    </xf>
    <xf numFmtId="0" fontId="3" fillId="0" borderId="17" xfId="0" applyFont="1" applyBorder="1" applyAlignment="1">
      <alignment horizontal="center" vertical="distributed" textRotation="255" wrapText="1" justifyLastLine="1"/>
    </xf>
    <xf numFmtId="0" fontId="3" fillId="0" borderId="22" xfId="0" applyFont="1" applyBorder="1" applyAlignment="1">
      <alignment vertical="center" textRotation="255"/>
    </xf>
    <xf numFmtId="0" fontId="3" fillId="0" borderId="41" xfId="0" applyFont="1" applyBorder="1" applyAlignment="1">
      <alignment vertical="center" textRotation="255"/>
    </xf>
    <xf numFmtId="0" fontId="3" fillId="0" borderId="188" xfId="0" applyFont="1" applyBorder="1" applyAlignment="1">
      <alignment horizontal="distributed" vertical="center" justifyLastLine="1"/>
    </xf>
    <xf numFmtId="0" fontId="3" fillId="0" borderId="189" xfId="0" applyFont="1" applyBorder="1" applyAlignment="1">
      <alignment horizontal="distributed" vertical="center" justifyLastLine="1"/>
    </xf>
    <xf numFmtId="0" fontId="3" fillId="0" borderId="30" xfId="0" applyFont="1" applyBorder="1" applyAlignment="1">
      <alignment horizontal="distributed" vertical="center" justifyLastLine="1"/>
    </xf>
    <xf numFmtId="0" fontId="3" fillId="0" borderId="162" xfId="0" applyFont="1" applyBorder="1" applyAlignment="1">
      <alignment horizontal="center" vertical="center" wrapText="1"/>
    </xf>
    <xf numFmtId="0" fontId="3" fillId="0" borderId="40" xfId="0" applyFont="1" applyBorder="1" applyAlignment="1">
      <alignment horizontal="center" vertical="center" wrapText="1"/>
    </xf>
    <xf numFmtId="0" fontId="3" fillId="0" borderId="162" xfId="0" applyFont="1" applyBorder="1" applyAlignment="1">
      <alignment horizontal="center" vertical="center"/>
    </xf>
    <xf numFmtId="0" fontId="3" fillId="0" borderId="40" xfId="0" applyFont="1" applyBorder="1" applyAlignment="1">
      <alignment horizontal="center" vertical="center"/>
    </xf>
    <xf numFmtId="0" fontId="3" fillId="0" borderId="162" xfId="0" applyFont="1" applyFill="1" applyBorder="1" applyAlignment="1">
      <alignment horizontal="center" vertical="center" wrapText="1"/>
    </xf>
    <xf numFmtId="0" fontId="3" fillId="0" borderId="40" xfId="0" applyFont="1" applyFill="1" applyBorder="1" applyAlignment="1">
      <alignment horizontal="center" vertical="center" wrapText="1"/>
    </xf>
    <xf numFmtId="0" fontId="3" fillId="0" borderId="4" xfId="0" applyFont="1" applyBorder="1" applyAlignment="1">
      <alignment horizontal="distributed" vertical="center"/>
    </xf>
    <xf numFmtId="0" fontId="3" fillId="0" borderId="51" xfId="0" applyFont="1" applyBorder="1" applyAlignment="1">
      <alignment horizontal="distributed" vertical="center"/>
    </xf>
    <xf numFmtId="0" fontId="3" fillId="0" borderId="104" xfId="0" applyFont="1" applyBorder="1" applyAlignment="1">
      <alignment horizontal="distributed" vertical="center"/>
    </xf>
    <xf numFmtId="0" fontId="3" fillId="0" borderId="177" xfId="0" applyFont="1" applyBorder="1" applyAlignment="1">
      <alignment horizontal="center" vertical="center"/>
    </xf>
    <xf numFmtId="0" fontId="3" fillId="0" borderId="178" xfId="0" applyFont="1" applyBorder="1" applyAlignment="1">
      <alignment horizontal="center" vertical="center"/>
    </xf>
    <xf numFmtId="0" fontId="3" fillId="0" borderId="42" xfId="0" applyFont="1" applyBorder="1" applyAlignment="1">
      <alignment horizontal="center" vertical="center"/>
    </xf>
  </cellXfs>
  <cellStyles count="4">
    <cellStyle name="桁区切り" xfId="1" builtinId="6"/>
    <cellStyle name="標準" xfId="0" builtinId="0"/>
    <cellStyle name="標準 2" xfId="2"/>
    <cellStyle name="標準_読み合わせ原稿（酒税）" xfId="3"/>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1</xdr:col>
      <xdr:colOff>9525</xdr:colOff>
      <xdr:row>18</xdr:row>
      <xdr:rowOff>28575</xdr:rowOff>
    </xdr:from>
    <xdr:to>
      <xdr:col>1</xdr:col>
      <xdr:colOff>85725</xdr:colOff>
      <xdr:row>19</xdr:row>
      <xdr:rowOff>266700</xdr:rowOff>
    </xdr:to>
    <xdr:sp macro="" textlink="">
      <xdr:nvSpPr>
        <xdr:cNvPr id="1259" name="AutoShape 5"/>
        <xdr:cNvSpPr>
          <a:spLocks/>
        </xdr:cNvSpPr>
      </xdr:nvSpPr>
      <xdr:spPr bwMode="auto">
        <a:xfrm>
          <a:off x="1533525" y="4829175"/>
          <a:ext cx="76200" cy="523875"/>
        </a:xfrm>
        <a:prstGeom prst="rightBrace">
          <a:avLst>
            <a:gd name="adj1" fmla="val 5729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9525</xdr:colOff>
      <xdr:row>18</xdr:row>
      <xdr:rowOff>28575</xdr:rowOff>
    </xdr:from>
    <xdr:to>
      <xdr:col>1</xdr:col>
      <xdr:colOff>85725</xdr:colOff>
      <xdr:row>19</xdr:row>
      <xdr:rowOff>266700</xdr:rowOff>
    </xdr:to>
    <xdr:sp macro="" textlink="">
      <xdr:nvSpPr>
        <xdr:cNvPr id="1260" name="AutoShape 5"/>
        <xdr:cNvSpPr>
          <a:spLocks/>
        </xdr:cNvSpPr>
      </xdr:nvSpPr>
      <xdr:spPr bwMode="auto">
        <a:xfrm>
          <a:off x="1533525" y="4829175"/>
          <a:ext cx="76200" cy="523875"/>
        </a:xfrm>
        <a:prstGeom prst="rightBrace">
          <a:avLst>
            <a:gd name="adj1" fmla="val 5729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9525</xdr:colOff>
      <xdr:row>18</xdr:row>
      <xdr:rowOff>28575</xdr:rowOff>
    </xdr:from>
    <xdr:to>
      <xdr:col>1</xdr:col>
      <xdr:colOff>85725</xdr:colOff>
      <xdr:row>19</xdr:row>
      <xdr:rowOff>266700</xdr:rowOff>
    </xdr:to>
    <xdr:sp macro="" textlink="">
      <xdr:nvSpPr>
        <xdr:cNvPr id="1261" name="AutoShape 5"/>
        <xdr:cNvSpPr>
          <a:spLocks/>
        </xdr:cNvSpPr>
      </xdr:nvSpPr>
      <xdr:spPr bwMode="auto">
        <a:xfrm>
          <a:off x="1533525" y="4829175"/>
          <a:ext cx="76200" cy="523875"/>
        </a:xfrm>
        <a:prstGeom prst="rightBrace">
          <a:avLst>
            <a:gd name="adj1" fmla="val 5729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9525</xdr:colOff>
      <xdr:row>18</xdr:row>
      <xdr:rowOff>28575</xdr:rowOff>
    </xdr:from>
    <xdr:to>
      <xdr:col>1</xdr:col>
      <xdr:colOff>85725</xdr:colOff>
      <xdr:row>19</xdr:row>
      <xdr:rowOff>266700</xdr:rowOff>
    </xdr:to>
    <xdr:sp macro="" textlink="">
      <xdr:nvSpPr>
        <xdr:cNvPr id="5" name="AutoShape 5"/>
        <xdr:cNvSpPr>
          <a:spLocks/>
        </xdr:cNvSpPr>
      </xdr:nvSpPr>
      <xdr:spPr bwMode="auto">
        <a:xfrm>
          <a:off x="1533525" y="4829175"/>
          <a:ext cx="76200" cy="523875"/>
        </a:xfrm>
        <a:prstGeom prst="rightBrace">
          <a:avLst>
            <a:gd name="adj1" fmla="val 5729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9525</xdr:colOff>
      <xdr:row>18</xdr:row>
      <xdr:rowOff>28575</xdr:rowOff>
    </xdr:from>
    <xdr:to>
      <xdr:col>1</xdr:col>
      <xdr:colOff>85725</xdr:colOff>
      <xdr:row>19</xdr:row>
      <xdr:rowOff>266700</xdr:rowOff>
    </xdr:to>
    <xdr:sp macro="" textlink="">
      <xdr:nvSpPr>
        <xdr:cNvPr id="6" name="AutoShape 5"/>
        <xdr:cNvSpPr>
          <a:spLocks/>
        </xdr:cNvSpPr>
      </xdr:nvSpPr>
      <xdr:spPr bwMode="auto">
        <a:xfrm>
          <a:off x="1533525" y="4829175"/>
          <a:ext cx="76200" cy="523875"/>
        </a:xfrm>
        <a:prstGeom prst="rightBrace">
          <a:avLst>
            <a:gd name="adj1" fmla="val 5729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9525</xdr:colOff>
      <xdr:row>18</xdr:row>
      <xdr:rowOff>28575</xdr:rowOff>
    </xdr:from>
    <xdr:to>
      <xdr:col>1</xdr:col>
      <xdr:colOff>85725</xdr:colOff>
      <xdr:row>19</xdr:row>
      <xdr:rowOff>266700</xdr:rowOff>
    </xdr:to>
    <xdr:sp macro="" textlink="">
      <xdr:nvSpPr>
        <xdr:cNvPr id="7" name="AutoShape 5"/>
        <xdr:cNvSpPr>
          <a:spLocks/>
        </xdr:cNvSpPr>
      </xdr:nvSpPr>
      <xdr:spPr bwMode="auto">
        <a:xfrm>
          <a:off x="1533525" y="4829175"/>
          <a:ext cx="76200" cy="523875"/>
        </a:xfrm>
        <a:prstGeom prst="rightBrace">
          <a:avLst>
            <a:gd name="adj1" fmla="val 5729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4.9989318521683403E-2"/>
  </sheetPr>
  <dimension ref="A1:J23"/>
  <sheetViews>
    <sheetView showGridLines="0" tabSelected="1" zoomScaleNormal="100" workbookViewId="0">
      <selection sqref="A1:J1"/>
    </sheetView>
  </sheetViews>
  <sheetFormatPr defaultColWidth="10.6328125" defaultRowHeight="11"/>
  <cols>
    <col min="1" max="1" width="20" style="2" customWidth="1"/>
    <col min="2" max="8" width="10.453125" style="2" customWidth="1"/>
    <col min="9" max="9" width="17.26953125" style="2" bestFit="1" customWidth="1"/>
    <col min="10" max="10" width="10.453125" style="2" customWidth="1"/>
    <col min="11" max="16384" width="10.6328125" style="2"/>
  </cols>
  <sheetData>
    <row r="1" spans="1:10" ht="15.5">
      <c r="A1" s="379" t="s">
        <v>141</v>
      </c>
      <c r="B1" s="379"/>
      <c r="C1" s="379"/>
      <c r="D1" s="379"/>
      <c r="E1" s="379"/>
      <c r="F1" s="379"/>
      <c r="G1" s="379"/>
      <c r="H1" s="379"/>
      <c r="I1" s="379"/>
      <c r="J1" s="379"/>
    </row>
    <row r="2" spans="1:10" ht="11.5" thickBot="1">
      <c r="A2" s="2" t="s">
        <v>142</v>
      </c>
    </row>
    <row r="3" spans="1:10" ht="18" customHeight="1">
      <c r="A3" s="380" t="s">
        <v>143</v>
      </c>
      <c r="B3" s="388" t="s">
        <v>144</v>
      </c>
      <c r="C3" s="390" t="s">
        <v>145</v>
      </c>
      <c r="D3" s="391"/>
      <c r="E3" s="391"/>
      <c r="F3" s="383"/>
      <c r="G3" s="382" t="s">
        <v>0</v>
      </c>
      <c r="H3" s="383"/>
      <c r="I3" s="384" t="s">
        <v>313</v>
      </c>
      <c r="J3" s="386" t="s">
        <v>146</v>
      </c>
    </row>
    <row r="4" spans="1:10" ht="29.25" customHeight="1">
      <c r="A4" s="381"/>
      <c r="B4" s="389"/>
      <c r="C4" s="85" t="s">
        <v>147</v>
      </c>
      <c r="D4" s="86" t="s">
        <v>148</v>
      </c>
      <c r="E4" s="86" t="s">
        <v>1</v>
      </c>
      <c r="F4" s="87" t="s">
        <v>149</v>
      </c>
      <c r="G4" s="16" t="s">
        <v>2</v>
      </c>
      <c r="H4" s="15" t="s">
        <v>150</v>
      </c>
      <c r="I4" s="385"/>
      <c r="J4" s="387"/>
    </row>
    <row r="5" spans="1:10" s="9" customFormat="1">
      <c r="A5" s="349"/>
      <c r="B5" s="343" t="s">
        <v>13</v>
      </c>
      <c r="C5" s="18" t="s">
        <v>13</v>
      </c>
      <c r="D5" s="18" t="s">
        <v>13</v>
      </c>
      <c r="E5" s="18" t="s">
        <v>13</v>
      </c>
      <c r="F5" s="19" t="s">
        <v>13</v>
      </c>
      <c r="G5" s="17" t="s">
        <v>13</v>
      </c>
      <c r="H5" s="19" t="s">
        <v>13</v>
      </c>
      <c r="I5" s="20" t="s">
        <v>13</v>
      </c>
      <c r="J5" s="21" t="s">
        <v>13</v>
      </c>
    </row>
    <row r="6" spans="1:10" ht="22.5" customHeight="1">
      <c r="A6" s="334" t="s">
        <v>3</v>
      </c>
      <c r="B6" s="344">
        <v>0</v>
      </c>
      <c r="C6" s="300">
        <v>22428</v>
      </c>
      <c r="D6" s="298">
        <v>6557</v>
      </c>
      <c r="E6" s="298">
        <v>2223</v>
      </c>
      <c r="F6" s="259">
        <v>708</v>
      </c>
      <c r="G6" s="258">
        <v>272183</v>
      </c>
      <c r="H6" s="259">
        <v>103626</v>
      </c>
      <c r="I6" s="261">
        <v>21415</v>
      </c>
      <c r="J6" s="299">
        <v>104334</v>
      </c>
    </row>
    <row r="7" spans="1:10" ht="22.5" customHeight="1">
      <c r="A7" s="342" t="s">
        <v>4</v>
      </c>
      <c r="B7" s="345">
        <v>0</v>
      </c>
      <c r="C7" s="330">
        <v>8957</v>
      </c>
      <c r="D7" s="330">
        <v>381</v>
      </c>
      <c r="E7" s="330">
        <v>0</v>
      </c>
      <c r="F7" s="113">
        <v>2</v>
      </c>
      <c r="G7" s="329">
        <v>18327</v>
      </c>
      <c r="H7" s="113">
        <v>5269</v>
      </c>
      <c r="I7" s="114">
        <v>838</v>
      </c>
      <c r="J7" s="336">
        <v>5271</v>
      </c>
    </row>
    <row r="8" spans="1:10" ht="22.5" customHeight="1">
      <c r="A8" s="350" t="s">
        <v>262</v>
      </c>
      <c r="B8" s="346">
        <v>0</v>
      </c>
      <c r="C8" s="330">
        <v>137313</v>
      </c>
      <c r="D8" s="330">
        <v>21181</v>
      </c>
      <c r="E8" s="330">
        <v>5</v>
      </c>
      <c r="F8" s="113">
        <v>47</v>
      </c>
      <c r="G8" s="329">
        <v>468470</v>
      </c>
      <c r="H8" s="113">
        <v>108231</v>
      </c>
      <c r="I8" s="114">
        <v>25905</v>
      </c>
      <c r="J8" s="336">
        <v>108278</v>
      </c>
    </row>
    <row r="9" spans="1:10" ht="22.5" customHeight="1">
      <c r="A9" s="350" t="s">
        <v>263</v>
      </c>
      <c r="B9" s="347">
        <v>0</v>
      </c>
      <c r="C9" s="330">
        <v>7338</v>
      </c>
      <c r="D9" s="330">
        <v>2895</v>
      </c>
      <c r="E9" s="330">
        <v>294</v>
      </c>
      <c r="F9" s="113">
        <v>60</v>
      </c>
      <c r="G9" s="329">
        <v>236771</v>
      </c>
      <c r="H9" s="113">
        <v>73674</v>
      </c>
      <c r="I9" s="114">
        <v>19681</v>
      </c>
      <c r="J9" s="336">
        <v>73734</v>
      </c>
    </row>
    <row r="10" spans="1:10" ht="22.5" customHeight="1">
      <c r="A10" s="342" t="s">
        <v>6</v>
      </c>
      <c r="B10" s="345">
        <v>83</v>
      </c>
      <c r="C10" s="330">
        <v>17257</v>
      </c>
      <c r="D10" s="330">
        <v>19867</v>
      </c>
      <c r="E10" s="330">
        <v>47</v>
      </c>
      <c r="F10" s="113">
        <v>2112</v>
      </c>
      <c r="G10" s="329">
        <v>68868</v>
      </c>
      <c r="H10" s="113">
        <v>23244</v>
      </c>
      <c r="I10" s="114">
        <v>2942</v>
      </c>
      <c r="J10" s="336">
        <v>25356</v>
      </c>
    </row>
    <row r="11" spans="1:10" ht="22.5" customHeight="1">
      <c r="A11" s="342" t="s">
        <v>7</v>
      </c>
      <c r="B11" s="345">
        <v>102</v>
      </c>
      <c r="C11" s="330">
        <v>422871</v>
      </c>
      <c r="D11" s="330">
        <v>20162</v>
      </c>
      <c r="E11" s="330">
        <v>813</v>
      </c>
      <c r="F11" s="113">
        <v>1840</v>
      </c>
      <c r="G11" s="329">
        <v>2770250</v>
      </c>
      <c r="H11" s="113">
        <v>674201</v>
      </c>
      <c r="I11" s="114">
        <v>69385</v>
      </c>
      <c r="J11" s="336">
        <v>676041</v>
      </c>
    </row>
    <row r="12" spans="1:10" ht="22.5" customHeight="1">
      <c r="A12" s="342" t="s">
        <v>8</v>
      </c>
      <c r="B12" s="345">
        <v>416</v>
      </c>
      <c r="C12" s="330">
        <v>50518</v>
      </c>
      <c r="D12" s="330">
        <v>10960</v>
      </c>
      <c r="E12" s="330">
        <v>1098</v>
      </c>
      <c r="F12" s="113">
        <v>1462</v>
      </c>
      <c r="G12" s="329">
        <v>356240</v>
      </c>
      <c r="H12" s="113">
        <v>140397</v>
      </c>
      <c r="I12" s="114">
        <v>92513</v>
      </c>
      <c r="J12" s="336">
        <v>141859</v>
      </c>
    </row>
    <row r="13" spans="1:10" ht="22.5" customHeight="1">
      <c r="A13" s="342" t="s">
        <v>151</v>
      </c>
      <c r="B13" s="348">
        <v>0</v>
      </c>
      <c r="C13" s="330">
        <v>262</v>
      </c>
      <c r="D13" s="330">
        <v>397</v>
      </c>
      <c r="E13" s="330">
        <v>16</v>
      </c>
      <c r="F13" s="113">
        <v>41</v>
      </c>
      <c r="G13" s="329">
        <v>14034</v>
      </c>
      <c r="H13" s="113">
        <v>3238</v>
      </c>
      <c r="I13" s="114">
        <v>2922</v>
      </c>
      <c r="J13" s="336">
        <v>3279</v>
      </c>
    </row>
    <row r="14" spans="1:10" ht="22.5" customHeight="1">
      <c r="A14" s="342" t="s">
        <v>9</v>
      </c>
      <c r="B14" s="345">
        <v>3</v>
      </c>
      <c r="C14" s="337">
        <v>9276</v>
      </c>
      <c r="D14" s="337">
        <v>44328</v>
      </c>
      <c r="E14" s="337">
        <v>1124</v>
      </c>
      <c r="F14" s="338">
        <v>223</v>
      </c>
      <c r="G14" s="335">
        <v>328903</v>
      </c>
      <c r="H14" s="338">
        <v>61293</v>
      </c>
      <c r="I14" s="339">
        <v>21748</v>
      </c>
      <c r="J14" s="340">
        <v>61516</v>
      </c>
    </row>
    <row r="15" spans="1:10" ht="22.5" customHeight="1">
      <c r="A15" s="342" t="s">
        <v>152</v>
      </c>
      <c r="B15" s="348">
        <v>0</v>
      </c>
      <c r="C15" s="330">
        <v>971</v>
      </c>
      <c r="D15" s="330">
        <v>223</v>
      </c>
      <c r="E15" s="337">
        <v>1</v>
      </c>
      <c r="F15" s="113">
        <v>3</v>
      </c>
      <c r="G15" s="329">
        <v>7460</v>
      </c>
      <c r="H15" s="113">
        <v>1917</v>
      </c>
      <c r="I15" s="114">
        <v>1651</v>
      </c>
      <c r="J15" s="336">
        <v>1920</v>
      </c>
    </row>
    <row r="16" spans="1:10" ht="22.5" customHeight="1">
      <c r="A16" s="342" t="s">
        <v>10</v>
      </c>
      <c r="B16" s="331">
        <v>50</v>
      </c>
      <c r="C16" s="330">
        <v>65940</v>
      </c>
      <c r="D16" s="330">
        <v>81</v>
      </c>
      <c r="E16" s="330">
        <v>36</v>
      </c>
      <c r="F16" s="113">
        <v>255</v>
      </c>
      <c r="G16" s="329">
        <v>469479</v>
      </c>
      <c r="H16" s="113">
        <v>114142</v>
      </c>
      <c r="I16" s="114">
        <v>20404</v>
      </c>
      <c r="J16" s="336">
        <v>114397</v>
      </c>
    </row>
    <row r="17" spans="1:10" ht="22.5" customHeight="1">
      <c r="A17" s="342" t="s">
        <v>80</v>
      </c>
      <c r="B17" s="345">
        <v>25</v>
      </c>
      <c r="C17" s="337">
        <v>159354</v>
      </c>
      <c r="D17" s="341">
        <v>2000</v>
      </c>
      <c r="E17" s="337">
        <v>4</v>
      </c>
      <c r="F17" s="338">
        <v>31</v>
      </c>
      <c r="G17" s="335">
        <v>1205416</v>
      </c>
      <c r="H17" s="338">
        <v>165508</v>
      </c>
      <c r="I17" s="339">
        <v>69314</v>
      </c>
      <c r="J17" s="340">
        <v>165539</v>
      </c>
    </row>
    <row r="18" spans="1:10" ht="22.5" customHeight="1">
      <c r="A18" s="342" t="s">
        <v>138</v>
      </c>
      <c r="B18" s="331">
        <v>243</v>
      </c>
      <c r="C18" s="330">
        <v>329399</v>
      </c>
      <c r="D18" s="330">
        <v>53514</v>
      </c>
      <c r="E18" s="330">
        <v>67</v>
      </c>
      <c r="F18" s="213">
        <v>300</v>
      </c>
      <c r="G18" s="329">
        <v>3324451</v>
      </c>
      <c r="H18" s="332">
        <v>603347</v>
      </c>
      <c r="I18" s="114">
        <v>165599</v>
      </c>
      <c r="J18" s="333">
        <v>603647</v>
      </c>
    </row>
    <row r="19" spans="1:10" ht="22.5" customHeight="1" thickBot="1">
      <c r="A19" s="365" t="s">
        <v>72</v>
      </c>
      <c r="B19" s="377">
        <v>0</v>
      </c>
      <c r="C19" s="375">
        <v>47613</v>
      </c>
      <c r="D19" s="375">
        <v>596</v>
      </c>
      <c r="E19" s="375">
        <v>13</v>
      </c>
      <c r="F19" s="373">
        <v>66</v>
      </c>
      <c r="G19" s="371">
        <v>267793</v>
      </c>
      <c r="H19" s="373">
        <v>89175</v>
      </c>
      <c r="I19" s="371">
        <v>16755</v>
      </c>
      <c r="J19" s="369">
        <v>89241</v>
      </c>
    </row>
    <row r="20" spans="1:10" s="3" customFormat="1" ht="22.5" customHeight="1" thickTop="1" thickBot="1">
      <c r="A20" s="357" t="s">
        <v>79</v>
      </c>
      <c r="B20" s="378"/>
      <c r="C20" s="376"/>
      <c r="D20" s="376"/>
      <c r="E20" s="376"/>
      <c r="F20" s="374"/>
      <c r="G20" s="372"/>
      <c r="H20" s="374"/>
      <c r="I20" s="372"/>
      <c r="J20" s="370"/>
    </row>
    <row r="21" spans="1:10" s="3" customFormat="1" ht="22.5" customHeight="1" thickTop="1" thickBot="1">
      <c r="A21" s="358" t="s">
        <v>11</v>
      </c>
      <c r="B21" s="359">
        <v>927</v>
      </c>
      <c r="C21" s="360">
        <v>1279501</v>
      </c>
      <c r="D21" s="360">
        <v>183148</v>
      </c>
      <c r="E21" s="360">
        <v>5733</v>
      </c>
      <c r="F21" s="361">
        <v>7160</v>
      </c>
      <c r="G21" s="362">
        <v>9808642</v>
      </c>
      <c r="H21" s="361">
        <v>2167282</v>
      </c>
      <c r="I21" s="363">
        <v>531098</v>
      </c>
      <c r="J21" s="364">
        <v>2174442</v>
      </c>
    </row>
    <row r="22" spans="1:10" s="3" customFormat="1" ht="4.5" customHeight="1">
      <c r="A22" s="121"/>
      <c r="B22" s="122"/>
      <c r="C22" s="122"/>
      <c r="D22" s="122"/>
      <c r="E22" s="122"/>
      <c r="F22" s="122"/>
      <c r="G22" s="122"/>
      <c r="H22" s="122"/>
      <c r="I22" s="122"/>
      <c r="J22" s="122"/>
    </row>
    <row r="23" spans="1:10" ht="25.5" customHeight="1">
      <c r="A23" s="367" t="s">
        <v>307</v>
      </c>
      <c r="B23" s="368"/>
      <c r="C23" s="368"/>
      <c r="D23" s="368"/>
      <c r="E23" s="368"/>
      <c r="F23" s="368"/>
      <c r="G23" s="368"/>
      <c r="H23" s="368"/>
      <c r="I23" s="368"/>
      <c r="J23" s="368"/>
    </row>
  </sheetData>
  <mergeCells count="17">
    <mergeCell ref="A1:J1"/>
    <mergeCell ref="A3:A4"/>
    <mergeCell ref="G3:H3"/>
    <mergeCell ref="I3:I4"/>
    <mergeCell ref="J3:J4"/>
    <mergeCell ref="B3:B4"/>
    <mergeCell ref="C3:F3"/>
    <mergeCell ref="A23:J23"/>
    <mergeCell ref="J19:J20"/>
    <mergeCell ref="I19:I20"/>
    <mergeCell ref="H19:H20"/>
    <mergeCell ref="G19:G20"/>
    <mergeCell ref="C19:C20"/>
    <mergeCell ref="B19:B20"/>
    <mergeCell ref="F19:F20"/>
    <mergeCell ref="E19:E20"/>
    <mergeCell ref="D19:D20"/>
  </mergeCells>
  <phoneticPr fontId="2"/>
  <pageMargins left="0.78740157480314965" right="0.78740157480314965" top="0.98425196850393704" bottom="0.98425196850393704" header="0.51181102362204722" footer="0.51181102362204722"/>
  <pageSetup paperSize="9" scale="74" fitToWidth="0" orientation="landscape" r:id="rId1"/>
  <headerFooter alignWithMargins="0">
    <oddFooter>&amp;R東京国税局
酒税３
(R01)</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4.9989318521683403E-2"/>
  </sheetPr>
  <dimension ref="A1:I19"/>
  <sheetViews>
    <sheetView showGridLines="0" zoomScaleNormal="100" workbookViewId="0">
      <selection sqref="A1:J1"/>
    </sheetView>
  </sheetViews>
  <sheetFormatPr defaultColWidth="10.6328125" defaultRowHeight="11"/>
  <cols>
    <col min="1" max="1" width="9.08984375" style="2" customWidth="1"/>
    <col min="2" max="2" width="4.90625" style="2" customWidth="1"/>
    <col min="3" max="8" width="13.36328125" style="2" customWidth="1"/>
    <col min="9" max="16384" width="10.6328125" style="2"/>
  </cols>
  <sheetData>
    <row r="1" spans="1:9" ht="15" customHeight="1" thickBot="1">
      <c r="A1" s="2" t="s">
        <v>26</v>
      </c>
    </row>
    <row r="2" spans="1:9" ht="18" customHeight="1">
      <c r="A2" s="394" t="s">
        <v>16</v>
      </c>
      <c r="B2" s="395"/>
      <c r="C2" s="10" t="s">
        <v>17</v>
      </c>
      <c r="D2" s="12" t="s">
        <v>4</v>
      </c>
      <c r="E2" s="301" t="s">
        <v>264</v>
      </c>
      <c r="F2" s="12" t="s">
        <v>7</v>
      </c>
      <c r="G2" s="10" t="s">
        <v>12</v>
      </c>
      <c r="H2" s="13" t="s">
        <v>139</v>
      </c>
    </row>
    <row r="3" spans="1:9" ht="15" customHeight="1">
      <c r="A3" s="23"/>
      <c r="B3" s="24"/>
      <c r="C3" s="20" t="s">
        <v>13</v>
      </c>
      <c r="D3" s="20" t="s">
        <v>13</v>
      </c>
      <c r="E3" s="20" t="s">
        <v>13</v>
      </c>
      <c r="F3" s="20" t="s">
        <v>13</v>
      </c>
      <c r="G3" s="20" t="s">
        <v>13</v>
      </c>
      <c r="H3" s="22" t="s">
        <v>13</v>
      </c>
      <c r="I3" s="4"/>
    </row>
    <row r="4" spans="1:9" s="49" customFormat="1" ht="30" customHeight="1">
      <c r="A4" s="398" t="s">
        <v>261</v>
      </c>
      <c r="B4" s="399"/>
      <c r="C4" s="123">
        <v>129882</v>
      </c>
      <c r="D4" s="123">
        <v>7727</v>
      </c>
      <c r="E4" s="123">
        <v>211761</v>
      </c>
      <c r="F4" s="123">
        <v>804481</v>
      </c>
      <c r="G4" s="123">
        <v>1135426</v>
      </c>
      <c r="H4" s="124">
        <v>2289257</v>
      </c>
      <c r="I4" s="353"/>
    </row>
    <row r="5" spans="1:9" s="49" customFormat="1" ht="30" customHeight="1">
      <c r="A5" s="396" t="s">
        <v>271</v>
      </c>
      <c r="B5" s="397"/>
      <c r="C5" s="125">
        <v>123999</v>
      </c>
      <c r="D5" s="125">
        <v>7100</v>
      </c>
      <c r="E5" s="125">
        <v>202434</v>
      </c>
      <c r="F5" s="125">
        <v>796982</v>
      </c>
      <c r="G5" s="125">
        <v>1133574</v>
      </c>
      <c r="H5" s="126">
        <v>2264109</v>
      </c>
    </row>
    <row r="6" spans="1:9" s="49" customFormat="1" ht="30" customHeight="1">
      <c r="A6" s="396" t="s">
        <v>273</v>
      </c>
      <c r="B6" s="397"/>
      <c r="C6" s="125">
        <v>124566</v>
      </c>
      <c r="D6" s="125">
        <v>7391</v>
      </c>
      <c r="E6" s="125">
        <v>203909</v>
      </c>
      <c r="F6" s="125">
        <v>771026</v>
      </c>
      <c r="G6" s="125">
        <v>1170976</v>
      </c>
      <c r="H6" s="126">
        <v>2277884</v>
      </c>
    </row>
    <row r="7" spans="1:9" s="49" customFormat="1" ht="30" customHeight="1">
      <c r="A7" s="396" t="s">
        <v>274</v>
      </c>
      <c r="B7" s="397"/>
      <c r="C7" s="125">
        <v>115176.548</v>
      </c>
      <c r="D7" s="125">
        <v>6707</v>
      </c>
      <c r="E7" s="125">
        <v>189921.978</v>
      </c>
      <c r="F7" s="125">
        <v>717369.66299999994</v>
      </c>
      <c r="G7" s="125">
        <v>1178441.324</v>
      </c>
      <c r="H7" s="126">
        <v>2207624.5130000003</v>
      </c>
    </row>
    <row r="8" spans="1:9" s="49" customFormat="1" ht="30" customHeight="1" thickBot="1">
      <c r="A8" s="392" t="s">
        <v>308</v>
      </c>
      <c r="B8" s="393"/>
      <c r="C8" s="354">
        <v>104334</v>
      </c>
      <c r="D8" s="354">
        <v>5271</v>
      </c>
      <c r="E8" s="354">
        <v>182012</v>
      </c>
      <c r="F8" s="354">
        <v>676041</v>
      </c>
      <c r="G8" s="354">
        <v>1206754</v>
      </c>
      <c r="H8" s="355">
        <v>2174442</v>
      </c>
    </row>
    <row r="9" spans="1:9" ht="4.5" customHeight="1">
      <c r="A9" s="127"/>
      <c r="B9" s="127"/>
      <c r="C9" s="128"/>
      <c r="D9" s="128"/>
      <c r="E9" s="128"/>
      <c r="F9" s="128"/>
      <c r="G9" s="128"/>
      <c r="H9" s="128"/>
    </row>
    <row r="10" spans="1:9" ht="15" customHeight="1">
      <c r="A10" s="1" t="s">
        <v>140</v>
      </c>
    </row>
    <row r="11" spans="1:9">
      <c r="A11" s="9" t="s">
        <v>265</v>
      </c>
    </row>
    <row r="15" spans="1:9">
      <c r="F15" s="290"/>
    </row>
    <row r="16" spans="1:9">
      <c r="F16" s="290"/>
    </row>
    <row r="17" spans="6:6">
      <c r="F17" s="290"/>
    </row>
    <row r="18" spans="6:6">
      <c r="F18" s="290"/>
    </row>
    <row r="19" spans="6:6">
      <c r="F19" s="290"/>
    </row>
  </sheetData>
  <mergeCells count="6">
    <mergeCell ref="A8:B8"/>
    <mergeCell ref="A2:B2"/>
    <mergeCell ref="A7:B7"/>
    <mergeCell ref="A4:B4"/>
    <mergeCell ref="A6:B6"/>
    <mergeCell ref="A5:B5"/>
  </mergeCells>
  <phoneticPr fontId="2"/>
  <pageMargins left="0.78740157480314965" right="0.78740157480314965" top="0.98425196850393704" bottom="0.98425196850393704" header="0.51181102362204722" footer="0.51181102362204722"/>
  <pageSetup paperSize="9" scale="74" orientation="landscape" r:id="rId1"/>
  <headerFooter alignWithMargins="0">
    <oddFooter>&amp;R東京国税局
酒税３
(R01)</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4.9989318521683403E-2"/>
  </sheetPr>
  <dimension ref="A1:AL116"/>
  <sheetViews>
    <sheetView showGridLines="0" zoomScale="85" zoomScaleNormal="85" zoomScaleSheetLayoutView="70" workbookViewId="0">
      <selection sqref="A1:J1"/>
    </sheetView>
  </sheetViews>
  <sheetFormatPr defaultColWidth="5.90625" defaultRowHeight="11"/>
  <cols>
    <col min="1" max="1" width="8.90625" style="1" customWidth="1"/>
    <col min="2" max="3" width="9.6328125" style="6" customWidth="1"/>
    <col min="4" max="5" width="11.08984375" style="6" bestFit="1" customWidth="1"/>
    <col min="6" max="11" width="9.6328125" style="6" customWidth="1"/>
    <col min="12" max="14" width="10.6328125" style="6" bestFit="1" customWidth="1"/>
    <col min="15" max="15" width="10.6328125" style="6" customWidth="1"/>
    <col min="16" max="16" width="11" style="6" customWidth="1"/>
    <col min="17" max="17" width="9" style="7" bestFit="1" customWidth="1"/>
    <col min="18" max="18" width="5.90625" style="1"/>
    <col min="19" max="19" width="6.90625" style="1" bestFit="1" customWidth="1"/>
    <col min="20" max="32" width="5.90625" style="1"/>
    <col min="33" max="34" width="11.7265625" style="1" customWidth="1"/>
    <col min="35" max="16384" width="5.90625" style="1"/>
  </cols>
  <sheetData>
    <row r="1" spans="1:38" s="5" customFormat="1" ht="11.5" thickBot="1">
      <c r="A1" s="2" t="s">
        <v>27</v>
      </c>
    </row>
    <row r="2" spans="1:38" s="5" customFormat="1" ht="32.25" customHeight="1">
      <c r="A2" s="34" t="s">
        <v>21</v>
      </c>
      <c r="B2" s="10" t="s">
        <v>18</v>
      </c>
      <c r="C2" s="10" t="s">
        <v>22</v>
      </c>
      <c r="D2" s="302" t="s">
        <v>266</v>
      </c>
      <c r="E2" s="302" t="s">
        <v>267</v>
      </c>
      <c r="F2" s="10" t="s">
        <v>23</v>
      </c>
      <c r="G2" s="10" t="s">
        <v>24</v>
      </c>
      <c r="H2" s="33" t="s">
        <v>87</v>
      </c>
      <c r="I2" s="33" t="s">
        <v>14</v>
      </c>
      <c r="J2" s="33" t="s">
        <v>68</v>
      </c>
      <c r="K2" s="33" t="s">
        <v>15</v>
      </c>
      <c r="L2" s="10" t="s">
        <v>88</v>
      </c>
      <c r="M2" s="31" t="s">
        <v>85</v>
      </c>
      <c r="N2" s="10" t="s">
        <v>67</v>
      </c>
      <c r="O2" s="12" t="s">
        <v>86</v>
      </c>
      <c r="P2" s="10" t="s">
        <v>25</v>
      </c>
      <c r="Q2" s="88" t="s">
        <v>91</v>
      </c>
    </row>
    <row r="3" spans="1:38" s="2" customFormat="1">
      <c r="A3" s="25"/>
      <c r="B3" s="20" t="s">
        <v>13</v>
      </c>
      <c r="C3" s="20" t="s">
        <v>13</v>
      </c>
      <c r="D3" s="20" t="s">
        <v>13</v>
      </c>
      <c r="E3" s="20" t="s">
        <v>13</v>
      </c>
      <c r="F3" s="20" t="s">
        <v>13</v>
      </c>
      <c r="G3" s="20" t="s">
        <v>13</v>
      </c>
      <c r="H3" s="20" t="s">
        <v>13</v>
      </c>
      <c r="I3" s="20" t="s">
        <v>13</v>
      </c>
      <c r="J3" s="20" t="s">
        <v>13</v>
      </c>
      <c r="K3" s="20" t="s">
        <v>13</v>
      </c>
      <c r="L3" s="20" t="s">
        <v>13</v>
      </c>
      <c r="M3" s="20" t="s">
        <v>13</v>
      </c>
      <c r="N3" s="20" t="s">
        <v>13</v>
      </c>
      <c r="O3" s="20" t="s">
        <v>13</v>
      </c>
      <c r="P3" s="92" t="s">
        <v>13</v>
      </c>
      <c r="Q3" s="93"/>
    </row>
    <row r="4" spans="1:38" s="2" customFormat="1" ht="16" customHeight="1">
      <c r="A4" s="29" t="s">
        <v>153</v>
      </c>
      <c r="B4" s="71">
        <v>1179</v>
      </c>
      <c r="C4" s="71">
        <v>72</v>
      </c>
      <c r="D4" s="71">
        <v>1070</v>
      </c>
      <c r="E4" s="71">
        <v>1002</v>
      </c>
      <c r="F4" s="71">
        <v>332</v>
      </c>
      <c r="G4" s="71">
        <v>5176</v>
      </c>
      <c r="H4" s="71">
        <v>1157</v>
      </c>
      <c r="I4" s="71">
        <v>25</v>
      </c>
      <c r="J4" s="71">
        <v>768</v>
      </c>
      <c r="K4" s="71">
        <v>278</v>
      </c>
      <c r="L4" s="71">
        <v>1510</v>
      </c>
      <c r="M4" s="129">
        <v>2295</v>
      </c>
      <c r="N4" s="71">
        <v>8175</v>
      </c>
      <c r="O4" s="129">
        <v>1139</v>
      </c>
      <c r="P4" s="99">
        <v>24178</v>
      </c>
      <c r="Q4" s="94" t="str">
        <f>IF(A4="","",A4)</f>
        <v>千葉東</v>
      </c>
      <c r="S4" s="366"/>
      <c r="T4" s="366"/>
      <c r="U4" s="366"/>
      <c r="V4" s="366"/>
      <c r="W4" s="366"/>
      <c r="X4" s="366"/>
      <c r="Y4" s="366"/>
      <c r="Z4" s="366"/>
      <c r="AA4" s="366"/>
      <c r="AB4" s="366"/>
      <c r="AC4" s="366"/>
      <c r="AD4" s="366"/>
      <c r="AE4" s="366"/>
      <c r="AF4" s="366"/>
      <c r="AG4" s="366"/>
      <c r="AH4" s="366"/>
      <c r="AI4" s="366"/>
      <c r="AJ4" s="366"/>
      <c r="AK4" s="366"/>
      <c r="AL4" s="366"/>
    </row>
    <row r="5" spans="1:38" s="2" customFormat="1" ht="16" customHeight="1">
      <c r="A5" s="26" t="s">
        <v>154</v>
      </c>
      <c r="B5" s="45">
        <v>1137</v>
      </c>
      <c r="C5" s="45">
        <v>37</v>
      </c>
      <c r="D5" s="45">
        <v>1173</v>
      </c>
      <c r="E5" s="45">
        <v>1241</v>
      </c>
      <c r="F5" s="45">
        <v>184</v>
      </c>
      <c r="G5" s="45">
        <v>4661</v>
      </c>
      <c r="H5" s="45">
        <v>865</v>
      </c>
      <c r="I5" s="45">
        <v>19</v>
      </c>
      <c r="J5" s="45">
        <v>591</v>
      </c>
      <c r="K5" s="45">
        <v>15</v>
      </c>
      <c r="L5" s="45">
        <v>1694</v>
      </c>
      <c r="M5" s="130">
        <v>2369</v>
      </c>
      <c r="N5" s="45">
        <v>8131</v>
      </c>
      <c r="O5" s="130">
        <v>1472</v>
      </c>
      <c r="P5" s="100">
        <v>23590</v>
      </c>
      <c r="Q5" s="95" t="str">
        <f t="shared" ref="Q5:Q20" si="0">IF(A5="","",A5)</f>
        <v>千葉南</v>
      </c>
      <c r="S5" s="366"/>
      <c r="T5" s="366"/>
      <c r="U5" s="366"/>
      <c r="V5" s="366"/>
      <c r="W5" s="366"/>
      <c r="X5" s="366"/>
      <c r="Y5" s="366"/>
      <c r="Z5" s="366"/>
      <c r="AA5" s="366"/>
      <c r="AB5" s="366"/>
      <c r="AC5" s="366"/>
      <c r="AD5" s="366"/>
      <c r="AE5" s="366"/>
      <c r="AF5" s="366"/>
      <c r="AG5" s="366"/>
    </row>
    <row r="6" spans="1:38" s="2" customFormat="1" ht="16" customHeight="1">
      <c r="A6" s="26" t="s">
        <v>155</v>
      </c>
      <c r="B6" s="45">
        <v>2054</v>
      </c>
      <c r="C6" s="45">
        <v>129</v>
      </c>
      <c r="D6" s="45">
        <v>2232</v>
      </c>
      <c r="E6" s="45">
        <v>1581</v>
      </c>
      <c r="F6" s="45">
        <v>391</v>
      </c>
      <c r="G6" s="45">
        <v>16186</v>
      </c>
      <c r="H6" s="45">
        <v>2378</v>
      </c>
      <c r="I6" s="45">
        <v>65</v>
      </c>
      <c r="J6" s="45">
        <v>1474</v>
      </c>
      <c r="K6" s="45">
        <v>20</v>
      </c>
      <c r="L6" s="45">
        <v>2339</v>
      </c>
      <c r="M6" s="130">
        <v>3375</v>
      </c>
      <c r="N6" s="45">
        <v>13892</v>
      </c>
      <c r="O6" s="130">
        <v>1644</v>
      </c>
      <c r="P6" s="100">
        <v>47761</v>
      </c>
      <c r="Q6" s="94" t="str">
        <f>IF(A6="","",A6)</f>
        <v>千葉西</v>
      </c>
      <c r="S6" s="366"/>
      <c r="T6" s="366"/>
      <c r="U6" s="366"/>
      <c r="V6" s="366"/>
      <c r="W6" s="366"/>
      <c r="X6" s="366"/>
      <c r="Y6" s="366"/>
      <c r="Z6" s="366"/>
      <c r="AA6" s="366"/>
      <c r="AB6" s="366"/>
      <c r="AC6" s="366"/>
      <c r="AD6" s="366"/>
      <c r="AE6" s="366"/>
      <c r="AF6" s="366"/>
      <c r="AG6" s="366"/>
    </row>
    <row r="7" spans="1:38" s="2" customFormat="1" ht="16" customHeight="1">
      <c r="A7" s="26" t="s">
        <v>156</v>
      </c>
      <c r="B7" s="45">
        <v>616</v>
      </c>
      <c r="C7" s="45">
        <v>38</v>
      </c>
      <c r="D7" s="45">
        <v>434</v>
      </c>
      <c r="E7" s="45">
        <v>449</v>
      </c>
      <c r="F7" s="45">
        <v>104</v>
      </c>
      <c r="G7" s="45">
        <v>2349</v>
      </c>
      <c r="H7" s="45">
        <v>218</v>
      </c>
      <c r="I7" s="45">
        <v>6</v>
      </c>
      <c r="J7" s="45">
        <v>216</v>
      </c>
      <c r="K7" s="45">
        <v>7</v>
      </c>
      <c r="L7" s="130">
        <v>609</v>
      </c>
      <c r="M7" s="45">
        <v>666</v>
      </c>
      <c r="N7" s="130">
        <v>2776</v>
      </c>
      <c r="O7" s="100">
        <v>461</v>
      </c>
      <c r="P7" s="100">
        <v>8948</v>
      </c>
      <c r="Q7" s="94" t="str">
        <f>IF(A7="","",A7)</f>
        <v>銚子</v>
      </c>
      <c r="S7" s="366"/>
      <c r="T7" s="366"/>
      <c r="U7" s="366"/>
      <c r="V7" s="366"/>
      <c r="W7" s="366"/>
      <c r="X7" s="366"/>
      <c r="Y7" s="366"/>
      <c r="Z7" s="366"/>
      <c r="AA7" s="366"/>
      <c r="AB7" s="366"/>
      <c r="AC7" s="366"/>
      <c r="AD7" s="366"/>
      <c r="AE7" s="366"/>
      <c r="AF7" s="366"/>
      <c r="AG7" s="366"/>
    </row>
    <row r="8" spans="1:38" s="2" customFormat="1" ht="16" customHeight="1">
      <c r="A8" s="26" t="s">
        <v>157</v>
      </c>
      <c r="B8" s="45">
        <v>1328</v>
      </c>
      <c r="C8" s="45">
        <v>49</v>
      </c>
      <c r="D8" s="45">
        <v>1634</v>
      </c>
      <c r="E8" s="45">
        <v>1137</v>
      </c>
      <c r="F8" s="45">
        <v>231</v>
      </c>
      <c r="G8" s="45">
        <v>7521</v>
      </c>
      <c r="H8" s="45">
        <v>1677</v>
      </c>
      <c r="I8" s="45">
        <v>35</v>
      </c>
      <c r="J8" s="45">
        <v>900</v>
      </c>
      <c r="K8" s="45">
        <v>56</v>
      </c>
      <c r="L8" s="45">
        <v>2094</v>
      </c>
      <c r="M8" s="130">
        <v>3181</v>
      </c>
      <c r="N8" s="45">
        <v>11713</v>
      </c>
      <c r="O8" s="130">
        <v>1512</v>
      </c>
      <c r="P8" s="100">
        <v>33069</v>
      </c>
      <c r="Q8" s="95" t="str">
        <f t="shared" si="0"/>
        <v>市川</v>
      </c>
      <c r="S8" s="366"/>
      <c r="T8" s="366"/>
      <c r="U8" s="366"/>
      <c r="V8" s="366"/>
      <c r="W8" s="366"/>
      <c r="X8" s="366"/>
      <c r="Y8" s="366"/>
      <c r="Z8" s="366"/>
      <c r="AA8" s="366"/>
      <c r="AB8" s="366"/>
      <c r="AC8" s="366"/>
      <c r="AD8" s="366"/>
      <c r="AE8" s="366"/>
      <c r="AF8" s="366"/>
      <c r="AG8" s="366"/>
    </row>
    <row r="9" spans="1:38" s="2" customFormat="1" ht="16" customHeight="1">
      <c r="A9" s="26"/>
      <c r="B9" s="45"/>
      <c r="C9" s="45"/>
      <c r="D9" s="45"/>
      <c r="E9" s="45"/>
      <c r="F9" s="45"/>
      <c r="G9" s="45"/>
      <c r="H9" s="45"/>
      <c r="I9" s="45"/>
      <c r="J9" s="45"/>
      <c r="K9" s="45"/>
      <c r="L9" s="45"/>
      <c r="M9" s="130"/>
      <c r="N9" s="45"/>
      <c r="O9" s="130"/>
      <c r="P9" s="100"/>
      <c r="Q9" s="95"/>
      <c r="S9" s="366"/>
      <c r="T9" s="366"/>
      <c r="U9" s="366"/>
      <c r="V9" s="366"/>
      <c r="W9" s="366"/>
      <c r="X9" s="366"/>
      <c r="Y9" s="366"/>
      <c r="Z9" s="366"/>
      <c r="AA9" s="366"/>
      <c r="AB9" s="366"/>
      <c r="AC9" s="366"/>
      <c r="AD9" s="366"/>
      <c r="AE9" s="366"/>
      <c r="AF9" s="366"/>
      <c r="AG9" s="366"/>
    </row>
    <row r="10" spans="1:38" s="2" customFormat="1" ht="16" customHeight="1">
      <c r="A10" s="26" t="s">
        <v>158</v>
      </c>
      <c r="B10" s="45">
        <v>1789</v>
      </c>
      <c r="C10" s="45">
        <v>63</v>
      </c>
      <c r="D10" s="45">
        <v>1762</v>
      </c>
      <c r="E10" s="45">
        <v>1196</v>
      </c>
      <c r="F10" s="45">
        <v>249</v>
      </c>
      <c r="G10" s="45">
        <v>7008</v>
      </c>
      <c r="H10" s="45">
        <v>1462</v>
      </c>
      <c r="I10" s="45">
        <v>26</v>
      </c>
      <c r="J10" s="45">
        <v>773</v>
      </c>
      <c r="K10" s="45">
        <v>20</v>
      </c>
      <c r="L10" s="45">
        <v>1739</v>
      </c>
      <c r="M10" s="130">
        <v>2977</v>
      </c>
      <c r="N10" s="45">
        <v>11116</v>
      </c>
      <c r="O10" s="130">
        <v>1447</v>
      </c>
      <c r="P10" s="100">
        <v>31627</v>
      </c>
      <c r="Q10" s="95" t="str">
        <f t="shared" si="0"/>
        <v>船橋</v>
      </c>
      <c r="S10" s="366"/>
      <c r="T10" s="366"/>
      <c r="U10" s="366"/>
      <c r="V10" s="366"/>
      <c r="W10" s="366"/>
      <c r="X10" s="366"/>
      <c r="Y10" s="366"/>
      <c r="Z10" s="366"/>
      <c r="AA10" s="366"/>
      <c r="AB10" s="366"/>
      <c r="AC10" s="366"/>
      <c r="AD10" s="366"/>
      <c r="AE10" s="366"/>
      <c r="AF10" s="366"/>
      <c r="AG10" s="366"/>
    </row>
    <row r="11" spans="1:38" s="2" customFormat="1" ht="16" customHeight="1">
      <c r="A11" s="26" t="s">
        <v>159</v>
      </c>
      <c r="B11" s="45">
        <v>672</v>
      </c>
      <c r="C11" s="45">
        <v>90</v>
      </c>
      <c r="D11" s="45">
        <v>466</v>
      </c>
      <c r="E11" s="45">
        <v>549</v>
      </c>
      <c r="F11" s="45">
        <v>142</v>
      </c>
      <c r="G11" s="45">
        <v>2421</v>
      </c>
      <c r="H11" s="45">
        <v>358</v>
      </c>
      <c r="I11" s="45">
        <v>12</v>
      </c>
      <c r="J11" s="45">
        <v>192</v>
      </c>
      <c r="K11" s="45">
        <v>4</v>
      </c>
      <c r="L11" s="45">
        <v>593</v>
      </c>
      <c r="M11" s="130">
        <v>529</v>
      </c>
      <c r="N11" s="45">
        <v>2540</v>
      </c>
      <c r="O11" s="130">
        <v>504</v>
      </c>
      <c r="P11" s="100">
        <v>9072</v>
      </c>
      <c r="Q11" s="95" t="str">
        <f t="shared" si="0"/>
        <v>館山</v>
      </c>
      <c r="S11" s="366"/>
      <c r="T11" s="366"/>
      <c r="U11" s="366"/>
      <c r="V11" s="366"/>
      <c r="W11" s="366"/>
      <c r="X11" s="366"/>
      <c r="Y11" s="366"/>
      <c r="Z11" s="366"/>
      <c r="AA11" s="366"/>
      <c r="AB11" s="366"/>
      <c r="AC11" s="366"/>
      <c r="AD11" s="366"/>
      <c r="AE11" s="366"/>
      <c r="AF11" s="366"/>
      <c r="AG11" s="366"/>
    </row>
    <row r="12" spans="1:38" s="2" customFormat="1" ht="16" customHeight="1">
      <c r="A12" s="26" t="s">
        <v>160</v>
      </c>
      <c r="B12" s="45">
        <v>981</v>
      </c>
      <c r="C12" s="45">
        <v>47</v>
      </c>
      <c r="D12" s="45">
        <v>723</v>
      </c>
      <c r="E12" s="45">
        <v>1112</v>
      </c>
      <c r="F12" s="45">
        <v>147</v>
      </c>
      <c r="G12" s="45">
        <v>4090</v>
      </c>
      <c r="H12" s="45">
        <v>522</v>
      </c>
      <c r="I12" s="45">
        <v>16</v>
      </c>
      <c r="J12" s="45">
        <v>406</v>
      </c>
      <c r="K12" s="45">
        <v>9</v>
      </c>
      <c r="L12" s="45">
        <v>1333</v>
      </c>
      <c r="M12" s="130">
        <v>1278</v>
      </c>
      <c r="N12" s="45">
        <v>5548</v>
      </c>
      <c r="O12" s="130">
        <v>1208</v>
      </c>
      <c r="P12" s="100">
        <v>17419</v>
      </c>
      <c r="Q12" s="94" t="str">
        <f t="shared" si="0"/>
        <v>木更津</v>
      </c>
      <c r="S12" s="366"/>
      <c r="T12" s="366"/>
      <c r="U12" s="366"/>
      <c r="V12" s="366"/>
      <c r="W12" s="366"/>
      <c r="X12" s="366"/>
      <c r="Y12" s="366"/>
      <c r="Z12" s="366"/>
      <c r="AA12" s="366"/>
      <c r="AB12" s="366"/>
      <c r="AC12" s="366"/>
      <c r="AD12" s="366"/>
      <c r="AE12" s="366"/>
      <c r="AF12" s="366"/>
      <c r="AG12" s="366"/>
    </row>
    <row r="13" spans="1:38" s="2" customFormat="1" ht="16" customHeight="1">
      <c r="A13" s="26" t="s">
        <v>161</v>
      </c>
      <c r="B13" s="45">
        <v>1916</v>
      </c>
      <c r="C13" s="45">
        <v>59</v>
      </c>
      <c r="D13" s="45">
        <v>2595</v>
      </c>
      <c r="E13" s="45">
        <v>1460</v>
      </c>
      <c r="F13" s="45">
        <v>2423</v>
      </c>
      <c r="G13" s="45">
        <v>8639</v>
      </c>
      <c r="H13" s="45">
        <v>1709</v>
      </c>
      <c r="I13" s="45">
        <v>54</v>
      </c>
      <c r="J13" s="45">
        <v>1010</v>
      </c>
      <c r="K13" s="45">
        <v>19</v>
      </c>
      <c r="L13" s="45">
        <v>2586</v>
      </c>
      <c r="M13" s="130">
        <v>4208</v>
      </c>
      <c r="N13" s="45">
        <v>15854</v>
      </c>
      <c r="O13" s="130">
        <v>2966</v>
      </c>
      <c r="P13" s="100">
        <v>45502</v>
      </c>
      <c r="Q13" s="94" t="str">
        <f t="shared" si="0"/>
        <v>松戸</v>
      </c>
      <c r="S13" s="366"/>
      <c r="T13" s="366"/>
      <c r="U13" s="366"/>
      <c r="V13" s="366"/>
      <c r="W13" s="366"/>
      <c r="X13" s="366"/>
      <c r="Y13" s="366"/>
      <c r="Z13" s="366"/>
      <c r="AA13" s="366"/>
      <c r="AB13" s="366"/>
      <c r="AC13" s="366"/>
      <c r="AD13" s="366"/>
      <c r="AE13" s="366"/>
      <c r="AF13" s="366"/>
      <c r="AG13" s="366"/>
    </row>
    <row r="14" spans="1:38" s="2" customFormat="1" ht="16" customHeight="1">
      <c r="A14" s="26" t="s">
        <v>162</v>
      </c>
      <c r="B14" s="45">
        <v>509</v>
      </c>
      <c r="C14" s="45">
        <v>27</v>
      </c>
      <c r="D14" s="45">
        <v>238</v>
      </c>
      <c r="E14" s="45">
        <v>344</v>
      </c>
      <c r="F14" s="45">
        <v>76</v>
      </c>
      <c r="G14" s="45">
        <v>1609</v>
      </c>
      <c r="H14" s="45">
        <v>119</v>
      </c>
      <c r="I14" s="45">
        <v>2</v>
      </c>
      <c r="J14" s="45">
        <v>121</v>
      </c>
      <c r="K14" s="45">
        <v>2</v>
      </c>
      <c r="L14" s="45">
        <v>381</v>
      </c>
      <c r="M14" s="130">
        <v>493</v>
      </c>
      <c r="N14" s="45">
        <v>1678</v>
      </c>
      <c r="O14" s="130">
        <v>334</v>
      </c>
      <c r="P14" s="100">
        <v>5935</v>
      </c>
      <c r="Q14" s="95" t="str">
        <f t="shared" si="0"/>
        <v>佐原</v>
      </c>
      <c r="S14" s="366"/>
      <c r="T14" s="366"/>
      <c r="U14" s="366"/>
      <c r="V14" s="366"/>
      <c r="W14" s="366"/>
      <c r="X14" s="366"/>
      <c r="Y14" s="366"/>
      <c r="Z14" s="366"/>
      <c r="AA14" s="366"/>
      <c r="AB14" s="366"/>
      <c r="AC14" s="366"/>
      <c r="AD14" s="366"/>
      <c r="AE14" s="366"/>
      <c r="AF14" s="366"/>
      <c r="AG14" s="366"/>
    </row>
    <row r="15" spans="1:38" s="2" customFormat="1" ht="16" customHeight="1">
      <c r="A15" s="26"/>
      <c r="B15" s="45"/>
      <c r="C15" s="45"/>
      <c r="D15" s="45"/>
      <c r="E15" s="45"/>
      <c r="F15" s="45"/>
      <c r="G15" s="45"/>
      <c r="H15" s="45"/>
      <c r="I15" s="45"/>
      <c r="J15" s="45"/>
      <c r="K15" s="45"/>
      <c r="L15" s="45"/>
      <c r="M15" s="130"/>
      <c r="N15" s="45"/>
      <c r="O15" s="130"/>
      <c r="P15" s="100"/>
      <c r="Q15" s="94"/>
      <c r="S15" s="366"/>
      <c r="T15" s="366"/>
      <c r="U15" s="366"/>
      <c r="V15" s="366"/>
      <c r="W15" s="366"/>
      <c r="X15" s="366"/>
      <c r="Y15" s="366"/>
      <c r="Z15" s="366"/>
      <c r="AA15" s="366"/>
      <c r="AB15" s="366"/>
      <c r="AC15" s="366"/>
      <c r="AD15" s="366"/>
      <c r="AE15" s="366"/>
      <c r="AF15" s="366"/>
      <c r="AG15" s="366"/>
    </row>
    <row r="16" spans="1:38" s="2" customFormat="1" ht="16" customHeight="1">
      <c r="A16" s="26" t="s">
        <v>163</v>
      </c>
      <c r="B16" s="45">
        <v>858</v>
      </c>
      <c r="C16" s="45">
        <v>47</v>
      </c>
      <c r="D16" s="45">
        <v>612</v>
      </c>
      <c r="E16" s="45">
        <v>659</v>
      </c>
      <c r="F16" s="45">
        <v>109</v>
      </c>
      <c r="G16" s="45">
        <v>3485</v>
      </c>
      <c r="H16" s="45">
        <v>341</v>
      </c>
      <c r="I16" s="45">
        <v>9</v>
      </c>
      <c r="J16" s="45">
        <v>305</v>
      </c>
      <c r="K16" s="45">
        <v>8</v>
      </c>
      <c r="L16" s="45">
        <v>736</v>
      </c>
      <c r="M16" s="130">
        <v>824</v>
      </c>
      <c r="N16" s="45">
        <v>3897</v>
      </c>
      <c r="O16" s="130">
        <v>642</v>
      </c>
      <c r="P16" s="100">
        <v>12532</v>
      </c>
      <c r="Q16" s="94" t="str">
        <f t="shared" si="0"/>
        <v>茂原</v>
      </c>
      <c r="S16" s="366"/>
      <c r="T16" s="366"/>
      <c r="U16" s="366"/>
      <c r="V16" s="366"/>
      <c r="W16" s="366"/>
      <c r="X16" s="366"/>
      <c r="Y16" s="366"/>
      <c r="Z16" s="366"/>
      <c r="AA16" s="366"/>
      <c r="AB16" s="366"/>
      <c r="AC16" s="366"/>
      <c r="AD16" s="366"/>
      <c r="AE16" s="366"/>
      <c r="AF16" s="366"/>
      <c r="AG16" s="366"/>
    </row>
    <row r="17" spans="1:33" s="2" customFormat="1" ht="16" customHeight="1">
      <c r="A17" s="26" t="s">
        <v>164</v>
      </c>
      <c r="B17" s="45">
        <v>2595</v>
      </c>
      <c r="C17" s="45">
        <v>97</v>
      </c>
      <c r="D17" s="45">
        <v>2128</v>
      </c>
      <c r="E17" s="45">
        <v>1895</v>
      </c>
      <c r="F17" s="45">
        <v>395</v>
      </c>
      <c r="G17" s="45">
        <v>9484</v>
      </c>
      <c r="H17" s="45">
        <v>1836</v>
      </c>
      <c r="I17" s="45">
        <v>38</v>
      </c>
      <c r="J17" s="45">
        <v>1249</v>
      </c>
      <c r="K17" s="45">
        <v>33</v>
      </c>
      <c r="L17" s="45">
        <v>2751</v>
      </c>
      <c r="M17" s="45">
        <v>3693</v>
      </c>
      <c r="N17" s="130">
        <v>15028</v>
      </c>
      <c r="O17" s="45">
        <v>2070</v>
      </c>
      <c r="P17" s="100">
        <v>43291</v>
      </c>
      <c r="Q17" s="95" t="str">
        <f t="shared" si="0"/>
        <v>成田</v>
      </c>
      <c r="S17" s="366"/>
      <c r="T17" s="366"/>
      <c r="U17" s="366"/>
      <c r="V17" s="366"/>
      <c r="W17" s="366"/>
      <c r="X17" s="366"/>
      <c r="Y17" s="366"/>
      <c r="Z17" s="366"/>
      <c r="AA17" s="366"/>
      <c r="AB17" s="366"/>
      <c r="AC17" s="366"/>
      <c r="AD17" s="366"/>
      <c r="AE17" s="366"/>
      <c r="AF17" s="366"/>
      <c r="AG17" s="366"/>
    </row>
    <row r="18" spans="1:33" s="2" customFormat="1" ht="16" customHeight="1">
      <c r="A18" s="26" t="s">
        <v>165</v>
      </c>
      <c r="B18" s="45">
        <v>674</v>
      </c>
      <c r="C18" s="45">
        <v>37</v>
      </c>
      <c r="D18" s="45">
        <v>627</v>
      </c>
      <c r="E18" s="45">
        <v>527</v>
      </c>
      <c r="F18" s="45">
        <v>78</v>
      </c>
      <c r="G18" s="45">
        <v>2209</v>
      </c>
      <c r="H18" s="45">
        <v>286</v>
      </c>
      <c r="I18" s="45">
        <v>6</v>
      </c>
      <c r="J18" s="45">
        <v>254</v>
      </c>
      <c r="K18" s="45">
        <v>7</v>
      </c>
      <c r="L18" s="45">
        <v>745</v>
      </c>
      <c r="M18" s="130">
        <v>822</v>
      </c>
      <c r="N18" s="45">
        <v>3682</v>
      </c>
      <c r="O18" s="130">
        <v>696</v>
      </c>
      <c r="P18" s="100">
        <v>10652</v>
      </c>
      <c r="Q18" s="94" t="str">
        <f t="shared" si="0"/>
        <v>東金</v>
      </c>
      <c r="S18" s="366"/>
      <c r="T18" s="366"/>
      <c r="U18" s="366"/>
      <c r="V18" s="366"/>
      <c r="W18" s="366"/>
      <c r="X18" s="366"/>
      <c r="Y18" s="366"/>
      <c r="Z18" s="366"/>
      <c r="AA18" s="366"/>
      <c r="AB18" s="366"/>
      <c r="AC18" s="366"/>
      <c r="AD18" s="366"/>
      <c r="AE18" s="366"/>
      <c r="AF18" s="366"/>
      <c r="AG18" s="366"/>
    </row>
    <row r="19" spans="1:33" s="2" customFormat="1" ht="16" customHeight="1">
      <c r="A19" s="131" t="s">
        <v>166</v>
      </c>
      <c r="B19" s="132">
        <v>1708</v>
      </c>
      <c r="C19" s="132">
        <v>76</v>
      </c>
      <c r="D19" s="132">
        <v>1969</v>
      </c>
      <c r="E19" s="132">
        <v>1383</v>
      </c>
      <c r="F19" s="132">
        <v>381</v>
      </c>
      <c r="G19" s="132">
        <v>7178</v>
      </c>
      <c r="H19" s="132">
        <v>1605</v>
      </c>
      <c r="I19" s="132">
        <v>29</v>
      </c>
      <c r="J19" s="132">
        <v>835</v>
      </c>
      <c r="K19" s="132">
        <v>21</v>
      </c>
      <c r="L19" s="132">
        <v>2047</v>
      </c>
      <c r="M19" s="133">
        <v>3021</v>
      </c>
      <c r="N19" s="132">
        <v>12145</v>
      </c>
      <c r="O19" s="134">
        <v>1983</v>
      </c>
      <c r="P19" s="135">
        <v>34383</v>
      </c>
      <c r="Q19" s="136" t="str">
        <f t="shared" si="0"/>
        <v>柏　</v>
      </c>
      <c r="S19" s="366"/>
      <c r="T19" s="366"/>
      <c r="U19" s="366"/>
      <c r="V19" s="366"/>
      <c r="W19" s="366"/>
      <c r="X19" s="366"/>
      <c r="Y19" s="366"/>
      <c r="Z19" s="366"/>
      <c r="AA19" s="366"/>
      <c r="AB19" s="366"/>
      <c r="AC19" s="366"/>
      <c r="AD19" s="366"/>
      <c r="AE19" s="366"/>
      <c r="AF19" s="366"/>
      <c r="AG19" s="366"/>
    </row>
    <row r="20" spans="1:33" s="3" customFormat="1" ht="16" customHeight="1">
      <c r="A20" s="137" t="s">
        <v>167</v>
      </c>
      <c r="B20" s="138">
        <v>18015</v>
      </c>
      <c r="C20" s="138">
        <v>868</v>
      </c>
      <c r="D20" s="138">
        <v>17664</v>
      </c>
      <c r="E20" s="138">
        <v>14536</v>
      </c>
      <c r="F20" s="138">
        <v>5243</v>
      </c>
      <c r="G20" s="138">
        <v>82017</v>
      </c>
      <c r="H20" s="138">
        <v>14533</v>
      </c>
      <c r="I20" s="138">
        <v>341</v>
      </c>
      <c r="J20" s="138">
        <v>9093</v>
      </c>
      <c r="K20" s="138">
        <v>500</v>
      </c>
      <c r="L20" s="138">
        <v>21157</v>
      </c>
      <c r="M20" s="139">
        <v>29731</v>
      </c>
      <c r="N20" s="138">
        <v>116173</v>
      </c>
      <c r="O20" s="140">
        <v>18079</v>
      </c>
      <c r="P20" s="141">
        <v>347959</v>
      </c>
      <c r="Q20" s="142" t="str">
        <f t="shared" si="0"/>
        <v>千葉県計</v>
      </c>
      <c r="S20" s="366"/>
      <c r="T20" s="366"/>
      <c r="U20" s="366"/>
      <c r="V20" s="366"/>
      <c r="W20" s="366"/>
      <c r="X20" s="366"/>
      <c r="Y20" s="366"/>
      <c r="Z20" s="366"/>
      <c r="AA20" s="366"/>
      <c r="AB20" s="366"/>
      <c r="AC20" s="366"/>
      <c r="AD20" s="366"/>
      <c r="AE20" s="366"/>
      <c r="AF20" s="366"/>
      <c r="AG20" s="366"/>
    </row>
    <row r="21" spans="1:33" s="9" customFormat="1" ht="16" customHeight="1">
      <c r="A21" s="8"/>
      <c r="B21" s="143"/>
      <c r="C21" s="143"/>
      <c r="D21" s="143"/>
      <c r="E21" s="143"/>
      <c r="F21" s="143"/>
      <c r="G21" s="143"/>
      <c r="H21" s="143"/>
      <c r="I21" s="143"/>
      <c r="J21" s="143"/>
      <c r="K21" s="143"/>
      <c r="L21" s="143"/>
      <c r="M21" s="144"/>
      <c r="N21" s="143"/>
      <c r="O21" s="144"/>
      <c r="P21" s="145"/>
      <c r="Q21" s="89"/>
      <c r="S21" s="366"/>
      <c r="T21" s="366"/>
      <c r="U21" s="366"/>
      <c r="V21" s="366"/>
      <c r="W21" s="366"/>
      <c r="X21" s="366"/>
      <c r="Y21" s="366"/>
      <c r="Z21" s="366"/>
      <c r="AA21" s="366"/>
      <c r="AB21" s="366"/>
      <c r="AC21" s="366"/>
      <c r="AD21" s="366"/>
      <c r="AE21" s="366"/>
      <c r="AF21" s="366"/>
      <c r="AG21" s="366"/>
    </row>
    <row r="22" spans="1:33" s="2" customFormat="1" ht="16" customHeight="1">
      <c r="A22" s="28" t="s">
        <v>168</v>
      </c>
      <c r="B22" s="73">
        <v>1369</v>
      </c>
      <c r="C22" s="73">
        <v>64</v>
      </c>
      <c r="D22" s="73">
        <v>518</v>
      </c>
      <c r="E22" s="73">
        <v>440</v>
      </c>
      <c r="F22" s="73">
        <v>414</v>
      </c>
      <c r="G22" s="73">
        <v>10190</v>
      </c>
      <c r="H22" s="73">
        <v>1426</v>
      </c>
      <c r="I22" s="73">
        <v>73</v>
      </c>
      <c r="J22" s="73">
        <v>746</v>
      </c>
      <c r="K22" s="73">
        <v>9</v>
      </c>
      <c r="L22" s="73">
        <v>332</v>
      </c>
      <c r="M22" s="129">
        <v>996</v>
      </c>
      <c r="N22" s="73">
        <v>8519</v>
      </c>
      <c r="O22" s="146">
        <v>1357</v>
      </c>
      <c r="P22" s="101">
        <v>26447</v>
      </c>
      <c r="Q22" s="96" t="str">
        <f>IF(A22="","",A22)</f>
        <v>麹町</v>
      </c>
      <c r="S22" s="366"/>
      <c r="T22" s="366"/>
      <c r="U22" s="366"/>
      <c r="V22" s="366"/>
      <c r="W22" s="366"/>
      <c r="X22" s="366"/>
      <c r="Y22" s="366"/>
      <c r="Z22" s="366"/>
      <c r="AA22" s="366"/>
      <c r="AB22" s="366"/>
      <c r="AC22" s="366"/>
      <c r="AD22" s="366"/>
      <c r="AE22" s="366"/>
      <c r="AF22" s="366"/>
      <c r="AG22" s="366"/>
    </row>
    <row r="23" spans="1:33" s="2" customFormat="1" ht="16" customHeight="1">
      <c r="A23" s="26" t="s">
        <v>169</v>
      </c>
      <c r="B23" s="45">
        <v>530</v>
      </c>
      <c r="C23" s="45">
        <v>17</v>
      </c>
      <c r="D23" s="45">
        <v>244</v>
      </c>
      <c r="E23" s="45">
        <v>212</v>
      </c>
      <c r="F23" s="45">
        <v>323</v>
      </c>
      <c r="G23" s="45">
        <v>3093</v>
      </c>
      <c r="H23" s="45">
        <v>1047</v>
      </c>
      <c r="I23" s="45">
        <v>25</v>
      </c>
      <c r="J23" s="45">
        <v>278</v>
      </c>
      <c r="K23" s="45">
        <v>14</v>
      </c>
      <c r="L23" s="45">
        <v>255</v>
      </c>
      <c r="M23" s="130">
        <v>661</v>
      </c>
      <c r="N23" s="45">
        <v>1722</v>
      </c>
      <c r="O23" s="130">
        <v>188</v>
      </c>
      <c r="P23" s="100">
        <v>8607</v>
      </c>
      <c r="Q23" s="95" t="str">
        <f t="shared" ref="Q23:Q86" si="1">IF(A23="","",A23)</f>
        <v>神田</v>
      </c>
      <c r="S23" s="366"/>
      <c r="T23" s="366"/>
      <c r="U23" s="366"/>
      <c r="V23" s="366"/>
      <c r="W23" s="366"/>
      <c r="X23" s="366"/>
      <c r="Y23" s="366"/>
      <c r="Z23" s="366"/>
      <c r="AA23" s="366"/>
      <c r="AB23" s="366"/>
      <c r="AC23" s="366"/>
      <c r="AD23" s="366"/>
      <c r="AE23" s="366"/>
      <c r="AF23" s="366"/>
      <c r="AG23" s="366"/>
    </row>
    <row r="24" spans="1:33" s="2" customFormat="1" ht="16" customHeight="1">
      <c r="A24" s="26" t="s">
        <v>170</v>
      </c>
      <c r="B24" s="45">
        <v>2560</v>
      </c>
      <c r="C24" s="45">
        <v>182</v>
      </c>
      <c r="D24" s="45">
        <v>1666</v>
      </c>
      <c r="E24" s="45">
        <v>1140</v>
      </c>
      <c r="F24" s="45">
        <v>637</v>
      </c>
      <c r="G24" s="45">
        <v>45093</v>
      </c>
      <c r="H24" s="45">
        <v>4289</v>
      </c>
      <c r="I24" s="45">
        <v>175</v>
      </c>
      <c r="J24" s="45">
        <v>2182</v>
      </c>
      <c r="K24" s="45">
        <v>15</v>
      </c>
      <c r="L24" s="45">
        <v>490</v>
      </c>
      <c r="M24" s="130">
        <v>1176</v>
      </c>
      <c r="N24" s="45">
        <v>6941</v>
      </c>
      <c r="O24" s="130">
        <v>400</v>
      </c>
      <c r="P24" s="100">
        <v>66946</v>
      </c>
      <c r="Q24" s="95" t="str">
        <f t="shared" si="1"/>
        <v>日本橋</v>
      </c>
      <c r="S24" s="366"/>
      <c r="T24" s="366"/>
      <c r="U24" s="366"/>
      <c r="V24" s="366"/>
      <c r="W24" s="366"/>
      <c r="X24" s="366"/>
      <c r="Y24" s="366"/>
      <c r="Z24" s="366"/>
      <c r="AA24" s="366"/>
      <c r="AB24" s="366"/>
      <c r="AC24" s="366"/>
      <c r="AD24" s="366"/>
      <c r="AE24" s="366"/>
      <c r="AF24" s="366"/>
      <c r="AG24" s="366"/>
    </row>
    <row r="25" spans="1:33" s="2" customFormat="1" ht="16" customHeight="1">
      <c r="A25" s="26" t="s">
        <v>171</v>
      </c>
      <c r="B25" s="45">
        <v>1334</v>
      </c>
      <c r="C25" s="45">
        <v>90</v>
      </c>
      <c r="D25" s="45">
        <v>790</v>
      </c>
      <c r="E25" s="45">
        <v>676</v>
      </c>
      <c r="F25" s="45">
        <v>560</v>
      </c>
      <c r="G25" s="45">
        <v>15987</v>
      </c>
      <c r="H25" s="45">
        <v>3863</v>
      </c>
      <c r="I25" s="45">
        <v>42</v>
      </c>
      <c r="J25" s="45">
        <v>1024</v>
      </c>
      <c r="K25" s="45">
        <v>18</v>
      </c>
      <c r="L25" s="45">
        <v>699</v>
      </c>
      <c r="M25" s="130">
        <v>1121</v>
      </c>
      <c r="N25" s="45">
        <v>3155</v>
      </c>
      <c r="O25" s="130">
        <v>649</v>
      </c>
      <c r="P25" s="100">
        <v>30007</v>
      </c>
      <c r="Q25" s="95" t="str">
        <f t="shared" si="1"/>
        <v>京橋</v>
      </c>
      <c r="S25" s="366"/>
      <c r="T25" s="366"/>
      <c r="U25" s="366"/>
      <c r="V25" s="366"/>
      <c r="W25" s="366"/>
      <c r="X25" s="366"/>
      <c r="Y25" s="366"/>
      <c r="Z25" s="366"/>
      <c r="AA25" s="366"/>
      <c r="AB25" s="366"/>
      <c r="AC25" s="366"/>
      <c r="AD25" s="366"/>
      <c r="AE25" s="366"/>
      <c r="AF25" s="366"/>
      <c r="AG25" s="366"/>
    </row>
    <row r="26" spans="1:33" s="2" customFormat="1" ht="16" customHeight="1">
      <c r="A26" s="26" t="s">
        <v>172</v>
      </c>
      <c r="B26" s="45">
        <v>3058</v>
      </c>
      <c r="C26" s="45">
        <v>47</v>
      </c>
      <c r="D26" s="45">
        <v>844</v>
      </c>
      <c r="E26" s="45">
        <v>875</v>
      </c>
      <c r="F26" s="45">
        <v>2927</v>
      </c>
      <c r="G26" s="45">
        <v>12754</v>
      </c>
      <c r="H26" s="45">
        <v>9997</v>
      </c>
      <c r="I26" s="45">
        <v>282</v>
      </c>
      <c r="J26" s="45">
        <v>963</v>
      </c>
      <c r="K26" s="45">
        <v>38</v>
      </c>
      <c r="L26" s="45">
        <v>1143</v>
      </c>
      <c r="M26" s="130">
        <v>1741</v>
      </c>
      <c r="N26" s="45">
        <v>4895</v>
      </c>
      <c r="O26" s="130">
        <v>765</v>
      </c>
      <c r="P26" s="100">
        <v>40327</v>
      </c>
      <c r="Q26" s="95" t="str">
        <f t="shared" si="1"/>
        <v>芝　</v>
      </c>
      <c r="S26" s="366"/>
      <c r="T26" s="366"/>
      <c r="U26" s="366"/>
      <c r="V26" s="366"/>
      <c r="W26" s="366"/>
      <c r="X26" s="366"/>
      <c r="Y26" s="366"/>
      <c r="Z26" s="366"/>
      <c r="AA26" s="366"/>
      <c r="AB26" s="366"/>
      <c r="AC26" s="366"/>
      <c r="AD26" s="366"/>
      <c r="AE26" s="366"/>
      <c r="AF26" s="366"/>
      <c r="AG26" s="366"/>
    </row>
    <row r="27" spans="1:33" s="2" customFormat="1" ht="16" customHeight="1">
      <c r="A27" s="26"/>
      <c r="B27" s="45"/>
      <c r="C27" s="45"/>
      <c r="D27" s="45"/>
      <c r="E27" s="45"/>
      <c r="F27" s="45"/>
      <c r="G27" s="45"/>
      <c r="H27" s="45"/>
      <c r="I27" s="45"/>
      <c r="J27" s="45"/>
      <c r="K27" s="45"/>
      <c r="L27" s="45"/>
      <c r="M27" s="130"/>
      <c r="N27" s="45"/>
      <c r="O27" s="130"/>
      <c r="P27" s="100"/>
      <c r="Q27" s="95"/>
      <c r="S27" s="366"/>
      <c r="T27" s="366"/>
      <c r="U27" s="366"/>
      <c r="V27" s="366"/>
      <c r="W27" s="366"/>
      <c r="X27" s="366"/>
      <c r="Y27" s="366"/>
      <c r="Z27" s="366"/>
      <c r="AA27" s="366"/>
      <c r="AB27" s="366"/>
      <c r="AC27" s="366"/>
      <c r="AD27" s="366"/>
      <c r="AE27" s="366"/>
      <c r="AF27" s="366"/>
      <c r="AG27" s="366"/>
    </row>
    <row r="28" spans="1:33" s="2" customFormat="1" ht="16" customHeight="1">
      <c r="A28" s="26" t="s">
        <v>173</v>
      </c>
      <c r="B28" s="45">
        <v>1466</v>
      </c>
      <c r="C28" s="45">
        <v>26</v>
      </c>
      <c r="D28" s="45">
        <v>576</v>
      </c>
      <c r="E28" s="45">
        <v>663</v>
      </c>
      <c r="F28" s="45">
        <v>58</v>
      </c>
      <c r="G28" s="45">
        <v>10825</v>
      </c>
      <c r="H28" s="45">
        <v>3210</v>
      </c>
      <c r="I28" s="45">
        <v>88</v>
      </c>
      <c r="J28" s="45">
        <v>877</v>
      </c>
      <c r="K28" s="45">
        <v>12</v>
      </c>
      <c r="L28" s="45">
        <v>411</v>
      </c>
      <c r="M28" s="130">
        <v>839</v>
      </c>
      <c r="N28" s="45">
        <v>2159</v>
      </c>
      <c r="O28" s="130">
        <v>187</v>
      </c>
      <c r="P28" s="100">
        <v>21398</v>
      </c>
      <c r="Q28" s="95" t="str">
        <f t="shared" si="1"/>
        <v>麻布</v>
      </c>
      <c r="S28" s="366"/>
      <c r="T28" s="366"/>
      <c r="U28" s="366"/>
      <c r="V28" s="366"/>
      <c r="W28" s="366"/>
      <c r="X28" s="366"/>
      <c r="Y28" s="366"/>
      <c r="Z28" s="366"/>
      <c r="AA28" s="366"/>
      <c r="AB28" s="366"/>
      <c r="AC28" s="366"/>
      <c r="AD28" s="366"/>
      <c r="AE28" s="366"/>
      <c r="AF28" s="366"/>
      <c r="AG28" s="366"/>
    </row>
    <row r="29" spans="1:33" s="2" customFormat="1" ht="16" customHeight="1">
      <c r="A29" s="26" t="s">
        <v>174</v>
      </c>
      <c r="B29" s="45">
        <v>955</v>
      </c>
      <c r="C29" s="45">
        <v>58</v>
      </c>
      <c r="D29" s="45">
        <v>584</v>
      </c>
      <c r="E29" s="45">
        <v>670</v>
      </c>
      <c r="F29" s="45">
        <v>349</v>
      </c>
      <c r="G29" s="45">
        <v>7166</v>
      </c>
      <c r="H29" s="45">
        <v>2962</v>
      </c>
      <c r="I29" s="45">
        <v>28</v>
      </c>
      <c r="J29" s="45">
        <v>511</v>
      </c>
      <c r="K29" s="45">
        <v>17</v>
      </c>
      <c r="L29" s="45">
        <v>1084</v>
      </c>
      <c r="M29" s="130">
        <v>1664</v>
      </c>
      <c r="N29" s="45">
        <v>5644</v>
      </c>
      <c r="O29" s="130">
        <v>693</v>
      </c>
      <c r="P29" s="100">
        <v>22385</v>
      </c>
      <c r="Q29" s="95" t="str">
        <f t="shared" si="1"/>
        <v>品川</v>
      </c>
      <c r="S29" s="366"/>
      <c r="T29" s="366"/>
      <c r="U29" s="366"/>
      <c r="V29" s="366"/>
      <c r="W29" s="366"/>
      <c r="X29" s="366"/>
      <c r="Y29" s="366"/>
      <c r="Z29" s="366"/>
      <c r="AA29" s="366"/>
      <c r="AB29" s="366"/>
      <c r="AC29" s="366"/>
      <c r="AD29" s="366"/>
      <c r="AE29" s="366"/>
      <c r="AF29" s="366"/>
      <c r="AG29" s="366"/>
    </row>
    <row r="30" spans="1:33" s="2" customFormat="1" ht="16" customHeight="1">
      <c r="A30" s="26" t="s">
        <v>175</v>
      </c>
      <c r="B30" s="45">
        <v>865</v>
      </c>
      <c r="C30" s="45">
        <v>25</v>
      </c>
      <c r="D30" s="45">
        <v>576</v>
      </c>
      <c r="E30" s="45">
        <v>398</v>
      </c>
      <c r="F30" s="45">
        <v>75</v>
      </c>
      <c r="G30" s="45">
        <v>4994</v>
      </c>
      <c r="H30" s="45">
        <v>1305</v>
      </c>
      <c r="I30" s="45">
        <v>76</v>
      </c>
      <c r="J30" s="45">
        <v>430</v>
      </c>
      <c r="K30" s="45">
        <v>8</v>
      </c>
      <c r="L30" s="45">
        <v>585</v>
      </c>
      <c r="M30" s="130">
        <v>1076</v>
      </c>
      <c r="N30" s="45">
        <v>3249</v>
      </c>
      <c r="O30" s="130">
        <v>336</v>
      </c>
      <c r="P30" s="100">
        <v>13999</v>
      </c>
      <c r="Q30" s="95" t="str">
        <f t="shared" si="1"/>
        <v>四谷</v>
      </c>
      <c r="S30" s="366"/>
      <c r="T30" s="366"/>
      <c r="U30" s="366"/>
      <c r="V30" s="366"/>
      <c r="W30" s="366"/>
      <c r="X30" s="366"/>
      <c r="Y30" s="366"/>
      <c r="Z30" s="366"/>
      <c r="AA30" s="366"/>
      <c r="AB30" s="366"/>
      <c r="AC30" s="366"/>
      <c r="AD30" s="366"/>
      <c r="AE30" s="366"/>
      <c r="AF30" s="366"/>
      <c r="AG30" s="366"/>
    </row>
    <row r="31" spans="1:33" s="2" customFormat="1" ht="16" customHeight="1">
      <c r="A31" s="26" t="s">
        <v>176</v>
      </c>
      <c r="B31" s="45">
        <v>989</v>
      </c>
      <c r="C31" s="45">
        <v>29</v>
      </c>
      <c r="D31" s="45">
        <v>1114</v>
      </c>
      <c r="E31" s="45">
        <v>821</v>
      </c>
      <c r="F31" s="45">
        <v>90</v>
      </c>
      <c r="G31" s="45">
        <v>11109</v>
      </c>
      <c r="H31" s="45">
        <v>5353</v>
      </c>
      <c r="I31" s="45">
        <v>48</v>
      </c>
      <c r="J31" s="45">
        <v>1307</v>
      </c>
      <c r="K31" s="45">
        <v>132</v>
      </c>
      <c r="L31" s="45">
        <v>1083</v>
      </c>
      <c r="M31" s="45">
        <v>2868</v>
      </c>
      <c r="N31" s="130">
        <v>6195</v>
      </c>
      <c r="O31" s="45">
        <v>4088</v>
      </c>
      <c r="P31" s="130">
        <v>35226</v>
      </c>
      <c r="Q31" s="95" t="str">
        <f t="shared" si="1"/>
        <v>新宿</v>
      </c>
      <c r="S31" s="366"/>
      <c r="T31" s="366"/>
      <c r="U31" s="366"/>
      <c r="V31" s="366"/>
      <c r="W31" s="366"/>
      <c r="X31" s="366"/>
      <c r="Y31" s="366"/>
      <c r="Z31" s="366"/>
      <c r="AA31" s="366"/>
      <c r="AB31" s="366"/>
      <c r="AC31" s="366"/>
      <c r="AD31" s="366"/>
      <c r="AE31" s="366"/>
      <c r="AF31" s="366"/>
      <c r="AG31" s="366"/>
    </row>
    <row r="32" spans="1:33" s="2" customFormat="1" ht="16" customHeight="1">
      <c r="A32" s="26" t="s">
        <v>177</v>
      </c>
      <c r="B32" s="45">
        <v>213</v>
      </c>
      <c r="C32" s="45">
        <v>4</v>
      </c>
      <c r="D32" s="45">
        <v>204</v>
      </c>
      <c r="E32" s="45">
        <v>163</v>
      </c>
      <c r="F32" s="45">
        <v>154</v>
      </c>
      <c r="G32" s="45">
        <v>2903</v>
      </c>
      <c r="H32" s="45">
        <v>435</v>
      </c>
      <c r="I32" s="45">
        <v>6</v>
      </c>
      <c r="J32" s="45">
        <v>183</v>
      </c>
      <c r="K32" s="45">
        <v>4</v>
      </c>
      <c r="L32" s="45">
        <v>306</v>
      </c>
      <c r="M32" s="130">
        <v>520</v>
      </c>
      <c r="N32" s="45">
        <v>1900</v>
      </c>
      <c r="O32" s="130">
        <v>184</v>
      </c>
      <c r="P32" s="100">
        <v>7178</v>
      </c>
      <c r="Q32" s="95" t="str">
        <f t="shared" si="1"/>
        <v>小石川</v>
      </c>
      <c r="S32" s="366"/>
      <c r="T32" s="366"/>
      <c r="U32" s="366"/>
      <c r="V32" s="366"/>
      <c r="W32" s="366"/>
      <c r="X32" s="366"/>
      <c r="Y32" s="366"/>
      <c r="Z32" s="366"/>
      <c r="AA32" s="366"/>
      <c r="AB32" s="366"/>
      <c r="AC32" s="366"/>
      <c r="AD32" s="366"/>
      <c r="AE32" s="366"/>
      <c r="AF32" s="366"/>
      <c r="AG32" s="366"/>
    </row>
    <row r="33" spans="1:33" s="2" customFormat="1" ht="16" customHeight="1">
      <c r="A33" s="26"/>
      <c r="B33" s="45"/>
      <c r="C33" s="45"/>
      <c r="D33" s="45"/>
      <c r="E33" s="45"/>
      <c r="F33" s="45"/>
      <c r="G33" s="45"/>
      <c r="H33" s="45"/>
      <c r="I33" s="45"/>
      <c r="J33" s="45"/>
      <c r="K33" s="45"/>
      <c r="L33" s="45"/>
      <c r="M33" s="130"/>
      <c r="N33" s="45"/>
      <c r="O33" s="130"/>
      <c r="P33" s="100"/>
      <c r="Q33" s="95"/>
      <c r="S33" s="366"/>
      <c r="T33" s="366"/>
      <c r="U33" s="366"/>
      <c r="V33" s="366"/>
      <c r="W33" s="366"/>
      <c r="X33" s="366"/>
      <c r="Y33" s="366"/>
      <c r="Z33" s="366"/>
      <c r="AA33" s="366"/>
      <c r="AB33" s="366"/>
      <c r="AC33" s="366"/>
      <c r="AD33" s="366"/>
      <c r="AE33" s="366"/>
      <c r="AF33" s="366"/>
      <c r="AG33" s="366"/>
    </row>
    <row r="34" spans="1:33" s="2" customFormat="1" ht="16" customHeight="1">
      <c r="A34" s="26" t="s">
        <v>178</v>
      </c>
      <c r="B34" s="45">
        <v>262</v>
      </c>
      <c r="C34" s="45">
        <v>5</v>
      </c>
      <c r="D34" s="45">
        <v>170</v>
      </c>
      <c r="E34" s="45">
        <v>187</v>
      </c>
      <c r="F34" s="45">
        <v>28</v>
      </c>
      <c r="G34" s="45">
        <v>1453</v>
      </c>
      <c r="H34" s="45">
        <v>407</v>
      </c>
      <c r="I34" s="45">
        <v>8</v>
      </c>
      <c r="J34" s="45">
        <v>172</v>
      </c>
      <c r="K34" s="45">
        <v>3</v>
      </c>
      <c r="L34" s="45">
        <v>229</v>
      </c>
      <c r="M34" s="130">
        <v>347</v>
      </c>
      <c r="N34" s="45">
        <v>1328</v>
      </c>
      <c r="O34" s="130">
        <v>116</v>
      </c>
      <c r="P34" s="100">
        <v>4716</v>
      </c>
      <c r="Q34" s="95" t="str">
        <f t="shared" si="1"/>
        <v>本郷</v>
      </c>
      <c r="S34" s="366"/>
      <c r="T34" s="366"/>
      <c r="U34" s="366"/>
      <c r="V34" s="366"/>
      <c r="W34" s="366"/>
      <c r="X34" s="366"/>
      <c r="Y34" s="366"/>
      <c r="Z34" s="366"/>
      <c r="AA34" s="366"/>
      <c r="AB34" s="366"/>
      <c r="AC34" s="366"/>
      <c r="AD34" s="366"/>
      <c r="AE34" s="366"/>
      <c r="AF34" s="366"/>
      <c r="AG34" s="366"/>
    </row>
    <row r="35" spans="1:33" s="2" customFormat="1" ht="16" customHeight="1">
      <c r="A35" s="26" t="s">
        <v>179</v>
      </c>
      <c r="B35" s="45">
        <v>1757</v>
      </c>
      <c r="C35" s="45">
        <v>53</v>
      </c>
      <c r="D35" s="45">
        <v>858</v>
      </c>
      <c r="E35" s="45">
        <v>654</v>
      </c>
      <c r="F35" s="45">
        <v>162</v>
      </c>
      <c r="G35" s="45">
        <v>5949</v>
      </c>
      <c r="H35" s="45">
        <v>781</v>
      </c>
      <c r="I35" s="45">
        <v>42</v>
      </c>
      <c r="J35" s="45">
        <v>540</v>
      </c>
      <c r="K35" s="45">
        <v>10</v>
      </c>
      <c r="L35" s="45">
        <v>497</v>
      </c>
      <c r="M35" s="130">
        <v>1200</v>
      </c>
      <c r="N35" s="45">
        <v>2765</v>
      </c>
      <c r="O35" s="130">
        <v>292</v>
      </c>
      <c r="P35" s="100">
        <v>15560</v>
      </c>
      <c r="Q35" s="95" t="str">
        <f t="shared" si="1"/>
        <v>東京上野</v>
      </c>
      <c r="S35" s="366"/>
      <c r="T35" s="366"/>
      <c r="U35" s="366"/>
      <c r="V35" s="366"/>
      <c r="W35" s="366"/>
      <c r="X35" s="366"/>
      <c r="Y35" s="366"/>
      <c r="Z35" s="366"/>
      <c r="AA35" s="366"/>
      <c r="AB35" s="366"/>
      <c r="AC35" s="366"/>
      <c r="AD35" s="366"/>
      <c r="AE35" s="366"/>
      <c r="AF35" s="366"/>
      <c r="AG35" s="366"/>
    </row>
    <row r="36" spans="1:33" s="2" customFormat="1" ht="16" customHeight="1">
      <c r="A36" s="26" t="s">
        <v>180</v>
      </c>
      <c r="B36" s="45">
        <v>611</v>
      </c>
      <c r="C36" s="45">
        <v>20</v>
      </c>
      <c r="D36" s="45">
        <v>603</v>
      </c>
      <c r="E36" s="45">
        <v>377</v>
      </c>
      <c r="F36" s="45">
        <v>373</v>
      </c>
      <c r="G36" s="45">
        <v>4338</v>
      </c>
      <c r="H36" s="45">
        <v>717</v>
      </c>
      <c r="I36" s="45">
        <v>16</v>
      </c>
      <c r="J36" s="45">
        <v>366</v>
      </c>
      <c r="K36" s="45">
        <v>8</v>
      </c>
      <c r="L36" s="45">
        <v>504</v>
      </c>
      <c r="M36" s="130">
        <v>983</v>
      </c>
      <c r="N36" s="45">
        <v>3229</v>
      </c>
      <c r="O36" s="130">
        <v>327</v>
      </c>
      <c r="P36" s="100">
        <v>12471</v>
      </c>
      <c r="Q36" s="95" t="str">
        <f t="shared" si="1"/>
        <v>浅草</v>
      </c>
      <c r="S36" s="366"/>
      <c r="T36" s="366"/>
      <c r="U36" s="366"/>
      <c r="V36" s="366"/>
      <c r="W36" s="366"/>
      <c r="X36" s="366"/>
      <c r="Y36" s="366"/>
      <c r="Z36" s="366"/>
      <c r="AA36" s="366"/>
      <c r="AB36" s="366"/>
      <c r="AC36" s="366"/>
      <c r="AD36" s="366"/>
      <c r="AE36" s="366"/>
      <c r="AF36" s="366"/>
      <c r="AG36" s="366"/>
    </row>
    <row r="37" spans="1:33" s="2" customFormat="1" ht="16" customHeight="1">
      <c r="A37" s="26" t="s">
        <v>181</v>
      </c>
      <c r="B37" s="45">
        <v>504</v>
      </c>
      <c r="C37" s="45">
        <v>25</v>
      </c>
      <c r="D37" s="45">
        <v>503</v>
      </c>
      <c r="E37" s="45">
        <v>395</v>
      </c>
      <c r="F37" s="45">
        <v>68</v>
      </c>
      <c r="G37" s="45">
        <v>5052</v>
      </c>
      <c r="H37" s="45">
        <v>885</v>
      </c>
      <c r="I37" s="45">
        <v>23</v>
      </c>
      <c r="J37" s="45">
        <v>631</v>
      </c>
      <c r="K37" s="45">
        <v>146</v>
      </c>
      <c r="L37" s="45">
        <v>745</v>
      </c>
      <c r="M37" s="130">
        <v>1211</v>
      </c>
      <c r="N37" s="45">
        <v>4118</v>
      </c>
      <c r="O37" s="130">
        <v>702</v>
      </c>
      <c r="P37" s="100">
        <v>15007</v>
      </c>
      <c r="Q37" s="95" t="str">
        <f t="shared" si="1"/>
        <v>本所</v>
      </c>
      <c r="S37" s="366"/>
      <c r="T37" s="366"/>
      <c r="U37" s="366"/>
      <c r="V37" s="366"/>
      <c r="W37" s="366"/>
      <c r="X37" s="366"/>
      <c r="Y37" s="366"/>
      <c r="Z37" s="366"/>
      <c r="AA37" s="366"/>
      <c r="AB37" s="366"/>
      <c r="AC37" s="366"/>
      <c r="AD37" s="366"/>
      <c r="AE37" s="366"/>
      <c r="AF37" s="366"/>
      <c r="AG37" s="366"/>
    </row>
    <row r="38" spans="1:33" s="2" customFormat="1" ht="16" customHeight="1">
      <c r="A38" s="26" t="s">
        <v>182</v>
      </c>
      <c r="B38" s="45">
        <v>293</v>
      </c>
      <c r="C38" s="45">
        <v>12</v>
      </c>
      <c r="D38" s="45">
        <v>507</v>
      </c>
      <c r="E38" s="45">
        <v>223</v>
      </c>
      <c r="F38" s="45">
        <v>46</v>
      </c>
      <c r="G38" s="45">
        <v>1437</v>
      </c>
      <c r="H38" s="45">
        <v>238</v>
      </c>
      <c r="I38" s="45">
        <v>4</v>
      </c>
      <c r="J38" s="45">
        <v>151</v>
      </c>
      <c r="K38" s="45">
        <v>6</v>
      </c>
      <c r="L38" s="45">
        <v>488</v>
      </c>
      <c r="M38" s="130">
        <v>794</v>
      </c>
      <c r="N38" s="45">
        <v>2557</v>
      </c>
      <c r="O38" s="130">
        <v>357</v>
      </c>
      <c r="P38" s="100">
        <v>7114</v>
      </c>
      <c r="Q38" s="95" t="str">
        <f t="shared" si="1"/>
        <v>向島</v>
      </c>
      <c r="S38" s="366"/>
      <c r="T38" s="366"/>
      <c r="U38" s="366"/>
      <c r="V38" s="366"/>
      <c r="W38" s="366"/>
      <c r="X38" s="366"/>
      <c r="Y38" s="366"/>
      <c r="Z38" s="366"/>
      <c r="AA38" s="366"/>
      <c r="AB38" s="366"/>
      <c r="AC38" s="366"/>
      <c r="AD38" s="366"/>
      <c r="AE38" s="366"/>
      <c r="AF38" s="366"/>
      <c r="AG38" s="366"/>
    </row>
    <row r="39" spans="1:33" s="2" customFormat="1" ht="16" customHeight="1">
      <c r="A39" s="147"/>
      <c r="B39" s="148"/>
      <c r="C39" s="148"/>
      <c r="D39" s="148"/>
      <c r="E39" s="148"/>
      <c r="F39" s="148"/>
      <c r="G39" s="148"/>
      <c r="H39" s="148"/>
      <c r="I39" s="148"/>
      <c r="J39" s="148"/>
      <c r="K39" s="148"/>
      <c r="L39" s="148"/>
      <c r="M39" s="149"/>
      <c r="N39" s="148"/>
      <c r="O39" s="149"/>
      <c r="P39" s="150"/>
      <c r="Q39" s="151"/>
      <c r="S39" s="366"/>
      <c r="T39" s="366"/>
      <c r="U39" s="366"/>
      <c r="V39" s="366"/>
      <c r="W39" s="366"/>
      <c r="X39" s="366"/>
      <c r="Y39" s="366"/>
      <c r="Z39" s="366"/>
      <c r="AA39" s="366"/>
      <c r="AB39" s="366"/>
      <c r="AC39" s="366"/>
      <c r="AD39" s="366"/>
      <c r="AE39" s="366"/>
      <c r="AF39" s="366"/>
      <c r="AG39" s="366"/>
    </row>
    <row r="40" spans="1:33" s="2" customFormat="1" ht="16" customHeight="1">
      <c r="A40" s="29" t="s">
        <v>183</v>
      </c>
      <c r="B40" s="71">
        <v>1384</v>
      </c>
      <c r="C40" s="71">
        <v>509</v>
      </c>
      <c r="D40" s="71">
        <v>1408</v>
      </c>
      <c r="E40" s="71">
        <v>1054</v>
      </c>
      <c r="F40" s="71">
        <v>1113</v>
      </c>
      <c r="G40" s="71">
        <v>17819</v>
      </c>
      <c r="H40" s="71">
        <v>3225</v>
      </c>
      <c r="I40" s="71">
        <v>158</v>
      </c>
      <c r="J40" s="71">
        <v>1377</v>
      </c>
      <c r="K40" s="71">
        <v>50</v>
      </c>
      <c r="L40" s="71">
        <v>3086</v>
      </c>
      <c r="M40" s="129">
        <v>2059</v>
      </c>
      <c r="N40" s="71">
        <v>7998</v>
      </c>
      <c r="O40" s="129">
        <v>1117</v>
      </c>
      <c r="P40" s="99">
        <v>42356</v>
      </c>
      <c r="Q40" s="94" t="str">
        <f t="shared" si="1"/>
        <v>江東西</v>
      </c>
      <c r="S40" s="366"/>
      <c r="T40" s="366"/>
      <c r="U40" s="366"/>
      <c r="V40" s="366"/>
      <c r="W40" s="366"/>
      <c r="X40" s="366"/>
      <c r="Y40" s="366"/>
      <c r="Z40" s="366"/>
      <c r="AA40" s="366"/>
      <c r="AB40" s="366"/>
      <c r="AC40" s="366"/>
      <c r="AD40" s="366"/>
      <c r="AE40" s="366"/>
      <c r="AF40" s="366"/>
      <c r="AG40" s="366"/>
    </row>
    <row r="41" spans="1:33" s="2" customFormat="1" ht="16" customHeight="1">
      <c r="A41" s="26" t="s">
        <v>184</v>
      </c>
      <c r="B41" s="45">
        <v>2163</v>
      </c>
      <c r="C41" s="45">
        <v>57</v>
      </c>
      <c r="D41" s="45">
        <v>2358</v>
      </c>
      <c r="E41" s="45">
        <v>987</v>
      </c>
      <c r="F41" s="45">
        <v>300</v>
      </c>
      <c r="G41" s="45">
        <v>2924</v>
      </c>
      <c r="H41" s="45">
        <v>766</v>
      </c>
      <c r="I41" s="45">
        <v>14</v>
      </c>
      <c r="J41" s="45">
        <v>375</v>
      </c>
      <c r="K41" s="45">
        <v>7</v>
      </c>
      <c r="L41" s="45">
        <v>1070</v>
      </c>
      <c r="M41" s="130">
        <v>1509</v>
      </c>
      <c r="N41" s="45">
        <v>5538</v>
      </c>
      <c r="O41" s="130">
        <v>791</v>
      </c>
      <c r="P41" s="100">
        <v>18858</v>
      </c>
      <c r="Q41" s="95" t="str">
        <f t="shared" si="1"/>
        <v>江東東</v>
      </c>
      <c r="S41" s="366"/>
      <c r="T41" s="366"/>
      <c r="U41" s="366"/>
      <c r="V41" s="366"/>
      <c r="W41" s="366"/>
      <c r="X41" s="366"/>
      <c r="Y41" s="366"/>
      <c r="Z41" s="366"/>
      <c r="AA41" s="366"/>
      <c r="AB41" s="366"/>
      <c r="AC41" s="366"/>
      <c r="AD41" s="366"/>
      <c r="AE41" s="366"/>
      <c r="AF41" s="366"/>
      <c r="AG41" s="366"/>
    </row>
    <row r="42" spans="1:33" s="2" customFormat="1" ht="16" customHeight="1">
      <c r="A42" s="26" t="s">
        <v>185</v>
      </c>
      <c r="B42" s="45">
        <v>910</v>
      </c>
      <c r="C42" s="45">
        <v>57</v>
      </c>
      <c r="D42" s="45">
        <v>1195</v>
      </c>
      <c r="E42" s="45">
        <v>478</v>
      </c>
      <c r="F42" s="45">
        <v>73</v>
      </c>
      <c r="G42" s="45">
        <v>4565</v>
      </c>
      <c r="H42" s="45">
        <v>618</v>
      </c>
      <c r="I42" s="45">
        <v>15</v>
      </c>
      <c r="J42" s="45">
        <v>380</v>
      </c>
      <c r="K42" s="45">
        <v>4</v>
      </c>
      <c r="L42" s="45">
        <v>658</v>
      </c>
      <c r="M42" s="130">
        <v>928</v>
      </c>
      <c r="N42" s="45">
        <v>3293</v>
      </c>
      <c r="O42" s="130">
        <v>338</v>
      </c>
      <c r="P42" s="100">
        <v>13512</v>
      </c>
      <c r="Q42" s="95" t="str">
        <f t="shared" si="1"/>
        <v>荏原</v>
      </c>
      <c r="S42" s="366"/>
      <c r="T42" s="366"/>
      <c r="U42" s="366"/>
      <c r="V42" s="366"/>
      <c r="W42" s="366"/>
      <c r="X42" s="366"/>
      <c r="Y42" s="366"/>
      <c r="Z42" s="366"/>
      <c r="AA42" s="366"/>
      <c r="AB42" s="366"/>
      <c r="AC42" s="366"/>
      <c r="AD42" s="366"/>
      <c r="AE42" s="366"/>
      <c r="AF42" s="366"/>
      <c r="AG42" s="366"/>
    </row>
    <row r="43" spans="1:33" s="2" customFormat="1" ht="16" customHeight="1">
      <c r="A43" s="26" t="s">
        <v>186</v>
      </c>
      <c r="B43" s="45">
        <v>1317</v>
      </c>
      <c r="C43" s="45">
        <v>18</v>
      </c>
      <c r="D43" s="45">
        <v>976</v>
      </c>
      <c r="E43" s="45">
        <v>1289</v>
      </c>
      <c r="F43" s="45">
        <v>167</v>
      </c>
      <c r="G43" s="45">
        <v>14391</v>
      </c>
      <c r="H43" s="45">
        <v>2853</v>
      </c>
      <c r="I43" s="45">
        <v>44</v>
      </c>
      <c r="J43" s="45">
        <v>1661</v>
      </c>
      <c r="K43" s="45">
        <v>31</v>
      </c>
      <c r="L43" s="45">
        <v>4716</v>
      </c>
      <c r="M43" s="130">
        <v>7417</v>
      </c>
      <c r="N43" s="45">
        <v>16252</v>
      </c>
      <c r="O43" s="130">
        <v>3215</v>
      </c>
      <c r="P43" s="100">
        <v>54348</v>
      </c>
      <c r="Q43" s="95" t="str">
        <f t="shared" si="1"/>
        <v>目黒</v>
      </c>
      <c r="S43" s="366"/>
      <c r="T43" s="366"/>
      <c r="U43" s="366"/>
      <c r="V43" s="366"/>
      <c r="W43" s="366"/>
      <c r="X43" s="366"/>
      <c r="Y43" s="366"/>
      <c r="Z43" s="366"/>
      <c r="AA43" s="366"/>
      <c r="AB43" s="366"/>
      <c r="AC43" s="366"/>
      <c r="AD43" s="366"/>
      <c r="AE43" s="366"/>
      <c r="AF43" s="366"/>
      <c r="AG43" s="366"/>
    </row>
    <row r="44" spans="1:33" s="2" customFormat="1" ht="16" customHeight="1">
      <c r="A44" s="26" t="s">
        <v>187</v>
      </c>
      <c r="B44" s="45">
        <v>1160</v>
      </c>
      <c r="C44" s="45">
        <v>98</v>
      </c>
      <c r="D44" s="45">
        <v>1775</v>
      </c>
      <c r="E44" s="45">
        <v>940</v>
      </c>
      <c r="F44" s="45">
        <v>438</v>
      </c>
      <c r="G44" s="45">
        <v>15163</v>
      </c>
      <c r="H44" s="45">
        <v>5058</v>
      </c>
      <c r="I44" s="45">
        <v>129</v>
      </c>
      <c r="J44" s="45">
        <v>1269</v>
      </c>
      <c r="K44" s="45">
        <v>40</v>
      </c>
      <c r="L44" s="45">
        <v>1340</v>
      </c>
      <c r="M44" s="130">
        <v>1727</v>
      </c>
      <c r="N44" s="45">
        <v>7335</v>
      </c>
      <c r="O44" s="130">
        <v>753</v>
      </c>
      <c r="P44" s="100">
        <v>37227</v>
      </c>
      <c r="Q44" s="95" t="str">
        <f t="shared" si="1"/>
        <v>大森</v>
      </c>
      <c r="S44" s="366"/>
      <c r="T44" s="366"/>
      <c r="U44" s="366"/>
      <c r="V44" s="366"/>
      <c r="W44" s="366"/>
      <c r="X44" s="366"/>
      <c r="Y44" s="366"/>
      <c r="Z44" s="366"/>
      <c r="AA44" s="366"/>
      <c r="AB44" s="366"/>
      <c r="AC44" s="366"/>
      <c r="AD44" s="366"/>
      <c r="AE44" s="366"/>
      <c r="AF44" s="366"/>
      <c r="AG44" s="366"/>
    </row>
    <row r="45" spans="1:33" s="2" customFormat="1" ht="16" customHeight="1">
      <c r="A45" s="26"/>
      <c r="B45" s="45"/>
      <c r="C45" s="45"/>
      <c r="D45" s="45"/>
      <c r="E45" s="45"/>
      <c r="F45" s="45"/>
      <c r="G45" s="45"/>
      <c r="H45" s="45"/>
      <c r="I45" s="45"/>
      <c r="J45" s="45"/>
      <c r="K45" s="45"/>
      <c r="L45" s="45"/>
      <c r="M45" s="130"/>
      <c r="N45" s="45"/>
      <c r="O45" s="130"/>
      <c r="P45" s="100"/>
      <c r="Q45" s="95"/>
      <c r="S45" s="366"/>
      <c r="T45" s="366"/>
      <c r="U45" s="366"/>
      <c r="V45" s="366"/>
      <c r="W45" s="366"/>
      <c r="X45" s="366"/>
      <c r="Y45" s="366"/>
      <c r="Z45" s="366"/>
      <c r="AA45" s="366"/>
      <c r="AB45" s="366"/>
      <c r="AC45" s="366"/>
      <c r="AD45" s="366"/>
      <c r="AE45" s="366"/>
      <c r="AF45" s="366"/>
      <c r="AG45" s="366"/>
    </row>
    <row r="46" spans="1:33" s="2" customFormat="1" ht="16" customHeight="1">
      <c r="A46" s="26" t="s">
        <v>188</v>
      </c>
      <c r="B46" s="45">
        <v>369</v>
      </c>
      <c r="C46" s="45">
        <v>10</v>
      </c>
      <c r="D46" s="45">
        <v>297</v>
      </c>
      <c r="E46" s="45">
        <v>320</v>
      </c>
      <c r="F46" s="45">
        <v>79</v>
      </c>
      <c r="G46" s="45">
        <v>1782</v>
      </c>
      <c r="H46" s="45">
        <v>676</v>
      </c>
      <c r="I46" s="45">
        <v>9</v>
      </c>
      <c r="J46" s="45">
        <v>211</v>
      </c>
      <c r="K46" s="45">
        <v>4</v>
      </c>
      <c r="L46" s="45">
        <v>594</v>
      </c>
      <c r="M46" s="130">
        <v>666</v>
      </c>
      <c r="N46" s="45">
        <v>3097</v>
      </c>
      <c r="O46" s="130">
        <v>314</v>
      </c>
      <c r="P46" s="100">
        <v>8428</v>
      </c>
      <c r="Q46" s="95" t="str">
        <f t="shared" si="1"/>
        <v>雪谷</v>
      </c>
      <c r="S46" s="366"/>
      <c r="T46" s="366"/>
      <c r="U46" s="366"/>
      <c r="V46" s="366"/>
      <c r="W46" s="366"/>
      <c r="X46" s="366"/>
      <c r="Y46" s="366"/>
      <c r="Z46" s="366"/>
      <c r="AA46" s="366"/>
      <c r="AB46" s="366"/>
      <c r="AC46" s="366"/>
      <c r="AD46" s="366"/>
      <c r="AE46" s="366"/>
      <c r="AF46" s="366"/>
      <c r="AG46" s="366"/>
    </row>
    <row r="47" spans="1:33" s="2" customFormat="1" ht="16" customHeight="1">
      <c r="A47" s="26" t="s">
        <v>189</v>
      </c>
      <c r="B47" s="45">
        <v>2219</v>
      </c>
      <c r="C47" s="45">
        <v>171</v>
      </c>
      <c r="D47" s="45">
        <v>4070</v>
      </c>
      <c r="E47" s="45">
        <v>1753</v>
      </c>
      <c r="F47" s="45">
        <v>381</v>
      </c>
      <c r="G47" s="45">
        <v>41481</v>
      </c>
      <c r="H47" s="45">
        <v>3972</v>
      </c>
      <c r="I47" s="45">
        <v>116</v>
      </c>
      <c r="J47" s="45">
        <v>3170</v>
      </c>
      <c r="K47" s="45">
        <v>53</v>
      </c>
      <c r="L47" s="45">
        <v>1367</v>
      </c>
      <c r="M47" s="130">
        <v>2466</v>
      </c>
      <c r="N47" s="45">
        <v>9313</v>
      </c>
      <c r="O47" s="130">
        <v>2951</v>
      </c>
      <c r="P47" s="100">
        <v>73470</v>
      </c>
      <c r="Q47" s="95" t="str">
        <f t="shared" si="1"/>
        <v>蒲田</v>
      </c>
      <c r="S47" s="366"/>
      <c r="T47" s="366"/>
      <c r="U47" s="366"/>
      <c r="V47" s="366"/>
      <c r="W47" s="366"/>
      <c r="X47" s="366"/>
      <c r="Y47" s="366"/>
      <c r="Z47" s="366"/>
      <c r="AA47" s="366"/>
      <c r="AB47" s="366"/>
      <c r="AC47" s="366"/>
      <c r="AD47" s="366"/>
      <c r="AE47" s="366"/>
      <c r="AF47" s="366"/>
      <c r="AG47" s="366"/>
    </row>
    <row r="48" spans="1:33" s="2" customFormat="1" ht="16" customHeight="1">
      <c r="A48" s="26" t="s">
        <v>190</v>
      </c>
      <c r="B48" s="45">
        <v>594</v>
      </c>
      <c r="C48" s="45">
        <v>28</v>
      </c>
      <c r="D48" s="45">
        <v>611</v>
      </c>
      <c r="E48" s="45">
        <v>586</v>
      </c>
      <c r="F48" s="45">
        <v>142</v>
      </c>
      <c r="G48" s="45">
        <v>4091</v>
      </c>
      <c r="H48" s="45">
        <v>1542</v>
      </c>
      <c r="I48" s="45">
        <v>27</v>
      </c>
      <c r="J48" s="45">
        <v>500</v>
      </c>
      <c r="K48" s="45">
        <v>9</v>
      </c>
      <c r="L48" s="45">
        <v>1233</v>
      </c>
      <c r="M48" s="130">
        <v>1367</v>
      </c>
      <c r="N48" s="45">
        <v>5721</v>
      </c>
      <c r="O48" s="130">
        <v>354</v>
      </c>
      <c r="P48" s="100">
        <v>16806</v>
      </c>
      <c r="Q48" s="95" t="str">
        <f t="shared" si="1"/>
        <v>世田谷</v>
      </c>
      <c r="S48" s="366"/>
      <c r="T48" s="366"/>
      <c r="U48" s="366"/>
      <c r="V48" s="366"/>
      <c r="W48" s="366"/>
      <c r="X48" s="366"/>
      <c r="Y48" s="366"/>
      <c r="Z48" s="366"/>
      <c r="AA48" s="366"/>
      <c r="AB48" s="366"/>
      <c r="AC48" s="366"/>
      <c r="AD48" s="366"/>
      <c r="AE48" s="366"/>
      <c r="AF48" s="366"/>
      <c r="AG48" s="366"/>
    </row>
    <row r="49" spans="1:33" s="2" customFormat="1" ht="16" customHeight="1">
      <c r="A49" s="26" t="s">
        <v>191</v>
      </c>
      <c r="B49" s="45">
        <v>850</v>
      </c>
      <c r="C49" s="45">
        <v>29</v>
      </c>
      <c r="D49" s="45">
        <v>838</v>
      </c>
      <c r="E49" s="45">
        <v>649</v>
      </c>
      <c r="F49" s="45">
        <v>140</v>
      </c>
      <c r="G49" s="45">
        <v>6986</v>
      </c>
      <c r="H49" s="45">
        <v>1555</v>
      </c>
      <c r="I49" s="45">
        <v>42</v>
      </c>
      <c r="J49" s="45">
        <v>648</v>
      </c>
      <c r="K49" s="45">
        <v>10</v>
      </c>
      <c r="L49" s="45">
        <v>1241</v>
      </c>
      <c r="M49" s="130">
        <v>1478</v>
      </c>
      <c r="N49" s="45">
        <v>6093</v>
      </c>
      <c r="O49" s="130">
        <v>471</v>
      </c>
      <c r="P49" s="100">
        <v>21031</v>
      </c>
      <c r="Q49" s="95" t="str">
        <f t="shared" si="1"/>
        <v>北沢</v>
      </c>
      <c r="S49" s="366"/>
      <c r="T49" s="366"/>
      <c r="U49" s="366"/>
      <c r="V49" s="366"/>
      <c r="W49" s="366"/>
      <c r="X49" s="366"/>
      <c r="Y49" s="366"/>
      <c r="Z49" s="366"/>
      <c r="AA49" s="366"/>
      <c r="AB49" s="366"/>
      <c r="AC49" s="366"/>
      <c r="AD49" s="366"/>
      <c r="AE49" s="366"/>
      <c r="AF49" s="366"/>
      <c r="AG49" s="366"/>
    </row>
    <row r="50" spans="1:33" s="2" customFormat="1" ht="16" customHeight="1">
      <c r="A50" s="26" t="s">
        <v>192</v>
      </c>
      <c r="B50" s="45">
        <v>549</v>
      </c>
      <c r="C50" s="45">
        <v>11</v>
      </c>
      <c r="D50" s="45">
        <v>263</v>
      </c>
      <c r="E50" s="45">
        <v>353</v>
      </c>
      <c r="F50" s="45">
        <v>198</v>
      </c>
      <c r="G50" s="45">
        <v>4001</v>
      </c>
      <c r="H50" s="45">
        <v>1388</v>
      </c>
      <c r="I50" s="45">
        <v>11</v>
      </c>
      <c r="J50" s="45">
        <v>342</v>
      </c>
      <c r="K50" s="45">
        <v>8</v>
      </c>
      <c r="L50" s="45">
        <v>694</v>
      </c>
      <c r="M50" s="130">
        <v>966</v>
      </c>
      <c r="N50" s="45">
        <v>3481</v>
      </c>
      <c r="O50" s="130">
        <v>200</v>
      </c>
      <c r="P50" s="100">
        <v>12464</v>
      </c>
      <c r="Q50" s="95" t="str">
        <f t="shared" si="1"/>
        <v>玉川</v>
      </c>
      <c r="S50" s="366"/>
      <c r="T50" s="366"/>
      <c r="U50" s="366"/>
      <c r="V50" s="366"/>
      <c r="W50" s="366"/>
      <c r="X50" s="366"/>
      <c r="Y50" s="366"/>
      <c r="Z50" s="366"/>
      <c r="AA50" s="366"/>
      <c r="AB50" s="366"/>
      <c r="AC50" s="366"/>
      <c r="AD50" s="366"/>
      <c r="AE50" s="366"/>
      <c r="AF50" s="366"/>
      <c r="AG50" s="366"/>
    </row>
    <row r="51" spans="1:33" s="2" customFormat="1" ht="16" customHeight="1">
      <c r="A51" s="26"/>
      <c r="B51" s="45"/>
      <c r="C51" s="45"/>
      <c r="D51" s="45"/>
      <c r="E51" s="45"/>
      <c r="F51" s="45"/>
      <c r="G51" s="45"/>
      <c r="H51" s="45"/>
      <c r="I51" s="45"/>
      <c r="J51" s="45"/>
      <c r="K51" s="45"/>
      <c r="L51" s="45"/>
      <c r="M51" s="130"/>
      <c r="N51" s="45"/>
      <c r="O51" s="130"/>
      <c r="P51" s="100"/>
      <c r="Q51" s="95"/>
      <c r="S51" s="366"/>
      <c r="T51" s="366"/>
      <c r="U51" s="366"/>
      <c r="V51" s="366"/>
      <c r="W51" s="366"/>
      <c r="X51" s="366"/>
      <c r="Y51" s="366"/>
      <c r="Z51" s="366"/>
      <c r="AA51" s="366"/>
      <c r="AB51" s="366"/>
      <c r="AC51" s="366"/>
      <c r="AD51" s="366"/>
      <c r="AE51" s="366"/>
      <c r="AF51" s="366"/>
      <c r="AG51" s="366"/>
    </row>
    <row r="52" spans="1:33" s="2" customFormat="1" ht="16" customHeight="1">
      <c r="A52" s="26" t="s">
        <v>193</v>
      </c>
      <c r="B52" s="45">
        <v>1075</v>
      </c>
      <c r="C52" s="45">
        <v>60</v>
      </c>
      <c r="D52" s="45">
        <v>866</v>
      </c>
      <c r="E52" s="45">
        <v>634</v>
      </c>
      <c r="F52" s="45">
        <v>115</v>
      </c>
      <c r="G52" s="45">
        <v>9642</v>
      </c>
      <c r="H52" s="45">
        <v>5191</v>
      </c>
      <c r="I52" s="45">
        <v>42</v>
      </c>
      <c r="J52" s="45">
        <v>752</v>
      </c>
      <c r="K52" s="45">
        <v>141</v>
      </c>
      <c r="L52" s="45">
        <v>1208</v>
      </c>
      <c r="M52" s="130">
        <v>2317</v>
      </c>
      <c r="N52" s="45">
        <v>6354</v>
      </c>
      <c r="O52" s="130">
        <v>392</v>
      </c>
      <c r="P52" s="100">
        <v>28789</v>
      </c>
      <c r="Q52" s="95" t="str">
        <f t="shared" si="1"/>
        <v>渋谷</v>
      </c>
      <c r="S52" s="366"/>
      <c r="T52" s="366"/>
      <c r="U52" s="366"/>
      <c r="V52" s="366"/>
      <c r="W52" s="366"/>
      <c r="X52" s="366"/>
      <c r="Y52" s="366"/>
      <c r="Z52" s="366"/>
      <c r="AA52" s="366"/>
      <c r="AB52" s="366"/>
      <c r="AC52" s="366"/>
      <c r="AD52" s="366"/>
      <c r="AE52" s="366"/>
      <c r="AF52" s="366"/>
      <c r="AG52" s="366"/>
    </row>
    <row r="53" spans="1:33" s="2" customFormat="1" ht="16" customHeight="1">
      <c r="A53" s="26" t="s">
        <v>194</v>
      </c>
      <c r="B53" s="45">
        <v>1288</v>
      </c>
      <c r="C53" s="45">
        <v>65</v>
      </c>
      <c r="D53" s="45">
        <v>1286</v>
      </c>
      <c r="E53" s="45">
        <v>911</v>
      </c>
      <c r="F53" s="45">
        <v>161</v>
      </c>
      <c r="G53" s="45">
        <v>8204</v>
      </c>
      <c r="H53" s="45">
        <v>2545</v>
      </c>
      <c r="I53" s="45">
        <v>27</v>
      </c>
      <c r="J53" s="45">
        <v>741</v>
      </c>
      <c r="K53" s="45">
        <v>9</v>
      </c>
      <c r="L53" s="45">
        <v>1299</v>
      </c>
      <c r="M53" s="130">
        <v>1664</v>
      </c>
      <c r="N53" s="45">
        <v>7112</v>
      </c>
      <c r="O53" s="130">
        <v>634</v>
      </c>
      <c r="P53" s="100">
        <v>25947</v>
      </c>
      <c r="Q53" s="95" t="str">
        <f t="shared" si="1"/>
        <v>中野</v>
      </c>
      <c r="S53" s="366"/>
      <c r="T53" s="366"/>
      <c r="U53" s="366"/>
      <c r="V53" s="366"/>
      <c r="W53" s="366"/>
      <c r="X53" s="366"/>
      <c r="Y53" s="366"/>
      <c r="Z53" s="366"/>
      <c r="AA53" s="366"/>
      <c r="AB53" s="366"/>
      <c r="AC53" s="366"/>
      <c r="AD53" s="366"/>
      <c r="AE53" s="366"/>
      <c r="AF53" s="366"/>
      <c r="AG53" s="366"/>
    </row>
    <row r="54" spans="1:33" s="2" customFormat="1" ht="16" customHeight="1">
      <c r="A54" s="26" t="s">
        <v>195</v>
      </c>
      <c r="B54" s="45">
        <v>798</v>
      </c>
      <c r="C54" s="45">
        <v>24</v>
      </c>
      <c r="D54" s="45">
        <v>744</v>
      </c>
      <c r="E54" s="45">
        <v>705</v>
      </c>
      <c r="F54" s="45">
        <v>130</v>
      </c>
      <c r="G54" s="45">
        <v>5058</v>
      </c>
      <c r="H54" s="45">
        <v>1419</v>
      </c>
      <c r="I54" s="45">
        <v>18</v>
      </c>
      <c r="J54" s="45">
        <v>499</v>
      </c>
      <c r="K54" s="45">
        <v>6</v>
      </c>
      <c r="L54" s="45">
        <v>1312</v>
      </c>
      <c r="M54" s="130">
        <v>1751</v>
      </c>
      <c r="N54" s="45">
        <v>6191</v>
      </c>
      <c r="O54" s="130">
        <v>512</v>
      </c>
      <c r="P54" s="100">
        <v>19168</v>
      </c>
      <c r="Q54" s="95" t="str">
        <f t="shared" si="1"/>
        <v>杉並</v>
      </c>
      <c r="S54" s="366"/>
      <c r="T54" s="366"/>
      <c r="U54" s="366"/>
      <c r="V54" s="366"/>
      <c r="W54" s="366"/>
      <c r="X54" s="366"/>
      <c r="Y54" s="366"/>
      <c r="Z54" s="366"/>
      <c r="AA54" s="366"/>
      <c r="AB54" s="366"/>
      <c r="AC54" s="366"/>
      <c r="AD54" s="366"/>
      <c r="AE54" s="366"/>
      <c r="AF54" s="366"/>
      <c r="AG54" s="366"/>
    </row>
    <row r="55" spans="1:33" s="2" customFormat="1" ht="16" customHeight="1">
      <c r="A55" s="26" t="s">
        <v>196</v>
      </c>
      <c r="B55" s="45">
        <v>576</v>
      </c>
      <c r="C55" s="45">
        <v>14</v>
      </c>
      <c r="D55" s="45">
        <v>496</v>
      </c>
      <c r="E55" s="45">
        <v>437</v>
      </c>
      <c r="F55" s="45">
        <v>88</v>
      </c>
      <c r="G55" s="45">
        <v>2857</v>
      </c>
      <c r="H55" s="45">
        <v>906</v>
      </c>
      <c r="I55" s="45">
        <v>12</v>
      </c>
      <c r="J55" s="45">
        <v>315</v>
      </c>
      <c r="K55" s="45">
        <v>4</v>
      </c>
      <c r="L55" s="45">
        <v>685</v>
      </c>
      <c r="M55" s="130">
        <v>1147</v>
      </c>
      <c r="N55" s="45">
        <v>3794</v>
      </c>
      <c r="O55" s="130">
        <v>282</v>
      </c>
      <c r="P55" s="100">
        <v>11614</v>
      </c>
      <c r="Q55" s="95" t="str">
        <f t="shared" si="1"/>
        <v>荻窪</v>
      </c>
      <c r="S55" s="366"/>
      <c r="T55" s="366"/>
      <c r="U55" s="366"/>
      <c r="V55" s="366"/>
      <c r="W55" s="366"/>
      <c r="X55" s="366"/>
      <c r="Y55" s="366"/>
      <c r="Z55" s="366"/>
      <c r="AA55" s="366"/>
      <c r="AB55" s="366"/>
      <c r="AC55" s="366"/>
      <c r="AD55" s="366"/>
      <c r="AE55" s="366"/>
      <c r="AF55" s="366"/>
      <c r="AG55" s="366"/>
    </row>
    <row r="56" spans="1:33" s="2" customFormat="1" ht="16" customHeight="1">
      <c r="A56" s="26" t="s">
        <v>197</v>
      </c>
      <c r="B56" s="45">
        <v>1582</v>
      </c>
      <c r="C56" s="45">
        <v>173</v>
      </c>
      <c r="D56" s="45">
        <v>1764</v>
      </c>
      <c r="E56" s="45">
        <v>899</v>
      </c>
      <c r="F56" s="45">
        <v>1161</v>
      </c>
      <c r="G56" s="45">
        <v>12487</v>
      </c>
      <c r="H56" s="45">
        <v>2321</v>
      </c>
      <c r="I56" s="45">
        <v>69</v>
      </c>
      <c r="J56" s="45">
        <v>1081</v>
      </c>
      <c r="K56" s="45">
        <v>14</v>
      </c>
      <c r="L56" s="45">
        <v>1236</v>
      </c>
      <c r="M56" s="130">
        <v>2268</v>
      </c>
      <c r="N56" s="45">
        <v>7793</v>
      </c>
      <c r="O56" s="130">
        <v>1033</v>
      </c>
      <c r="P56" s="100">
        <v>33881</v>
      </c>
      <c r="Q56" s="95" t="str">
        <f t="shared" si="1"/>
        <v>豊島</v>
      </c>
      <c r="S56" s="366"/>
      <c r="T56" s="366"/>
      <c r="U56" s="366"/>
      <c r="V56" s="366"/>
      <c r="W56" s="366"/>
      <c r="X56" s="366"/>
      <c r="Y56" s="366"/>
      <c r="Z56" s="366"/>
      <c r="AA56" s="366"/>
      <c r="AB56" s="366"/>
      <c r="AC56" s="366"/>
      <c r="AD56" s="366"/>
      <c r="AE56" s="366"/>
      <c r="AF56" s="366"/>
      <c r="AG56" s="366"/>
    </row>
    <row r="57" spans="1:33" s="2" customFormat="1" ht="16" customHeight="1">
      <c r="A57" s="26"/>
      <c r="B57" s="45"/>
      <c r="C57" s="45"/>
      <c r="D57" s="45"/>
      <c r="E57" s="45"/>
      <c r="F57" s="45"/>
      <c r="G57" s="45"/>
      <c r="H57" s="45"/>
      <c r="I57" s="45"/>
      <c r="J57" s="45"/>
      <c r="K57" s="45"/>
      <c r="L57" s="45"/>
      <c r="M57" s="130"/>
      <c r="N57" s="45"/>
      <c r="O57" s="130"/>
      <c r="P57" s="100"/>
      <c r="Q57" s="95"/>
      <c r="S57" s="366"/>
      <c r="T57" s="366"/>
      <c r="U57" s="366"/>
      <c r="V57" s="366"/>
      <c r="W57" s="366"/>
      <c r="X57" s="366"/>
      <c r="Y57" s="366"/>
      <c r="Z57" s="366"/>
      <c r="AA57" s="366"/>
      <c r="AB57" s="366"/>
      <c r="AC57" s="366"/>
      <c r="AD57" s="366"/>
      <c r="AE57" s="366"/>
      <c r="AF57" s="366"/>
      <c r="AG57" s="366"/>
    </row>
    <row r="58" spans="1:33" s="2" customFormat="1" ht="16" customHeight="1">
      <c r="A58" s="26" t="s">
        <v>198</v>
      </c>
      <c r="B58" s="45">
        <v>1149</v>
      </c>
      <c r="C58" s="45">
        <v>47</v>
      </c>
      <c r="D58" s="45">
        <v>2250</v>
      </c>
      <c r="E58" s="45">
        <v>818</v>
      </c>
      <c r="F58" s="45">
        <v>135</v>
      </c>
      <c r="G58" s="45">
        <v>8650</v>
      </c>
      <c r="H58" s="45">
        <v>1145</v>
      </c>
      <c r="I58" s="45">
        <v>28</v>
      </c>
      <c r="J58" s="45">
        <v>710</v>
      </c>
      <c r="K58" s="45">
        <v>11</v>
      </c>
      <c r="L58" s="45">
        <v>1623</v>
      </c>
      <c r="M58" s="130">
        <v>2694</v>
      </c>
      <c r="N58" s="45">
        <v>8342</v>
      </c>
      <c r="O58" s="130">
        <v>873</v>
      </c>
      <c r="P58" s="100">
        <v>28474</v>
      </c>
      <c r="Q58" s="95" t="str">
        <f t="shared" si="1"/>
        <v>王子</v>
      </c>
      <c r="S58" s="366"/>
      <c r="T58" s="366"/>
      <c r="U58" s="366"/>
      <c r="V58" s="366"/>
      <c r="W58" s="366"/>
      <c r="X58" s="366"/>
      <c r="Y58" s="366"/>
      <c r="Z58" s="366"/>
      <c r="AA58" s="366"/>
      <c r="AB58" s="366"/>
      <c r="AC58" s="366"/>
      <c r="AD58" s="366"/>
      <c r="AE58" s="366"/>
      <c r="AF58" s="366"/>
      <c r="AG58" s="366"/>
    </row>
    <row r="59" spans="1:33" s="2" customFormat="1" ht="16" customHeight="1">
      <c r="A59" s="26" t="s">
        <v>199</v>
      </c>
      <c r="B59" s="45">
        <v>633</v>
      </c>
      <c r="C59" s="45">
        <v>47</v>
      </c>
      <c r="D59" s="45">
        <v>770</v>
      </c>
      <c r="E59" s="45">
        <v>355</v>
      </c>
      <c r="F59" s="45">
        <v>103</v>
      </c>
      <c r="G59" s="45">
        <v>2944</v>
      </c>
      <c r="H59" s="45">
        <v>717</v>
      </c>
      <c r="I59" s="45">
        <v>9</v>
      </c>
      <c r="J59" s="45">
        <v>266</v>
      </c>
      <c r="K59" s="45">
        <v>42</v>
      </c>
      <c r="L59" s="45">
        <v>714</v>
      </c>
      <c r="M59" s="130">
        <v>1194</v>
      </c>
      <c r="N59" s="45">
        <v>3844</v>
      </c>
      <c r="O59" s="130">
        <v>565</v>
      </c>
      <c r="P59" s="100">
        <v>12204</v>
      </c>
      <c r="Q59" s="95" t="str">
        <f t="shared" si="1"/>
        <v>荒川</v>
      </c>
      <c r="S59" s="366"/>
      <c r="T59" s="366"/>
      <c r="U59" s="366"/>
      <c r="V59" s="366"/>
      <c r="W59" s="366"/>
      <c r="X59" s="366"/>
      <c r="Y59" s="366"/>
      <c r="Z59" s="366"/>
      <c r="AA59" s="366"/>
      <c r="AB59" s="366"/>
      <c r="AC59" s="366"/>
      <c r="AD59" s="366"/>
      <c r="AE59" s="366"/>
      <c r="AF59" s="366"/>
      <c r="AG59" s="366"/>
    </row>
    <row r="60" spans="1:33" s="2" customFormat="1" ht="16" customHeight="1">
      <c r="A60" s="26" t="s">
        <v>200</v>
      </c>
      <c r="B60" s="45">
        <v>1490</v>
      </c>
      <c r="C60" s="45">
        <v>55</v>
      </c>
      <c r="D60" s="45">
        <v>2219</v>
      </c>
      <c r="E60" s="45">
        <v>1160</v>
      </c>
      <c r="F60" s="45">
        <v>252</v>
      </c>
      <c r="G60" s="45">
        <v>10337</v>
      </c>
      <c r="H60" s="45">
        <v>1699</v>
      </c>
      <c r="I60" s="45">
        <v>46</v>
      </c>
      <c r="J60" s="45">
        <v>1130</v>
      </c>
      <c r="K60" s="45">
        <v>15</v>
      </c>
      <c r="L60" s="45">
        <v>2146</v>
      </c>
      <c r="M60" s="130">
        <v>2867</v>
      </c>
      <c r="N60" s="45">
        <v>12157</v>
      </c>
      <c r="O60" s="130">
        <v>1597</v>
      </c>
      <c r="P60" s="100">
        <v>37170</v>
      </c>
      <c r="Q60" s="95" t="str">
        <f t="shared" si="1"/>
        <v>板橋</v>
      </c>
      <c r="S60" s="366"/>
      <c r="T60" s="366"/>
      <c r="U60" s="366"/>
      <c r="V60" s="366"/>
      <c r="W60" s="366"/>
      <c r="X60" s="366"/>
      <c r="Y60" s="366"/>
      <c r="Z60" s="366"/>
      <c r="AA60" s="366"/>
      <c r="AB60" s="366"/>
      <c r="AC60" s="366"/>
      <c r="AD60" s="366"/>
      <c r="AE60" s="366"/>
      <c r="AF60" s="366"/>
      <c r="AG60" s="366"/>
    </row>
    <row r="61" spans="1:33" s="2" customFormat="1" ht="16" customHeight="1">
      <c r="A61" s="26" t="s">
        <v>201</v>
      </c>
      <c r="B61" s="45">
        <v>1244</v>
      </c>
      <c r="C61" s="45">
        <v>89</v>
      </c>
      <c r="D61" s="45">
        <v>1407</v>
      </c>
      <c r="E61" s="45">
        <v>1042</v>
      </c>
      <c r="F61" s="45">
        <v>456</v>
      </c>
      <c r="G61" s="45">
        <v>9168</v>
      </c>
      <c r="H61" s="45">
        <v>2520</v>
      </c>
      <c r="I61" s="45">
        <v>103</v>
      </c>
      <c r="J61" s="45">
        <v>767</v>
      </c>
      <c r="K61" s="45">
        <v>15</v>
      </c>
      <c r="L61" s="45">
        <v>2042</v>
      </c>
      <c r="M61" s="130">
        <v>2052</v>
      </c>
      <c r="N61" s="45">
        <v>8550</v>
      </c>
      <c r="O61" s="130">
        <v>1001</v>
      </c>
      <c r="P61" s="100">
        <v>30457</v>
      </c>
      <c r="Q61" s="95" t="str">
        <f t="shared" si="1"/>
        <v>練馬東</v>
      </c>
      <c r="S61" s="366"/>
      <c r="T61" s="366"/>
      <c r="U61" s="366"/>
      <c r="V61" s="366"/>
      <c r="W61" s="366"/>
      <c r="X61" s="366"/>
      <c r="Y61" s="366"/>
      <c r="Z61" s="366"/>
      <c r="AA61" s="366"/>
      <c r="AB61" s="366"/>
      <c r="AC61" s="366"/>
      <c r="AD61" s="366"/>
      <c r="AE61" s="366"/>
      <c r="AF61" s="366"/>
      <c r="AG61" s="366"/>
    </row>
    <row r="62" spans="1:33" s="2" customFormat="1" ht="16" customHeight="1">
      <c r="A62" s="26" t="s">
        <v>202</v>
      </c>
      <c r="B62" s="45">
        <v>628</v>
      </c>
      <c r="C62" s="45">
        <v>14</v>
      </c>
      <c r="D62" s="45">
        <v>596</v>
      </c>
      <c r="E62" s="45">
        <v>508</v>
      </c>
      <c r="F62" s="45">
        <v>104</v>
      </c>
      <c r="G62" s="45">
        <v>2845</v>
      </c>
      <c r="H62" s="45">
        <v>699</v>
      </c>
      <c r="I62" s="45">
        <v>10</v>
      </c>
      <c r="J62" s="45">
        <v>310</v>
      </c>
      <c r="K62" s="45">
        <v>4</v>
      </c>
      <c r="L62" s="45">
        <v>837</v>
      </c>
      <c r="M62" s="130">
        <v>1284</v>
      </c>
      <c r="N62" s="45">
        <v>4558</v>
      </c>
      <c r="O62" s="130">
        <v>488</v>
      </c>
      <c r="P62" s="100">
        <v>12885</v>
      </c>
      <c r="Q62" s="95" t="str">
        <f t="shared" si="1"/>
        <v>練馬西</v>
      </c>
      <c r="S62" s="366"/>
      <c r="T62" s="366"/>
      <c r="U62" s="366"/>
      <c r="V62" s="366"/>
      <c r="W62" s="366"/>
      <c r="X62" s="366"/>
      <c r="Y62" s="366"/>
      <c r="Z62" s="366"/>
      <c r="AA62" s="366"/>
      <c r="AB62" s="366"/>
      <c r="AC62" s="366"/>
      <c r="AD62" s="366"/>
      <c r="AE62" s="366"/>
      <c r="AF62" s="366"/>
      <c r="AG62" s="366"/>
    </row>
    <row r="63" spans="1:33" s="2" customFormat="1" ht="16" customHeight="1">
      <c r="A63" s="26"/>
      <c r="B63" s="45"/>
      <c r="C63" s="45"/>
      <c r="D63" s="45"/>
      <c r="E63" s="45"/>
      <c r="F63" s="45"/>
      <c r="G63" s="45"/>
      <c r="H63" s="45"/>
      <c r="I63" s="45"/>
      <c r="J63" s="45"/>
      <c r="K63" s="45"/>
      <c r="L63" s="45"/>
      <c r="M63" s="130"/>
      <c r="N63" s="45"/>
      <c r="O63" s="130"/>
      <c r="P63" s="100"/>
      <c r="Q63" s="95"/>
      <c r="S63" s="366"/>
      <c r="T63" s="366"/>
      <c r="U63" s="366"/>
      <c r="V63" s="366"/>
      <c r="W63" s="366"/>
      <c r="X63" s="366"/>
      <c r="Y63" s="366"/>
      <c r="Z63" s="366"/>
      <c r="AA63" s="366"/>
      <c r="AB63" s="366"/>
      <c r="AC63" s="366"/>
      <c r="AD63" s="366"/>
      <c r="AE63" s="366"/>
      <c r="AF63" s="366"/>
      <c r="AG63" s="366"/>
    </row>
    <row r="64" spans="1:33" s="2" customFormat="1" ht="16" customHeight="1">
      <c r="A64" s="26" t="s">
        <v>203</v>
      </c>
      <c r="B64" s="45">
        <v>1340</v>
      </c>
      <c r="C64" s="45">
        <v>118</v>
      </c>
      <c r="D64" s="45">
        <v>2789</v>
      </c>
      <c r="E64" s="45">
        <v>1132</v>
      </c>
      <c r="F64" s="45">
        <v>281</v>
      </c>
      <c r="G64" s="45">
        <v>12511</v>
      </c>
      <c r="H64" s="45">
        <v>1747</v>
      </c>
      <c r="I64" s="45">
        <v>37</v>
      </c>
      <c r="J64" s="45">
        <v>986</v>
      </c>
      <c r="K64" s="45">
        <v>14</v>
      </c>
      <c r="L64" s="130">
        <v>1848</v>
      </c>
      <c r="M64" s="45">
        <v>2537</v>
      </c>
      <c r="N64" s="130">
        <v>9773</v>
      </c>
      <c r="O64" s="100">
        <v>1330</v>
      </c>
      <c r="P64" s="100">
        <v>36471</v>
      </c>
      <c r="Q64" s="95" t="str">
        <f t="shared" si="1"/>
        <v>足立</v>
      </c>
      <c r="S64" s="366"/>
      <c r="T64" s="366"/>
      <c r="U64" s="366"/>
      <c r="V64" s="366"/>
      <c r="W64" s="366"/>
      <c r="X64" s="366"/>
      <c r="Y64" s="366"/>
      <c r="Z64" s="366"/>
      <c r="AA64" s="366"/>
      <c r="AB64" s="366"/>
      <c r="AC64" s="366"/>
      <c r="AD64" s="366"/>
      <c r="AE64" s="366"/>
      <c r="AF64" s="366"/>
      <c r="AG64" s="366"/>
    </row>
    <row r="65" spans="1:33" s="2" customFormat="1" ht="16" customHeight="1">
      <c r="A65" s="26" t="s">
        <v>204</v>
      </c>
      <c r="B65" s="45">
        <v>1635</v>
      </c>
      <c r="C65" s="45">
        <v>45</v>
      </c>
      <c r="D65" s="45">
        <v>1871</v>
      </c>
      <c r="E65" s="45">
        <v>832</v>
      </c>
      <c r="F65" s="45">
        <v>128</v>
      </c>
      <c r="G65" s="45">
        <v>9627</v>
      </c>
      <c r="H65" s="45">
        <v>898</v>
      </c>
      <c r="I65" s="45">
        <v>25</v>
      </c>
      <c r="J65" s="45">
        <v>793</v>
      </c>
      <c r="K65" s="45">
        <v>7</v>
      </c>
      <c r="L65" s="45">
        <v>1284</v>
      </c>
      <c r="M65" s="130">
        <v>1819</v>
      </c>
      <c r="N65" s="45">
        <v>6874</v>
      </c>
      <c r="O65" s="130">
        <v>1011</v>
      </c>
      <c r="P65" s="100">
        <v>26848</v>
      </c>
      <c r="Q65" s="95" t="str">
        <f t="shared" si="1"/>
        <v>西新井</v>
      </c>
      <c r="S65" s="366"/>
      <c r="T65" s="366"/>
      <c r="U65" s="366"/>
      <c r="V65" s="366"/>
      <c r="W65" s="366"/>
      <c r="X65" s="366"/>
      <c r="Y65" s="366"/>
      <c r="Z65" s="366"/>
      <c r="AA65" s="366"/>
      <c r="AB65" s="366"/>
      <c r="AC65" s="366"/>
      <c r="AD65" s="366"/>
      <c r="AE65" s="366"/>
      <c r="AF65" s="366"/>
      <c r="AG65" s="366"/>
    </row>
    <row r="66" spans="1:33" s="2" customFormat="1" ht="16" customHeight="1">
      <c r="A66" s="26" t="s">
        <v>205</v>
      </c>
      <c r="B66" s="45">
        <v>966</v>
      </c>
      <c r="C66" s="45">
        <v>51</v>
      </c>
      <c r="D66" s="45">
        <v>1785</v>
      </c>
      <c r="E66" s="45">
        <v>710</v>
      </c>
      <c r="F66" s="45">
        <v>169</v>
      </c>
      <c r="G66" s="45">
        <v>9571</v>
      </c>
      <c r="H66" s="45">
        <v>1052</v>
      </c>
      <c r="I66" s="45">
        <v>21</v>
      </c>
      <c r="J66" s="45">
        <v>568</v>
      </c>
      <c r="K66" s="45">
        <v>9</v>
      </c>
      <c r="L66" s="45">
        <v>1577</v>
      </c>
      <c r="M66" s="130">
        <v>2779</v>
      </c>
      <c r="N66" s="45">
        <v>9316</v>
      </c>
      <c r="O66" s="130">
        <v>1304</v>
      </c>
      <c r="P66" s="100">
        <v>29875</v>
      </c>
      <c r="Q66" s="95" t="str">
        <f t="shared" si="1"/>
        <v>葛飾</v>
      </c>
      <c r="S66" s="366"/>
      <c r="T66" s="366"/>
      <c r="U66" s="366"/>
      <c r="V66" s="366"/>
      <c r="W66" s="366"/>
      <c r="X66" s="366"/>
      <c r="Y66" s="366"/>
      <c r="Z66" s="366"/>
      <c r="AA66" s="366"/>
      <c r="AB66" s="366"/>
      <c r="AC66" s="366"/>
      <c r="AD66" s="366"/>
      <c r="AE66" s="366"/>
      <c r="AF66" s="366"/>
      <c r="AG66" s="366"/>
    </row>
    <row r="67" spans="1:33" s="2" customFormat="1" ht="16" customHeight="1">
      <c r="A67" s="26" t="s">
        <v>206</v>
      </c>
      <c r="B67" s="45">
        <v>1307</v>
      </c>
      <c r="C67" s="45">
        <v>115</v>
      </c>
      <c r="D67" s="45">
        <v>2289</v>
      </c>
      <c r="E67" s="45">
        <v>946</v>
      </c>
      <c r="F67" s="45">
        <v>244</v>
      </c>
      <c r="G67" s="45">
        <v>10812</v>
      </c>
      <c r="H67" s="45">
        <v>1007</v>
      </c>
      <c r="I67" s="45">
        <v>47</v>
      </c>
      <c r="J67" s="45">
        <v>825</v>
      </c>
      <c r="K67" s="45">
        <v>8</v>
      </c>
      <c r="L67" s="45">
        <v>1586</v>
      </c>
      <c r="M67" s="130">
        <v>2263</v>
      </c>
      <c r="N67" s="45">
        <v>8835</v>
      </c>
      <c r="O67" s="130">
        <v>1281</v>
      </c>
      <c r="P67" s="100">
        <v>31565</v>
      </c>
      <c r="Q67" s="95" t="str">
        <f t="shared" si="1"/>
        <v>江戸川北</v>
      </c>
      <c r="S67" s="366"/>
      <c r="T67" s="366"/>
      <c r="U67" s="366"/>
      <c r="V67" s="366"/>
      <c r="W67" s="366"/>
      <c r="X67" s="366"/>
      <c r="Y67" s="366"/>
      <c r="Z67" s="366"/>
      <c r="AA67" s="366"/>
      <c r="AB67" s="366"/>
      <c r="AC67" s="366"/>
      <c r="AD67" s="366"/>
      <c r="AE67" s="366"/>
      <c r="AF67" s="366"/>
      <c r="AG67" s="366"/>
    </row>
    <row r="68" spans="1:33" s="2" customFormat="1" ht="16" customHeight="1">
      <c r="A68" s="26" t="s">
        <v>207</v>
      </c>
      <c r="B68" s="45">
        <v>546</v>
      </c>
      <c r="C68" s="45">
        <v>34</v>
      </c>
      <c r="D68" s="45">
        <v>918</v>
      </c>
      <c r="E68" s="45">
        <v>581</v>
      </c>
      <c r="F68" s="45">
        <v>110</v>
      </c>
      <c r="G68" s="45">
        <v>3253</v>
      </c>
      <c r="H68" s="45">
        <v>682</v>
      </c>
      <c r="I68" s="45">
        <v>29</v>
      </c>
      <c r="J68" s="45">
        <v>367</v>
      </c>
      <c r="K68" s="45">
        <v>21</v>
      </c>
      <c r="L68" s="45">
        <v>1031</v>
      </c>
      <c r="M68" s="130">
        <v>1528</v>
      </c>
      <c r="N68" s="45">
        <v>5855</v>
      </c>
      <c r="O68" s="130">
        <v>722</v>
      </c>
      <c r="P68" s="100">
        <v>15677</v>
      </c>
      <c r="Q68" s="95" t="str">
        <f t="shared" si="1"/>
        <v>江戸川南</v>
      </c>
      <c r="S68" s="366"/>
      <c r="T68" s="366"/>
      <c r="U68" s="366"/>
      <c r="V68" s="366"/>
      <c r="W68" s="366"/>
      <c r="X68" s="366"/>
      <c r="Y68" s="366"/>
      <c r="Z68" s="366"/>
      <c r="AA68" s="366"/>
      <c r="AB68" s="366"/>
      <c r="AC68" s="366"/>
      <c r="AD68" s="366"/>
      <c r="AE68" s="366"/>
      <c r="AF68" s="366"/>
      <c r="AG68" s="366"/>
    </row>
    <row r="69" spans="1:33" s="3" customFormat="1" ht="16" customHeight="1">
      <c r="A69" s="152" t="s">
        <v>208</v>
      </c>
      <c r="B69" s="153">
        <v>44538</v>
      </c>
      <c r="C69" s="153">
        <v>2595</v>
      </c>
      <c r="D69" s="153">
        <v>45598</v>
      </c>
      <c r="E69" s="153">
        <v>27977</v>
      </c>
      <c r="F69" s="153">
        <v>12934</v>
      </c>
      <c r="G69" s="153">
        <v>373513</v>
      </c>
      <c r="H69" s="153">
        <v>83118</v>
      </c>
      <c r="I69" s="153">
        <v>2023</v>
      </c>
      <c r="J69" s="153">
        <v>30404</v>
      </c>
      <c r="K69" s="153">
        <v>974</v>
      </c>
      <c r="L69" s="153">
        <v>45282</v>
      </c>
      <c r="M69" s="153">
        <v>67944</v>
      </c>
      <c r="N69" s="153">
        <v>235843</v>
      </c>
      <c r="O69" s="153">
        <v>34172</v>
      </c>
      <c r="P69" s="153">
        <v>1006914</v>
      </c>
      <c r="Q69" s="155" t="str">
        <f t="shared" si="1"/>
        <v>都区内計</v>
      </c>
      <c r="S69" s="366"/>
      <c r="T69" s="366"/>
      <c r="U69" s="366"/>
      <c r="V69" s="366"/>
      <c r="W69" s="366"/>
      <c r="X69" s="366"/>
      <c r="Y69" s="366"/>
      <c r="Z69" s="366"/>
      <c r="AA69" s="366"/>
      <c r="AB69" s="366"/>
      <c r="AC69" s="366"/>
      <c r="AD69" s="366"/>
      <c r="AE69" s="366"/>
      <c r="AF69" s="366"/>
      <c r="AG69" s="366"/>
    </row>
    <row r="70" spans="1:33" s="2" customFormat="1" ht="16" customHeight="1">
      <c r="A70" s="26"/>
      <c r="B70" s="45"/>
      <c r="C70" s="45"/>
      <c r="D70" s="45"/>
      <c r="E70" s="45"/>
      <c r="F70" s="45"/>
      <c r="G70" s="45"/>
      <c r="H70" s="45"/>
      <c r="I70" s="45"/>
      <c r="J70" s="45"/>
      <c r="K70" s="45"/>
      <c r="L70" s="45"/>
      <c r="M70" s="130"/>
      <c r="N70" s="45"/>
      <c r="O70" s="130"/>
      <c r="P70" s="100"/>
      <c r="Q70" s="156"/>
      <c r="S70" s="366"/>
      <c r="T70" s="366"/>
      <c r="U70" s="366"/>
      <c r="V70" s="366"/>
      <c r="W70" s="366"/>
      <c r="X70" s="366"/>
      <c r="Y70" s="366"/>
      <c r="Z70" s="366"/>
      <c r="AA70" s="366"/>
      <c r="AB70" s="366"/>
      <c r="AC70" s="366"/>
      <c r="AD70" s="366"/>
      <c r="AE70" s="366"/>
      <c r="AF70" s="366"/>
      <c r="AG70" s="366"/>
    </row>
    <row r="71" spans="1:33" s="2" customFormat="1" ht="16" customHeight="1">
      <c r="A71" s="29" t="s">
        <v>209</v>
      </c>
      <c r="B71" s="71">
        <v>1674</v>
      </c>
      <c r="C71" s="71">
        <v>100</v>
      </c>
      <c r="D71" s="71">
        <v>2808</v>
      </c>
      <c r="E71" s="71">
        <v>1325</v>
      </c>
      <c r="F71" s="71">
        <v>291</v>
      </c>
      <c r="G71" s="71">
        <v>13679</v>
      </c>
      <c r="H71" s="71">
        <v>1723</v>
      </c>
      <c r="I71" s="71">
        <v>62</v>
      </c>
      <c r="J71" s="71">
        <v>1160</v>
      </c>
      <c r="K71" s="71">
        <v>18</v>
      </c>
      <c r="L71" s="71">
        <v>1612</v>
      </c>
      <c r="M71" s="130">
        <v>2810</v>
      </c>
      <c r="N71" s="71">
        <v>10093</v>
      </c>
      <c r="O71" s="130">
        <v>1357</v>
      </c>
      <c r="P71" s="99">
        <v>38712</v>
      </c>
      <c r="Q71" s="94" t="str">
        <f t="shared" si="1"/>
        <v>八王子</v>
      </c>
      <c r="S71" s="366"/>
      <c r="T71" s="366"/>
      <c r="U71" s="366"/>
      <c r="V71" s="366"/>
      <c r="W71" s="366"/>
      <c r="X71" s="366"/>
      <c r="Y71" s="366"/>
      <c r="Z71" s="366"/>
      <c r="AA71" s="366"/>
      <c r="AB71" s="366"/>
      <c r="AC71" s="366"/>
      <c r="AD71" s="366"/>
      <c r="AE71" s="366"/>
      <c r="AF71" s="366"/>
      <c r="AG71" s="366"/>
    </row>
    <row r="72" spans="1:33" s="2" customFormat="1" ht="16" customHeight="1">
      <c r="A72" s="26" t="s">
        <v>210</v>
      </c>
      <c r="B72" s="45">
        <v>1833</v>
      </c>
      <c r="C72" s="45">
        <v>56</v>
      </c>
      <c r="D72" s="45">
        <v>2154</v>
      </c>
      <c r="E72" s="45">
        <v>1294</v>
      </c>
      <c r="F72" s="45">
        <v>335</v>
      </c>
      <c r="G72" s="45">
        <v>10968</v>
      </c>
      <c r="H72" s="45">
        <v>1941</v>
      </c>
      <c r="I72" s="45">
        <v>43</v>
      </c>
      <c r="J72" s="45">
        <v>996</v>
      </c>
      <c r="K72" s="45">
        <v>25</v>
      </c>
      <c r="L72" s="45">
        <v>1963</v>
      </c>
      <c r="M72" s="130">
        <v>3061</v>
      </c>
      <c r="N72" s="45">
        <v>12366</v>
      </c>
      <c r="O72" s="130">
        <v>1506</v>
      </c>
      <c r="P72" s="100">
        <v>38540</v>
      </c>
      <c r="Q72" s="95" t="str">
        <f t="shared" si="1"/>
        <v>立川</v>
      </c>
      <c r="S72" s="366"/>
      <c r="T72" s="366"/>
      <c r="U72" s="366"/>
      <c r="V72" s="366"/>
      <c r="W72" s="366"/>
      <c r="X72" s="366"/>
      <c r="Y72" s="366"/>
      <c r="Z72" s="366"/>
      <c r="AA72" s="366"/>
      <c r="AB72" s="366"/>
      <c r="AC72" s="366"/>
      <c r="AD72" s="366"/>
      <c r="AE72" s="366"/>
      <c r="AF72" s="366"/>
      <c r="AG72" s="366"/>
    </row>
    <row r="73" spans="1:33" s="2" customFormat="1" ht="16" customHeight="1">
      <c r="A73" s="26" t="s">
        <v>211</v>
      </c>
      <c r="B73" s="45">
        <v>1317</v>
      </c>
      <c r="C73" s="45">
        <v>29</v>
      </c>
      <c r="D73" s="45">
        <v>888</v>
      </c>
      <c r="E73" s="45">
        <v>891</v>
      </c>
      <c r="F73" s="45">
        <v>186</v>
      </c>
      <c r="G73" s="45">
        <v>5667</v>
      </c>
      <c r="H73" s="45">
        <v>1759</v>
      </c>
      <c r="I73" s="45">
        <v>36</v>
      </c>
      <c r="J73" s="45">
        <v>814</v>
      </c>
      <c r="K73" s="45">
        <v>30</v>
      </c>
      <c r="L73" s="45">
        <v>1350</v>
      </c>
      <c r="M73" s="130">
        <v>2195</v>
      </c>
      <c r="N73" s="45">
        <v>7706</v>
      </c>
      <c r="O73" s="130">
        <v>776</v>
      </c>
      <c r="P73" s="100">
        <v>23643</v>
      </c>
      <c r="Q73" s="95" t="str">
        <f t="shared" si="1"/>
        <v>武蔵野</v>
      </c>
      <c r="S73" s="366"/>
      <c r="T73" s="366"/>
      <c r="U73" s="366"/>
      <c r="V73" s="366"/>
      <c r="W73" s="366"/>
      <c r="X73" s="366"/>
      <c r="Y73" s="366"/>
      <c r="Z73" s="366"/>
      <c r="AA73" s="366"/>
      <c r="AB73" s="366"/>
      <c r="AC73" s="366"/>
      <c r="AD73" s="366"/>
      <c r="AE73" s="366"/>
      <c r="AF73" s="366"/>
      <c r="AG73" s="366"/>
    </row>
    <row r="74" spans="1:33" s="2" customFormat="1" ht="16" customHeight="1">
      <c r="A74" s="26" t="s">
        <v>212</v>
      </c>
      <c r="B74" s="45">
        <v>1418</v>
      </c>
      <c r="C74" s="45">
        <v>35</v>
      </c>
      <c r="D74" s="45">
        <v>1729</v>
      </c>
      <c r="E74" s="45">
        <v>982</v>
      </c>
      <c r="F74" s="45">
        <v>158</v>
      </c>
      <c r="G74" s="45">
        <v>5377</v>
      </c>
      <c r="H74" s="45">
        <v>758</v>
      </c>
      <c r="I74" s="45">
        <v>17</v>
      </c>
      <c r="J74" s="45">
        <v>514</v>
      </c>
      <c r="K74" s="45">
        <v>9</v>
      </c>
      <c r="L74" s="45">
        <v>1438</v>
      </c>
      <c r="M74" s="130">
        <v>2040</v>
      </c>
      <c r="N74" s="45">
        <v>8268</v>
      </c>
      <c r="O74" s="130">
        <v>1144</v>
      </c>
      <c r="P74" s="100">
        <v>23884</v>
      </c>
      <c r="Q74" s="95" t="str">
        <f t="shared" si="1"/>
        <v>青梅</v>
      </c>
      <c r="S74" s="366"/>
      <c r="T74" s="366"/>
      <c r="U74" s="366"/>
      <c r="V74" s="366"/>
      <c r="W74" s="366"/>
      <c r="X74" s="366"/>
      <c r="Y74" s="366"/>
      <c r="Z74" s="366"/>
      <c r="AA74" s="366"/>
      <c r="AB74" s="366"/>
      <c r="AC74" s="366"/>
      <c r="AD74" s="366"/>
      <c r="AE74" s="366"/>
      <c r="AF74" s="366"/>
      <c r="AG74" s="366"/>
    </row>
    <row r="75" spans="1:33" s="2" customFormat="1" ht="16" customHeight="1">
      <c r="A75" s="26" t="s">
        <v>213</v>
      </c>
      <c r="B75" s="45">
        <v>1573</v>
      </c>
      <c r="C75" s="45">
        <v>71</v>
      </c>
      <c r="D75" s="45">
        <v>1532</v>
      </c>
      <c r="E75" s="45">
        <v>1195</v>
      </c>
      <c r="F75" s="45">
        <v>452</v>
      </c>
      <c r="G75" s="45">
        <v>10693</v>
      </c>
      <c r="H75" s="45">
        <v>2107</v>
      </c>
      <c r="I75" s="45">
        <v>36</v>
      </c>
      <c r="J75" s="45">
        <v>861</v>
      </c>
      <c r="K75" s="45">
        <v>11</v>
      </c>
      <c r="L75" s="45">
        <v>1953</v>
      </c>
      <c r="M75" s="130">
        <v>3145</v>
      </c>
      <c r="N75" s="45">
        <v>10422</v>
      </c>
      <c r="O75" s="130">
        <v>1183</v>
      </c>
      <c r="P75" s="100">
        <v>35236</v>
      </c>
      <c r="Q75" s="95" t="str">
        <f t="shared" si="1"/>
        <v>武蔵府中</v>
      </c>
      <c r="S75" s="366"/>
      <c r="T75" s="366"/>
      <c r="U75" s="366"/>
      <c r="V75" s="366"/>
      <c r="W75" s="366"/>
      <c r="X75" s="366"/>
      <c r="Y75" s="366"/>
      <c r="Z75" s="366"/>
      <c r="AA75" s="366"/>
      <c r="AB75" s="366"/>
      <c r="AC75" s="366"/>
      <c r="AD75" s="366"/>
      <c r="AE75" s="366"/>
      <c r="AF75" s="366"/>
      <c r="AG75" s="366"/>
    </row>
    <row r="76" spans="1:33" s="2" customFormat="1" ht="16" customHeight="1">
      <c r="A76" s="147"/>
      <c r="B76" s="148"/>
      <c r="C76" s="148"/>
      <c r="D76" s="148"/>
      <c r="E76" s="148"/>
      <c r="F76" s="148"/>
      <c r="G76" s="148"/>
      <c r="H76" s="148"/>
      <c r="I76" s="148"/>
      <c r="J76" s="148"/>
      <c r="K76" s="148"/>
      <c r="L76" s="148"/>
      <c r="M76" s="149"/>
      <c r="N76" s="148"/>
      <c r="O76" s="149"/>
      <c r="P76" s="150"/>
      <c r="Q76" s="151"/>
      <c r="S76" s="366"/>
      <c r="T76" s="366"/>
      <c r="U76" s="366"/>
      <c r="V76" s="366"/>
      <c r="W76" s="366"/>
      <c r="X76" s="366"/>
      <c r="Y76" s="366"/>
      <c r="Z76" s="366"/>
      <c r="AA76" s="366"/>
      <c r="AB76" s="366"/>
      <c r="AC76" s="366"/>
      <c r="AD76" s="366"/>
      <c r="AE76" s="366"/>
      <c r="AF76" s="366"/>
      <c r="AG76" s="366"/>
    </row>
    <row r="77" spans="1:33" s="2" customFormat="1" ht="16" customHeight="1">
      <c r="A77" s="29" t="s">
        <v>214</v>
      </c>
      <c r="B77" s="71">
        <v>1420</v>
      </c>
      <c r="C77" s="71">
        <v>35</v>
      </c>
      <c r="D77" s="71">
        <v>1131</v>
      </c>
      <c r="E77" s="71">
        <v>1003</v>
      </c>
      <c r="F77" s="71">
        <v>168</v>
      </c>
      <c r="G77" s="71">
        <v>5552</v>
      </c>
      <c r="H77" s="71">
        <v>1358</v>
      </c>
      <c r="I77" s="71">
        <v>18</v>
      </c>
      <c r="J77" s="71">
        <v>579</v>
      </c>
      <c r="K77" s="71">
        <v>10</v>
      </c>
      <c r="L77" s="71">
        <v>1725</v>
      </c>
      <c r="M77" s="129">
        <v>2101</v>
      </c>
      <c r="N77" s="71">
        <v>7005</v>
      </c>
      <c r="O77" s="129">
        <v>890</v>
      </c>
      <c r="P77" s="99">
        <v>22996</v>
      </c>
      <c r="Q77" s="94" t="str">
        <f t="shared" si="1"/>
        <v>町田</v>
      </c>
      <c r="S77" s="366"/>
      <c r="T77" s="366"/>
      <c r="U77" s="366"/>
      <c r="V77" s="366"/>
      <c r="W77" s="366"/>
      <c r="X77" s="366"/>
      <c r="Y77" s="366"/>
      <c r="Z77" s="366"/>
      <c r="AA77" s="366"/>
      <c r="AB77" s="366"/>
      <c r="AC77" s="366"/>
      <c r="AD77" s="366"/>
      <c r="AE77" s="366"/>
      <c r="AF77" s="366"/>
      <c r="AG77" s="366"/>
    </row>
    <row r="78" spans="1:33" s="2" customFormat="1" ht="16" customHeight="1">
      <c r="A78" s="26" t="s">
        <v>215</v>
      </c>
      <c r="B78" s="45">
        <v>1347</v>
      </c>
      <c r="C78" s="45">
        <v>62</v>
      </c>
      <c r="D78" s="45">
        <v>780</v>
      </c>
      <c r="E78" s="45">
        <v>679</v>
      </c>
      <c r="F78" s="45">
        <v>176</v>
      </c>
      <c r="G78" s="45">
        <v>2942</v>
      </c>
      <c r="H78" s="45">
        <v>951</v>
      </c>
      <c r="I78" s="45">
        <v>13</v>
      </c>
      <c r="J78" s="45">
        <v>372</v>
      </c>
      <c r="K78" s="45">
        <v>5</v>
      </c>
      <c r="L78" s="45">
        <v>1098</v>
      </c>
      <c r="M78" s="130">
        <v>1568</v>
      </c>
      <c r="N78" s="45">
        <v>6824</v>
      </c>
      <c r="O78" s="130">
        <v>919</v>
      </c>
      <c r="P78" s="100">
        <v>17740</v>
      </c>
      <c r="Q78" s="95" t="str">
        <f t="shared" si="1"/>
        <v>日野</v>
      </c>
      <c r="S78" s="366"/>
      <c r="T78" s="366"/>
      <c r="U78" s="366"/>
      <c r="V78" s="366"/>
      <c r="W78" s="366"/>
      <c r="X78" s="366"/>
      <c r="Y78" s="366"/>
      <c r="Z78" s="366"/>
      <c r="AA78" s="366"/>
      <c r="AB78" s="366"/>
      <c r="AC78" s="366"/>
      <c r="AD78" s="366"/>
      <c r="AE78" s="366"/>
      <c r="AF78" s="366"/>
      <c r="AG78" s="366"/>
    </row>
    <row r="79" spans="1:33" s="2" customFormat="1" ht="16" customHeight="1">
      <c r="A79" s="26" t="s">
        <v>216</v>
      </c>
      <c r="B79" s="45">
        <v>3173</v>
      </c>
      <c r="C79" s="45">
        <v>66</v>
      </c>
      <c r="D79" s="45">
        <v>1680</v>
      </c>
      <c r="E79" s="45">
        <v>1277</v>
      </c>
      <c r="F79" s="45">
        <v>340</v>
      </c>
      <c r="G79" s="45">
        <v>6091</v>
      </c>
      <c r="H79" s="45">
        <v>1647</v>
      </c>
      <c r="I79" s="45">
        <v>30</v>
      </c>
      <c r="J79" s="45">
        <v>707</v>
      </c>
      <c r="K79" s="45">
        <v>34</v>
      </c>
      <c r="L79" s="45">
        <v>2048</v>
      </c>
      <c r="M79" s="130">
        <v>3273</v>
      </c>
      <c r="N79" s="45">
        <v>11246</v>
      </c>
      <c r="O79" s="130">
        <v>1626</v>
      </c>
      <c r="P79" s="100">
        <v>33234</v>
      </c>
      <c r="Q79" s="95" t="str">
        <f t="shared" si="1"/>
        <v>東村山</v>
      </c>
      <c r="S79" s="366"/>
      <c r="T79" s="366"/>
      <c r="U79" s="366"/>
      <c r="V79" s="366"/>
      <c r="W79" s="366"/>
      <c r="X79" s="366"/>
      <c r="Y79" s="366"/>
      <c r="Z79" s="366"/>
      <c r="AA79" s="366"/>
      <c r="AB79" s="366"/>
      <c r="AC79" s="366"/>
      <c r="AD79" s="366"/>
      <c r="AE79" s="366"/>
      <c r="AF79" s="366"/>
      <c r="AG79" s="366"/>
    </row>
    <row r="80" spans="1:33" s="3" customFormat="1" ht="16" customHeight="1">
      <c r="A80" s="356" t="s">
        <v>217</v>
      </c>
      <c r="B80" s="153">
        <v>13754</v>
      </c>
      <c r="C80" s="153">
        <v>455</v>
      </c>
      <c r="D80" s="153">
        <v>12702</v>
      </c>
      <c r="E80" s="153">
        <v>8646</v>
      </c>
      <c r="F80" s="153">
        <v>2106</v>
      </c>
      <c r="G80" s="153">
        <v>60969</v>
      </c>
      <c r="H80" s="153">
        <v>12244</v>
      </c>
      <c r="I80" s="153">
        <v>256</v>
      </c>
      <c r="J80" s="153">
        <v>6002</v>
      </c>
      <c r="K80" s="153">
        <v>140</v>
      </c>
      <c r="L80" s="153">
        <v>13188</v>
      </c>
      <c r="M80" s="153">
        <v>20192</v>
      </c>
      <c r="N80" s="153">
        <v>73928</v>
      </c>
      <c r="O80" s="153">
        <v>9399</v>
      </c>
      <c r="P80" s="153">
        <v>233986</v>
      </c>
      <c r="Q80" s="155" t="str">
        <f t="shared" si="1"/>
        <v>多摩地区計</v>
      </c>
      <c r="S80" s="366"/>
      <c r="T80" s="366"/>
      <c r="U80" s="366"/>
      <c r="V80" s="366"/>
      <c r="W80" s="366"/>
      <c r="X80" s="366"/>
      <c r="Y80" s="366"/>
      <c r="Z80" s="366"/>
      <c r="AA80" s="366"/>
      <c r="AB80" s="366"/>
      <c r="AC80" s="366"/>
      <c r="AD80" s="366"/>
      <c r="AE80" s="366"/>
      <c r="AF80" s="366"/>
      <c r="AG80" s="366"/>
    </row>
    <row r="81" spans="1:33" s="2" customFormat="1" ht="16" customHeight="1">
      <c r="A81" s="26"/>
      <c r="B81" s="45"/>
      <c r="C81" s="45"/>
      <c r="D81" s="45"/>
      <c r="E81" s="45"/>
      <c r="F81" s="45"/>
      <c r="G81" s="45"/>
      <c r="H81" s="45"/>
      <c r="I81" s="45"/>
      <c r="J81" s="45"/>
      <c r="K81" s="45"/>
      <c r="L81" s="45"/>
      <c r="M81" s="134"/>
      <c r="N81" s="45"/>
      <c r="O81" s="134"/>
      <c r="P81" s="100"/>
      <c r="Q81" s="95"/>
      <c r="S81" s="366"/>
      <c r="T81" s="366"/>
      <c r="U81" s="366"/>
      <c r="V81" s="366"/>
      <c r="W81" s="366"/>
      <c r="X81" s="366"/>
      <c r="Y81" s="366"/>
      <c r="Z81" s="366"/>
      <c r="AA81" s="366"/>
      <c r="AB81" s="366"/>
      <c r="AC81" s="366"/>
      <c r="AD81" s="366"/>
      <c r="AE81" s="366"/>
      <c r="AF81" s="366"/>
      <c r="AG81" s="366"/>
    </row>
    <row r="82" spans="1:33" s="3" customFormat="1" ht="16" customHeight="1">
      <c r="A82" s="152" t="s">
        <v>218</v>
      </c>
      <c r="B82" s="153">
        <v>58293</v>
      </c>
      <c r="C82" s="153">
        <v>3050</v>
      </c>
      <c r="D82" s="153">
        <v>58300</v>
      </c>
      <c r="E82" s="153">
        <v>36623</v>
      </c>
      <c r="F82" s="153">
        <v>15040</v>
      </c>
      <c r="G82" s="153">
        <v>434482</v>
      </c>
      <c r="H82" s="153">
        <v>95361</v>
      </c>
      <c r="I82" s="153">
        <v>2279</v>
      </c>
      <c r="J82" s="153">
        <v>36407</v>
      </c>
      <c r="K82" s="153">
        <v>1114</v>
      </c>
      <c r="L82" s="153">
        <v>58470</v>
      </c>
      <c r="M82" s="140">
        <v>88137</v>
      </c>
      <c r="N82" s="153">
        <v>309772</v>
      </c>
      <c r="O82" s="140">
        <v>43571</v>
      </c>
      <c r="P82" s="154">
        <v>1240900</v>
      </c>
      <c r="Q82" s="155" t="str">
        <f t="shared" si="1"/>
        <v>東京都計</v>
      </c>
      <c r="S82" s="366"/>
      <c r="T82" s="366"/>
      <c r="U82" s="366"/>
      <c r="V82" s="366"/>
      <c r="W82" s="366"/>
      <c r="X82" s="366"/>
      <c r="Y82" s="366"/>
      <c r="Z82" s="366"/>
      <c r="AA82" s="366"/>
      <c r="AB82" s="366"/>
      <c r="AC82" s="366"/>
      <c r="AD82" s="366"/>
      <c r="AE82" s="366"/>
      <c r="AF82" s="366"/>
      <c r="AG82" s="366"/>
    </row>
    <row r="83" spans="1:33" s="2" customFormat="1" ht="16" customHeight="1">
      <c r="A83" s="8"/>
      <c r="B83" s="157"/>
      <c r="C83" s="157"/>
      <c r="D83" s="157"/>
      <c r="E83" s="157"/>
      <c r="F83" s="157"/>
      <c r="G83" s="157"/>
      <c r="H83" s="157"/>
      <c r="I83" s="157"/>
      <c r="J83" s="157"/>
      <c r="K83" s="157"/>
      <c r="L83" s="157"/>
      <c r="M83" s="158"/>
      <c r="N83" s="157"/>
      <c r="O83" s="144"/>
      <c r="P83" s="159"/>
      <c r="Q83" s="97"/>
      <c r="S83" s="366"/>
      <c r="T83" s="366"/>
      <c r="U83" s="366"/>
      <c r="V83" s="366"/>
      <c r="W83" s="366"/>
      <c r="X83" s="366"/>
      <c r="Y83" s="366"/>
      <c r="Z83" s="366"/>
      <c r="AA83" s="366"/>
      <c r="AB83" s="366"/>
      <c r="AC83" s="366"/>
      <c r="AD83" s="366"/>
      <c r="AE83" s="366"/>
      <c r="AF83" s="366"/>
      <c r="AG83" s="366"/>
    </row>
    <row r="84" spans="1:33" s="2" customFormat="1" ht="16" customHeight="1">
      <c r="A84" s="28" t="s">
        <v>219</v>
      </c>
      <c r="B84" s="73">
        <v>644</v>
      </c>
      <c r="C84" s="73">
        <v>43</v>
      </c>
      <c r="D84" s="73">
        <v>844</v>
      </c>
      <c r="E84" s="73">
        <v>567</v>
      </c>
      <c r="F84" s="73">
        <v>162</v>
      </c>
      <c r="G84" s="73">
        <v>2818</v>
      </c>
      <c r="H84" s="73">
        <v>734</v>
      </c>
      <c r="I84" s="73">
        <v>38</v>
      </c>
      <c r="J84" s="73">
        <v>312</v>
      </c>
      <c r="K84" s="73">
        <v>6</v>
      </c>
      <c r="L84" s="73">
        <v>1198</v>
      </c>
      <c r="M84" s="146">
        <v>1365</v>
      </c>
      <c r="N84" s="73">
        <v>5463</v>
      </c>
      <c r="O84" s="146">
        <v>917</v>
      </c>
      <c r="P84" s="101">
        <v>15111</v>
      </c>
      <c r="Q84" s="96" t="str">
        <f t="shared" si="1"/>
        <v>鶴見</v>
      </c>
      <c r="S84" s="366"/>
      <c r="T84" s="366"/>
      <c r="U84" s="366"/>
      <c r="V84" s="366"/>
      <c r="W84" s="366"/>
      <c r="X84" s="366"/>
      <c r="Y84" s="366"/>
      <c r="Z84" s="366"/>
      <c r="AA84" s="366"/>
      <c r="AB84" s="366"/>
      <c r="AC84" s="366"/>
      <c r="AD84" s="366"/>
      <c r="AE84" s="366"/>
      <c r="AF84" s="366"/>
      <c r="AG84" s="366"/>
    </row>
    <row r="85" spans="1:33" s="2" customFormat="1" ht="16" customHeight="1">
      <c r="A85" s="28" t="s">
        <v>220</v>
      </c>
      <c r="B85" s="73">
        <v>1734</v>
      </c>
      <c r="C85" s="73">
        <v>88</v>
      </c>
      <c r="D85" s="73">
        <v>2212</v>
      </c>
      <c r="E85" s="73">
        <v>1112</v>
      </c>
      <c r="F85" s="73">
        <v>145</v>
      </c>
      <c r="G85" s="73">
        <v>22328</v>
      </c>
      <c r="H85" s="73">
        <v>2523</v>
      </c>
      <c r="I85" s="73">
        <v>44</v>
      </c>
      <c r="J85" s="73">
        <v>1984</v>
      </c>
      <c r="K85" s="73">
        <v>16</v>
      </c>
      <c r="L85" s="73">
        <v>1303</v>
      </c>
      <c r="M85" s="146">
        <v>2248</v>
      </c>
      <c r="N85" s="73">
        <v>8909</v>
      </c>
      <c r="O85" s="146">
        <v>882</v>
      </c>
      <c r="P85" s="101">
        <v>45530</v>
      </c>
      <c r="Q85" s="96" t="str">
        <f t="shared" si="1"/>
        <v>横浜中</v>
      </c>
      <c r="S85" s="366"/>
      <c r="T85" s="366"/>
      <c r="U85" s="366"/>
      <c r="V85" s="366"/>
      <c r="W85" s="366"/>
      <c r="X85" s="366"/>
      <c r="Y85" s="366"/>
      <c r="Z85" s="366"/>
      <c r="AA85" s="366"/>
      <c r="AB85" s="366"/>
      <c r="AC85" s="366"/>
      <c r="AD85" s="366"/>
      <c r="AE85" s="366"/>
      <c r="AF85" s="366"/>
      <c r="AG85" s="366"/>
    </row>
    <row r="86" spans="1:33" s="2" customFormat="1" ht="16" customHeight="1">
      <c r="A86" s="26" t="s">
        <v>221</v>
      </c>
      <c r="B86" s="45">
        <v>1210</v>
      </c>
      <c r="C86" s="45">
        <v>62</v>
      </c>
      <c r="D86" s="45">
        <v>1379</v>
      </c>
      <c r="E86" s="45">
        <v>940</v>
      </c>
      <c r="F86" s="45">
        <v>296</v>
      </c>
      <c r="G86" s="45">
        <v>4459</v>
      </c>
      <c r="H86" s="45">
        <v>991</v>
      </c>
      <c r="I86" s="45">
        <v>16</v>
      </c>
      <c r="J86" s="45">
        <v>760</v>
      </c>
      <c r="K86" s="45">
        <v>10</v>
      </c>
      <c r="L86" s="45">
        <v>1649</v>
      </c>
      <c r="M86" s="45">
        <v>2426</v>
      </c>
      <c r="N86" s="130">
        <v>8930</v>
      </c>
      <c r="O86" s="45">
        <v>1361</v>
      </c>
      <c r="P86" s="100">
        <v>24490</v>
      </c>
      <c r="Q86" s="95" t="str">
        <f t="shared" si="1"/>
        <v>保土ケ谷</v>
      </c>
      <c r="S86" s="366"/>
      <c r="T86" s="366"/>
      <c r="U86" s="366"/>
      <c r="V86" s="366"/>
      <c r="W86" s="366"/>
      <c r="X86" s="366"/>
      <c r="Y86" s="366"/>
      <c r="Z86" s="366"/>
      <c r="AA86" s="366"/>
      <c r="AB86" s="366"/>
      <c r="AC86" s="366"/>
      <c r="AD86" s="366"/>
      <c r="AE86" s="366"/>
      <c r="AF86" s="366"/>
      <c r="AG86" s="366"/>
    </row>
    <row r="87" spans="1:33" s="2" customFormat="1" ht="16" customHeight="1">
      <c r="A87" s="26" t="s">
        <v>222</v>
      </c>
      <c r="B87" s="45">
        <v>2167</v>
      </c>
      <c r="C87" s="45">
        <v>67</v>
      </c>
      <c r="D87" s="45">
        <v>2054</v>
      </c>
      <c r="E87" s="45">
        <v>1698</v>
      </c>
      <c r="F87" s="45">
        <v>356</v>
      </c>
      <c r="G87" s="45">
        <v>7310</v>
      </c>
      <c r="H87" s="45">
        <v>2128</v>
      </c>
      <c r="I87" s="45">
        <v>28</v>
      </c>
      <c r="J87" s="45">
        <v>892</v>
      </c>
      <c r="K87" s="45">
        <v>15</v>
      </c>
      <c r="L87" s="45">
        <v>2914</v>
      </c>
      <c r="M87" s="130">
        <v>3636</v>
      </c>
      <c r="N87" s="45">
        <v>12906</v>
      </c>
      <c r="O87" s="130">
        <v>2693</v>
      </c>
      <c r="P87" s="100">
        <v>38863</v>
      </c>
      <c r="Q87" s="95" t="str">
        <f t="shared" ref="Q87:Q110" si="2">IF(A87="","",A87)</f>
        <v>横浜南</v>
      </c>
      <c r="S87" s="366"/>
      <c r="T87" s="366"/>
      <c r="U87" s="366"/>
      <c r="V87" s="366"/>
      <c r="W87" s="366"/>
      <c r="X87" s="366"/>
      <c r="Y87" s="366"/>
      <c r="Z87" s="366"/>
      <c r="AA87" s="366"/>
      <c r="AB87" s="366"/>
      <c r="AC87" s="366"/>
      <c r="AD87" s="366"/>
      <c r="AE87" s="366"/>
      <c r="AF87" s="366"/>
      <c r="AG87" s="366"/>
    </row>
    <row r="88" spans="1:33" s="2" customFormat="1" ht="16" customHeight="1">
      <c r="A88" s="26" t="s">
        <v>223</v>
      </c>
      <c r="B88" s="45">
        <v>1932</v>
      </c>
      <c r="C88" s="45">
        <v>140</v>
      </c>
      <c r="D88" s="45">
        <v>2800</v>
      </c>
      <c r="E88" s="45">
        <v>1741</v>
      </c>
      <c r="F88" s="45">
        <v>302</v>
      </c>
      <c r="G88" s="45">
        <v>23708</v>
      </c>
      <c r="H88" s="45">
        <v>3268</v>
      </c>
      <c r="I88" s="45">
        <v>89</v>
      </c>
      <c r="J88" s="45">
        <v>1642</v>
      </c>
      <c r="K88" s="45">
        <v>33</v>
      </c>
      <c r="L88" s="45">
        <v>2354</v>
      </c>
      <c r="M88" s="130">
        <v>2885</v>
      </c>
      <c r="N88" s="45">
        <v>13057</v>
      </c>
      <c r="O88" s="130">
        <v>998</v>
      </c>
      <c r="P88" s="100">
        <v>54948</v>
      </c>
      <c r="Q88" s="95" t="str">
        <f t="shared" si="2"/>
        <v>神奈川</v>
      </c>
      <c r="S88" s="366"/>
      <c r="T88" s="366"/>
      <c r="U88" s="366"/>
      <c r="V88" s="366"/>
      <c r="W88" s="366"/>
      <c r="X88" s="366"/>
      <c r="Y88" s="366"/>
      <c r="Z88" s="366"/>
      <c r="AA88" s="366"/>
      <c r="AB88" s="366"/>
      <c r="AC88" s="366"/>
      <c r="AD88" s="366"/>
      <c r="AE88" s="366"/>
      <c r="AF88" s="366"/>
      <c r="AG88" s="366"/>
    </row>
    <row r="89" spans="1:33" s="2" customFormat="1" ht="16" customHeight="1">
      <c r="A89" s="26"/>
      <c r="B89" s="45"/>
      <c r="C89" s="45"/>
      <c r="D89" s="45"/>
      <c r="E89" s="45"/>
      <c r="F89" s="45"/>
      <c r="G89" s="45"/>
      <c r="H89" s="45"/>
      <c r="I89" s="45"/>
      <c r="J89" s="45"/>
      <c r="K89" s="45"/>
      <c r="L89" s="45"/>
      <c r="M89" s="130"/>
      <c r="N89" s="45"/>
      <c r="O89" s="130"/>
      <c r="P89" s="100"/>
      <c r="Q89" s="95"/>
      <c r="S89" s="366"/>
      <c r="T89" s="366"/>
      <c r="U89" s="366"/>
      <c r="V89" s="366"/>
      <c r="W89" s="366"/>
      <c r="X89" s="366"/>
      <c r="Y89" s="366"/>
      <c r="Z89" s="366"/>
      <c r="AA89" s="366"/>
      <c r="AB89" s="366"/>
      <c r="AC89" s="366"/>
      <c r="AD89" s="366"/>
      <c r="AE89" s="366"/>
      <c r="AF89" s="366"/>
      <c r="AG89" s="366"/>
    </row>
    <row r="90" spans="1:33" s="2" customFormat="1" ht="16" customHeight="1">
      <c r="A90" s="26" t="s">
        <v>224</v>
      </c>
      <c r="B90" s="45">
        <v>1299</v>
      </c>
      <c r="C90" s="45">
        <v>34</v>
      </c>
      <c r="D90" s="45">
        <v>1334</v>
      </c>
      <c r="E90" s="45">
        <v>996</v>
      </c>
      <c r="F90" s="45">
        <v>206</v>
      </c>
      <c r="G90" s="45">
        <v>5673</v>
      </c>
      <c r="H90" s="45">
        <v>1187</v>
      </c>
      <c r="I90" s="45">
        <v>22</v>
      </c>
      <c r="J90" s="45">
        <v>569</v>
      </c>
      <c r="K90" s="45">
        <v>12</v>
      </c>
      <c r="L90" s="45">
        <v>1492</v>
      </c>
      <c r="M90" s="130">
        <v>2288</v>
      </c>
      <c r="N90" s="45">
        <v>8063</v>
      </c>
      <c r="O90" s="130">
        <v>1229</v>
      </c>
      <c r="P90" s="100">
        <v>24404</v>
      </c>
      <c r="Q90" s="95" t="str">
        <f t="shared" si="2"/>
        <v>戸塚</v>
      </c>
      <c r="S90" s="366"/>
      <c r="T90" s="366"/>
      <c r="U90" s="366"/>
      <c r="V90" s="366"/>
      <c r="W90" s="366"/>
      <c r="X90" s="366"/>
      <c r="Y90" s="366"/>
      <c r="Z90" s="366"/>
      <c r="AA90" s="366"/>
      <c r="AB90" s="366"/>
      <c r="AC90" s="366"/>
      <c r="AD90" s="366"/>
      <c r="AE90" s="366"/>
      <c r="AF90" s="366"/>
      <c r="AG90" s="366"/>
    </row>
    <row r="91" spans="1:33" s="2" customFormat="1" ht="16" customHeight="1">
      <c r="A91" s="26" t="s">
        <v>225</v>
      </c>
      <c r="B91" s="45">
        <v>1583</v>
      </c>
      <c r="C91" s="45">
        <v>58</v>
      </c>
      <c r="D91" s="45">
        <v>1383</v>
      </c>
      <c r="E91" s="45">
        <v>1379</v>
      </c>
      <c r="F91" s="45">
        <v>283</v>
      </c>
      <c r="G91" s="45">
        <v>7301</v>
      </c>
      <c r="H91" s="45">
        <v>2137</v>
      </c>
      <c r="I91" s="45">
        <v>30</v>
      </c>
      <c r="J91" s="45">
        <v>777</v>
      </c>
      <c r="K91" s="45">
        <v>15</v>
      </c>
      <c r="L91" s="45">
        <v>2332</v>
      </c>
      <c r="M91" s="130">
        <v>3173</v>
      </c>
      <c r="N91" s="45">
        <v>11160</v>
      </c>
      <c r="O91" s="130">
        <v>1363</v>
      </c>
      <c r="P91" s="100">
        <v>32972</v>
      </c>
      <c r="Q91" s="95" t="str">
        <f t="shared" si="2"/>
        <v>緑　</v>
      </c>
      <c r="S91" s="366"/>
      <c r="T91" s="366"/>
      <c r="U91" s="366"/>
      <c r="V91" s="366"/>
      <c r="W91" s="366"/>
      <c r="X91" s="366"/>
      <c r="Y91" s="366"/>
      <c r="Z91" s="366"/>
      <c r="AA91" s="366"/>
      <c r="AB91" s="366"/>
      <c r="AC91" s="366"/>
      <c r="AD91" s="366"/>
      <c r="AE91" s="366"/>
      <c r="AF91" s="366"/>
      <c r="AG91" s="366"/>
    </row>
    <row r="92" spans="1:33" s="2" customFormat="1" ht="16" customHeight="1">
      <c r="A92" s="26" t="s">
        <v>226</v>
      </c>
      <c r="B92" s="45">
        <v>1336</v>
      </c>
      <c r="C92" s="45">
        <v>63</v>
      </c>
      <c r="D92" s="45">
        <v>1920</v>
      </c>
      <c r="E92" s="45">
        <v>1141</v>
      </c>
      <c r="F92" s="45">
        <v>334</v>
      </c>
      <c r="G92" s="45">
        <v>8312</v>
      </c>
      <c r="H92" s="45">
        <v>1924</v>
      </c>
      <c r="I92" s="45">
        <v>25</v>
      </c>
      <c r="J92" s="45">
        <v>781</v>
      </c>
      <c r="K92" s="45">
        <v>16</v>
      </c>
      <c r="L92" s="45">
        <v>2291</v>
      </c>
      <c r="M92" s="130">
        <v>2594</v>
      </c>
      <c r="N92" s="45">
        <v>10207</v>
      </c>
      <c r="O92" s="130">
        <v>1193</v>
      </c>
      <c r="P92" s="100">
        <v>32135</v>
      </c>
      <c r="Q92" s="95" t="str">
        <f t="shared" si="2"/>
        <v>川崎南</v>
      </c>
      <c r="S92" s="366"/>
      <c r="T92" s="366"/>
      <c r="U92" s="366"/>
      <c r="V92" s="366"/>
      <c r="W92" s="366"/>
      <c r="X92" s="366"/>
      <c r="Y92" s="366"/>
      <c r="Z92" s="366"/>
      <c r="AA92" s="366"/>
      <c r="AB92" s="366"/>
      <c r="AC92" s="366"/>
      <c r="AD92" s="366"/>
      <c r="AE92" s="366"/>
      <c r="AF92" s="366"/>
      <c r="AG92" s="366"/>
    </row>
    <row r="93" spans="1:33" s="2" customFormat="1" ht="16" customHeight="1">
      <c r="A93" s="26" t="s">
        <v>227</v>
      </c>
      <c r="B93" s="45">
        <v>1412</v>
      </c>
      <c r="C93" s="45">
        <v>44</v>
      </c>
      <c r="D93" s="45">
        <v>1478</v>
      </c>
      <c r="E93" s="45">
        <v>1215</v>
      </c>
      <c r="F93" s="45">
        <v>269</v>
      </c>
      <c r="G93" s="45">
        <v>7005</v>
      </c>
      <c r="H93" s="45">
        <v>1936</v>
      </c>
      <c r="I93" s="45">
        <v>35</v>
      </c>
      <c r="J93" s="45">
        <v>767</v>
      </c>
      <c r="K93" s="45">
        <v>16</v>
      </c>
      <c r="L93" s="45">
        <v>2324</v>
      </c>
      <c r="M93" s="130">
        <v>3347</v>
      </c>
      <c r="N93" s="45">
        <v>12661</v>
      </c>
      <c r="O93" s="130">
        <v>1429</v>
      </c>
      <c r="P93" s="100">
        <v>33940</v>
      </c>
      <c r="Q93" s="95" t="str">
        <f t="shared" si="2"/>
        <v>川崎北</v>
      </c>
      <c r="S93" s="366"/>
      <c r="T93" s="366"/>
      <c r="U93" s="366"/>
      <c r="V93" s="366"/>
      <c r="W93" s="366"/>
      <c r="X93" s="366"/>
      <c r="Y93" s="366"/>
      <c r="Z93" s="366"/>
      <c r="AA93" s="366"/>
      <c r="AB93" s="366"/>
      <c r="AC93" s="366"/>
      <c r="AD93" s="366"/>
      <c r="AE93" s="366"/>
      <c r="AF93" s="366"/>
      <c r="AG93" s="366"/>
    </row>
    <row r="94" spans="1:33" s="2" customFormat="1" ht="16" customHeight="1">
      <c r="A94" s="26" t="s">
        <v>228</v>
      </c>
      <c r="B94" s="45">
        <v>613</v>
      </c>
      <c r="C94" s="45">
        <v>12</v>
      </c>
      <c r="D94" s="45">
        <v>633</v>
      </c>
      <c r="E94" s="45">
        <v>522</v>
      </c>
      <c r="F94" s="45">
        <v>104</v>
      </c>
      <c r="G94" s="45">
        <v>2574</v>
      </c>
      <c r="H94" s="45">
        <v>712</v>
      </c>
      <c r="I94" s="45">
        <v>13</v>
      </c>
      <c r="J94" s="45">
        <v>322</v>
      </c>
      <c r="K94" s="45">
        <v>5</v>
      </c>
      <c r="L94" s="45">
        <v>920</v>
      </c>
      <c r="M94" s="130">
        <v>1329</v>
      </c>
      <c r="N94" s="45">
        <v>5491</v>
      </c>
      <c r="O94" s="130">
        <v>627</v>
      </c>
      <c r="P94" s="100">
        <v>13878</v>
      </c>
      <c r="Q94" s="95" t="str">
        <f t="shared" si="2"/>
        <v>川崎西</v>
      </c>
      <c r="S94" s="366"/>
      <c r="T94" s="366"/>
      <c r="U94" s="366"/>
      <c r="V94" s="366"/>
      <c r="W94" s="366"/>
      <c r="X94" s="366"/>
      <c r="Y94" s="366"/>
      <c r="Z94" s="366"/>
      <c r="AA94" s="366"/>
      <c r="AB94" s="366"/>
      <c r="AC94" s="366"/>
      <c r="AD94" s="366"/>
      <c r="AE94" s="366"/>
      <c r="AF94" s="366"/>
      <c r="AG94" s="366"/>
    </row>
    <row r="95" spans="1:33" s="2" customFormat="1" ht="16" customHeight="1">
      <c r="A95" s="26"/>
      <c r="B95" s="45"/>
      <c r="C95" s="45"/>
      <c r="D95" s="45"/>
      <c r="E95" s="45"/>
      <c r="F95" s="45"/>
      <c r="G95" s="45"/>
      <c r="H95" s="45"/>
      <c r="I95" s="45"/>
      <c r="J95" s="45"/>
      <c r="K95" s="45"/>
      <c r="L95" s="45"/>
      <c r="M95" s="130"/>
      <c r="N95" s="45"/>
      <c r="O95" s="130"/>
      <c r="P95" s="100"/>
      <c r="Q95" s="95"/>
      <c r="S95" s="366"/>
      <c r="T95" s="366"/>
      <c r="U95" s="366"/>
      <c r="V95" s="366"/>
      <c r="W95" s="366"/>
      <c r="X95" s="366"/>
      <c r="Y95" s="366"/>
      <c r="Z95" s="366"/>
      <c r="AA95" s="366"/>
      <c r="AB95" s="366"/>
      <c r="AC95" s="366"/>
      <c r="AD95" s="366"/>
      <c r="AE95" s="366"/>
      <c r="AF95" s="366"/>
      <c r="AG95" s="366"/>
    </row>
    <row r="96" spans="1:33" s="2" customFormat="1" ht="16" customHeight="1">
      <c r="A96" s="26" t="s">
        <v>229</v>
      </c>
      <c r="B96" s="45">
        <v>1315</v>
      </c>
      <c r="C96" s="45">
        <v>56</v>
      </c>
      <c r="D96" s="45">
        <v>1975</v>
      </c>
      <c r="E96" s="45">
        <v>1178</v>
      </c>
      <c r="F96" s="45">
        <v>237</v>
      </c>
      <c r="G96" s="45">
        <v>5655</v>
      </c>
      <c r="H96" s="45">
        <v>964</v>
      </c>
      <c r="I96" s="45">
        <v>18</v>
      </c>
      <c r="J96" s="45">
        <v>594</v>
      </c>
      <c r="K96" s="45">
        <v>20</v>
      </c>
      <c r="L96" s="45">
        <v>1601</v>
      </c>
      <c r="M96" s="130">
        <v>2430</v>
      </c>
      <c r="N96" s="45">
        <v>7254</v>
      </c>
      <c r="O96" s="130">
        <v>2922</v>
      </c>
      <c r="P96" s="100">
        <v>26237</v>
      </c>
      <c r="Q96" s="95" t="str">
        <f t="shared" si="2"/>
        <v>横須賀</v>
      </c>
      <c r="S96" s="366"/>
      <c r="T96" s="366"/>
      <c r="U96" s="366"/>
      <c r="V96" s="366"/>
      <c r="W96" s="366"/>
      <c r="X96" s="366"/>
      <c r="Y96" s="366"/>
      <c r="Z96" s="366"/>
      <c r="AA96" s="366"/>
      <c r="AB96" s="366"/>
      <c r="AC96" s="366"/>
      <c r="AD96" s="366"/>
      <c r="AE96" s="366"/>
      <c r="AF96" s="366"/>
      <c r="AG96" s="366"/>
    </row>
    <row r="97" spans="1:33" s="2" customFormat="1" ht="16" customHeight="1">
      <c r="A97" s="26" t="s">
        <v>230</v>
      </c>
      <c r="B97" s="45">
        <v>1440</v>
      </c>
      <c r="C97" s="45">
        <v>66</v>
      </c>
      <c r="D97" s="45">
        <v>1893</v>
      </c>
      <c r="E97" s="45">
        <v>1130</v>
      </c>
      <c r="F97" s="45">
        <v>211</v>
      </c>
      <c r="G97" s="45">
        <v>5178</v>
      </c>
      <c r="H97" s="45">
        <v>968</v>
      </c>
      <c r="I97" s="45">
        <v>22</v>
      </c>
      <c r="J97" s="45">
        <v>589</v>
      </c>
      <c r="K97" s="45">
        <v>13</v>
      </c>
      <c r="L97" s="45">
        <v>1667</v>
      </c>
      <c r="M97" s="130">
        <v>2480</v>
      </c>
      <c r="N97" s="45">
        <v>8979</v>
      </c>
      <c r="O97" s="130">
        <v>1723</v>
      </c>
      <c r="P97" s="100">
        <v>26361</v>
      </c>
      <c r="Q97" s="95" t="str">
        <f t="shared" si="2"/>
        <v>平塚</v>
      </c>
      <c r="S97" s="366"/>
      <c r="T97" s="366"/>
      <c r="U97" s="366"/>
      <c r="V97" s="366"/>
      <c r="W97" s="366"/>
      <c r="X97" s="366"/>
      <c r="Y97" s="366"/>
      <c r="Z97" s="366"/>
      <c r="AA97" s="366"/>
      <c r="AB97" s="366"/>
      <c r="AC97" s="366"/>
      <c r="AD97" s="366"/>
      <c r="AE97" s="366"/>
      <c r="AF97" s="366"/>
      <c r="AG97" s="366"/>
    </row>
    <row r="98" spans="1:33" s="2" customFormat="1" ht="16" customHeight="1">
      <c r="A98" s="26" t="s">
        <v>231</v>
      </c>
      <c r="B98" s="45">
        <v>680</v>
      </c>
      <c r="C98" s="45">
        <v>21</v>
      </c>
      <c r="D98" s="45">
        <v>446</v>
      </c>
      <c r="E98" s="45">
        <v>467</v>
      </c>
      <c r="F98" s="45">
        <v>112</v>
      </c>
      <c r="G98" s="45">
        <v>3066</v>
      </c>
      <c r="H98" s="45">
        <v>908</v>
      </c>
      <c r="I98" s="45">
        <v>12</v>
      </c>
      <c r="J98" s="45">
        <v>290</v>
      </c>
      <c r="K98" s="45">
        <v>6</v>
      </c>
      <c r="L98" s="45">
        <v>687</v>
      </c>
      <c r="M98" s="130">
        <v>1112</v>
      </c>
      <c r="N98" s="45">
        <v>3375</v>
      </c>
      <c r="O98" s="130">
        <v>441</v>
      </c>
      <c r="P98" s="100">
        <v>11623</v>
      </c>
      <c r="Q98" s="95" t="str">
        <f t="shared" si="2"/>
        <v>鎌倉</v>
      </c>
      <c r="S98" s="366"/>
      <c r="T98" s="366"/>
      <c r="U98" s="366"/>
      <c r="V98" s="366"/>
      <c r="W98" s="366"/>
      <c r="X98" s="366"/>
      <c r="Y98" s="366"/>
      <c r="Z98" s="366"/>
      <c r="AA98" s="366"/>
      <c r="AB98" s="366"/>
      <c r="AC98" s="366"/>
      <c r="AD98" s="366"/>
      <c r="AE98" s="366"/>
      <c r="AF98" s="366"/>
      <c r="AG98" s="366"/>
    </row>
    <row r="99" spans="1:33" s="2" customFormat="1" ht="16" customHeight="1">
      <c r="A99" s="26" t="s">
        <v>232</v>
      </c>
      <c r="B99" s="45">
        <v>1718</v>
      </c>
      <c r="C99" s="45">
        <v>59</v>
      </c>
      <c r="D99" s="45">
        <v>1825</v>
      </c>
      <c r="E99" s="45">
        <v>1502</v>
      </c>
      <c r="F99" s="45">
        <v>289</v>
      </c>
      <c r="G99" s="45">
        <v>7285</v>
      </c>
      <c r="H99" s="45">
        <v>2005</v>
      </c>
      <c r="I99" s="45">
        <v>34</v>
      </c>
      <c r="J99" s="45">
        <v>798</v>
      </c>
      <c r="K99" s="45">
        <v>15</v>
      </c>
      <c r="L99" s="45">
        <v>2310</v>
      </c>
      <c r="M99" s="130">
        <v>3315</v>
      </c>
      <c r="N99" s="45">
        <v>12194</v>
      </c>
      <c r="O99" s="130">
        <v>1738</v>
      </c>
      <c r="P99" s="100">
        <v>35088</v>
      </c>
      <c r="Q99" s="95" t="str">
        <f t="shared" si="2"/>
        <v>藤沢</v>
      </c>
      <c r="S99" s="366"/>
      <c r="T99" s="366"/>
      <c r="U99" s="366"/>
      <c r="V99" s="366"/>
      <c r="W99" s="366"/>
      <c r="X99" s="366"/>
      <c r="Y99" s="366"/>
      <c r="Z99" s="366"/>
      <c r="AA99" s="366"/>
      <c r="AB99" s="366"/>
      <c r="AC99" s="366"/>
      <c r="AD99" s="366"/>
      <c r="AE99" s="366"/>
      <c r="AF99" s="366"/>
      <c r="AG99" s="366"/>
    </row>
    <row r="100" spans="1:33" s="2" customFormat="1" ht="16" customHeight="1">
      <c r="A100" s="26" t="s">
        <v>233</v>
      </c>
      <c r="B100" s="45">
        <v>1343</v>
      </c>
      <c r="C100" s="45">
        <v>129</v>
      </c>
      <c r="D100" s="45">
        <v>1399</v>
      </c>
      <c r="E100" s="45">
        <v>821</v>
      </c>
      <c r="F100" s="45">
        <v>420</v>
      </c>
      <c r="G100" s="45">
        <v>7374</v>
      </c>
      <c r="H100" s="45">
        <v>907</v>
      </c>
      <c r="I100" s="45">
        <v>38</v>
      </c>
      <c r="J100" s="45">
        <v>443</v>
      </c>
      <c r="K100" s="45">
        <v>12</v>
      </c>
      <c r="L100" s="45">
        <v>1036</v>
      </c>
      <c r="M100" s="130">
        <v>1638</v>
      </c>
      <c r="N100" s="45">
        <v>5733</v>
      </c>
      <c r="O100" s="130">
        <v>1306</v>
      </c>
      <c r="P100" s="100">
        <v>22599</v>
      </c>
      <c r="Q100" s="95" t="str">
        <f t="shared" si="2"/>
        <v>小田原</v>
      </c>
      <c r="S100" s="366"/>
      <c r="T100" s="366"/>
      <c r="U100" s="366"/>
      <c r="V100" s="366"/>
      <c r="W100" s="366"/>
      <c r="X100" s="366"/>
      <c r="Y100" s="366"/>
      <c r="Z100" s="366"/>
      <c r="AA100" s="366"/>
      <c r="AB100" s="366"/>
      <c r="AC100" s="366"/>
      <c r="AD100" s="366"/>
      <c r="AE100" s="366"/>
      <c r="AF100" s="366"/>
      <c r="AG100" s="366"/>
    </row>
    <row r="101" spans="1:33" s="2" customFormat="1" ht="16" customHeight="1">
      <c r="A101" s="26"/>
      <c r="B101" s="45"/>
      <c r="C101" s="45"/>
      <c r="D101" s="45"/>
      <c r="E101" s="45"/>
      <c r="F101" s="45"/>
      <c r="G101" s="45"/>
      <c r="H101" s="45"/>
      <c r="I101" s="45"/>
      <c r="J101" s="45"/>
      <c r="K101" s="45"/>
      <c r="L101" s="45"/>
      <c r="M101" s="130"/>
      <c r="N101" s="45"/>
      <c r="O101" s="130"/>
      <c r="P101" s="100"/>
      <c r="Q101" s="95"/>
      <c r="S101" s="366"/>
      <c r="T101" s="366"/>
      <c r="U101" s="366"/>
      <c r="V101" s="366"/>
      <c r="W101" s="366"/>
      <c r="X101" s="366"/>
      <c r="Y101" s="366"/>
      <c r="Z101" s="366"/>
      <c r="AA101" s="366"/>
      <c r="AB101" s="366"/>
      <c r="AC101" s="366"/>
      <c r="AD101" s="366"/>
      <c r="AE101" s="366"/>
      <c r="AF101" s="366"/>
      <c r="AG101" s="366"/>
    </row>
    <row r="102" spans="1:33" s="2" customFormat="1" ht="16" customHeight="1">
      <c r="A102" s="26" t="s">
        <v>234</v>
      </c>
      <c r="B102" s="45">
        <v>1820</v>
      </c>
      <c r="C102" s="45">
        <v>91</v>
      </c>
      <c r="D102" s="45">
        <v>2248</v>
      </c>
      <c r="E102" s="45">
        <v>1377</v>
      </c>
      <c r="F102" s="45">
        <v>401</v>
      </c>
      <c r="G102" s="45">
        <v>6525</v>
      </c>
      <c r="H102" s="45">
        <v>1347</v>
      </c>
      <c r="I102" s="45">
        <v>36</v>
      </c>
      <c r="J102" s="45">
        <v>753</v>
      </c>
      <c r="K102" s="45">
        <v>18</v>
      </c>
      <c r="L102" s="45">
        <v>2275</v>
      </c>
      <c r="M102" s="130">
        <v>3339</v>
      </c>
      <c r="N102" s="45">
        <v>12375</v>
      </c>
      <c r="O102" s="130">
        <v>1719</v>
      </c>
      <c r="P102" s="100">
        <v>34325</v>
      </c>
      <c r="Q102" s="95" t="str">
        <f t="shared" si="2"/>
        <v>相模原</v>
      </c>
      <c r="S102" s="366"/>
      <c r="T102" s="366"/>
      <c r="U102" s="366"/>
      <c r="V102" s="366"/>
      <c r="W102" s="366"/>
      <c r="X102" s="366"/>
      <c r="Y102" s="366"/>
      <c r="Z102" s="366"/>
      <c r="AA102" s="366"/>
      <c r="AB102" s="366"/>
      <c r="AC102" s="366"/>
      <c r="AD102" s="366"/>
      <c r="AE102" s="366"/>
      <c r="AF102" s="366"/>
      <c r="AG102" s="366"/>
    </row>
    <row r="103" spans="1:33" s="2" customFormat="1" ht="16" customHeight="1">
      <c r="A103" s="26" t="s">
        <v>235</v>
      </c>
      <c r="B103" s="45">
        <v>864</v>
      </c>
      <c r="C103" s="45">
        <v>19</v>
      </c>
      <c r="D103" s="45">
        <v>842</v>
      </c>
      <c r="E103" s="45">
        <v>542</v>
      </c>
      <c r="F103" s="45">
        <v>104</v>
      </c>
      <c r="G103" s="45">
        <v>3089</v>
      </c>
      <c r="H103" s="45">
        <v>470</v>
      </c>
      <c r="I103" s="45">
        <v>13</v>
      </c>
      <c r="J103" s="45">
        <v>303</v>
      </c>
      <c r="K103" s="45">
        <v>6</v>
      </c>
      <c r="L103" s="45">
        <v>836</v>
      </c>
      <c r="M103" s="130">
        <v>1316</v>
      </c>
      <c r="N103" s="45">
        <v>4447</v>
      </c>
      <c r="O103" s="130">
        <v>868</v>
      </c>
      <c r="P103" s="100">
        <v>13721</v>
      </c>
      <c r="Q103" s="95" t="str">
        <f t="shared" si="2"/>
        <v>厚木</v>
      </c>
      <c r="S103" s="366"/>
      <c r="T103" s="366"/>
      <c r="U103" s="366"/>
      <c r="V103" s="366"/>
      <c r="W103" s="366"/>
      <c r="X103" s="366"/>
      <c r="Y103" s="366"/>
      <c r="Z103" s="366"/>
      <c r="AA103" s="366"/>
      <c r="AB103" s="366"/>
      <c r="AC103" s="366"/>
      <c r="AD103" s="366"/>
      <c r="AE103" s="366"/>
      <c r="AF103" s="366"/>
      <c r="AG103" s="366"/>
    </row>
    <row r="104" spans="1:33" s="2" customFormat="1" ht="16" customHeight="1">
      <c r="A104" s="131" t="s">
        <v>236</v>
      </c>
      <c r="B104" s="132">
        <v>1893</v>
      </c>
      <c r="C104" s="132">
        <v>77</v>
      </c>
      <c r="D104" s="132">
        <v>3167</v>
      </c>
      <c r="E104" s="132">
        <v>1646</v>
      </c>
      <c r="F104" s="132">
        <v>282</v>
      </c>
      <c r="G104" s="132">
        <v>16873</v>
      </c>
      <c r="H104" s="132">
        <v>2208</v>
      </c>
      <c r="I104" s="132">
        <v>46</v>
      </c>
      <c r="J104" s="132">
        <v>1538</v>
      </c>
      <c r="K104" s="132">
        <v>30</v>
      </c>
      <c r="L104" s="132">
        <v>2600</v>
      </c>
      <c r="M104" s="134">
        <v>3433</v>
      </c>
      <c r="N104" s="132">
        <v>13611</v>
      </c>
      <c r="O104" s="134">
        <v>1645</v>
      </c>
      <c r="P104" s="132">
        <v>49050</v>
      </c>
      <c r="Q104" s="136" t="str">
        <f t="shared" si="2"/>
        <v>大和</v>
      </c>
      <c r="S104" s="366"/>
      <c r="T104" s="366"/>
      <c r="U104" s="366"/>
      <c r="V104" s="366"/>
      <c r="W104" s="366"/>
      <c r="X104" s="366"/>
      <c r="Y104" s="366"/>
      <c r="Z104" s="366"/>
      <c r="AA104" s="366"/>
      <c r="AB104" s="366"/>
      <c r="AC104" s="366"/>
      <c r="AD104" s="366"/>
      <c r="AE104" s="366"/>
      <c r="AF104" s="366"/>
      <c r="AG104" s="366"/>
    </row>
    <row r="105" spans="1:33" s="3" customFormat="1" ht="16" customHeight="1">
      <c r="A105" s="352" t="s">
        <v>237</v>
      </c>
      <c r="B105" s="138">
        <v>25003</v>
      </c>
      <c r="C105" s="138">
        <v>1133</v>
      </c>
      <c r="D105" s="138">
        <v>29830</v>
      </c>
      <c r="E105" s="138">
        <v>19975</v>
      </c>
      <c r="F105" s="138">
        <v>4515</v>
      </c>
      <c r="G105" s="138">
        <v>146534</v>
      </c>
      <c r="H105" s="138">
        <v>27316</v>
      </c>
      <c r="I105" s="138">
        <v>559</v>
      </c>
      <c r="J105" s="138">
        <v>14116</v>
      </c>
      <c r="K105" s="138">
        <v>264</v>
      </c>
      <c r="L105" s="138">
        <v>31789</v>
      </c>
      <c r="M105" s="140">
        <v>44354</v>
      </c>
      <c r="N105" s="138">
        <v>164815</v>
      </c>
      <c r="O105" s="140">
        <v>25053</v>
      </c>
      <c r="P105" s="141">
        <v>535275</v>
      </c>
      <c r="Q105" s="351" t="str">
        <f t="shared" si="2"/>
        <v>神奈川県計</v>
      </c>
      <c r="S105" s="366"/>
      <c r="T105" s="366"/>
      <c r="U105" s="366"/>
      <c r="V105" s="366"/>
      <c r="W105" s="366"/>
      <c r="X105" s="366"/>
      <c r="Y105" s="366"/>
      <c r="Z105" s="366"/>
      <c r="AA105" s="366"/>
      <c r="AB105" s="366"/>
      <c r="AC105" s="366"/>
      <c r="AD105" s="366"/>
      <c r="AE105" s="366"/>
      <c r="AF105" s="366"/>
      <c r="AG105" s="366"/>
    </row>
    <row r="106" spans="1:33" s="2" customFormat="1" ht="16" customHeight="1">
      <c r="A106" s="72"/>
      <c r="B106" s="160"/>
      <c r="C106" s="160"/>
      <c r="D106" s="160"/>
      <c r="E106" s="160"/>
      <c r="F106" s="160"/>
      <c r="G106" s="160"/>
      <c r="H106" s="160"/>
      <c r="I106" s="160"/>
      <c r="J106" s="160"/>
      <c r="K106" s="160"/>
      <c r="L106" s="160"/>
      <c r="M106" s="158"/>
      <c r="N106" s="160"/>
      <c r="O106" s="158"/>
      <c r="P106" s="161"/>
      <c r="Q106" s="162"/>
      <c r="S106" s="366"/>
      <c r="T106" s="366"/>
      <c r="U106" s="366"/>
      <c r="V106" s="366"/>
      <c r="W106" s="366"/>
      <c r="X106" s="366"/>
      <c r="Y106" s="366"/>
      <c r="Z106" s="366"/>
      <c r="AA106" s="366"/>
      <c r="AB106" s="366"/>
      <c r="AC106" s="366"/>
      <c r="AD106" s="366"/>
      <c r="AE106" s="366"/>
      <c r="AF106" s="366"/>
      <c r="AG106" s="366"/>
    </row>
    <row r="107" spans="1:33" s="2" customFormat="1" ht="16" customHeight="1">
      <c r="A107" s="29" t="s">
        <v>238</v>
      </c>
      <c r="B107" s="71">
        <v>1726</v>
      </c>
      <c r="C107" s="71">
        <v>112</v>
      </c>
      <c r="D107" s="71">
        <v>1401</v>
      </c>
      <c r="E107" s="71">
        <v>1435</v>
      </c>
      <c r="F107" s="71">
        <v>330</v>
      </c>
      <c r="G107" s="71">
        <v>7589</v>
      </c>
      <c r="H107" s="71">
        <v>2059</v>
      </c>
      <c r="I107" s="71">
        <v>35</v>
      </c>
      <c r="J107" s="71">
        <v>1311</v>
      </c>
      <c r="K107" s="71">
        <v>29</v>
      </c>
      <c r="L107" s="71">
        <v>1818</v>
      </c>
      <c r="M107" s="146">
        <v>1963</v>
      </c>
      <c r="N107" s="71">
        <v>7646</v>
      </c>
      <c r="O107" s="146">
        <v>1501</v>
      </c>
      <c r="P107" s="99">
        <v>28955</v>
      </c>
      <c r="Q107" s="96" t="str">
        <f t="shared" si="2"/>
        <v>甲府</v>
      </c>
      <c r="S107" s="366"/>
      <c r="T107" s="366"/>
      <c r="U107" s="366"/>
      <c r="V107" s="366"/>
      <c r="W107" s="366"/>
      <c r="X107" s="366"/>
      <c r="Y107" s="366"/>
      <c r="Z107" s="366"/>
      <c r="AA107" s="366"/>
      <c r="AB107" s="366"/>
      <c r="AC107" s="366"/>
      <c r="AD107" s="366"/>
      <c r="AE107" s="366"/>
      <c r="AF107" s="366"/>
      <c r="AG107" s="366"/>
    </row>
    <row r="108" spans="1:33" s="2" customFormat="1" ht="16" customHeight="1">
      <c r="A108" s="26" t="s">
        <v>239</v>
      </c>
      <c r="B108" s="45">
        <v>396</v>
      </c>
      <c r="C108" s="45">
        <v>34</v>
      </c>
      <c r="D108" s="45">
        <v>415</v>
      </c>
      <c r="E108" s="45">
        <v>329</v>
      </c>
      <c r="F108" s="45">
        <v>103</v>
      </c>
      <c r="G108" s="45">
        <v>1478</v>
      </c>
      <c r="H108" s="45">
        <v>1798</v>
      </c>
      <c r="I108" s="45">
        <v>44</v>
      </c>
      <c r="J108" s="45">
        <v>204</v>
      </c>
      <c r="K108" s="45">
        <v>6</v>
      </c>
      <c r="L108" s="45">
        <v>491</v>
      </c>
      <c r="M108" s="130">
        <v>488</v>
      </c>
      <c r="N108" s="45">
        <v>1999</v>
      </c>
      <c r="O108" s="130">
        <v>405</v>
      </c>
      <c r="P108" s="100">
        <v>8188</v>
      </c>
      <c r="Q108" s="95" t="str">
        <f t="shared" si="2"/>
        <v>山梨</v>
      </c>
      <c r="S108" s="366"/>
      <c r="T108" s="366"/>
      <c r="U108" s="366"/>
      <c r="V108" s="366"/>
      <c r="W108" s="366"/>
      <c r="X108" s="366"/>
      <c r="Y108" s="366"/>
      <c r="Z108" s="366"/>
      <c r="AA108" s="366"/>
      <c r="AB108" s="366"/>
      <c r="AC108" s="366"/>
      <c r="AD108" s="366"/>
      <c r="AE108" s="366"/>
      <c r="AF108" s="366"/>
      <c r="AG108" s="366"/>
    </row>
    <row r="109" spans="1:33" s="2" customFormat="1" ht="16" customHeight="1">
      <c r="A109" s="26" t="s">
        <v>240</v>
      </c>
      <c r="B109" s="45">
        <v>747</v>
      </c>
      <c r="C109" s="45">
        <v>68</v>
      </c>
      <c r="D109" s="45">
        <v>562</v>
      </c>
      <c r="E109" s="45">
        <v>745</v>
      </c>
      <c r="F109" s="45">
        <v>114</v>
      </c>
      <c r="G109" s="45">
        <v>3554</v>
      </c>
      <c r="H109" s="45">
        <v>728</v>
      </c>
      <c r="I109" s="45">
        <v>19</v>
      </c>
      <c r="J109" s="45">
        <v>345</v>
      </c>
      <c r="K109" s="45">
        <v>7</v>
      </c>
      <c r="L109" s="45">
        <v>574</v>
      </c>
      <c r="M109" s="130">
        <v>715</v>
      </c>
      <c r="N109" s="45">
        <v>2869</v>
      </c>
      <c r="O109" s="130">
        <v>513</v>
      </c>
      <c r="P109" s="100">
        <v>11559</v>
      </c>
      <c r="Q109" s="95" t="str">
        <f t="shared" si="2"/>
        <v>大月</v>
      </c>
      <c r="S109" s="366"/>
      <c r="T109" s="366"/>
      <c r="U109" s="366"/>
      <c r="V109" s="366"/>
      <c r="W109" s="366"/>
      <c r="X109" s="366"/>
      <c r="Y109" s="366"/>
      <c r="Z109" s="366"/>
      <c r="AA109" s="366"/>
      <c r="AB109" s="366"/>
      <c r="AC109" s="366"/>
      <c r="AD109" s="366"/>
      <c r="AE109" s="366"/>
      <c r="AF109" s="366"/>
      <c r="AG109" s="366"/>
    </row>
    <row r="110" spans="1:33" s="2" customFormat="1" ht="16" customHeight="1">
      <c r="A110" s="26" t="s">
        <v>241</v>
      </c>
      <c r="B110" s="45">
        <v>155</v>
      </c>
      <c r="C110" s="45">
        <v>6</v>
      </c>
      <c r="D110" s="45">
        <v>106</v>
      </c>
      <c r="E110" s="45">
        <v>91</v>
      </c>
      <c r="F110" s="45">
        <v>11</v>
      </c>
      <c r="G110" s="45">
        <v>387</v>
      </c>
      <c r="H110" s="45">
        <v>65</v>
      </c>
      <c r="I110" s="45">
        <v>2</v>
      </c>
      <c r="J110" s="45">
        <v>40</v>
      </c>
      <c r="K110" s="45">
        <v>1</v>
      </c>
      <c r="L110" s="45">
        <v>98</v>
      </c>
      <c r="M110" s="130">
        <v>151</v>
      </c>
      <c r="N110" s="45">
        <v>372</v>
      </c>
      <c r="O110" s="130">
        <v>120</v>
      </c>
      <c r="P110" s="100">
        <v>1606</v>
      </c>
      <c r="Q110" s="95" t="str">
        <f t="shared" si="2"/>
        <v>鰍沢</v>
      </c>
      <c r="S110" s="366"/>
      <c r="T110" s="366"/>
      <c r="U110" s="366"/>
      <c r="V110" s="366"/>
      <c r="W110" s="366"/>
      <c r="X110" s="366"/>
      <c r="Y110" s="366"/>
      <c r="Z110" s="366"/>
      <c r="AA110" s="366"/>
      <c r="AB110" s="366"/>
      <c r="AC110" s="366"/>
      <c r="AD110" s="366"/>
      <c r="AE110" s="366"/>
      <c r="AF110" s="366"/>
      <c r="AG110" s="366"/>
    </row>
    <row r="111" spans="1:33" s="3" customFormat="1" ht="16" customHeight="1">
      <c r="A111" s="137" t="s">
        <v>242</v>
      </c>
      <c r="B111" s="138">
        <v>3024</v>
      </c>
      <c r="C111" s="138">
        <v>221</v>
      </c>
      <c r="D111" s="138">
        <v>2485</v>
      </c>
      <c r="E111" s="138">
        <v>2599</v>
      </c>
      <c r="F111" s="138">
        <v>557</v>
      </c>
      <c r="G111" s="138">
        <v>13008</v>
      </c>
      <c r="H111" s="138">
        <v>4649</v>
      </c>
      <c r="I111" s="138">
        <v>100</v>
      </c>
      <c r="J111" s="138">
        <v>1900</v>
      </c>
      <c r="K111" s="138">
        <v>42</v>
      </c>
      <c r="L111" s="138">
        <v>2981</v>
      </c>
      <c r="M111" s="140">
        <v>3317</v>
      </c>
      <c r="N111" s="138">
        <v>12886</v>
      </c>
      <c r="O111" s="140">
        <v>2539</v>
      </c>
      <c r="P111" s="141">
        <v>50308</v>
      </c>
      <c r="Q111" s="142" t="str">
        <f>IF(A111="","",A111)</f>
        <v>山梨県計</v>
      </c>
      <c r="S111" s="366"/>
      <c r="T111" s="366"/>
      <c r="U111" s="366"/>
      <c r="V111" s="366"/>
      <c r="W111" s="366"/>
      <c r="X111" s="366"/>
      <c r="Y111" s="366"/>
      <c r="Z111" s="366"/>
      <c r="AA111" s="366"/>
      <c r="AB111" s="366"/>
      <c r="AC111" s="366"/>
      <c r="AD111" s="366"/>
      <c r="AE111" s="366"/>
      <c r="AF111" s="366"/>
      <c r="AG111" s="366"/>
    </row>
    <row r="112" spans="1:33" s="9" customFormat="1" ht="16" customHeight="1" thickBot="1">
      <c r="A112" s="11"/>
      <c r="B112" s="163"/>
      <c r="C112" s="163"/>
      <c r="D112" s="163"/>
      <c r="E112" s="163"/>
      <c r="F112" s="163"/>
      <c r="G112" s="163"/>
      <c r="H112" s="163"/>
      <c r="I112" s="163"/>
      <c r="J112" s="163"/>
      <c r="K112" s="163"/>
      <c r="L112" s="163"/>
      <c r="M112" s="164"/>
      <c r="N112" s="163"/>
      <c r="O112" s="165"/>
      <c r="P112" s="163"/>
      <c r="Q112" s="90"/>
      <c r="S112" s="366"/>
      <c r="T112" s="366"/>
      <c r="U112" s="366"/>
      <c r="V112" s="366"/>
      <c r="W112" s="366"/>
      <c r="X112" s="366"/>
      <c r="Y112" s="366"/>
      <c r="Z112" s="366"/>
      <c r="AA112" s="366"/>
      <c r="AB112" s="366"/>
      <c r="AC112" s="366"/>
      <c r="AD112" s="366"/>
      <c r="AE112" s="366"/>
      <c r="AF112" s="366"/>
      <c r="AG112" s="366"/>
    </row>
    <row r="113" spans="1:33" s="3" customFormat="1" ht="16" customHeight="1" thickTop="1" thickBot="1">
      <c r="A113" s="27" t="s">
        <v>243</v>
      </c>
      <c r="B113" s="74">
        <v>104334</v>
      </c>
      <c r="C113" s="74">
        <v>5271.0971999999992</v>
      </c>
      <c r="D113" s="74">
        <v>108278</v>
      </c>
      <c r="E113" s="74">
        <v>73734</v>
      </c>
      <c r="F113" s="74">
        <v>25356</v>
      </c>
      <c r="G113" s="74">
        <v>676040.8031720001</v>
      </c>
      <c r="H113" s="74">
        <v>141859</v>
      </c>
      <c r="I113" s="74">
        <v>3278.7562249999996</v>
      </c>
      <c r="J113" s="74">
        <v>61516.362013000005</v>
      </c>
      <c r="K113" s="74">
        <v>1920.0498050000001</v>
      </c>
      <c r="L113" s="74">
        <v>114396.70745000002</v>
      </c>
      <c r="M113" s="166">
        <v>165539.36028000002</v>
      </c>
      <c r="N113" s="74">
        <v>603646.71958800009</v>
      </c>
      <c r="O113" s="167">
        <v>89241</v>
      </c>
      <c r="P113" s="74">
        <v>2174442.120250999</v>
      </c>
      <c r="Q113" s="91" t="s">
        <v>244</v>
      </c>
      <c r="S113" s="366"/>
      <c r="T113" s="366"/>
      <c r="U113" s="366"/>
      <c r="V113" s="366"/>
      <c r="W113" s="366"/>
      <c r="X113" s="366"/>
      <c r="Y113" s="366"/>
      <c r="Z113" s="366"/>
      <c r="AA113" s="366"/>
      <c r="AB113" s="366"/>
      <c r="AC113" s="366"/>
      <c r="AD113" s="366"/>
      <c r="AE113" s="366"/>
      <c r="AF113" s="366"/>
      <c r="AG113" s="366"/>
    </row>
    <row r="114" spans="1:33" s="3" customFormat="1" ht="4.5" customHeight="1">
      <c r="A114" s="168"/>
      <c r="B114" s="169"/>
      <c r="C114" s="169"/>
      <c r="D114" s="169"/>
      <c r="E114" s="169"/>
      <c r="F114" s="169"/>
      <c r="G114" s="169"/>
      <c r="H114" s="169"/>
      <c r="I114" s="169"/>
      <c r="J114" s="169"/>
      <c r="K114" s="169"/>
      <c r="L114" s="169"/>
      <c r="M114" s="170"/>
      <c r="N114" s="169"/>
      <c r="O114" s="170"/>
      <c r="P114" s="169"/>
      <c r="Q114" s="168"/>
      <c r="S114" s="366"/>
      <c r="T114" s="366"/>
      <c r="U114" s="366"/>
      <c r="V114" s="366"/>
      <c r="W114" s="366"/>
      <c r="X114" s="366"/>
      <c r="Y114" s="366"/>
      <c r="Z114" s="366"/>
      <c r="AA114" s="366"/>
      <c r="AB114" s="366"/>
      <c r="AC114" s="366"/>
      <c r="AD114" s="366"/>
      <c r="AE114" s="366"/>
      <c r="AF114" s="366"/>
      <c r="AG114" s="366"/>
    </row>
    <row r="115" spans="1:33">
      <c r="A115" s="1" t="s">
        <v>89</v>
      </c>
    </row>
    <row r="116" spans="1:33">
      <c r="A116" s="1" t="s">
        <v>90</v>
      </c>
    </row>
  </sheetData>
  <phoneticPr fontId="2"/>
  <pageMargins left="0.78740157480314965" right="0.78740157480314965" top="0.98425196850393704" bottom="0.98425196850393704" header="0.51181102362204722" footer="0.51181102362204722"/>
  <pageSetup paperSize="9" scale="71" orientation="landscape" r:id="rId1"/>
  <headerFooter alignWithMargins="0">
    <oddFooter>&amp;R東京国税局
酒税３
(R01)</oddFooter>
  </headerFooter>
  <rowBreaks count="2" manualBreakCount="2">
    <brk id="39" max="16" man="1"/>
    <brk id="76" max="16"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46"/>
  <sheetViews>
    <sheetView showGridLines="0" zoomScaleNormal="100" zoomScaleSheetLayoutView="85" zoomScalePageLayoutView="85" workbookViewId="0">
      <selection sqref="A1:J1"/>
    </sheetView>
  </sheetViews>
  <sheetFormatPr defaultColWidth="5.90625" defaultRowHeight="12" customHeight="1"/>
  <cols>
    <col min="1" max="1" width="7.26953125" style="2" customWidth="1"/>
    <col min="2" max="2" width="14" style="2" customWidth="1"/>
    <col min="3" max="6" width="7.6328125" style="2" customWidth="1"/>
    <col min="7" max="10" width="7.36328125" style="2" customWidth="1"/>
    <col min="11" max="13" width="8.08984375" style="2" customWidth="1"/>
    <col min="14" max="16" width="9.6328125" style="2" customWidth="1"/>
    <col min="17" max="17" width="10.36328125" style="2" customWidth="1"/>
    <col min="18" max="19" width="8.26953125" style="2" customWidth="1"/>
    <col min="20" max="20" width="9.453125" style="2" customWidth="1"/>
    <col min="21" max="21" width="7.453125" style="2" customWidth="1"/>
    <col min="22" max="22" width="3" style="5" customWidth="1"/>
    <col min="23" max="23" width="5.36328125" style="35" bestFit="1" customWidth="1"/>
    <col min="24" max="24" width="7" style="2" customWidth="1"/>
    <col min="25" max="16384" width="5.90625" style="2"/>
  </cols>
  <sheetData>
    <row r="1" spans="1:24" ht="15.5">
      <c r="A1" s="379" t="s">
        <v>276</v>
      </c>
      <c r="B1" s="379"/>
      <c r="C1" s="379"/>
      <c r="D1" s="379"/>
      <c r="E1" s="379"/>
      <c r="F1" s="379"/>
      <c r="G1" s="379"/>
      <c r="H1" s="379"/>
      <c r="I1" s="379"/>
      <c r="J1" s="379"/>
      <c r="K1" s="379"/>
      <c r="L1" s="379"/>
      <c r="M1" s="379"/>
      <c r="N1" s="379"/>
      <c r="O1" s="379"/>
      <c r="P1" s="379"/>
      <c r="Q1" s="379"/>
      <c r="R1" s="379"/>
      <c r="S1" s="379"/>
      <c r="T1" s="379"/>
      <c r="U1" s="379"/>
      <c r="V1" s="379"/>
      <c r="W1" s="379"/>
      <c r="X1" s="379"/>
    </row>
    <row r="2" spans="1:24" ht="12" customHeight="1" thickBot="1">
      <c r="A2" s="2" t="s">
        <v>277</v>
      </c>
    </row>
    <row r="3" spans="1:24" ht="17.149999999999999" customHeight="1">
      <c r="A3" s="394" t="s">
        <v>278</v>
      </c>
      <c r="B3" s="395"/>
      <c r="C3" s="384" t="s">
        <v>279</v>
      </c>
      <c r="D3" s="384" t="s">
        <v>280</v>
      </c>
      <c r="E3" s="384" t="s">
        <v>281</v>
      </c>
      <c r="F3" s="384" t="s">
        <v>282</v>
      </c>
      <c r="G3" s="420" t="s">
        <v>283</v>
      </c>
      <c r="H3" s="421"/>
      <c r="I3" s="421"/>
      <c r="J3" s="421"/>
      <c r="K3" s="421"/>
      <c r="L3" s="421"/>
      <c r="M3" s="421"/>
      <c r="N3" s="421"/>
      <c r="O3" s="421"/>
      <c r="P3" s="421"/>
      <c r="Q3" s="421"/>
      <c r="R3" s="421"/>
      <c r="S3" s="422"/>
      <c r="T3" s="384" t="s">
        <v>284</v>
      </c>
      <c r="U3" s="384" t="s">
        <v>285</v>
      </c>
      <c r="V3" s="423" t="s">
        <v>286</v>
      </c>
      <c r="W3" s="424"/>
      <c r="X3" s="425"/>
    </row>
    <row r="4" spans="1:24" ht="17.149999999999999" customHeight="1">
      <c r="A4" s="417"/>
      <c r="B4" s="418"/>
      <c r="C4" s="385"/>
      <c r="D4" s="419"/>
      <c r="E4" s="419"/>
      <c r="F4" s="419"/>
      <c r="G4" s="306" t="s">
        <v>287</v>
      </c>
      <c r="H4" s="306" t="s">
        <v>288</v>
      </c>
      <c r="I4" s="306" t="s">
        <v>289</v>
      </c>
      <c r="J4" s="37" t="s">
        <v>290</v>
      </c>
      <c r="K4" s="37" t="s">
        <v>291</v>
      </c>
      <c r="L4" s="37" t="s">
        <v>292</v>
      </c>
      <c r="M4" s="37" t="s">
        <v>293</v>
      </c>
      <c r="N4" s="37" t="s">
        <v>294</v>
      </c>
      <c r="O4" s="37" t="s">
        <v>295</v>
      </c>
      <c r="P4" s="37" t="s">
        <v>296</v>
      </c>
      <c r="Q4" s="37" t="s">
        <v>297</v>
      </c>
      <c r="R4" s="38" t="s">
        <v>28</v>
      </c>
      <c r="S4" s="39" t="s">
        <v>298</v>
      </c>
      <c r="T4" s="385"/>
      <c r="U4" s="385"/>
      <c r="V4" s="426"/>
      <c r="W4" s="427"/>
      <c r="X4" s="428"/>
    </row>
    <row r="5" spans="1:24" s="9" customFormat="1" ht="13.5" customHeight="1">
      <c r="A5" s="40"/>
      <c r="B5" s="41"/>
      <c r="C5" s="42" t="s">
        <v>29</v>
      </c>
      <c r="D5" s="42" t="s">
        <v>29</v>
      </c>
      <c r="E5" s="42" t="s">
        <v>29</v>
      </c>
      <c r="F5" s="42" t="s">
        <v>29</v>
      </c>
      <c r="G5" s="305" t="s">
        <v>30</v>
      </c>
      <c r="H5" s="305" t="s">
        <v>30</v>
      </c>
      <c r="I5" s="305" t="s">
        <v>30</v>
      </c>
      <c r="J5" s="42" t="s">
        <v>29</v>
      </c>
      <c r="K5" s="42" t="s">
        <v>29</v>
      </c>
      <c r="L5" s="42" t="s">
        <v>29</v>
      </c>
      <c r="M5" s="42" t="s">
        <v>29</v>
      </c>
      <c r="N5" s="42" t="s">
        <v>29</v>
      </c>
      <c r="O5" s="42" t="s">
        <v>29</v>
      </c>
      <c r="P5" s="42" t="s">
        <v>29</v>
      </c>
      <c r="Q5" s="42" t="s">
        <v>29</v>
      </c>
      <c r="R5" s="42" t="s">
        <v>29</v>
      </c>
      <c r="S5" s="42" t="s">
        <v>29</v>
      </c>
      <c r="T5" s="42" t="s">
        <v>29</v>
      </c>
      <c r="U5" s="42" t="s">
        <v>29</v>
      </c>
      <c r="V5" s="411" t="s">
        <v>31</v>
      </c>
      <c r="W5" s="412"/>
      <c r="X5" s="44" t="s">
        <v>32</v>
      </c>
    </row>
    <row r="6" spans="1:24" ht="21" customHeight="1">
      <c r="A6" s="413" t="s">
        <v>3</v>
      </c>
      <c r="B6" s="414"/>
      <c r="C6" s="108">
        <v>92</v>
      </c>
      <c r="D6" s="108">
        <v>0</v>
      </c>
      <c r="E6" s="108">
        <v>0</v>
      </c>
      <c r="F6" s="108">
        <v>0</v>
      </c>
      <c r="G6" s="171">
        <v>15</v>
      </c>
      <c r="H6" s="171">
        <v>2</v>
      </c>
      <c r="I6" s="171">
        <v>22</v>
      </c>
      <c r="J6" s="108">
        <v>15</v>
      </c>
      <c r="K6" s="108">
        <v>8</v>
      </c>
      <c r="L6" s="108">
        <v>2</v>
      </c>
      <c r="M6" s="108">
        <v>3</v>
      </c>
      <c r="N6" s="108">
        <v>0</v>
      </c>
      <c r="O6" s="108">
        <v>1</v>
      </c>
      <c r="P6" s="108">
        <v>0</v>
      </c>
      <c r="Q6" s="108">
        <v>0</v>
      </c>
      <c r="R6" s="171">
        <v>24</v>
      </c>
      <c r="S6" s="171">
        <v>92</v>
      </c>
      <c r="T6" s="172">
        <v>14</v>
      </c>
      <c r="U6" s="108">
        <v>77</v>
      </c>
      <c r="V6" s="313" t="s">
        <v>314</v>
      </c>
      <c r="W6" s="314">
        <v>19</v>
      </c>
      <c r="X6" s="315">
        <v>98</v>
      </c>
    </row>
    <row r="7" spans="1:24" ht="21" customHeight="1">
      <c r="A7" s="406" t="s">
        <v>4</v>
      </c>
      <c r="B7" s="408"/>
      <c r="C7" s="111">
        <v>10</v>
      </c>
      <c r="D7" s="111">
        <v>1</v>
      </c>
      <c r="E7" s="111">
        <v>1</v>
      </c>
      <c r="F7" s="111">
        <v>0</v>
      </c>
      <c r="G7" s="173">
        <v>1</v>
      </c>
      <c r="H7" s="173">
        <v>0</v>
      </c>
      <c r="I7" s="173">
        <v>0</v>
      </c>
      <c r="J7" s="173">
        <v>0</v>
      </c>
      <c r="K7" s="173">
        <v>0</v>
      </c>
      <c r="L7" s="173">
        <v>1</v>
      </c>
      <c r="M7" s="173">
        <v>1</v>
      </c>
      <c r="N7" s="111">
        <v>0</v>
      </c>
      <c r="O7" s="111">
        <v>0</v>
      </c>
      <c r="P7" s="111">
        <v>1</v>
      </c>
      <c r="Q7" s="111">
        <v>0</v>
      </c>
      <c r="R7" s="173">
        <v>6</v>
      </c>
      <c r="S7" s="173">
        <v>10</v>
      </c>
      <c r="T7" s="174">
        <v>7</v>
      </c>
      <c r="U7" s="111">
        <v>0</v>
      </c>
      <c r="V7" s="316" t="s">
        <v>314</v>
      </c>
      <c r="W7" s="317">
        <v>8</v>
      </c>
      <c r="X7" s="190">
        <v>14</v>
      </c>
    </row>
    <row r="8" spans="1:24" ht="21" customHeight="1">
      <c r="A8" s="415" t="s">
        <v>262</v>
      </c>
      <c r="B8" s="416"/>
      <c r="C8" s="111">
        <v>15</v>
      </c>
      <c r="D8" s="111">
        <v>2</v>
      </c>
      <c r="E8" s="111">
        <v>2</v>
      </c>
      <c r="F8" s="111">
        <v>0</v>
      </c>
      <c r="G8" s="173">
        <v>4</v>
      </c>
      <c r="H8" s="173">
        <v>0</v>
      </c>
      <c r="I8" s="173">
        <v>1</v>
      </c>
      <c r="J8" s="111">
        <v>0</v>
      </c>
      <c r="K8" s="111">
        <v>0</v>
      </c>
      <c r="L8" s="111">
        <v>0</v>
      </c>
      <c r="M8" s="111">
        <v>0</v>
      </c>
      <c r="N8" s="111">
        <v>0</v>
      </c>
      <c r="O8" s="111">
        <v>0</v>
      </c>
      <c r="P8" s="111">
        <v>0</v>
      </c>
      <c r="Q8" s="111">
        <v>4</v>
      </c>
      <c r="R8" s="173">
        <v>6</v>
      </c>
      <c r="S8" s="173">
        <v>15</v>
      </c>
      <c r="T8" s="174">
        <v>9</v>
      </c>
      <c r="U8" s="111">
        <v>3</v>
      </c>
      <c r="V8" s="316" t="s">
        <v>314</v>
      </c>
      <c r="W8" s="317">
        <v>9</v>
      </c>
      <c r="X8" s="190">
        <v>16</v>
      </c>
    </row>
    <row r="9" spans="1:24" ht="21" customHeight="1">
      <c r="A9" s="415" t="s">
        <v>263</v>
      </c>
      <c r="B9" s="416"/>
      <c r="C9" s="111">
        <v>55</v>
      </c>
      <c r="D9" s="111">
        <v>5</v>
      </c>
      <c r="E9" s="111">
        <v>2</v>
      </c>
      <c r="F9" s="111">
        <v>0</v>
      </c>
      <c r="G9" s="173">
        <v>15</v>
      </c>
      <c r="H9" s="173">
        <v>4</v>
      </c>
      <c r="I9" s="173">
        <v>7</v>
      </c>
      <c r="J9" s="111">
        <v>0</v>
      </c>
      <c r="K9" s="111">
        <v>2</v>
      </c>
      <c r="L9" s="111">
        <v>1</v>
      </c>
      <c r="M9" s="111">
        <v>1</v>
      </c>
      <c r="N9" s="111">
        <v>0</v>
      </c>
      <c r="O9" s="111">
        <v>0</v>
      </c>
      <c r="P9" s="111">
        <v>0</v>
      </c>
      <c r="Q9" s="111">
        <v>0</v>
      </c>
      <c r="R9" s="173">
        <v>28</v>
      </c>
      <c r="S9" s="173">
        <v>58</v>
      </c>
      <c r="T9" s="174">
        <v>15</v>
      </c>
      <c r="U9" s="111">
        <v>11</v>
      </c>
      <c r="V9" s="316" t="s">
        <v>314</v>
      </c>
      <c r="W9" s="317">
        <v>18</v>
      </c>
      <c r="X9" s="190">
        <v>63</v>
      </c>
    </row>
    <row r="10" spans="1:24" ht="21" customHeight="1">
      <c r="A10" s="406" t="s">
        <v>6</v>
      </c>
      <c r="B10" s="408"/>
      <c r="C10" s="111">
        <v>13</v>
      </c>
      <c r="D10" s="111">
        <v>0</v>
      </c>
      <c r="E10" s="111">
        <v>0</v>
      </c>
      <c r="F10" s="111">
        <v>0</v>
      </c>
      <c r="G10" s="173">
        <v>2</v>
      </c>
      <c r="H10" s="173">
        <v>0</v>
      </c>
      <c r="I10" s="173">
        <v>2</v>
      </c>
      <c r="J10" s="111">
        <v>0</v>
      </c>
      <c r="K10" s="111">
        <v>0</v>
      </c>
      <c r="L10" s="111">
        <v>0</v>
      </c>
      <c r="M10" s="111">
        <v>0</v>
      </c>
      <c r="N10" s="111">
        <v>2</v>
      </c>
      <c r="O10" s="111">
        <v>0</v>
      </c>
      <c r="P10" s="111">
        <v>0</v>
      </c>
      <c r="Q10" s="111">
        <v>2</v>
      </c>
      <c r="R10" s="173">
        <v>5</v>
      </c>
      <c r="S10" s="173">
        <v>13</v>
      </c>
      <c r="T10" s="174">
        <v>5</v>
      </c>
      <c r="U10" s="111">
        <v>3</v>
      </c>
      <c r="V10" s="316" t="s">
        <v>314</v>
      </c>
      <c r="W10" s="317">
        <v>7</v>
      </c>
      <c r="X10" s="190">
        <v>16</v>
      </c>
    </row>
    <row r="11" spans="1:24" ht="21" customHeight="1">
      <c r="A11" s="406" t="s">
        <v>7</v>
      </c>
      <c r="B11" s="408"/>
      <c r="C11" s="111">
        <v>120</v>
      </c>
      <c r="D11" s="111">
        <v>17</v>
      </c>
      <c r="E11" s="111">
        <v>6</v>
      </c>
      <c r="F11" s="111">
        <v>10</v>
      </c>
      <c r="G11" s="173">
        <v>38</v>
      </c>
      <c r="H11" s="173">
        <v>13</v>
      </c>
      <c r="I11" s="173">
        <v>35</v>
      </c>
      <c r="J11" s="111">
        <v>5</v>
      </c>
      <c r="K11" s="111">
        <v>7</v>
      </c>
      <c r="L11" s="111">
        <v>5</v>
      </c>
      <c r="M11" s="111">
        <v>0</v>
      </c>
      <c r="N11" s="111">
        <v>0</v>
      </c>
      <c r="O11" s="111">
        <v>0</v>
      </c>
      <c r="P11" s="111">
        <v>0</v>
      </c>
      <c r="Q11" s="111">
        <v>4</v>
      </c>
      <c r="R11" s="173">
        <v>14</v>
      </c>
      <c r="S11" s="173">
        <v>121</v>
      </c>
      <c r="T11" s="174">
        <v>14</v>
      </c>
      <c r="U11" s="111">
        <v>81</v>
      </c>
      <c r="V11" s="316" t="s">
        <v>314</v>
      </c>
      <c r="W11" s="317">
        <v>15</v>
      </c>
      <c r="X11" s="190">
        <v>120</v>
      </c>
    </row>
    <row r="12" spans="1:24" ht="21" customHeight="1">
      <c r="A12" s="406" t="s">
        <v>8</v>
      </c>
      <c r="B12" s="407"/>
      <c r="C12" s="111">
        <v>134</v>
      </c>
      <c r="D12" s="111">
        <v>7</v>
      </c>
      <c r="E12" s="111">
        <v>3</v>
      </c>
      <c r="F12" s="111">
        <v>3</v>
      </c>
      <c r="G12" s="173">
        <v>40</v>
      </c>
      <c r="H12" s="173">
        <v>10</v>
      </c>
      <c r="I12" s="173">
        <v>39</v>
      </c>
      <c r="J12" s="111">
        <v>7</v>
      </c>
      <c r="K12" s="111">
        <v>6</v>
      </c>
      <c r="L12" s="111">
        <v>6</v>
      </c>
      <c r="M12" s="111">
        <v>3</v>
      </c>
      <c r="N12" s="111">
        <v>4</v>
      </c>
      <c r="O12" s="111">
        <v>1</v>
      </c>
      <c r="P12" s="111">
        <v>2</v>
      </c>
      <c r="Q12" s="111">
        <v>1</v>
      </c>
      <c r="R12" s="173">
        <v>16</v>
      </c>
      <c r="S12" s="173">
        <v>135</v>
      </c>
      <c r="T12" s="174">
        <v>20</v>
      </c>
      <c r="U12" s="111">
        <v>116</v>
      </c>
      <c r="V12" s="316" t="s">
        <v>314</v>
      </c>
      <c r="W12" s="317">
        <v>22</v>
      </c>
      <c r="X12" s="190">
        <v>131</v>
      </c>
    </row>
    <row r="13" spans="1:24" ht="21" customHeight="1">
      <c r="A13" s="406" t="s">
        <v>19</v>
      </c>
      <c r="B13" s="407"/>
      <c r="C13" s="111">
        <v>98</v>
      </c>
      <c r="D13" s="111">
        <v>2</v>
      </c>
      <c r="E13" s="111">
        <v>3</v>
      </c>
      <c r="F13" s="111">
        <v>1</v>
      </c>
      <c r="G13" s="173">
        <v>26</v>
      </c>
      <c r="H13" s="173">
        <v>2</v>
      </c>
      <c r="I13" s="173">
        <v>6</v>
      </c>
      <c r="J13" s="111">
        <v>3</v>
      </c>
      <c r="K13" s="111">
        <v>0</v>
      </c>
      <c r="L13" s="111">
        <v>2</v>
      </c>
      <c r="M13" s="111">
        <v>0</v>
      </c>
      <c r="N13" s="111">
        <v>0</v>
      </c>
      <c r="O13" s="111">
        <v>0</v>
      </c>
      <c r="P13" s="111">
        <v>0</v>
      </c>
      <c r="Q13" s="111">
        <v>0</v>
      </c>
      <c r="R13" s="173">
        <v>57</v>
      </c>
      <c r="S13" s="173">
        <v>96</v>
      </c>
      <c r="T13" s="174">
        <v>10</v>
      </c>
      <c r="U13" s="111">
        <v>0</v>
      </c>
      <c r="V13" s="316" t="s">
        <v>314</v>
      </c>
      <c r="W13" s="317">
        <v>11</v>
      </c>
      <c r="X13" s="190">
        <v>93</v>
      </c>
    </row>
    <row r="14" spans="1:24" ht="21" customHeight="1">
      <c r="A14" s="406" t="s">
        <v>9</v>
      </c>
      <c r="B14" s="407"/>
      <c r="C14" s="111">
        <v>23</v>
      </c>
      <c r="D14" s="111">
        <v>3</v>
      </c>
      <c r="E14" s="111">
        <v>3</v>
      </c>
      <c r="F14" s="111">
        <v>0</v>
      </c>
      <c r="G14" s="173">
        <v>7</v>
      </c>
      <c r="H14" s="173">
        <v>0</v>
      </c>
      <c r="I14" s="173">
        <v>0</v>
      </c>
      <c r="J14" s="111">
        <v>0</v>
      </c>
      <c r="K14" s="111">
        <v>0</v>
      </c>
      <c r="L14" s="111">
        <v>0</v>
      </c>
      <c r="M14" s="111">
        <v>0</v>
      </c>
      <c r="N14" s="111">
        <v>1</v>
      </c>
      <c r="O14" s="111">
        <v>2</v>
      </c>
      <c r="P14" s="111">
        <v>1</v>
      </c>
      <c r="Q14" s="111">
        <v>2</v>
      </c>
      <c r="R14" s="173">
        <v>10</v>
      </c>
      <c r="S14" s="173">
        <v>23</v>
      </c>
      <c r="T14" s="174">
        <v>9</v>
      </c>
      <c r="U14" s="111">
        <v>3</v>
      </c>
      <c r="V14" s="316" t="s">
        <v>314</v>
      </c>
      <c r="W14" s="317">
        <v>7</v>
      </c>
      <c r="X14" s="190">
        <v>27</v>
      </c>
    </row>
    <row r="15" spans="1:24" ht="21" customHeight="1">
      <c r="A15" s="406" t="s">
        <v>20</v>
      </c>
      <c r="B15" s="407"/>
      <c r="C15" s="111">
        <v>56</v>
      </c>
      <c r="D15" s="111">
        <v>4</v>
      </c>
      <c r="E15" s="111">
        <v>3</v>
      </c>
      <c r="F15" s="111">
        <v>3</v>
      </c>
      <c r="G15" s="173">
        <v>12</v>
      </c>
      <c r="H15" s="173">
        <v>0</v>
      </c>
      <c r="I15" s="173">
        <v>2</v>
      </c>
      <c r="J15" s="111">
        <v>0</v>
      </c>
      <c r="K15" s="111">
        <v>2</v>
      </c>
      <c r="L15" s="111">
        <v>2</v>
      </c>
      <c r="M15" s="111">
        <v>0</v>
      </c>
      <c r="N15" s="111">
        <v>0</v>
      </c>
      <c r="O15" s="111">
        <v>0</v>
      </c>
      <c r="P15" s="111">
        <v>0</v>
      </c>
      <c r="Q15" s="111">
        <v>0</v>
      </c>
      <c r="R15" s="173">
        <v>36</v>
      </c>
      <c r="S15" s="173">
        <v>54</v>
      </c>
      <c r="T15" s="174">
        <v>21</v>
      </c>
      <c r="U15" s="111">
        <v>1</v>
      </c>
      <c r="V15" s="316" t="s">
        <v>314</v>
      </c>
      <c r="W15" s="317">
        <v>19</v>
      </c>
      <c r="X15" s="190">
        <v>54</v>
      </c>
    </row>
    <row r="16" spans="1:24" ht="21" customHeight="1">
      <c r="A16" s="406" t="s">
        <v>34</v>
      </c>
      <c r="B16" s="407"/>
      <c r="C16" s="111">
        <v>7</v>
      </c>
      <c r="D16" s="111">
        <v>1</v>
      </c>
      <c r="E16" s="111">
        <v>0</v>
      </c>
      <c r="F16" s="111">
        <v>0</v>
      </c>
      <c r="G16" s="111">
        <v>3</v>
      </c>
      <c r="H16" s="111">
        <v>0</v>
      </c>
      <c r="I16" s="111">
        <v>1</v>
      </c>
      <c r="J16" s="111">
        <v>0</v>
      </c>
      <c r="K16" s="111">
        <v>0</v>
      </c>
      <c r="L16" s="111">
        <v>0</v>
      </c>
      <c r="M16" s="111">
        <v>0</v>
      </c>
      <c r="N16" s="111">
        <v>0</v>
      </c>
      <c r="O16" s="111">
        <v>0</v>
      </c>
      <c r="P16" s="111">
        <v>0</v>
      </c>
      <c r="Q16" s="111">
        <v>1</v>
      </c>
      <c r="R16" s="173">
        <v>3</v>
      </c>
      <c r="S16" s="173">
        <v>8</v>
      </c>
      <c r="T16" s="174">
        <v>4</v>
      </c>
      <c r="U16" s="111">
        <v>1</v>
      </c>
      <c r="V16" s="316" t="s">
        <v>314</v>
      </c>
      <c r="W16" s="317">
        <v>8</v>
      </c>
      <c r="X16" s="190">
        <v>16</v>
      </c>
    </row>
    <row r="17" spans="1:24" ht="21" customHeight="1">
      <c r="A17" s="406" t="s">
        <v>10</v>
      </c>
      <c r="B17" s="407"/>
      <c r="C17" s="111">
        <v>190</v>
      </c>
      <c r="D17" s="111">
        <v>21</v>
      </c>
      <c r="E17" s="111">
        <v>5</v>
      </c>
      <c r="F17" s="111">
        <v>8</v>
      </c>
      <c r="G17" s="173">
        <v>76</v>
      </c>
      <c r="H17" s="173">
        <v>13</v>
      </c>
      <c r="I17" s="173">
        <v>13</v>
      </c>
      <c r="J17" s="111">
        <v>0</v>
      </c>
      <c r="K17" s="111">
        <v>1</v>
      </c>
      <c r="L17" s="111">
        <v>0</v>
      </c>
      <c r="M17" s="111">
        <v>0</v>
      </c>
      <c r="N17" s="111">
        <v>0</v>
      </c>
      <c r="O17" s="111">
        <v>0</v>
      </c>
      <c r="P17" s="111">
        <v>0</v>
      </c>
      <c r="Q17" s="111">
        <v>4</v>
      </c>
      <c r="R17" s="173">
        <v>91</v>
      </c>
      <c r="S17" s="173">
        <v>198</v>
      </c>
      <c r="T17" s="174">
        <v>14</v>
      </c>
      <c r="U17" s="111">
        <v>39</v>
      </c>
      <c r="V17" s="316" t="s">
        <v>314</v>
      </c>
      <c r="W17" s="317">
        <v>16</v>
      </c>
      <c r="X17" s="190">
        <v>192</v>
      </c>
    </row>
    <row r="18" spans="1:24" ht="21" customHeight="1">
      <c r="A18" s="406" t="s">
        <v>72</v>
      </c>
      <c r="B18" s="407"/>
      <c r="C18" s="111">
        <v>98</v>
      </c>
      <c r="D18" s="111">
        <v>4</v>
      </c>
      <c r="E18" s="111">
        <v>3</v>
      </c>
      <c r="F18" s="111">
        <v>2</v>
      </c>
      <c r="G18" s="173">
        <v>20</v>
      </c>
      <c r="H18" s="173">
        <v>0</v>
      </c>
      <c r="I18" s="173">
        <v>1</v>
      </c>
      <c r="J18" s="111">
        <v>1</v>
      </c>
      <c r="K18" s="111">
        <v>0</v>
      </c>
      <c r="L18" s="111">
        <v>0</v>
      </c>
      <c r="M18" s="111">
        <v>0</v>
      </c>
      <c r="N18" s="111">
        <v>0</v>
      </c>
      <c r="O18" s="111">
        <v>0</v>
      </c>
      <c r="P18" s="111">
        <v>0</v>
      </c>
      <c r="Q18" s="111">
        <v>1</v>
      </c>
      <c r="R18" s="173">
        <v>74</v>
      </c>
      <c r="S18" s="173">
        <v>97</v>
      </c>
      <c r="T18" s="174">
        <v>16</v>
      </c>
      <c r="U18" s="111">
        <v>11</v>
      </c>
      <c r="V18" s="316" t="s">
        <v>314</v>
      </c>
      <c r="W18" s="317">
        <v>16</v>
      </c>
      <c r="X18" s="190">
        <v>97</v>
      </c>
    </row>
    <row r="19" spans="1:24" ht="21" customHeight="1">
      <c r="A19" s="406" t="s">
        <v>33</v>
      </c>
      <c r="B19" s="407"/>
      <c r="C19" s="111">
        <v>190</v>
      </c>
      <c r="D19" s="111">
        <v>6</v>
      </c>
      <c r="E19" s="111">
        <v>3</v>
      </c>
      <c r="F19" s="111">
        <v>1</v>
      </c>
      <c r="G19" s="173">
        <v>26</v>
      </c>
      <c r="H19" s="173">
        <v>1</v>
      </c>
      <c r="I19" s="173">
        <v>3</v>
      </c>
      <c r="J19" s="111">
        <v>0</v>
      </c>
      <c r="K19" s="111">
        <v>0</v>
      </c>
      <c r="L19" s="111">
        <v>1</v>
      </c>
      <c r="M19" s="111">
        <v>1</v>
      </c>
      <c r="N19" s="111">
        <v>1</v>
      </c>
      <c r="O19" s="111">
        <v>1</v>
      </c>
      <c r="P19" s="111">
        <v>1</v>
      </c>
      <c r="Q19" s="111">
        <v>3</v>
      </c>
      <c r="R19" s="173">
        <v>154</v>
      </c>
      <c r="S19" s="173">
        <v>192</v>
      </c>
      <c r="T19" s="174">
        <v>28</v>
      </c>
      <c r="U19" s="111">
        <v>14</v>
      </c>
      <c r="V19" s="316" t="s">
        <v>314</v>
      </c>
      <c r="W19" s="317">
        <v>25</v>
      </c>
      <c r="X19" s="190">
        <v>185</v>
      </c>
    </row>
    <row r="20" spans="1:24" ht="21" customHeight="1">
      <c r="A20" s="406" t="s">
        <v>299</v>
      </c>
      <c r="B20" s="408"/>
      <c r="C20" s="111">
        <v>144</v>
      </c>
      <c r="D20" s="111">
        <v>5</v>
      </c>
      <c r="E20" s="111">
        <v>3</v>
      </c>
      <c r="F20" s="111">
        <v>1</v>
      </c>
      <c r="G20" s="173">
        <v>58</v>
      </c>
      <c r="H20" s="173">
        <v>10</v>
      </c>
      <c r="I20" s="173">
        <v>10</v>
      </c>
      <c r="J20" s="111">
        <v>0</v>
      </c>
      <c r="K20" s="111">
        <v>1</v>
      </c>
      <c r="L20" s="111">
        <v>1</v>
      </c>
      <c r="M20" s="111">
        <v>2</v>
      </c>
      <c r="N20" s="111">
        <v>0</v>
      </c>
      <c r="O20" s="111">
        <v>1</v>
      </c>
      <c r="P20" s="111">
        <v>1</v>
      </c>
      <c r="Q20" s="111">
        <v>8</v>
      </c>
      <c r="R20" s="173">
        <v>53</v>
      </c>
      <c r="S20" s="173">
        <v>145</v>
      </c>
      <c r="T20" s="174">
        <v>29</v>
      </c>
      <c r="U20" s="111">
        <v>23</v>
      </c>
      <c r="V20" s="316" t="s">
        <v>314</v>
      </c>
      <c r="W20" s="317">
        <v>25</v>
      </c>
      <c r="X20" s="190">
        <v>143</v>
      </c>
    </row>
    <row r="21" spans="1:24" ht="21" customHeight="1">
      <c r="A21" s="406" t="s">
        <v>300</v>
      </c>
      <c r="B21" s="407"/>
      <c r="C21" s="111">
        <v>3</v>
      </c>
      <c r="D21" s="111">
        <v>1</v>
      </c>
      <c r="E21" s="111">
        <v>1</v>
      </c>
      <c r="F21" s="111">
        <v>0</v>
      </c>
      <c r="G21" s="111">
        <v>0</v>
      </c>
      <c r="H21" s="111">
        <v>0</v>
      </c>
      <c r="I21" s="111">
        <v>0</v>
      </c>
      <c r="J21" s="111">
        <v>0</v>
      </c>
      <c r="K21" s="111">
        <v>0</v>
      </c>
      <c r="L21" s="111">
        <v>0</v>
      </c>
      <c r="M21" s="111">
        <v>0</v>
      </c>
      <c r="N21" s="111">
        <v>0</v>
      </c>
      <c r="O21" s="111">
        <v>0</v>
      </c>
      <c r="P21" s="111">
        <v>0</v>
      </c>
      <c r="Q21" s="111">
        <v>0</v>
      </c>
      <c r="R21" s="173">
        <v>3</v>
      </c>
      <c r="S21" s="173">
        <v>3</v>
      </c>
      <c r="T21" s="174">
        <v>3</v>
      </c>
      <c r="U21" s="111">
        <v>0</v>
      </c>
      <c r="V21" s="316" t="s">
        <v>314</v>
      </c>
      <c r="W21" s="317">
        <v>5</v>
      </c>
      <c r="X21" s="190">
        <v>5</v>
      </c>
    </row>
    <row r="22" spans="1:24" ht="21" customHeight="1" thickBot="1">
      <c r="A22" s="409" t="s">
        <v>301</v>
      </c>
      <c r="B22" s="410"/>
      <c r="C22" s="175">
        <v>153</v>
      </c>
      <c r="D22" s="175">
        <v>2</v>
      </c>
      <c r="E22" s="175">
        <v>2</v>
      </c>
      <c r="F22" s="175">
        <v>1</v>
      </c>
      <c r="G22" s="176">
        <v>3</v>
      </c>
      <c r="H22" s="176">
        <v>0</v>
      </c>
      <c r="I22" s="176">
        <v>0</v>
      </c>
      <c r="J22" s="176">
        <v>0</v>
      </c>
      <c r="K22" s="176">
        <v>0</v>
      </c>
      <c r="L22" s="176">
        <v>0</v>
      </c>
      <c r="M22" s="176">
        <v>0</v>
      </c>
      <c r="N22" s="176">
        <v>0</v>
      </c>
      <c r="O22" s="176">
        <v>0</v>
      </c>
      <c r="P22" s="176">
        <v>0</v>
      </c>
      <c r="Q22" s="176">
        <v>0</v>
      </c>
      <c r="R22" s="176">
        <v>149</v>
      </c>
      <c r="S22" s="176">
        <v>152</v>
      </c>
      <c r="T22" s="177">
        <v>8</v>
      </c>
      <c r="U22" s="175">
        <v>0</v>
      </c>
      <c r="V22" s="318" t="s">
        <v>314</v>
      </c>
      <c r="W22" s="319">
        <v>11</v>
      </c>
      <c r="X22" s="320">
        <v>149</v>
      </c>
    </row>
    <row r="23" spans="1:24" s="3" customFormat="1" ht="21" customHeight="1" thickTop="1" thickBot="1">
      <c r="A23" s="400" t="s">
        <v>302</v>
      </c>
      <c r="B23" s="401"/>
      <c r="C23" s="178">
        <v>1401</v>
      </c>
      <c r="D23" s="178">
        <v>81</v>
      </c>
      <c r="E23" s="178">
        <v>40</v>
      </c>
      <c r="F23" s="178">
        <v>30</v>
      </c>
      <c r="G23" s="179">
        <v>346</v>
      </c>
      <c r="H23" s="179">
        <v>55</v>
      </c>
      <c r="I23" s="179">
        <v>142</v>
      </c>
      <c r="J23" s="178">
        <v>31</v>
      </c>
      <c r="K23" s="178">
        <v>27</v>
      </c>
      <c r="L23" s="178">
        <v>21</v>
      </c>
      <c r="M23" s="178">
        <v>11</v>
      </c>
      <c r="N23" s="178">
        <v>8</v>
      </c>
      <c r="O23" s="178">
        <v>6</v>
      </c>
      <c r="P23" s="178">
        <v>6</v>
      </c>
      <c r="Q23" s="178">
        <v>30</v>
      </c>
      <c r="R23" s="179">
        <v>729</v>
      </c>
      <c r="S23" s="179">
        <v>1412</v>
      </c>
      <c r="T23" s="180">
        <v>226</v>
      </c>
      <c r="U23" s="178">
        <v>383</v>
      </c>
      <c r="V23" s="321" t="s">
        <v>314</v>
      </c>
      <c r="W23" s="322">
        <v>241</v>
      </c>
      <c r="X23" s="323">
        <v>1419</v>
      </c>
    </row>
    <row r="24" spans="1:24" ht="21" customHeight="1">
      <c r="A24" s="402" t="s">
        <v>303</v>
      </c>
      <c r="B24" s="46" t="s">
        <v>309</v>
      </c>
      <c r="C24" s="293"/>
      <c r="D24" s="293"/>
      <c r="E24" s="293"/>
      <c r="F24" s="293"/>
      <c r="G24" s="182">
        <v>113</v>
      </c>
      <c r="H24" s="182">
        <v>20</v>
      </c>
      <c r="I24" s="182">
        <v>95</v>
      </c>
      <c r="J24" s="181">
        <v>26</v>
      </c>
      <c r="K24" s="181">
        <v>22</v>
      </c>
      <c r="L24" s="181">
        <v>11</v>
      </c>
      <c r="M24" s="181">
        <v>6</v>
      </c>
      <c r="N24" s="181">
        <v>5</v>
      </c>
      <c r="O24" s="181">
        <v>1</v>
      </c>
      <c r="P24" s="181">
        <v>3</v>
      </c>
      <c r="Q24" s="181">
        <v>11</v>
      </c>
      <c r="R24" s="182">
        <v>36</v>
      </c>
      <c r="S24" s="182">
        <v>349</v>
      </c>
      <c r="T24" s="183">
        <v>46</v>
      </c>
      <c r="U24" s="293"/>
      <c r="V24" s="307" t="s">
        <v>272</v>
      </c>
      <c r="W24" s="308">
        <v>40</v>
      </c>
      <c r="X24" s="309">
        <v>326</v>
      </c>
    </row>
    <row r="25" spans="1:24" ht="21" customHeight="1">
      <c r="A25" s="403"/>
      <c r="B25" s="14" t="s">
        <v>310</v>
      </c>
      <c r="C25" s="294"/>
      <c r="D25" s="294"/>
      <c r="E25" s="294"/>
      <c r="F25" s="294"/>
      <c r="G25" s="185">
        <v>114</v>
      </c>
      <c r="H25" s="185">
        <v>32</v>
      </c>
      <c r="I25" s="185">
        <v>95</v>
      </c>
      <c r="J25" s="184">
        <v>25</v>
      </c>
      <c r="K25" s="184">
        <v>21</v>
      </c>
      <c r="L25" s="184">
        <v>11</v>
      </c>
      <c r="M25" s="184">
        <v>8</v>
      </c>
      <c r="N25" s="184">
        <v>7</v>
      </c>
      <c r="O25" s="184">
        <v>3</v>
      </c>
      <c r="P25" s="184">
        <v>3</v>
      </c>
      <c r="Q25" s="184">
        <v>11</v>
      </c>
      <c r="R25" s="185">
        <v>36</v>
      </c>
      <c r="S25" s="185">
        <v>366</v>
      </c>
      <c r="T25" s="186">
        <v>48</v>
      </c>
      <c r="U25" s="294"/>
      <c r="V25" s="310" t="s">
        <v>275</v>
      </c>
      <c r="W25" s="311">
        <v>42</v>
      </c>
      <c r="X25" s="312">
        <v>352</v>
      </c>
    </row>
    <row r="26" spans="1:24" ht="21" customHeight="1" thickBot="1">
      <c r="A26" s="404"/>
      <c r="B26" s="47" t="s">
        <v>308</v>
      </c>
      <c r="C26" s="295"/>
      <c r="D26" s="295"/>
      <c r="E26" s="295"/>
      <c r="F26" s="295"/>
      <c r="G26" s="188">
        <v>121</v>
      </c>
      <c r="H26" s="188">
        <v>37</v>
      </c>
      <c r="I26" s="188">
        <v>104</v>
      </c>
      <c r="J26" s="187">
        <v>24</v>
      </c>
      <c r="K26" s="187">
        <v>21</v>
      </c>
      <c r="L26" s="187">
        <v>13</v>
      </c>
      <c r="M26" s="187">
        <v>5</v>
      </c>
      <c r="N26" s="187">
        <v>3</v>
      </c>
      <c r="O26" s="187">
        <v>3</v>
      </c>
      <c r="P26" s="187">
        <v>3</v>
      </c>
      <c r="Q26" s="187">
        <v>11</v>
      </c>
      <c r="R26" s="188">
        <v>38</v>
      </c>
      <c r="S26" s="188">
        <v>383</v>
      </c>
      <c r="T26" s="189">
        <v>50</v>
      </c>
      <c r="U26" s="295"/>
      <c r="V26" s="324" t="s">
        <v>314</v>
      </c>
      <c r="W26" s="325">
        <v>44</v>
      </c>
      <c r="X26" s="326">
        <v>370</v>
      </c>
    </row>
    <row r="27" spans="1:24" ht="4.5" customHeight="1">
      <c r="A27" s="191"/>
      <c r="B27" s="192"/>
      <c r="C27" s="128"/>
      <c r="D27" s="128"/>
      <c r="E27" s="128"/>
      <c r="F27" s="128"/>
      <c r="G27" s="128"/>
      <c r="H27" s="128"/>
      <c r="I27" s="128"/>
      <c r="J27" s="128"/>
      <c r="K27" s="128"/>
      <c r="L27" s="128"/>
      <c r="M27" s="128"/>
      <c r="N27" s="128"/>
      <c r="O27" s="128"/>
      <c r="P27" s="128"/>
      <c r="Q27" s="128"/>
      <c r="R27" s="128"/>
      <c r="S27" s="128"/>
      <c r="T27" s="128"/>
      <c r="U27" s="128"/>
      <c r="V27" s="193"/>
      <c r="W27" s="194"/>
      <c r="X27" s="195"/>
    </row>
    <row r="28" spans="1:24" ht="12.75" customHeight="1">
      <c r="A28" s="1" t="s">
        <v>311</v>
      </c>
    </row>
    <row r="29" spans="1:24" ht="24" customHeight="1">
      <c r="A29" s="405" t="s">
        <v>304</v>
      </c>
      <c r="B29" s="405"/>
      <c r="C29" s="405"/>
      <c r="D29" s="405"/>
      <c r="E29" s="405"/>
      <c r="F29" s="405"/>
      <c r="G29" s="405"/>
      <c r="H29" s="405"/>
      <c r="I29" s="405"/>
      <c r="J29" s="405"/>
      <c r="K29" s="405"/>
      <c r="L29" s="405"/>
      <c r="M29" s="405"/>
      <c r="N29" s="405"/>
      <c r="O29" s="405"/>
      <c r="P29" s="405"/>
      <c r="Q29" s="405"/>
      <c r="R29" s="405"/>
      <c r="S29" s="405"/>
      <c r="T29" s="405"/>
      <c r="U29" s="405"/>
      <c r="V29" s="405"/>
      <c r="W29" s="405"/>
      <c r="X29" s="405"/>
    </row>
    <row r="30" spans="1:24" ht="12" customHeight="1">
      <c r="A30" s="1" t="s">
        <v>35</v>
      </c>
      <c r="B30" s="35"/>
      <c r="C30" s="35"/>
      <c r="D30" s="35"/>
      <c r="E30" s="35"/>
      <c r="F30" s="35"/>
      <c r="G30" s="35"/>
      <c r="H30" s="35"/>
      <c r="I30" s="35"/>
      <c r="J30" s="35"/>
      <c r="K30" s="35"/>
      <c r="L30" s="35"/>
      <c r="M30" s="35"/>
      <c r="N30" s="35"/>
      <c r="O30" s="35"/>
      <c r="P30" s="35"/>
      <c r="Q30" s="35"/>
      <c r="R30" s="35"/>
      <c r="S30" s="35"/>
      <c r="T30" s="35"/>
      <c r="U30" s="35"/>
      <c r="X30" s="35"/>
    </row>
    <row r="31" spans="1:24" ht="12" customHeight="1">
      <c r="A31" s="1" t="s">
        <v>305</v>
      </c>
    </row>
    <row r="32" spans="1:24" ht="12" customHeight="1">
      <c r="A32" s="1" t="s">
        <v>306</v>
      </c>
    </row>
    <row r="33" spans="1:5" ht="12" customHeight="1">
      <c r="A33" s="1"/>
    </row>
    <row r="34" spans="1:5" ht="12" customHeight="1">
      <c r="C34" s="9"/>
      <c r="D34" s="9"/>
      <c r="E34" s="9"/>
    </row>
    <row r="35" spans="1:5" ht="12" customHeight="1">
      <c r="C35" s="9"/>
      <c r="D35" s="9"/>
      <c r="E35" s="9"/>
    </row>
    <row r="36" spans="1:5" ht="12" customHeight="1">
      <c r="C36" s="9"/>
      <c r="D36" s="9"/>
      <c r="E36" s="9"/>
    </row>
    <row r="37" spans="1:5" ht="12" customHeight="1">
      <c r="C37" s="9"/>
      <c r="D37" s="9"/>
      <c r="E37" s="9"/>
    </row>
    <row r="38" spans="1:5" ht="12" customHeight="1">
      <c r="C38" s="9"/>
      <c r="D38" s="9"/>
      <c r="E38" s="9"/>
    </row>
    <row r="39" spans="1:5" ht="12" customHeight="1">
      <c r="C39" s="9"/>
      <c r="D39" s="9"/>
      <c r="E39" s="9"/>
    </row>
    <row r="40" spans="1:5" ht="12" customHeight="1">
      <c r="C40" s="9"/>
      <c r="D40" s="9"/>
      <c r="E40" s="9"/>
    </row>
    <row r="41" spans="1:5" ht="12" customHeight="1">
      <c r="C41" s="9"/>
      <c r="D41" s="9"/>
      <c r="E41" s="9"/>
    </row>
    <row r="42" spans="1:5" ht="12" customHeight="1">
      <c r="C42" s="9"/>
      <c r="D42" s="9"/>
      <c r="E42" s="9"/>
    </row>
    <row r="43" spans="1:5" ht="12" customHeight="1">
      <c r="C43" s="9"/>
      <c r="D43" s="9"/>
      <c r="E43" s="9"/>
    </row>
    <row r="44" spans="1:5" ht="12" customHeight="1">
      <c r="C44" s="9"/>
      <c r="D44" s="9"/>
      <c r="E44" s="9"/>
    </row>
    <row r="45" spans="1:5" ht="12" customHeight="1">
      <c r="C45" s="9"/>
      <c r="D45" s="9"/>
      <c r="E45" s="9"/>
    </row>
    <row r="46" spans="1:5" ht="12" customHeight="1">
      <c r="C46" s="9"/>
      <c r="D46" s="9"/>
      <c r="E46" s="9"/>
    </row>
  </sheetData>
  <mergeCells count="31">
    <mergeCell ref="A1:X1"/>
    <mergeCell ref="A3:B4"/>
    <mergeCell ref="C3:C4"/>
    <mergeCell ref="D3:D4"/>
    <mergeCell ref="E3:E4"/>
    <mergeCell ref="F3:F4"/>
    <mergeCell ref="G3:S3"/>
    <mergeCell ref="T3:T4"/>
    <mergeCell ref="U3:U4"/>
    <mergeCell ref="V3:X4"/>
    <mergeCell ref="A16:B16"/>
    <mergeCell ref="V5:W5"/>
    <mergeCell ref="A6:B6"/>
    <mergeCell ref="A7:B7"/>
    <mergeCell ref="A8:B8"/>
    <mergeCell ref="A9:B9"/>
    <mergeCell ref="A10:B10"/>
    <mergeCell ref="A11:B11"/>
    <mergeCell ref="A12:B12"/>
    <mergeCell ref="A13:B13"/>
    <mergeCell ref="A14:B14"/>
    <mergeCell ref="A15:B15"/>
    <mergeCell ref="A23:B23"/>
    <mergeCell ref="A24:A26"/>
    <mergeCell ref="A29:X29"/>
    <mergeCell ref="A17:B17"/>
    <mergeCell ref="A18:B18"/>
    <mergeCell ref="A19:B19"/>
    <mergeCell ref="A20:B20"/>
    <mergeCell ref="A21:B21"/>
    <mergeCell ref="A22:B22"/>
  </mergeCells>
  <phoneticPr fontId="2"/>
  <pageMargins left="0.78740157480314965" right="0.78740157480314965" top="0.98425196850393704" bottom="0.98425196850393704" header="0.51181102362204722" footer="0.51181102362204722"/>
  <pageSetup paperSize="9" scale="68" orientation="landscape" r:id="rId1"/>
  <headerFooter alignWithMargins="0">
    <oddFooter>&amp;R東京国税局
酒税４
(R01)</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67"/>
  <sheetViews>
    <sheetView showGridLines="0" zoomScaleNormal="100" workbookViewId="0">
      <selection sqref="A1:J1"/>
    </sheetView>
  </sheetViews>
  <sheetFormatPr defaultColWidth="9" defaultRowHeight="13"/>
  <cols>
    <col min="1" max="1" width="18.90625" style="102" bestFit="1" customWidth="1"/>
    <col min="2" max="9" width="9" style="102"/>
    <col min="10" max="10" width="2.6328125" style="102" customWidth="1"/>
    <col min="11" max="11" width="12.6328125" style="105" customWidth="1"/>
    <col min="12" max="12" width="7.6328125" style="105" customWidth="1"/>
    <col min="13" max="13" width="3" style="105" customWidth="1"/>
    <col min="14" max="15" width="5.6328125" style="105" customWidth="1"/>
    <col min="16" max="16384" width="9" style="102"/>
  </cols>
  <sheetData>
    <row r="1" spans="1:19" ht="13.5" thickBot="1">
      <c r="A1" s="2" t="s">
        <v>58</v>
      </c>
      <c r="B1" s="2"/>
      <c r="C1" s="2"/>
      <c r="D1" s="2"/>
      <c r="E1" s="2"/>
      <c r="F1" s="2"/>
      <c r="G1" s="2"/>
      <c r="H1" s="2"/>
      <c r="I1" s="2"/>
      <c r="J1" s="2"/>
      <c r="K1" s="49"/>
      <c r="L1" s="49"/>
      <c r="M1" s="49"/>
      <c r="N1" s="49"/>
      <c r="O1" s="49"/>
      <c r="P1" s="2"/>
      <c r="Q1" s="2"/>
    </row>
    <row r="2" spans="1:19">
      <c r="A2" s="394" t="s">
        <v>36</v>
      </c>
      <c r="B2" s="464" t="s">
        <v>37</v>
      </c>
      <c r="C2" s="464"/>
      <c r="D2" s="384" t="s">
        <v>59</v>
      </c>
      <c r="E2" s="384" t="s">
        <v>60</v>
      </c>
      <c r="F2" s="464" t="s">
        <v>38</v>
      </c>
      <c r="G2" s="464"/>
      <c r="H2" s="465" t="s">
        <v>5</v>
      </c>
      <c r="I2" s="386" t="s">
        <v>73</v>
      </c>
      <c r="J2" s="2"/>
      <c r="P2" s="2"/>
      <c r="Q2" s="2"/>
      <c r="R2" s="2"/>
      <c r="S2" s="2"/>
    </row>
    <row r="3" spans="1:19" ht="36" customHeight="1" thickBot="1">
      <c r="A3" s="431"/>
      <c r="B3" s="432" t="s">
        <v>61</v>
      </c>
      <c r="C3" s="434" t="s">
        <v>62</v>
      </c>
      <c r="D3" s="385"/>
      <c r="E3" s="385"/>
      <c r="F3" s="432" t="s">
        <v>63</v>
      </c>
      <c r="G3" s="434" t="s">
        <v>64</v>
      </c>
      <c r="H3" s="466"/>
      <c r="I3" s="387"/>
      <c r="J3" s="2"/>
      <c r="K3" s="430" t="s">
        <v>39</v>
      </c>
      <c r="L3" s="430"/>
      <c r="M3" s="430"/>
      <c r="N3" s="430"/>
      <c r="O3" s="430"/>
      <c r="P3" s="2"/>
    </row>
    <row r="4" spans="1:19">
      <c r="A4" s="417"/>
      <c r="B4" s="433"/>
      <c r="C4" s="435"/>
      <c r="D4" s="385"/>
      <c r="E4" s="385"/>
      <c r="F4" s="433"/>
      <c r="G4" s="435"/>
      <c r="H4" s="419"/>
      <c r="I4" s="387"/>
      <c r="J4" s="2"/>
      <c r="K4" s="394" t="s">
        <v>65</v>
      </c>
      <c r="L4" s="429"/>
      <c r="M4" s="438" t="s">
        <v>40</v>
      </c>
      <c r="N4" s="439"/>
      <c r="O4" s="440"/>
      <c r="P4" s="2"/>
    </row>
    <row r="5" spans="1:19">
      <c r="A5" s="40"/>
      <c r="B5" s="50" t="s">
        <v>29</v>
      </c>
      <c r="C5" s="51" t="s">
        <v>29</v>
      </c>
      <c r="D5" s="42" t="s">
        <v>29</v>
      </c>
      <c r="E5" s="42" t="s">
        <v>29</v>
      </c>
      <c r="F5" s="50" t="s">
        <v>29</v>
      </c>
      <c r="G5" s="51" t="s">
        <v>29</v>
      </c>
      <c r="H5" s="42" t="s">
        <v>29</v>
      </c>
      <c r="I5" s="52" t="s">
        <v>29</v>
      </c>
      <c r="J5" s="2"/>
      <c r="K5" s="446" t="s">
        <v>29</v>
      </c>
      <c r="L5" s="447"/>
      <c r="M5" s="411" t="s">
        <v>41</v>
      </c>
      <c r="N5" s="436"/>
      <c r="O5" s="437"/>
      <c r="P5" s="2"/>
    </row>
    <row r="6" spans="1:19" ht="27" customHeight="1" thickBot="1">
      <c r="A6" s="32" t="s">
        <v>42</v>
      </c>
      <c r="B6" s="107">
        <v>0</v>
      </c>
      <c r="C6" s="106">
        <v>0</v>
      </c>
      <c r="D6" s="108">
        <v>0</v>
      </c>
      <c r="E6" s="108">
        <v>85</v>
      </c>
      <c r="F6" s="107">
        <v>6</v>
      </c>
      <c r="G6" s="106">
        <v>0</v>
      </c>
      <c r="H6" s="108">
        <v>91</v>
      </c>
      <c r="I6" s="196">
        <v>50</v>
      </c>
      <c r="J6" s="2"/>
      <c r="K6" s="441">
        <v>3</v>
      </c>
      <c r="L6" s="442"/>
      <c r="M6" s="443">
        <v>3</v>
      </c>
      <c r="N6" s="444"/>
      <c r="O6" s="445"/>
      <c r="P6" s="2"/>
    </row>
    <row r="7" spans="1:19" ht="27" customHeight="1" thickBot="1">
      <c r="A7" s="30" t="s">
        <v>4</v>
      </c>
      <c r="B7" s="109">
        <v>0</v>
      </c>
      <c r="C7" s="110">
        <v>0</v>
      </c>
      <c r="D7" s="111">
        <v>0</v>
      </c>
      <c r="E7" s="111">
        <v>77</v>
      </c>
      <c r="F7" s="109">
        <v>1</v>
      </c>
      <c r="G7" s="110">
        <v>0</v>
      </c>
      <c r="H7" s="111">
        <v>78</v>
      </c>
      <c r="I7" s="197">
        <v>0</v>
      </c>
      <c r="J7" s="2"/>
      <c r="K7" s="430" t="s">
        <v>43</v>
      </c>
      <c r="L7" s="430"/>
      <c r="M7" s="430"/>
      <c r="N7" s="430"/>
      <c r="O7" s="430"/>
      <c r="P7" s="2"/>
      <c r="Q7" s="2"/>
    </row>
    <row r="8" spans="1:19" ht="27" customHeight="1">
      <c r="A8" s="304" t="s">
        <v>262</v>
      </c>
      <c r="B8" s="109">
        <v>0</v>
      </c>
      <c r="C8" s="110">
        <v>0</v>
      </c>
      <c r="D8" s="111">
        <v>0</v>
      </c>
      <c r="E8" s="111">
        <v>80</v>
      </c>
      <c r="F8" s="109">
        <v>3</v>
      </c>
      <c r="G8" s="110">
        <v>0</v>
      </c>
      <c r="H8" s="111">
        <v>83</v>
      </c>
      <c r="I8" s="197">
        <v>0</v>
      </c>
      <c r="J8" s="2"/>
      <c r="K8" s="380" t="s">
        <v>44</v>
      </c>
      <c r="L8" s="450" t="s">
        <v>66</v>
      </c>
      <c r="M8" s="451"/>
      <c r="N8" s="451"/>
      <c r="O8" s="452"/>
      <c r="P8" s="2"/>
      <c r="Q8" s="2"/>
    </row>
    <row r="9" spans="1:19" ht="27" customHeight="1">
      <c r="A9" s="304" t="s">
        <v>268</v>
      </c>
      <c r="B9" s="109">
        <v>0</v>
      </c>
      <c r="C9" s="110">
        <v>0</v>
      </c>
      <c r="D9" s="111">
        <v>0</v>
      </c>
      <c r="E9" s="111">
        <v>83</v>
      </c>
      <c r="F9" s="109">
        <v>3</v>
      </c>
      <c r="G9" s="110">
        <v>0</v>
      </c>
      <c r="H9" s="111">
        <v>86</v>
      </c>
      <c r="I9" s="197">
        <v>2</v>
      </c>
      <c r="J9" s="2"/>
      <c r="K9" s="381"/>
      <c r="L9" s="456"/>
      <c r="M9" s="457"/>
      <c r="N9" s="454" t="s">
        <v>45</v>
      </c>
      <c r="O9" s="455"/>
      <c r="P9" s="2"/>
      <c r="Q9" s="2"/>
    </row>
    <row r="10" spans="1:19" ht="27" customHeight="1">
      <c r="A10" s="30" t="s">
        <v>6</v>
      </c>
      <c r="B10" s="109">
        <v>0</v>
      </c>
      <c r="C10" s="110">
        <v>0</v>
      </c>
      <c r="D10" s="111">
        <v>0</v>
      </c>
      <c r="E10" s="111">
        <v>77</v>
      </c>
      <c r="F10" s="109">
        <v>0</v>
      </c>
      <c r="G10" s="110">
        <v>0</v>
      </c>
      <c r="H10" s="111">
        <v>77</v>
      </c>
      <c r="I10" s="197">
        <v>1</v>
      </c>
      <c r="J10" s="2"/>
      <c r="K10" s="53"/>
      <c r="L10" s="411" t="s">
        <v>29</v>
      </c>
      <c r="M10" s="447"/>
      <c r="N10" s="411" t="s">
        <v>29</v>
      </c>
      <c r="O10" s="453"/>
      <c r="P10" s="2"/>
      <c r="Q10" s="2"/>
    </row>
    <row r="11" spans="1:19" ht="27" customHeight="1">
      <c r="A11" s="30" t="s">
        <v>7</v>
      </c>
      <c r="B11" s="109">
        <v>0</v>
      </c>
      <c r="C11" s="110">
        <v>0</v>
      </c>
      <c r="D11" s="111">
        <v>0</v>
      </c>
      <c r="E11" s="111">
        <v>81</v>
      </c>
      <c r="F11" s="109">
        <v>1</v>
      </c>
      <c r="G11" s="110">
        <v>0</v>
      </c>
      <c r="H11" s="111">
        <v>82</v>
      </c>
      <c r="I11" s="197">
        <v>23</v>
      </c>
      <c r="J11" s="2"/>
      <c r="K11" s="54" t="s">
        <v>130</v>
      </c>
      <c r="L11" s="458">
        <v>13</v>
      </c>
      <c r="M11" s="460"/>
      <c r="N11" s="458">
        <v>1</v>
      </c>
      <c r="O11" s="459"/>
      <c r="P11" s="2"/>
      <c r="Q11" s="2"/>
    </row>
    <row r="12" spans="1:19" ht="27" customHeight="1" thickBot="1">
      <c r="A12" s="75" t="s">
        <v>131</v>
      </c>
      <c r="B12" s="109">
        <v>0</v>
      </c>
      <c r="C12" s="110">
        <v>0</v>
      </c>
      <c r="D12" s="111">
        <v>0</v>
      </c>
      <c r="E12" s="111">
        <v>85</v>
      </c>
      <c r="F12" s="109">
        <v>25</v>
      </c>
      <c r="G12" s="110">
        <v>0</v>
      </c>
      <c r="H12" s="111">
        <v>110</v>
      </c>
      <c r="I12" s="197">
        <v>26</v>
      </c>
      <c r="J12" s="2"/>
      <c r="K12" s="55" t="s">
        <v>132</v>
      </c>
      <c r="L12" s="448">
        <v>33</v>
      </c>
      <c r="M12" s="448"/>
      <c r="N12" s="448">
        <v>5</v>
      </c>
      <c r="O12" s="449"/>
      <c r="P12" s="2"/>
      <c r="Q12" s="2"/>
    </row>
    <row r="13" spans="1:19" ht="27" customHeight="1">
      <c r="A13" s="75" t="s">
        <v>77</v>
      </c>
      <c r="B13" s="109">
        <v>0</v>
      </c>
      <c r="C13" s="110">
        <v>0</v>
      </c>
      <c r="D13" s="111">
        <v>0</v>
      </c>
      <c r="E13" s="111">
        <v>83</v>
      </c>
      <c r="F13" s="109">
        <v>23</v>
      </c>
      <c r="G13" s="110">
        <v>0</v>
      </c>
      <c r="H13" s="111">
        <v>106</v>
      </c>
      <c r="I13" s="197">
        <v>0</v>
      </c>
      <c r="J13" s="2"/>
      <c r="K13" s="2"/>
      <c r="L13" s="1"/>
      <c r="M13" s="1"/>
      <c r="N13" s="1"/>
      <c r="O13" s="1"/>
      <c r="P13" s="1"/>
      <c r="Q13" s="1"/>
    </row>
    <row r="14" spans="1:19" ht="27" customHeight="1">
      <c r="A14" s="75" t="s">
        <v>133</v>
      </c>
      <c r="B14" s="109">
        <v>0</v>
      </c>
      <c r="C14" s="110">
        <v>0</v>
      </c>
      <c r="D14" s="111">
        <v>0</v>
      </c>
      <c r="E14" s="111">
        <v>80</v>
      </c>
      <c r="F14" s="109">
        <v>2</v>
      </c>
      <c r="G14" s="110">
        <v>0</v>
      </c>
      <c r="H14" s="111">
        <v>82</v>
      </c>
      <c r="I14" s="197">
        <v>16</v>
      </c>
      <c r="J14" s="2"/>
      <c r="K14" s="48"/>
      <c r="L14" s="48"/>
      <c r="M14" s="48"/>
      <c r="N14" s="48"/>
      <c r="O14" s="48"/>
      <c r="P14" s="48"/>
      <c r="Q14" s="48"/>
      <c r="R14" s="48"/>
    </row>
    <row r="15" spans="1:19" ht="27" customHeight="1">
      <c r="A15" s="75" t="s">
        <v>134</v>
      </c>
      <c r="B15" s="109">
        <v>0</v>
      </c>
      <c r="C15" s="110">
        <v>0</v>
      </c>
      <c r="D15" s="111">
        <v>0</v>
      </c>
      <c r="E15" s="111">
        <v>79</v>
      </c>
      <c r="F15" s="109">
        <v>7</v>
      </c>
      <c r="G15" s="110">
        <v>0</v>
      </c>
      <c r="H15" s="111">
        <v>86</v>
      </c>
      <c r="I15" s="197">
        <v>0</v>
      </c>
      <c r="J15" s="2"/>
      <c r="K15" s="48"/>
      <c r="L15" s="48"/>
      <c r="M15" s="48"/>
      <c r="N15" s="48"/>
      <c r="O15" s="48"/>
      <c r="P15" s="48"/>
      <c r="Q15" s="48"/>
      <c r="R15" s="48"/>
    </row>
    <row r="16" spans="1:19" ht="27" customHeight="1">
      <c r="A16" s="75" t="s">
        <v>78</v>
      </c>
      <c r="B16" s="109">
        <v>0</v>
      </c>
      <c r="C16" s="110">
        <v>0</v>
      </c>
      <c r="D16" s="111">
        <v>0</v>
      </c>
      <c r="E16" s="111">
        <v>76</v>
      </c>
      <c r="F16" s="109">
        <v>2</v>
      </c>
      <c r="G16" s="110">
        <v>0</v>
      </c>
      <c r="H16" s="111">
        <v>78</v>
      </c>
      <c r="I16" s="197">
        <v>2</v>
      </c>
      <c r="J16" s="2"/>
      <c r="K16" s="48"/>
      <c r="L16" s="48"/>
      <c r="M16" s="48"/>
      <c r="N16" s="48"/>
      <c r="O16" s="48"/>
      <c r="P16" s="48"/>
      <c r="Q16" s="48"/>
      <c r="R16" s="48"/>
    </row>
    <row r="17" spans="1:18" ht="27" customHeight="1">
      <c r="A17" s="75" t="s">
        <v>69</v>
      </c>
      <c r="B17" s="109">
        <v>0</v>
      </c>
      <c r="C17" s="110">
        <v>0</v>
      </c>
      <c r="D17" s="111">
        <v>0</v>
      </c>
      <c r="E17" s="111">
        <v>78</v>
      </c>
      <c r="F17" s="109">
        <v>2</v>
      </c>
      <c r="G17" s="110">
        <v>0</v>
      </c>
      <c r="H17" s="111">
        <v>80</v>
      </c>
      <c r="I17" s="197">
        <v>0</v>
      </c>
      <c r="J17" s="2"/>
      <c r="K17" s="48"/>
      <c r="L17" s="48"/>
      <c r="M17" s="48"/>
      <c r="N17" s="48"/>
      <c r="O17" s="48"/>
      <c r="P17" s="48"/>
      <c r="Q17" s="48"/>
      <c r="R17" s="48"/>
    </row>
    <row r="18" spans="1:18" ht="27" customHeight="1">
      <c r="A18" s="76" t="s">
        <v>72</v>
      </c>
      <c r="B18" s="112">
        <v>0</v>
      </c>
      <c r="C18" s="113">
        <v>0</v>
      </c>
      <c r="D18" s="114">
        <v>0</v>
      </c>
      <c r="E18" s="114">
        <v>78</v>
      </c>
      <c r="F18" s="112">
        <v>2</v>
      </c>
      <c r="G18" s="113">
        <v>0</v>
      </c>
      <c r="H18" s="114">
        <v>80</v>
      </c>
      <c r="I18" s="115">
        <v>0</v>
      </c>
      <c r="J18" s="2"/>
      <c r="K18" s="48"/>
      <c r="L18" s="48"/>
      <c r="M18" s="48"/>
      <c r="N18" s="48"/>
      <c r="O18" s="48"/>
      <c r="P18" s="48"/>
      <c r="Q18" s="48"/>
      <c r="R18" s="48"/>
    </row>
    <row r="19" spans="1:18" ht="27" customHeight="1">
      <c r="A19" s="75" t="s">
        <v>135</v>
      </c>
      <c r="B19" s="109">
        <v>0</v>
      </c>
      <c r="C19" s="110">
        <v>0</v>
      </c>
      <c r="D19" s="111">
        <v>0</v>
      </c>
      <c r="E19" s="111">
        <v>81</v>
      </c>
      <c r="F19" s="109">
        <v>26</v>
      </c>
      <c r="G19" s="110">
        <v>0</v>
      </c>
      <c r="H19" s="111">
        <v>107</v>
      </c>
      <c r="I19" s="197">
        <v>2</v>
      </c>
      <c r="J19" s="2"/>
      <c r="K19" s="48"/>
      <c r="L19" s="48"/>
      <c r="M19" s="48"/>
      <c r="N19" s="48"/>
      <c r="O19" s="48"/>
      <c r="P19" s="48"/>
      <c r="Q19" s="48"/>
      <c r="R19" s="48"/>
    </row>
    <row r="20" spans="1:18" ht="27" customHeight="1">
      <c r="A20" s="30" t="s">
        <v>136</v>
      </c>
      <c r="B20" s="109">
        <v>0</v>
      </c>
      <c r="C20" s="110">
        <v>0</v>
      </c>
      <c r="D20" s="111">
        <v>0</v>
      </c>
      <c r="E20" s="111">
        <v>83</v>
      </c>
      <c r="F20" s="109">
        <v>10</v>
      </c>
      <c r="G20" s="110">
        <v>0</v>
      </c>
      <c r="H20" s="111">
        <v>93</v>
      </c>
      <c r="I20" s="197">
        <v>4</v>
      </c>
      <c r="J20" s="2"/>
      <c r="K20" s="48"/>
      <c r="L20" s="48"/>
      <c r="M20" s="48"/>
      <c r="N20" s="48"/>
      <c r="O20" s="48"/>
      <c r="P20" s="48"/>
      <c r="Q20" s="48"/>
      <c r="R20" s="48"/>
    </row>
    <row r="21" spans="1:18" ht="27" customHeight="1">
      <c r="A21" s="76" t="s">
        <v>70</v>
      </c>
      <c r="B21" s="112">
        <v>0</v>
      </c>
      <c r="C21" s="113">
        <v>0</v>
      </c>
      <c r="D21" s="114">
        <v>0</v>
      </c>
      <c r="E21" s="114">
        <v>77</v>
      </c>
      <c r="F21" s="112">
        <v>0</v>
      </c>
      <c r="G21" s="113">
        <v>0</v>
      </c>
      <c r="H21" s="114">
        <v>77</v>
      </c>
      <c r="I21" s="115">
        <v>0</v>
      </c>
      <c r="J21" s="2"/>
      <c r="K21" s="48"/>
      <c r="L21" s="48"/>
      <c r="M21" s="48"/>
      <c r="N21" s="48"/>
      <c r="O21" s="48"/>
      <c r="P21" s="48"/>
      <c r="Q21" s="48"/>
      <c r="R21" s="48"/>
    </row>
    <row r="22" spans="1:18" ht="27" customHeight="1" thickBot="1">
      <c r="A22" s="56" t="s">
        <v>46</v>
      </c>
      <c r="B22" s="198">
        <v>0</v>
      </c>
      <c r="C22" s="199">
        <v>0</v>
      </c>
      <c r="D22" s="175">
        <v>0</v>
      </c>
      <c r="E22" s="175">
        <v>78</v>
      </c>
      <c r="F22" s="198">
        <v>21</v>
      </c>
      <c r="G22" s="199">
        <v>0</v>
      </c>
      <c r="H22" s="175">
        <v>99</v>
      </c>
      <c r="I22" s="200">
        <v>0</v>
      </c>
      <c r="J22" s="2"/>
      <c r="K22" s="48"/>
      <c r="L22" s="48"/>
      <c r="M22" s="48"/>
      <c r="N22" s="48"/>
      <c r="O22" s="48"/>
      <c r="P22" s="48"/>
      <c r="Q22" s="48"/>
      <c r="R22" s="48"/>
    </row>
    <row r="23" spans="1:18" s="58" customFormat="1" ht="27" customHeight="1" thickTop="1">
      <c r="A23" s="57" t="s">
        <v>47</v>
      </c>
      <c r="B23" s="201">
        <v>0</v>
      </c>
      <c r="C23" s="202">
        <v>0</v>
      </c>
      <c r="D23" s="203">
        <v>0</v>
      </c>
      <c r="E23" s="203">
        <v>1361</v>
      </c>
      <c r="F23" s="201">
        <v>134</v>
      </c>
      <c r="G23" s="202">
        <v>0</v>
      </c>
      <c r="H23" s="203">
        <v>1495</v>
      </c>
      <c r="I23" s="204">
        <v>126</v>
      </c>
      <c r="J23" s="3"/>
      <c r="K23" s="3"/>
      <c r="L23" s="3"/>
      <c r="M23" s="3"/>
    </row>
    <row r="24" spans="1:18" ht="18" customHeight="1" thickBot="1">
      <c r="A24" s="59" t="s">
        <v>48</v>
      </c>
      <c r="B24" s="205">
        <v>0</v>
      </c>
      <c r="C24" s="206">
        <v>0</v>
      </c>
      <c r="D24" s="207">
        <v>0</v>
      </c>
      <c r="E24" s="207">
        <v>86</v>
      </c>
      <c r="F24" s="205">
        <v>40</v>
      </c>
      <c r="G24" s="206">
        <v>0</v>
      </c>
      <c r="H24" s="207">
        <v>126</v>
      </c>
      <c r="I24" s="296"/>
      <c r="J24" s="2"/>
      <c r="K24" s="2"/>
      <c r="L24" s="102"/>
      <c r="M24" s="102"/>
      <c r="N24" s="102"/>
      <c r="O24" s="102"/>
    </row>
    <row r="25" spans="1:18" ht="4.5" customHeight="1">
      <c r="A25" s="60"/>
      <c r="B25" s="61"/>
      <c r="C25" s="61"/>
      <c r="D25" s="61"/>
      <c r="E25" s="61"/>
      <c r="F25" s="61"/>
      <c r="G25" s="61"/>
      <c r="H25" s="61"/>
      <c r="I25" s="61"/>
      <c r="J25" s="2"/>
      <c r="K25" s="2"/>
      <c r="L25" s="102"/>
      <c r="M25" s="102"/>
      <c r="N25" s="102"/>
      <c r="O25" s="102"/>
    </row>
    <row r="26" spans="1:18" ht="15" customHeight="1">
      <c r="A26" s="6" t="s">
        <v>49</v>
      </c>
      <c r="B26" s="461" t="s">
        <v>137</v>
      </c>
      <c r="C26" s="461"/>
      <c r="D26" s="461"/>
      <c r="E26" s="461"/>
      <c r="F26" s="461"/>
      <c r="G26" s="461"/>
      <c r="H26" s="461"/>
      <c r="I26" s="461"/>
      <c r="J26" s="2"/>
      <c r="K26" s="2"/>
      <c r="L26" s="102"/>
      <c r="M26" s="102"/>
      <c r="N26" s="102"/>
      <c r="O26" s="102"/>
    </row>
    <row r="27" spans="1:18" ht="15" customHeight="1">
      <c r="A27" s="6" t="s">
        <v>270</v>
      </c>
      <c r="B27" s="462" t="s">
        <v>315</v>
      </c>
      <c r="C27" s="462"/>
      <c r="D27" s="462"/>
      <c r="E27" s="462"/>
      <c r="F27" s="462"/>
      <c r="G27" s="462"/>
      <c r="H27" s="462"/>
      <c r="I27" s="462"/>
      <c r="J27" s="2"/>
      <c r="K27" s="2"/>
      <c r="L27" s="102"/>
      <c r="M27" s="102"/>
      <c r="N27" s="102"/>
      <c r="O27" s="102"/>
    </row>
    <row r="28" spans="1:18" s="62" customFormat="1" ht="30" customHeight="1">
      <c r="A28" s="6" t="s">
        <v>50</v>
      </c>
      <c r="B28" s="463" t="s">
        <v>259</v>
      </c>
      <c r="C28" s="463"/>
      <c r="D28" s="463"/>
      <c r="E28" s="463"/>
      <c r="F28" s="463"/>
      <c r="G28" s="463"/>
      <c r="H28" s="463"/>
      <c r="I28" s="463"/>
      <c r="J28" s="2"/>
      <c r="K28" s="2"/>
    </row>
    <row r="29" spans="1:18" s="62" customFormat="1" ht="30" customHeight="1">
      <c r="B29" s="463" t="s">
        <v>260</v>
      </c>
      <c r="C29" s="463"/>
      <c r="D29" s="463"/>
      <c r="E29" s="463"/>
      <c r="F29" s="463"/>
      <c r="G29" s="463"/>
      <c r="H29" s="463"/>
      <c r="I29" s="463"/>
      <c r="J29" s="2"/>
      <c r="K29" s="2"/>
    </row>
    <row r="30" spans="1:18" s="62" customFormat="1" ht="18" customHeight="1">
      <c r="B30" s="35"/>
      <c r="K30" s="2"/>
    </row>
    <row r="31" spans="1:18" s="62" customFormat="1" ht="18" customHeight="1">
      <c r="K31" s="2"/>
    </row>
    <row r="32" spans="1:18" s="62" customFormat="1" ht="18" customHeight="1">
      <c r="K32" s="2"/>
    </row>
    <row r="33" spans="1:17" s="62" customFormat="1" ht="18" customHeight="1">
      <c r="C33" s="2"/>
      <c r="D33" s="2"/>
      <c r="E33" s="2"/>
      <c r="F33" s="2"/>
      <c r="G33" s="2"/>
      <c r="H33" s="2"/>
      <c r="I33" s="2"/>
      <c r="K33" s="2"/>
    </row>
    <row r="34" spans="1:17" s="62" customFormat="1" ht="11">
      <c r="C34" s="2"/>
      <c r="D34" s="2"/>
      <c r="E34" s="2"/>
      <c r="F34" s="2"/>
      <c r="G34" s="2"/>
      <c r="H34" s="2"/>
      <c r="I34" s="2"/>
      <c r="K34" s="2"/>
    </row>
    <row r="35" spans="1:17" s="62" customFormat="1" ht="11">
      <c r="C35" s="2"/>
      <c r="D35" s="2"/>
      <c r="E35" s="2"/>
      <c r="F35" s="2"/>
      <c r="G35" s="2"/>
      <c r="H35" s="2"/>
      <c r="I35" s="2"/>
      <c r="K35" s="2"/>
      <c r="L35" s="2"/>
    </row>
    <row r="36" spans="1:17" s="62" customFormat="1" ht="11">
      <c r="C36" s="2"/>
      <c r="D36" s="2"/>
      <c r="E36" s="2"/>
      <c r="F36" s="2"/>
      <c r="G36" s="2"/>
      <c r="H36" s="2"/>
      <c r="I36" s="2"/>
      <c r="K36" s="2"/>
      <c r="L36" s="2"/>
    </row>
    <row r="37" spans="1:17" s="62" customFormat="1" ht="11">
      <c r="C37" s="2"/>
      <c r="D37" s="2"/>
      <c r="E37" s="2"/>
      <c r="F37" s="2"/>
      <c r="G37" s="2"/>
      <c r="H37" s="2"/>
      <c r="I37" s="2"/>
      <c r="K37" s="2"/>
      <c r="L37" s="2"/>
    </row>
    <row r="38" spans="1:17" s="62" customFormat="1" ht="11">
      <c r="C38" s="2"/>
      <c r="D38" s="2"/>
      <c r="E38" s="2"/>
      <c r="F38" s="2"/>
      <c r="G38" s="2"/>
      <c r="H38" s="2"/>
      <c r="I38" s="2"/>
      <c r="K38" s="63"/>
      <c r="L38" s="63"/>
      <c r="M38" s="63"/>
      <c r="N38" s="63"/>
      <c r="O38" s="63"/>
      <c r="Q38" s="2"/>
    </row>
    <row r="39" spans="1:17" s="62" customFormat="1" ht="11">
      <c r="C39" s="2"/>
      <c r="D39" s="2"/>
      <c r="E39" s="2"/>
      <c r="F39" s="2"/>
      <c r="G39" s="2"/>
      <c r="H39" s="2"/>
      <c r="I39" s="2"/>
      <c r="K39" s="63"/>
      <c r="L39" s="63"/>
      <c r="M39" s="63"/>
      <c r="N39" s="63"/>
      <c r="O39" s="63"/>
      <c r="Q39" s="2"/>
    </row>
    <row r="40" spans="1:17" s="62" customFormat="1" ht="11">
      <c r="C40" s="2"/>
      <c r="D40" s="2"/>
      <c r="E40" s="2"/>
      <c r="F40" s="2"/>
      <c r="G40" s="2"/>
      <c r="H40" s="2"/>
      <c r="I40" s="2"/>
      <c r="K40" s="63"/>
      <c r="L40" s="63"/>
      <c r="M40" s="63"/>
      <c r="N40" s="63"/>
      <c r="O40" s="63"/>
      <c r="Q40" s="2"/>
    </row>
    <row r="41" spans="1:17" s="62" customFormat="1" ht="11">
      <c r="A41" s="2"/>
      <c r="B41" s="2"/>
      <c r="C41" s="2"/>
      <c r="D41" s="2"/>
      <c r="E41" s="2"/>
      <c r="F41" s="2"/>
      <c r="G41" s="2"/>
      <c r="H41" s="2"/>
      <c r="I41" s="2"/>
      <c r="K41" s="63"/>
      <c r="L41" s="63"/>
      <c r="M41" s="63"/>
      <c r="N41" s="63"/>
      <c r="O41" s="63"/>
      <c r="Q41" s="2"/>
    </row>
    <row r="42" spans="1:17" s="62" customFormat="1" ht="11">
      <c r="D42" s="2"/>
      <c r="E42" s="2"/>
      <c r="F42" s="2"/>
      <c r="G42" s="2"/>
      <c r="H42" s="2"/>
      <c r="I42" s="2"/>
      <c r="K42" s="63"/>
      <c r="L42" s="63"/>
      <c r="M42" s="63"/>
      <c r="N42" s="63"/>
      <c r="O42" s="63"/>
      <c r="Q42" s="2"/>
    </row>
    <row r="43" spans="1:17" s="62" customFormat="1" ht="11">
      <c r="D43" s="2"/>
      <c r="E43" s="2"/>
      <c r="F43" s="2"/>
      <c r="G43" s="2"/>
      <c r="H43" s="2"/>
      <c r="I43" s="2"/>
      <c r="K43" s="63"/>
      <c r="L43" s="63"/>
      <c r="M43" s="63"/>
      <c r="N43" s="63"/>
      <c r="O43" s="63"/>
      <c r="Q43" s="2"/>
    </row>
    <row r="44" spans="1:17" s="62" customFormat="1" ht="11">
      <c r="D44" s="2"/>
      <c r="E44" s="2"/>
      <c r="F44" s="2"/>
      <c r="G44" s="2"/>
      <c r="H44" s="2"/>
      <c r="I44" s="2"/>
      <c r="K44" s="63"/>
      <c r="L44" s="63"/>
      <c r="M44" s="63"/>
      <c r="N44" s="63"/>
      <c r="O44" s="63"/>
      <c r="Q44" s="2"/>
    </row>
    <row r="45" spans="1:17" s="62" customFormat="1" ht="11">
      <c r="D45" s="2"/>
      <c r="E45" s="2"/>
      <c r="F45" s="2"/>
      <c r="G45" s="2"/>
      <c r="H45" s="2"/>
      <c r="I45" s="2"/>
      <c r="K45" s="63"/>
      <c r="L45" s="63"/>
      <c r="M45" s="63"/>
      <c r="N45" s="63"/>
      <c r="O45" s="63"/>
    </row>
    <row r="46" spans="1:17" s="62" customFormat="1" ht="11">
      <c r="D46" s="2"/>
      <c r="E46" s="2"/>
      <c r="F46" s="2"/>
      <c r="G46" s="2"/>
      <c r="H46" s="2"/>
      <c r="I46" s="2"/>
      <c r="J46" s="2"/>
      <c r="K46" s="63"/>
      <c r="L46" s="63"/>
      <c r="M46" s="63"/>
      <c r="N46" s="63"/>
      <c r="O46" s="63"/>
    </row>
    <row r="47" spans="1:17" s="62" customFormat="1" ht="11">
      <c r="D47" s="2"/>
      <c r="E47" s="2"/>
      <c r="F47" s="2"/>
      <c r="G47" s="2"/>
      <c r="H47" s="2"/>
      <c r="I47" s="2"/>
      <c r="J47" s="2"/>
      <c r="K47" s="63"/>
      <c r="L47" s="63"/>
      <c r="M47" s="63"/>
      <c r="N47" s="63"/>
      <c r="O47" s="63"/>
    </row>
    <row r="48" spans="1:17" s="62" customFormat="1" ht="11">
      <c r="A48" s="2"/>
      <c r="B48" s="2"/>
      <c r="C48" s="2"/>
      <c r="D48" s="2"/>
      <c r="E48" s="2"/>
      <c r="F48" s="2"/>
      <c r="G48" s="2"/>
      <c r="H48" s="2"/>
      <c r="I48" s="2"/>
      <c r="J48" s="2"/>
      <c r="K48" s="63"/>
      <c r="L48" s="63"/>
      <c r="M48" s="63"/>
      <c r="N48" s="63"/>
      <c r="O48" s="63"/>
    </row>
    <row r="49" spans="7:17" s="62" customFormat="1" ht="11">
      <c r="G49" s="2"/>
      <c r="H49" s="2"/>
      <c r="I49" s="2"/>
      <c r="J49" s="2"/>
      <c r="K49" s="63"/>
      <c r="L49" s="63"/>
      <c r="M49" s="63"/>
      <c r="N49" s="63"/>
      <c r="O49" s="63"/>
    </row>
    <row r="50" spans="7:17" s="62" customFormat="1" ht="11">
      <c r="G50" s="2"/>
      <c r="H50" s="2"/>
      <c r="I50" s="2"/>
      <c r="J50" s="2"/>
      <c r="K50" s="63"/>
      <c r="L50" s="63"/>
      <c r="M50" s="63"/>
      <c r="N50" s="63"/>
      <c r="O50" s="63"/>
    </row>
    <row r="51" spans="7:17">
      <c r="G51" s="2"/>
      <c r="H51" s="2"/>
      <c r="I51" s="2"/>
      <c r="J51" s="2"/>
    </row>
    <row r="52" spans="7:17">
      <c r="I52" s="2"/>
      <c r="J52" s="2"/>
    </row>
    <row r="53" spans="7:17">
      <c r="I53" s="2"/>
      <c r="J53" s="2"/>
    </row>
    <row r="54" spans="7:17">
      <c r="I54" s="2"/>
      <c r="J54" s="2"/>
    </row>
    <row r="55" spans="7:17">
      <c r="I55" s="2"/>
      <c r="J55" s="2"/>
    </row>
    <row r="56" spans="7:17">
      <c r="I56" s="2"/>
      <c r="J56" s="2"/>
    </row>
    <row r="57" spans="7:17">
      <c r="I57" s="2"/>
      <c r="J57" s="2"/>
    </row>
    <row r="58" spans="7:17">
      <c r="I58" s="2"/>
      <c r="J58" s="2"/>
    </row>
    <row r="59" spans="7:17">
      <c r="I59" s="2"/>
      <c r="J59" s="2"/>
    </row>
    <row r="60" spans="7:17">
      <c r="I60" s="2"/>
      <c r="J60" s="2"/>
    </row>
    <row r="61" spans="7:17">
      <c r="I61" s="2"/>
      <c r="J61" s="2"/>
      <c r="K61" s="49"/>
      <c r="L61" s="49"/>
      <c r="M61" s="49"/>
      <c r="N61" s="49"/>
      <c r="O61" s="49"/>
      <c r="P61" s="2"/>
      <c r="Q61" s="2"/>
    </row>
    <row r="62" spans="7:17">
      <c r="G62" s="2"/>
      <c r="H62" s="2"/>
      <c r="I62" s="2"/>
      <c r="J62" s="2"/>
      <c r="K62" s="49"/>
      <c r="L62" s="49"/>
      <c r="M62" s="49"/>
      <c r="N62" s="49"/>
      <c r="O62" s="49"/>
      <c r="P62" s="2"/>
      <c r="Q62" s="2"/>
    </row>
    <row r="63" spans="7:17">
      <c r="G63" s="2"/>
      <c r="H63" s="2"/>
      <c r="I63" s="2"/>
      <c r="J63" s="2"/>
      <c r="K63" s="49"/>
      <c r="L63" s="49"/>
      <c r="M63" s="49"/>
      <c r="N63" s="49"/>
      <c r="O63" s="49"/>
      <c r="P63" s="2"/>
      <c r="Q63" s="2"/>
    </row>
    <row r="64" spans="7:17">
      <c r="G64" s="2"/>
      <c r="H64" s="2"/>
      <c r="I64" s="2"/>
      <c r="J64" s="2"/>
      <c r="K64" s="49"/>
      <c r="L64" s="49"/>
      <c r="M64" s="49"/>
      <c r="N64" s="49"/>
      <c r="O64" s="49"/>
      <c r="P64" s="2"/>
      <c r="Q64" s="2"/>
    </row>
    <row r="65" spans="1:17">
      <c r="A65" s="2"/>
      <c r="B65" s="2"/>
      <c r="C65" s="2"/>
      <c r="D65" s="2"/>
      <c r="E65" s="2"/>
      <c r="F65" s="2"/>
      <c r="G65" s="2"/>
      <c r="H65" s="2"/>
      <c r="I65" s="2"/>
      <c r="J65" s="2"/>
      <c r="K65" s="49"/>
      <c r="L65" s="49"/>
      <c r="M65" s="49"/>
      <c r="N65" s="49"/>
      <c r="O65" s="49"/>
      <c r="P65" s="2"/>
      <c r="Q65" s="2"/>
    </row>
    <row r="66" spans="1:17">
      <c r="A66" s="2"/>
      <c r="B66" s="2"/>
      <c r="C66" s="2"/>
      <c r="D66" s="2"/>
      <c r="E66" s="2"/>
      <c r="F66" s="2"/>
      <c r="G66" s="2"/>
      <c r="H66" s="2"/>
      <c r="I66" s="2"/>
      <c r="J66" s="2"/>
      <c r="K66" s="49"/>
      <c r="L66" s="49"/>
      <c r="M66" s="49"/>
      <c r="N66" s="49"/>
      <c r="O66" s="49"/>
      <c r="P66" s="2"/>
      <c r="Q66" s="2"/>
    </row>
    <row r="67" spans="1:17">
      <c r="A67" s="2"/>
      <c r="B67" s="2"/>
      <c r="C67" s="2"/>
      <c r="D67" s="2"/>
      <c r="E67" s="2"/>
      <c r="F67" s="2"/>
      <c r="G67" s="2"/>
      <c r="H67" s="2"/>
      <c r="I67" s="2"/>
      <c r="J67" s="2"/>
      <c r="K67" s="49"/>
      <c r="L67" s="49"/>
      <c r="M67" s="49"/>
      <c r="N67" s="49"/>
      <c r="O67" s="49"/>
      <c r="P67" s="2"/>
      <c r="Q67" s="2"/>
    </row>
  </sheetData>
  <mergeCells count="33">
    <mergeCell ref="B26:I26"/>
    <mergeCell ref="B27:I27"/>
    <mergeCell ref="B29:I29"/>
    <mergeCell ref="B2:C2"/>
    <mergeCell ref="D2:D4"/>
    <mergeCell ref="I2:I4"/>
    <mergeCell ref="F2:G2"/>
    <mergeCell ref="H2:H4"/>
    <mergeCell ref="G3:G4"/>
    <mergeCell ref="B28:I28"/>
    <mergeCell ref="N12:O12"/>
    <mergeCell ref="K8:K9"/>
    <mergeCell ref="L8:O8"/>
    <mergeCell ref="L10:M10"/>
    <mergeCell ref="N10:O10"/>
    <mergeCell ref="N9:O9"/>
    <mergeCell ref="L9:M9"/>
    <mergeCell ref="L12:M12"/>
    <mergeCell ref="N11:O11"/>
    <mergeCell ref="L11:M11"/>
    <mergeCell ref="K4:L4"/>
    <mergeCell ref="K3:O3"/>
    <mergeCell ref="A2:A4"/>
    <mergeCell ref="K7:O7"/>
    <mergeCell ref="E2:E4"/>
    <mergeCell ref="B3:B4"/>
    <mergeCell ref="C3:C4"/>
    <mergeCell ref="M5:O5"/>
    <mergeCell ref="F3:F4"/>
    <mergeCell ref="M4:O4"/>
    <mergeCell ref="K6:L6"/>
    <mergeCell ref="M6:O6"/>
    <mergeCell ref="K5:L5"/>
  </mergeCells>
  <phoneticPr fontId="2"/>
  <pageMargins left="0.78740157480314965" right="0.78740157480314965" top="0.98425196850393704" bottom="0.98425196850393704" header="0.51181102362204722" footer="0.51181102362204722"/>
  <pageSetup paperSize="9" scale="70" orientation="landscape" r:id="rId1"/>
  <headerFooter alignWithMargins="0">
    <oddFooter>&amp;R東京国税局
酒税４
(R01)</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3"/>
  <sheetViews>
    <sheetView showGridLines="0" zoomScaleNormal="100" workbookViewId="0">
      <selection sqref="A1:J1"/>
    </sheetView>
  </sheetViews>
  <sheetFormatPr defaultColWidth="9" defaultRowHeight="16" customHeight="1"/>
  <cols>
    <col min="1" max="2" width="6.08984375" style="102" customWidth="1"/>
    <col min="3" max="3" width="20.6328125" style="102" customWidth="1"/>
    <col min="4" max="5" width="12.6328125" style="102" customWidth="1"/>
    <col min="6" max="6" width="12.08984375" style="102" customWidth="1"/>
    <col min="7" max="7" width="13.36328125" style="102" customWidth="1"/>
    <col min="8" max="8" width="9" style="102" bestFit="1"/>
    <col min="9" max="16384" width="9" style="102"/>
  </cols>
  <sheetData>
    <row r="1" spans="1:15" ht="16" customHeight="1" thickBot="1">
      <c r="A1" s="2" t="s">
        <v>108</v>
      </c>
      <c r="B1" s="2"/>
      <c r="C1" s="2"/>
      <c r="D1" s="2"/>
      <c r="E1" s="2"/>
      <c r="F1" s="2"/>
      <c r="G1" s="2"/>
      <c r="H1" s="2"/>
      <c r="I1" s="2"/>
      <c r="J1" s="2"/>
      <c r="K1" s="2"/>
      <c r="L1" s="2"/>
      <c r="M1" s="2"/>
      <c r="N1" s="2"/>
      <c r="O1" s="2"/>
    </row>
    <row r="2" spans="1:15" ht="16" customHeight="1">
      <c r="A2" s="394" t="s">
        <v>109</v>
      </c>
      <c r="B2" s="482"/>
      <c r="C2" s="395"/>
      <c r="D2" s="469" t="s">
        <v>110</v>
      </c>
      <c r="E2" s="470"/>
      <c r="F2" s="471"/>
      <c r="G2" s="472" t="s">
        <v>111</v>
      </c>
      <c r="H2" s="467" t="s">
        <v>112</v>
      </c>
      <c r="I2" s="2"/>
      <c r="J2" s="2"/>
      <c r="K2" s="2"/>
      <c r="L2" s="2"/>
      <c r="M2" s="2"/>
      <c r="N2" s="2"/>
      <c r="O2" s="2"/>
    </row>
    <row r="3" spans="1:15" ht="37.5" customHeight="1">
      <c r="A3" s="431"/>
      <c r="B3" s="483"/>
      <c r="C3" s="457"/>
      <c r="D3" s="66" t="s">
        <v>113</v>
      </c>
      <c r="E3" s="78" t="s">
        <v>114</v>
      </c>
      <c r="F3" s="64" t="s">
        <v>5</v>
      </c>
      <c r="G3" s="473"/>
      <c r="H3" s="468"/>
      <c r="I3" s="2"/>
      <c r="J3" s="2"/>
      <c r="K3" s="2"/>
      <c r="L3" s="2"/>
      <c r="M3" s="2"/>
      <c r="N3" s="2"/>
      <c r="O3" s="2"/>
    </row>
    <row r="4" spans="1:15" ht="12.75" customHeight="1">
      <c r="A4" s="65"/>
      <c r="B4" s="36"/>
      <c r="C4" s="64"/>
      <c r="D4" s="42" t="s">
        <v>29</v>
      </c>
      <c r="E4" s="42" t="s">
        <v>29</v>
      </c>
      <c r="F4" s="43" t="s">
        <v>29</v>
      </c>
      <c r="G4" s="43" t="s">
        <v>29</v>
      </c>
      <c r="H4" s="52" t="s">
        <v>32</v>
      </c>
      <c r="I4" s="2"/>
      <c r="J4" s="2"/>
      <c r="K4" s="2"/>
      <c r="L4" s="2"/>
      <c r="M4" s="2"/>
      <c r="N4" s="2"/>
      <c r="O4" s="2"/>
    </row>
    <row r="5" spans="1:15" ht="24" customHeight="1">
      <c r="A5" s="474" t="s">
        <v>115</v>
      </c>
      <c r="B5" s="476" t="s">
        <v>51</v>
      </c>
      <c r="C5" s="477"/>
      <c r="D5" s="108">
        <v>138</v>
      </c>
      <c r="E5" s="108">
        <v>773</v>
      </c>
      <c r="F5" s="172">
        <v>911</v>
      </c>
      <c r="G5" s="171">
        <v>72</v>
      </c>
      <c r="H5" s="196">
        <v>338</v>
      </c>
      <c r="I5" s="2"/>
      <c r="J5" s="2"/>
      <c r="K5" s="2"/>
      <c r="L5" s="2"/>
      <c r="M5" s="2"/>
      <c r="N5" s="2"/>
      <c r="O5" s="2"/>
    </row>
    <row r="6" spans="1:15" ht="24" customHeight="1">
      <c r="A6" s="474"/>
      <c r="B6" s="478" t="s">
        <v>7</v>
      </c>
      <c r="C6" s="407"/>
      <c r="D6" s="111">
        <v>4</v>
      </c>
      <c r="E6" s="111">
        <v>148</v>
      </c>
      <c r="F6" s="174">
        <v>152</v>
      </c>
      <c r="G6" s="173">
        <v>16</v>
      </c>
      <c r="H6" s="197">
        <v>84</v>
      </c>
      <c r="I6" s="2"/>
      <c r="J6" s="2"/>
      <c r="K6" s="2"/>
      <c r="L6" s="2"/>
      <c r="M6" s="2"/>
      <c r="N6" s="2"/>
      <c r="O6" s="2"/>
    </row>
    <row r="7" spans="1:15" ht="24" customHeight="1">
      <c r="A7" s="474"/>
      <c r="B7" s="478" t="s">
        <v>52</v>
      </c>
      <c r="C7" s="407"/>
      <c r="D7" s="111">
        <v>47</v>
      </c>
      <c r="E7" s="111">
        <v>795</v>
      </c>
      <c r="F7" s="174">
        <v>842</v>
      </c>
      <c r="G7" s="173">
        <v>52</v>
      </c>
      <c r="H7" s="197">
        <v>456</v>
      </c>
      <c r="I7" s="2"/>
      <c r="J7" s="2"/>
      <c r="K7" s="2"/>
      <c r="L7" s="2"/>
      <c r="M7" s="2"/>
      <c r="N7" s="2"/>
      <c r="O7" s="2"/>
    </row>
    <row r="8" spans="1:15" ht="24" customHeight="1">
      <c r="A8" s="474"/>
      <c r="B8" s="478" t="s">
        <v>53</v>
      </c>
      <c r="C8" s="407"/>
      <c r="D8" s="111">
        <v>394</v>
      </c>
      <c r="E8" s="111">
        <v>1256</v>
      </c>
      <c r="F8" s="174">
        <v>1650</v>
      </c>
      <c r="G8" s="173">
        <v>205</v>
      </c>
      <c r="H8" s="197">
        <v>1178</v>
      </c>
      <c r="I8" s="2"/>
      <c r="J8" s="2"/>
      <c r="K8" s="2"/>
      <c r="L8" s="2"/>
      <c r="M8" s="2"/>
      <c r="N8" s="2"/>
      <c r="O8" s="2"/>
    </row>
    <row r="9" spans="1:15" s="297" customFormat="1" ht="24" customHeight="1">
      <c r="A9" s="474"/>
      <c r="B9" s="478" t="s">
        <v>254</v>
      </c>
      <c r="C9" s="407"/>
      <c r="D9" s="111">
        <v>0</v>
      </c>
      <c r="E9" s="111">
        <v>16</v>
      </c>
      <c r="F9" s="174">
        <v>16</v>
      </c>
      <c r="G9" s="173">
        <v>0</v>
      </c>
      <c r="H9" s="197">
        <v>2</v>
      </c>
      <c r="I9" s="2"/>
      <c r="J9" s="2"/>
      <c r="K9" s="2"/>
      <c r="L9" s="2"/>
      <c r="M9" s="2"/>
      <c r="N9" s="2"/>
      <c r="O9" s="2"/>
    </row>
    <row r="10" spans="1:15" s="297" customFormat="1" ht="24" customHeight="1">
      <c r="A10" s="474"/>
      <c r="B10" s="478" t="s">
        <v>255</v>
      </c>
      <c r="C10" s="407"/>
      <c r="D10" s="111">
        <v>0</v>
      </c>
      <c r="E10" s="111">
        <v>1</v>
      </c>
      <c r="F10" s="174">
        <v>1</v>
      </c>
      <c r="G10" s="173">
        <v>0</v>
      </c>
      <c r="H10" s="197">
        <v>0</v>
      </c>
      <c r="I10" s="2"/>
      <c r="J10" s="2"/>
      <c r="K10" s="2"/>
      <c r="L10" s="2"/>
      <c r="M10" s="2"/>
      <c r="N10" s="2"/>
      <c r="O10" s="2"/>
    </row>
    <row r="11" spans="1:15" s="297" customFormat="1" ht="24" customHeight="1">
      <c r="A11" s="474"/>
      <c r="B11" s="478" t="s">
        <v>256</v>
      </c>
      <c r="C11" s="407"/>
      <c r="D11" s="111">
        <v>6</v>
      </c>
      <c r="E11" s="111">
        <v>67</v>
      </c>
      <c r="F11" s="174">
        <v>73</v>
      </c>
      <c r="G11" s="173">
        <v>1</v>
      </c>
      <c r="H11" s="197">
        <v>41</v>
      </c>
      <c r="I11" s="2"/>
      <c r="J11" s="2"/>
      <c r="K11" s="2"/>
      <c r="L11" s="2"/>
      <c r="M11" s="2"/>
      <c r="N11" s="2"/>
      <c r="O11" s="2"/>
    </row>
    <row r="12" spans="1:15" ht="24" customHeight="1">
      <c r="A12" s="474"/>
      <c r="B12" s="481" t="s">
        <v>54</v>
      </c>
      <c r="C12" s="81" t="s">
        <v>116</v>
      </c>
      <c r="D12" s="111">
        <v>9</v>
      </c>
      <c r="E12" s="111">
        <v>27</v>
      </c>
      <c r="F12" s="111">
        <v>36</v>
      </c>
      <c r="G12" s="111">
        <v>2</v>
      </c>
      <c r="H12" s="197">
        <v>3</v>
      </c>
      <c r="I12" s="2"/>
      <c r="J12" s="2"/>
      <c r="K12" s="2"/>
      <c r="L12" s="2"/>
      <c r="M12" s="2"/>
      <c r="N12" s="2"/>
      <c r="O12" s="2"/>
    </row>
    <row r="13" spans="1:15" ht="24" customHeight="1">
      <c r="A13" s="474"/>
      <c r="B13" s="481"/>
      <c r="C13" s="303" t="s">
        <v>269</v>
      </c>
      <c r="D13" s="111">
        <v>8</v>
      </c>
      <c r="E13" s="111">
        <v>18</v>
      </c>
      <c r="F13" s="111">
        <v>26</v>
      </c>
      <c r="G13" s="111">
        <v>4</v>
      </c>
      <c r="H13" s="197">
        <v>2</v>
      </c>
      <c r="I13" s="2"/>
      <c r="J13" s="2"/>
      <c r="K13" s="2"/>
      <c r="L13" s="2"/>
      <c r="M13" s="2"/>
      <c r="N13" s="2"/>
      <c r="O13" s="2"/>
    </row>
    <row r="14" spans="1:15" ht="24" customHeight="1">
      <c r="A14" s="474"/>
      <c r="B14" s="481"/>
      <c r="C14" s="81" t="s">
        <v>7</v>
      </c>
      <c r="D14" s="111">
        <v>2</v>
      </c>
      <c r="E14" s="111">
        <v>7</v>
      </c>
      <c r="F14" s="111">
        <v>9</v>
      </c>
      <c r="G14" s="111">
        <v>0</v>
      </c>
      <c r="H14" s="197">
        <v>1</v>
      </c>
      <c r="I14" s="2"/>
      <c r="J14" s="2"/>
      <c r="K14" s="2"/>
      <c r="L14" s="2"/>
      <c r="M14" s="2"/>
      <c r="N14" s="2"/>
      <c r="O14" s="2"/>
    </row>
    <row r="15" spans="1:15" ht="24" customHeight="1">
      <c r="A15" s="474"/>
      <c r="B15" s="481"/>
      <c r="C15" s="81" t="s">
        <v>117</v>
      </c>
      <c r="D15" s="111">
        <v>3</v>
      </c>
      <c r="E15" s="111">
        <v>12</v>
      </c>
      <c r="F15" s="111">
        <v>15</v>
      </c>
      <c r="G15" s="111">
        <v>1</v>
      </c>
      <c r="H15" s="197">
        <v>5</v>
      </c>
      <c r="I15" s="2"/>
      <c r="J15" s="2"/>
      <c r="K15" s="2"/>
      <c r="L15" s="2"/>
      <c r="M15" s="2"/>
      <c r="N15" s="2"/>
      <c r="O15" s="2"/>
    </row>
    <row r="16" spans="1:15" s="58" customFormat="1" ht="24" customHeight="1">
      <c r="A16" s="474"/>
      <c r="B16" s="481"/>
      <c r="C16" s="82" t="s">
        <v>5</v>
      </c>
      <c r="D16" s="209">
        <v>22</v>
      </c>
      <c r="E16" s="209">
        <v>64</v>
      </c>
      <c r="F16" s="209">
        <v>86</v>
      </c>
      <c r="G16" s="209">
        <v>7</v>
      </c>
      <c r="H16" s="210">
        <v>11</v>
      </c>
      <c r="I16" s="3"/>
      <c r="J16" s="3"/>
      <c r="K16" s="3"/>
      <c r="L16" s="3"/>
      <c r="M16" s="3"/>
      <c r="N16" s="3"/>
      <c r="O16" s="3"/>
    </row>
    <row r="17" spans="1:15" s="58" customFormat="1" ht="24" customHeight="1">
      <c r="A17" s="474"/>
      <c r="B17" s="478" t="s">
        <v>257</v>
      </c>
      <c r="C17" s="407"/>
      <c r="D17" s="209">
        <v>0</v>
      </c>
      <c r="E17" s="209">
        <v>0</v>
      </c>
      <c r="F17" s="209">
        <v>0</v>
      </c>
      <c r="G17" s="209">
        <v>0</v>
      </c>
      <c r="H17" s="210">
        <v>0</v>
      </c>
      <c r="I17" s="3"/>
      <c r="J17" s="3"/>
      <c r="K17" s="3"/>
      <c r="L17" s="3"/>
      <c r="M17" s="3"/>
      <c r="N17" s="3"/>
      <c r="O17" s="3"/>
    </row>
    <row r="18" spans="1:15" ht="24" customHeight="1">
      <c r="A18" s="474"/>
      <c r="B18" s="478" t="s">
        <v>12</v>
      </c>
      <c r="C18" s="407"/>
      <c r="D18" s="111">
        <v>7</v>
      </c>
      <c r="E18" s="111">
        <v>20</v>
      </c>
      <c r="F18" s="174">
        <v>27</v>
      </c>
      <c r="G18" s="173">
        <v>1</v>
      </c>
      <c r="H18" s="197">
        <v>12</v>
      </c>
      <c r="I18" s="2"/>
      <c r="J18" s="2"/>
      <c r="K18" s="2"/>
      <c r="L18" s="2"/>
      <c r="M18" s="2"/>
      <c r="N18" s="2"/>
      <c r="O18" s="2"/>
    </row>
    <row r="19" spans="1:15" s="58" customFormat="1" ht="24" customHeight="1">
      <c r="A19" s="474"/>
      <c r="B19" s="486" t="s">
        <v>118</v>
      </c>
      <c r="C19" s="487"/>
      <c r="D19" s="209">
        <v>618</v>
      </c>
      <c r="E19" s="209">
        <v>3140</v>
      </c>
      <c r="F19" s="211">
        <v>3758</v>
      </c>
      <c r="G19" s="212">
        <v>354</v>
      </c>
      <c r="H19" s="210">
        <v>2122</v>
      </c>
      <c r="I19" s="3"/>
      <c r="J19" s="3"/>
      <c r="K19" s="3"/>
      <c r="L19" s="3"/>
      <c r="M19" s="3"/>
      <c r="N19" s="3"/>
      <c r="O19" s="3"/>
    </row>
    <row r="20" spans="1:15" ht="24" customHeight="1">
      <c r="A20" s="474"/>
      <c r="B20" s="479" t="s">
        <v>119</v>
      </c>
      <c r="C20" s="77" t="s">
        <v>120</v>
      </c>
      <c r="D20" s="111">
        <v>58</v>
      </c>
      <c r="E20" s="111">
        <v>4</v>
      </c>
      <c r="F20" s="174">
        <v>62</v>
      </c>
      <c r="G20" s="173">
        <v>3</v>
      </c>
      <c r="H20" s="197">
        <v>61</v>
      </c>
      <c r="I20" s="2"/>
      <c r="J20" s="2"/>
      <c r="K20" s="2"/>
      <c r="L20" s="2"/>
      <c r="M20" s="2"/>
      <c r="N20" s="2"/>
      <c r="O20" s="2"/>
    </row>
    <row r="21" spans="1:15" ht="24" customHeight="1">
      <c r="A21" s="474"/>
      <c r="B21" s="479"/>
      <c r="C21" s="77" t="s">
        <v>55</v>
      </c>
      <c r="D21" s="111">
        <v>2</v>
      </c>
      <c r="E21" s="111">
        <v>1</v>
      </c>
      <c r="F21" s="174">
        <v>3</v>
      </c>
      <c r="G21" s="173">
        <v>0</v>
      </c>
      <c r="H21" s="197">
        <v>3</v>
      </c>
      <c r="I21" s="2"/>
      <c r="J21" s="2"/>
      <c r="K21" s="2"/>
      <c r="L21" s="2"/>
      <c r="M21" s="2"/>
      <c r="N21" s="2"/>
      <c r="O21" s="2"/>
    </row>
    <row r="22" spans="1:15" ht="24" customHeight="1" thickBot="1">
      <c r="A22" s="475"/>
      <c r="B22" s="480"/>
      <c r="C22" s="83" t="s">
        <v>121</v>
      </c>
      <c r="D22" s="114">
        <v>0</v>
      </c>
      <c r="E22" s="114">
        <v>7</v>
      </c>
      <c r="F22" s="213">
        <v>7</v>
      </c>
      <c r="G22" s="214">
        <v>0</v>
      </c>
      <c r="H22" s="115">
        <v>3</v>
      </c>
      <c r="I22" s="2"/>
      <c r="J22" s="2"/>
      <c r="K22" s="2"/>
      <c r="L22" s="2"/>
      <c r="M22" s="2"/>
      <c r="N22" s="2"/>
      <c r="O22" s="2"/>
    </row>
    <row r="23" spans="1:15" ht="24" customHeight="1">
      <c r="A23" s="494" t="s">
        <v>122</v>
      </c>
      <c r="B23" s="497" t="s">
        <v>123</v>
      </c>
      <c r="C23" s="84" t="s">
        <v>124</v>
      </c>
      <c r="D23" s="215"/>
      <c r="E23" s="215"/>
      <c r="F23" s="216">
        <v>34952</v>
      </c>
      <c r="G23" s="217">
        <v>1077</v>
      </c>
      <c r="H23" s="218">
        <v>18240</v>
      </c>
      <c r="I23" s="2"/>
      <c r="J23" s="2"/>
      <c r="K23" s="2"/>
      <c r="L23" s="2"/>
      <c r="M23" s="2"/>
      <c r="N23" s="2"/>
      <c r="O23" s="2"/>
    </row>
    <row r="24" spans="1:15" ht="24" customHeight="1">
      <c r="A24" s="495"/>
      <c r="B24" s="498"/>
      <c r="C24" s="77" t="s">
        <v>76</v>
      </c>
      <c r="D24" s="219"/>
      <c r="E24" s="219"/>
      <c r="F24" s="174">
        <v>3</v>
      </c>
      <c r="G24" s="173">
        <v>0</v>
      </c>
      <c r="H24" s="197">
        <v>0</v>
      </c>
      <c r="I24" s="2"/>
      <c r="J24" s="2"/>
      <c r="K24" s="2"/>
      <c r="L24" s="2"/>
      <c r="M24" s="2"/>
      <c r="N24" s="2"/>
      <c r="O24" s="2"/>
    </row>
    <row r="25" spans="1:15" ht="24" customHeight="1">
      <c r="A25" s="495"/>
      <c r="B25" s="498"/>
      <c r="C25" s="77" t="s">
        <v>125</v>
      </c>
      <c r="D25" s="219"/>
      <c r="E25" s="219"/>
      <c r="F25" s="174">
        <v>144</v>
      </c>
      <c r="G25" s="173">
        <v>3</v>
      </c>
      <c r="H25" s="197">
        <v>2</v>
      </c>
      <c r="I25" s="2"/>
      <c r="J25" s="2"/>
      <c r="K25" s="2"/>
      <c r="L25" s="2"/>
      <c r="M25" s="2"/>
      <c r="N25" s="2"/>
      <c r="O25" s="2"/>
    </row>
    <row r="26" spans="1:15" s="58" customFormat="1" ht="24" customHeight="1">
      <c r="A26" s="495"/>
      <c r="B26" s="498"/>
      <c r="C26" s="79" t="s">
        <v>126</v>
      </c>
      <c r="D26" s="220"/>
      <c r="E26" s="220"/>
      <c r="F26" s="211">
        <v>35099</v>
      </c>
      <c r="G26" s="212">
        <v>1080</v>
      </c>
      <c r="H26" s="210">
        <v>18242</v>
      </c>
      <c r="I26" s="3"/>
      <c r="J26" s="3"/>
      <c r="K26" s="3"/>
      <c r="L26" s="3"/>
      <c r="M26" s="3"/>
      <c r="N26" s="3"/>
      <c r="O26" s="3"/>
    </row>
    <row r="27" spans="1:15" ht="24" customHeight="1">
      <c r="A27" s="495"/>
      <c r="B27" s="479" t="s">
        <v>127</v>
      </c>
      <c r="C27" s="77" t="s">
        <v>124</v>
      </c>
      <c r="D27" s="219"/>
      <c r="E27" s="219"/>
      <c r="F27" s="174">
        <v>270</v>
      </c>
      <c r="G27" s="173">
        <v>21</v>
      </c>
      <c r="H27" s="197">
        <v>229</v>
      </c>
      <c r="I27" s="2"/>
      <c r="J27" s="2"/>
      <c r="K27" s="2"/>
      <c r="L27" s="2"/>
      <c r="M27" s="2"/>
      <c r="N27" s="2"/>
      <c r="O27" s="2"/>
    </row>
    <row r="28" spans="1:15" ht="24" customHeight="1">
      <c r="A28" s="495"/>
      <c r="B28" s="479"/>
      <c r="C28" s="77" t="s">
        <v>76</v>
      </c>
      <c r="D28" s="219"/>
      <c r="E28" s="219"/>
      <c r="F28" s="174">
        <v>10</v>
      </c>
      <c r="G28" s="173">
        <v>0</v>
      </c>
      <c r="H28" s="197">
        <v>1</v>
      </c>
      <c r="I28" s="2"/>
      <c r="J28" s="2"/>
      <c r="K28" s="2"/>
      <c r="L28" s="2"/>
      <c r="M28" s="2"/>
      <c r="N28" s="2"/>
      <c r="O28" s="2"/>
    </row>
    <row r="29" spans="1:15" ht="24" customHeight="1">
      <c r="A29" s="495"/>
      <c r="B29" s="479"/>
      <c r="C29" s="77" t="s">
        <v>125</v>
      </c>
      <c r="D29" s="219"/>
      <c r="E29" s="219"/>
      <c r="F29" s="174">
        <v>168</v>
      </c>
      <c r="G29" s="173">
        <v>33</v>
      </c>
      <c r="H29" s="197">
        <v>159</v>
      </c>
      <c r="I29" s="2"/>
      <c r="J29" s="2"/>
      <c r="K29" s="2"/>
      <c r="L29" s="2"/>
      <c r="M29" s="2"/>
      <c r="N29" s="2"/>
      <c r="O29" s="2"/>
    </row>
    <row r="30" spans="1:15" ht="24" customHeight="1">
      <c r="A30" s="495"/>
      <c r="B30" s="479"/>
      <c r="C30" s="77" t="s">
        <v>75</v>
      </c>
      <c r="D30" s="219"/>
      <c r="E30" s="219"/>
      <c r="F30" s="174">
        <v>985</v>
      </c>
      <c r="G30" s="173">
        <v>125</v>
      </c>
      <c r="H30" s="197">
        <v>949</v>
      </c>
      <c r="I30" s="2"/>
      <c r="J30" s="2"/>
      <c r="K30" s="2"/>
      <c r="L30" s="2"/>
      <c r="M30" s="2"/>
      <c r="N30" s="2"/>
      <c r="O30" s="2"/>
    </row>
    <row r="31" spans="1:15" s="58" customFormat="1" ht="24" customHeight="1">
      <c r="A31" s="495"/>
      <c r="B31" s="479"/>
      <c r="C31" s="80" t="s">
        <v>74</v>
      </c>
      <c r="D31" s="220"/>
      <c r="E31" s="220"/>
      <c r="F31" s="211">
        <v>1433</v>
      </c>
      <c r="G31" s="212">
        <v>179</v>
      </c>
      <c r="H31" s="210">
        <v>1338</v>
      </c>
      <c r="J31" s="3"/>
      <c r="K31" s="3"/>
      <c r="L31" s="3"/>
      <c r="M31" s="3"/>
      <c r="N31" s="3"/>
      <c r="O31" s="3"/>
    </row>
    <row r="32" spans="1:15" s="58" customFormat="1" ht="24" customHeight="1" thickBot="1">
      <c r="A32" s="496"/>
      <c r="B32" s="484" t="s">
        <v>128</v>
      </c>
      <c r="C32" s="485"/>
      <c r="D32" s="221"/>
      <c r="E32" s="221"/>
      <c r="F32" s="222">
        <v>36532</v>
      </c>
      <c r="G32" s="223">
        <v>1259</v>
      </c>
      <c r="H32" s="224">
        <v>19580</v>
      </c>
      <c r="J32" s="3"/>
      <c r="K32" s="3"/>
      <c r="L32" s="3"/>
      <c r="M32" s="3"/>
      <c r="N32" s="3"/>
      <c r="O32" s="3"/>
    </row>
    <row r="33" spans="1:15" ht="24" customHeight="1">
      <c r="A33" s="488" t="s">
        <v>81</v>
      </c>
      <c r="B33" s="489"/>
      <c r="C33" s="490"/>
      <c r="D33" s="225"/>
      <c r="E33" s="225"/>
      <c r="F33" s="172">
        <v>172</v>
      </c>
      <c r="G33" s="171">
        <v>0</v>
      </c>
      <c r="H33" s="196">
        <v>115</v>
      </c>
      <c r="I33" s="2"/>
      <c r="J33" s="2"/>
      <c r="K33" s="2"/>
      <c r="L33" s="2"/>
      <c r="M33" s="2"/>
      <c r="N33" s="2"/>
      <c r="O33" s="2"/>
    </row>
    <row r="34" spans="1:15" ht="24" customHeight="1" thickBot="1">
      <c r="A34" s="491" t="s">
        <v>82</v>
      </c>
      <c r="B34" s="492"/>
      <c r="C34" s="493"/>
      <c r="D34" s="226"/>
      <c r="E34" s="226"/>
      <c r="F34" s="227">
        <v>0</v>
      </c>
      <c r="G34" s="228">
        <v>0</v>
      </c>
      <c r="H34" s="208">
        <v>0</v>
      </c>
      <c r="I34" s="2"/>
      <c r="J34" s="2"/>
      <c r="K34" s="2"/>
      <c r="L34" s="2"/>
      <c r="M34" s="2"/>
      <c r="N34" s="2"/>
      <c r="O34" s="2"/>
    </row>
    <row r="35" spans="1:15" ht="4.5" customHeight="1">
      <c r="A35" s="229"/>
      <c r="B35" s="229"/>
      <c r="C35" s="229"/>
      <c r="D35" s="128"/>
      <c r="E35" s="128"/>
      <c r="F35" s="128"/>
      <c r="G35" s="128"/>
      <c r="H35" s="128"/>
      <c r="I35" s="2"/>
      <c r="J35" s="2"/>
      <c r="K35" s="2"/>
      <c r="L35" s="2"/>
      <c r="M35" s="2"/>
      <c r="N35" s="2"/>
      <c r="O35" s="2"/>
    </row>
    <row r="36" spans="1:15" s="103" customFormat="1" ht="13">
      <c r="A36" s="1" t="s">
        <v>312</v>
      </c>
      <c r="B36" s="1"/>
      <c r="C36" s="1"/>
      <c r="D36" s="1"/>
      <c r="E36" s="1"/>
      <c r="F36" s="1"/>
      <c r="G36" s="1"/>
      <c r="H36" s="1"/>
      <c r="I36" s="1"/>
      <c r="J36" s="1"/>
      <c r="K36" s="1"/>
      <c r="L36" s="1"/>
      <c r="M36" s="1"/>
      <c r="N36" s="1"/>
      <c r="O36" s="1"/>
    </row>
    <row r="37" spans="1:15" s="103" customFormat="1" ht="13.5" customHeight="1">
      <c r="A37" s="1" t="s">
        <v>129</v>
      </c>
      <c r="B37" s="1"/>
      <c r="C37" s="1" t="s">
        <v>252</v>
      </c>
      <c r="D37" s="1"/>
      <c r="E37" s="1"/>
      <c r="F37" s="1"/>
      <c r="G37" s="1"/>
      <c r="H37" s="1"/>
      <c r="I37" s="1"/>
      <c r="J37" s="1"/>
      <c r="K37" s="1"/>
      <c r="L37" s="1"/>
      <c r="M37" s="1"/>
      <c r="N37" s="1"/>
      <c r="O37" s="1"/>
    </row>
    <row r="38" spans="1:15" s="103" customFormat="1" ht="24" customHeight="1">
      <c r="A38" s="48"/>
      <c r="B38" s="48"/>
      <c r="C38" s="405" t="s">
        <v>258</v>
      </c>
      <c r="D38" s="405"/>
      <c r="E38" s="405"/>
      <c r="F38" s="405"/>
      <c r="G38" s="405"/>
      <c r="H38" s="405"/>
      <c r="I38" s="1"/>
      <c r="J38" s="1"/>
      <c r="K38" s="1"/>
      <c r="L38" s="1"/>
      <c r="M38" s="1"/>
      <c r="N38" s="1"/>
      <c r="O38" s="1"/>
    </row>
    <row r="39" spans="1:15" s="103" customFormat="1" ht="13.5" customHeight="1">
      <c r="A39" s="48"/>
      <c r="B39" s="48"/>
      <c r="C39" s="405" t="s">
        <v>83</v>
      </c>
      <c r="D39" s="405"/>
      <c r="E39" s="405"/>
      <c r="F39" s="405"/>
      <c r="G39" s="405"/>
      <c r="H39" s="405"/>
      <c r="I39" s="1"/>
      <c r="J39" s="1"/>
      <c r="K39" s="1"/>
      <c r="L39" s="1"/>
      <c r="M39" s="1"/>
      <c r="N39" s="1"/>
      <c r="O39" s="1"/>
    </row>
    <row r="40" spans="1:15" s="103" customFormat="1" ht="13.5" customHeight="1">
      <c r="A40" s="48"/>
      <c r="B40" s="48"/>
      <c r="C40" s="405" t="s">
        <v>84</v>
      </c>
      <c r="D40" s="405"/>
      <c r="E40" s="405"/>
      <c r="F40" s="405"/>
      <c r="G40" s="405"/>
      <c r="H40" s="405"/>
      <c r="I40" s="1"/>
      <c r="J40" s="1"/>
      <c r="K40" s="1"/>
      <c r="L40" s="1"/>
      <c r="M40" s="1"/>
      <c r="N40" s="1"/>
      <c r="O40" s="1"/>
    </row>
    <row r="41" spans="1:15" ht="16" customHeight="1">
      <c r="A41" s="2"/>
      <c r="B41" s="2"/>
      <c r="C41" s="2"/>
      <c r="D41" s="2"/>
      <c r="E41" s="2"/>
      <c r="F41" s="2"/>
      <c r="G41" s="2"/>
      <c r="H41" s="2"/>
      <c r="I41" s="2"/>
      <c r="J41" s="2"/>
      <c r="K41" s="2"/>
      <c r="L41" s="2"/>
      <c r="M41" s="2"/>
      <c r="N41" s="2"/>
      <c r="O41" s="2"/>
    </row>
    <row r="42" spans="1:15" ht="16" customHeight="1">
      <c r="A42" s="2"/>
      <c r="B42" s="2"/>
      <c r="C42" s="2"/>
      <c r="D42" s="104"/>
      <c r="E42" s="104"/>
      <c r="F42" s="2"/>
      <c r="G42" s="2"/>
      <c r="H42" s="2"/>
      <c r="I42" s="2"/>
      <c r="J42" s="2"/>
      <c r="K42" s="2"/>
      <c r="L42" s="2"/>
      <c r="M42" s="2"/>
      <c r="N42" s="2"/>
      <c r="O42" s="2"/>
    </row>
    <row r="43" spans="1:15" ht="16" customHeight="1">
      <c r="A43" s="2"/>
      <c r="B43" s="2"/>
      <c r="C43" s="2"/>
      <c r="D43" s="104"/>
      <c r="E43" s="104"/>
      <c r="F43" s="2"/>
      <c r="G43" s="2"/>
      <c r="H43" s="2"/>
      <c r="I43" s="2"/>
      <c r="J43" s="2"/>
      <c r="K43" s="2"/>
      <c r="L43" s="2"/>
      <c r="M43" s="2"/>
      <c r="N43" s="2"/>
      <c r="O43" s="2"/>
    </row>
    <row r="44" spans="1:15" ht="16" customHeight="1">
      <c r="A44" s="2"/>
      <c r="B44" s="2"/>
      <c r="C44" s="2"/>
      <c r="D44" s="104"/>
      <c r="E44" s="104"/>
      <c r="F44" s="2"/>
      <c r="G44" s="2"/>
      <c r="H44" s="2"/>
      <c r="I44" s="2"/>
      <c r="J44" s="2"/>
      <c r="K44" s="2"/>
      <c r="L44" s="2"/>
      <c r="M44" s="2"/>
      <c r="N44" s="2"/>
      <c r="O44" s="2"/>
    </row>
    <row r="45" spans="1:15" ht="16" customHeight="1">
      <c r="A45" s="2"/>
      <c r="B45" s="2"/>
      <c r="C45" s="2"/>
      <c r="D45" s="104"/>
      <c r="E45" s="104"/>
      <c r="F45" s="2"/>
      <c r="G45" s="2"/>
      <c r="H45" s="2"/>
      <c r="I45" s="2"/>
      <c r="J45" s="2"/>
      <c r="K45" s="2"/>
      <c r="L45" s="2"/>
      <c r="M45" s="2"/>
      <c r="N45" s="2"/>
      <c r="O45" s="2"/>
    </row>
    <row r="46" spans="1:15" ht="16" customHeight="1">
      <c r="A46" s="2"/>
      <c r="B46" s="2"/>
      <c r="C46" s="2"/>
      <c r="D46" s="104"/>
      <c r="E46" s="104"/>
      <c r="F46" s="2"/>
      <c r="G46" s="2"/>
      <c r="H46" s="2"/>
      <c r="I46" s="2"/>
      <c r="J46" s="2"/>
      <c r="K46" s="2"/>
      <c r="L46" s="2"/>
      <c r="M46" s="2"/>
      <c r="N46" s="2"/>
      <c r="O46" s="2"/>
    </row>
    <row r="47" spans="1:15" ht="16" customHeight="1">
      <c r="D47" s="104"/>
      <c r="E47" s="104"/>
    </row>
    <row r="48" spans="1:15" ht="16" customHeight="1">
      <c r="D48" s="104"/>
      <c r="E48" s="104"/>
    </row>
    <row r="49" spans="4:5" ht="16" customHeight="1">
      <c r="D49" s="104"/>
      <c r="E49" s="104"/>
    </row>
    <row r="50" spans="4:5" ht="16" customHeight="1">
      <c r="D50" s="104"/>
      <c r="E50" s="104"/>
    </row>
    <row r="51" spans="4:5" ht="16" customHeight="1">
      <c r="D51" s="104"/>
      <c r="E51" s="104"/>
    </row>
    <row r="52" spans="4:5" ht="16" customHeight="1">
      <c r="D52" s="104"/>
      <c r="E52" s="104"/>
    </row>
    <row r="53" spans="4:5" ht="16" customHeight="1">
      <c r="D53" s="104"/>
      <c r="E53" s="104"/>
    </row>
  </sheetData>
  <mergeCells count="26">
    <mergeCell ref="C40:H40"/>
    <mergeCell ref="B32:C32"/>
    <mergeCell ref="C38:H38"/>
    <mergeCell ref="C39:H39"/>
    <mergeCell ref="B18:C18"/>
    <mergeCell ref="B19:C19"/>
    <mergeCell ref="A33:C33"/>
    <mergeCell ref="B27:B31"/>
    <mergeCell ref="A34:C34"/>
    <mergeCell ref="A23:A32"/>
    <mergeCell ref="B23:B26"/>
    <mergeCell ref="H2:H3"/>
    <mergeCell ref="D2:F2"/>
    <mergeCell ref="G2:G3"/>
    <mergeCell ref="A5:A22"/>
    <mergeCell ref="B5:C5"/>
    <mergeCell ref="B8:C8"/>
    <mergeCell ref="B20:B22"/>
    <mergeCell ref="B6:C6"/>
    <mergeCell ref="B7:C7"/>
    <mergeCell ref="B12:B16"/>
    <mergeCell ref="A2:C3"/>
    <mergeCell ref="B9:C9"/>
    <mergeCell ref="B10:C10"/>
    <mergeCell ref="B11:C11"/>
    <mergeCell ref="B17:C17"/>
  </mergeCells>
  <phoneticPr fontId="2"/>
  <pageMargins left="0.78740157480314965" right="0.78740157480314965" top="0.98425196850393704" bottom="0.98425196850393704" header="0.51181102362204722" footer="0.51181102362204722"/>
  <pageSetup paperSize="9" scale="84" orientation="portrait" r:id="rId1"/>
  <headerFooter alignWithMargins="0">
    <oddFooter>&amp;R東京国税局
酒税４
(R01)</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119"/>
  <sheetViews>
    <sheetView showGridLines="0" zoomScaleNormal="100" workbookViewId="0">
      <pane ySplit="4" topLeftCell="A5" activePane="bottomLeft" state="frozen"/>
      <selection sqref="A1:J1"/>
      <selection pane="bottomLeft" sqref="A1:J1"/>
    </sheetView>
  </sheetViews>
  <sheetFormatPr defaultColWidth="5.90625" defaultRowHeight="11"/>
  <cols>
    <col min="1" max="1" width="9.7265625" style="7" customWidth="1"/>
    <col min="2" max="35" width="5.7265625" style="1" customWidth="1"/>
    <col min="36" max="36" width="7.90625" style="1" bestFit="1" customWidth="1"/>
    <col min="37" max="37" width="6.08984375" style="1" customWidth="1"/>
    <col min="38" max="38" width="8.6328125" style="6" customWidth="1"/>
    <col min="39" max="39" width="7.90625" style="1" bestFit="1" customWidth="1"/>
    <col min="40" max="41" width="8.6328125" style="1" customWidth="1"/>
    <col min="42" max="42" width="9.08984375" style="7" bestFit="1" customWidth="1"/>
    <col min="43" max="16384" width="5.90625" style="1"/>
  </cols>
  <sheetData>
    <row r="1" spans="1:42" s="2" customFormat="1" ht="11.5" thickBot="1">
      <c r="A1" s="2" t="s">
        <v>92</v>
      </c>
    </row>
    <row r="2" spans="1:42" s="2" customFormat="1" ht="13.5" customHeight="1">
      <c r="A2" s="499" t="s">
        <v>93</v>
      </c>
      <c r="B2" s="420" t="s">
        <v>94</v>
      </c>
      <c r="C2" s="421"/>
      <c r="D2" s="421"/>
      <c r="E2" s="421"/>
      <c r="F2" s="421"/>
      <c r="G2" s="421"/>
      <c r="H2" s="421"/>
      <c r="I2" s="421"/>
      <c r="J2" s="421"/>
      <c r="K2" s="421"/>
      <c r="L2" s="421"/>
      <c r="M2" s="421"/>
      <c r="N2" s="421"/>
      <c r="O2" s="421"/>
      <c r="P2" s="421"/>
      <c r="Q2" s="421"/>
      <c r="R2" s="421"/>
      <c r="S2" s="421"/>
      <c r="T2" s="421"/>
      <c r="U2" s="421"/>
      <c r="V2" s="421"/>
      <c r="W2" s="421"/>
      <c r="X2" s="421"/>
      <c r="Y2" s="421"/>
      <c r="Z2" s="421"/>
      <c r="AA2" s="421"/>
      <c r="AB2" s="421"/>
      <c r="AC2" s="421"/>
      <c r="AD2" s="421"/>
      <c r="AE2" s="421"/>
      <c r="AF2" s="421"/>
      <c r="AG2" s="421"/>
      <c r="AH2" s="421"/>
      <c r="AI2" s="421"/>
      <c r="AJ2" s="421"/>
      <c r="AK2" s="422"/>
      <c r="AL2" s="511" t="s">
        <v>95</v>
      </c>
      <c r="AM2" s="512"/>
      <c r="AN2" s="512"/>
      <c r="AO2" s="513"/>
      <c r="AP2" s="508" t="s">
        <v>56</v>
      </c>
    </row>
    <row r="3" spans="1:42" s="5" customFormat="1" ht="22.5" customHeight="1">
      <c r="A3" s="500"/>
      <c r="B3" s="504" t="s">
        <v>18</v>
      </c>
      <c r="C3" s="505"/>
      <c r="D3" s="504" t="s">
        <v>4</v>
      </c>
      <c r="E3" s="505"/>
      <c r="F3" s="506" t="s">
        <v>266</v>
      </c>
      <c r="G3" s="507"/>
      <c r="H3" s="506" t="s">
        <v>267</v>
      </c>
      <c r="I3" s="507"/>
      <c r="J3" s="504" t="s">
        <v>96</v>
      </c>
      <c r="K3" s="505"/>
      <c r="L3" s="504" t="s">
        <v>97</v>
      </c>
      <c r="M3" s="505"/>
      <c r="N3" s="504" t="s">
        <v>98</v>
      </c>
      <c r="O3" s="505"/>
      <c r="P3" s="504" t="s">
        <v>19</v>
      </c>
      <c r="Q3" s="505"/>
      <c r="R3" s="504" t="s">
        <v>9</v>
      </c>
      <c r="S3" s="505"/>
      <c r="T3" s="504" t="s">
        <v>20</v>
      </c>
      <c r="U3" s="505"/>
      <c r="V3" s="502" t="s">
        <v>78</v>
      </c>
      <c r="W3" s="503"/>
      <c r="X3" s="502" t="s">
        <v>69</v>
      </c>
      <c r="Y3" s="503"/>
      <c r="Z3" s="504" t="s">
        <v>72</v>
      </c>
      <c r="AA3" s="505"/>
      <c r="AB3" s="504" t="s">
        <v>99</v>
      </c>
      <c r="AC3" s="505"/>
      <c r="AD3" s="504" t="s">
        <v>100</v>
      </c>
      <c r="AE3" s="505"/>
      <c r="AF3" s="504" t="s">
        <v>70</v>
      </c>
      <c r="AG3" s="505"/>
      <c r="AH3" s="504" t="s">
        <v>71</v>
      </c>
      <c r="AI3" s="505"/>
      <c r="AJ3" s="504" t="s">
        <v>101</v>
      </c>
      <c r="AK3" s="505"/>
      <c r="AL3" s="504" t="s">
        <v>102</v>
      </c>
      <c r="AM3" s="505"/>
      <c r="AN3" s="504" t="s">
        <v>103</v>
      </c>
      <c r="AO3" s="505"/>
      <c r="AP3" s="509"/>
    </row>
    <row r="4" spans="1:42" s="5" customFormat="1" ht="22">
      <c r="A4" s="501"/>
      <c r="B4" s="328" t="s">
        <v>104</v>
      </c>
      <c r="C4" s="327" t="s">
        <v>105</v>
      </c>
      <c r="D4" s="328" t="s">
        <v>104</v>
      </c>
      <c r="E4" s="327" t="s">
        <v>105</v>
      </c>
      <c r="F4" s="328" t="s">
        <v>104</v>
      </c>
      <c r="G4" s="327" t="s">
        <v>105</v>
      </c>
      <c r="H4" s="328" t="s">
        <v>104</v>
      </c>
      <c r="I4" s="327" t="s">
        <v>105</v>
      </c>
      <c r="J4" s="328" t="s">
        <v>104</v>
      </c>
      <c r="K4" s="327" t="s">
        <v>105</v>
      </c>
      <c r="L4" s="328" t="s">
        <v>104</v>
      </c>
      <c r="M4" s="327" t="s">
        <v>105</v>
      </c>
      <c r="N4" s="328" t="s">
        <v>104</v>
      </c>
      <c r="O4" s="327" t="s">
        <v>105</v>
      </c>
      <c r="P4" s="328" t="s">
        <v>104</v>
      </c>
      <c r="Q4" s="327" t="s">
        <v>105</v>
      </c>
      <c r="R4" s="328" t="s">
        <v>104</v>
      </c>
      <c r="S4" s="327" t="s">
        <v>105</v>
      </c>
      <c r="T4" s="328" t="s">
        <v>104</v>
      </c>
      <c r="U4" s="327" t="s">
        <v>105</v>
      </c>
      <c r="V4" s="328" t="s">
        <v>104</v>
      </c>
      <c r="W4" s="327" t="s">
        <v>105</v>
      </c>
      <c r="X4" s="328" t="s">
        <v>104</v>
      </c>
      <c r="Y4" s="327" t="s">
        <v>105</v>
      </c>
      <c r="Z4" s="328" t="s">
        <v>104</v>
      </c>
      <c r="AA4" s="327" t="s">
        <v>105</v>
      </c>
      <c r="AB4" s="328" t="s">
        <v>104</v>
      </c>
      <c r="AC4" s="327" t="s">
        <v>105</v>
      </c>
      <c r="AD4" s="328" t="s">
        <v>104</v>
      </c>
      <c r="AE4" s="327" t="s">
        <v>105</v>
      </c>
      <c r="AF4" s="328" t="s">
        <v>104</v>
      </c>
      <c r="AG4" s="327" t="s">
        <v>105</v>
      </c>
      <c r="AH4" s="328" t="s">
        <v>104</v>
      </c>
      <c r="AI4" s="327" t="s">
        <v>105</v>
      </c>
      <c r="AJ4" s="328" t="s">
        <v>104</v>
      </c>
      <c r="AK4" s="327" t="s">
        <v>105</v>
      </c>
      <c r="AL4" s="66" t="s">
        <v>106</v>
      </c>
      <c r="AM4" s="66" t="s">
        <v>107</v>
      </c>
      <c r="AN4" s="66" t="s">
        <v>106</v>
      </c>
      <c r="AO4" s="66" t="s">
        <v>107</v>
      </c>
      <c r="AP4" s="510"/>
    </row>
    <row r="5" spans="1:42">
      <c r="A5" s="25"/>
      <c r="B5" s="67" t="s">
        <v>29</v>
      </c>
      <c r="C5" s="68" t="s">
        <v>29</v>
      </c>
      <c r="D5" s="67" t="s">
        <v>29</v>
      </c>
      <c r="E5" s="68" t="s">
        <v>29</v>
      </c>
      <c r="F5" s="67" t="s">
        <v>29</v>
      </c>
      <c r="G5" s="68" t="s">
        <v>29</v>
      </c>
      <c r="H5" s="67" t="s">
        <v>29</v>
      </c>
      <c r="I5" s="68" t="s">
        <v>29</v>
      </c>
      <c r="J5" s="67" t="s">
        <v>29</v>
      </c>
      <c r="K5" s="68" t="s">
        <v>29</v>
      </c>
      <c r="L5" s="67" t="s">
        <v>29</v>
      </c>
      <c r="M5" s="68" t="s">
        <v>29</v>
      </c>
      <c r="N5" s="67" t="s">
        <v>29</v>
      </c>
      <c r="O5" s="68" t="s">
        <v>29</v>
      </c>
      <c r="P5" s="67" t="s">
        <v>29</v>
      </c>
      <c r="Q5" s="68" t="s">
        <v>29</v>
      </c>
      <c r="R5" s="67" t="s">
        <v>29</v>
      </c>
      <c r="S5" s="68" t="s">
        <v>29</v>
      </c>
      <c r="T5" s="67" t="s">
        <v>29</v>
      </c>
      <c r="U5" s="68" t="s">
        <v>29</v>
      </c>
      <c r="V5" s="67" t="s">
        <v>29</v>
      </c>
      <c r="W5" s="68" t="s">
        <v>29</v>
      </c>
      <c r="X5" s="67" t="s">
        <v>29</v>
      </c>
      <c r="Y5" s="68" t="s">
        <v>29</v>
      </c>
      <c r="Z5" s="67" t="s">
        <v>29</v>
      </c>
      <c r="AA5" s="68" t="s">
        <v>29</v>
      </c>
      <c r="AB5" s="67" t="s">
        <v>29</v>
      </c>
      <c r="AC5" s="68" t="s">
        <v>29</v>
      </c>
      <c r="AD5" s="67" t="s">
        <v>29</v>
      </c>
      <c r="AE5" s="68" t="s">
        <v>29</v>
      </c>
      <c r="AF5" s="67" t="s">
        <v>29</v>
      </c>
      <c r="AG5" s="68" t="s">
        <v>29</v>
      </c>
      <c r="AH5" s="67" t="s">
        <v>29</v>
      </c>
      <c r="AI5" s="68" t="s">
        <v>29</v>
      </c>
      <c r="AJ5" s="67" t="s">
        <v>29</v>
      </c>
      <c r="AK5" s="68" t="s">
        <v>29</v>
      </c>
      <c r="AL5" s="69" t="s">
        <v>29</v>
      </c>
      <c r="AM5" s="70" t="s">
        <v>31</v>
      </c>
      <c r="AN5" s="70" t="s">
        <v>29</v>
      </c>
      <c r="AO5" s="98" t="s">
        <v>31</v>
      </c>
      <c r="AP5" s="93"/>
    </row>
    <row r="6" spans="1:42" s="2" customFormat="1" ht="21" customHeight="1">
      <c r="A6" s="29" t="s">
        <v>153</v>
      </c>
      <c r="B6" s="230">
        <v>1</v>
      </c>
      <c r="C6" s="231">
        <v>0</v>
      </c>
      <c r="D6" s="230">
        <v>0</v>
      </c>
      <c r="E6" s="231">
        <v>0</v>
      </c>
      <c r="F6" s="230">
        <v>0</v>
      </c>
      <c r="G6" s="231">
        <v>0</v>
      </c>
      <c r="H6" s="230">
        <v>1</v>
      </c>
      <c r="I6" s="231">
        <v>0</v>
      </c>
      <c r="J6" s="230">
        <v>0</v>
      </c>
      <c r="K6" s="231">
        <v>0</v>
      </c>
      <c r="L6" s="230">
        <v>1</v>
      </c>
      <c r="M6" s="231">
        <v>0</v>
      </c>
      <c r="N6" s="230">
        <v>1</v>
      </c>
      <c r="O6" s="231">
        <v>1</v>
      </c>
      <c r="P6" s="230">
        <v>0</v>
      </c>
      <c r="Q6" s="231">
        <v>0</v>
      </c>
      <c r="R6" s="230">
        <v>0</v>
      </c>
      <c r="S6" s="231">
        <v>0</v>
      </c>
      <c r="T6" s="230">
        <v>0</v>
      </c>
      <c r="U6" s="231">
        <v>0</v>
      </c>
      <c r="V6" s="230">
        <v>0</v>
      </c>
      <c r="W6" s="231">
        <v>0</v>
      </c>
      <c r="X6" s="230">
        <v>2</v>
      </c>
      <c r="Y6" s="231">
        <v>1</v>
      </c>
      <c r="Z6" s="230">
        <v>0</v>
      </c>
      <c r="AA6" s="231">
        <v>0</v>
      </c>
      <c r="AB6" s="230">
        <v>0</v>
      </c>
      <c r="AC6" s="231">
        <v>0</v>
      </c>
      <c r="AD6" s="230">
        <v>1</v>
      </c>
      <c r="AE6" s="231">
        <v>0</v>
      </c>
      <c r="AF6" s="230">
        <v>0</v>
      </c>
      <c r="AG6" s="231">
        <v>0</v>
      </c>
      <c r="AH6" s="230">
        <v>0</v>
      </c>
      <c r="AI6" s="231">
        <v>0</v>
      </c>
      <c r="AJ6" s="230">
        <v>7</v>
      </c>
      <c r="AK6" s="231">
        <v>2</v>
      </c>
      <c r="AL6" s="232">
        <v>32</v>
      </c>
      <c r="AM6" s="233">
        <v>18</v>
      </c>
      <c r="AN6" s="233">
        <v>561</v>
      </c>
      <c r="AO6" s="234">
        <v>283</v>
      </c>
      <c r="AP6" s="94" t="str">
        <f t="shared" ref="AP6:AP22" si="0">IF(A6="","",A6)</f>
        <v>千葉東</v>
      </c>
    </row>
    <row r="7" spans="1:42" s="2" customFormat="1" ht="21" customHeight="1">
      <c r="A7" s="29" t="s">
        <v>154</v>
      </c>
      <c r="B7" s="230">
        <v>0</v>
      </c>
      <c r="C7" s="236">
        <v>0</v>
      </c>
      <c r="D7" s="235">
        <v>0</v>
      </c>
      <c r="E7" s="236">
        <v>0</v>
      </c>
      <c r="F7" s="235">
        <v>0</v>
      </c>
      <c r="G7" s="236">
        <v>0</v>
      </c>
      <c r="H7" s="235">
        <v>0</v>
      </c>
      <c r="I7" s="236">
        <v>0</v>
      </c>
      <c r="J7" s="235">
        <v>0</v>
      </c>
      <c r="K7" s="236">
        <v>0</v>
      </c>
      <c r="L7" s="235">
        <v>0</v>
      </c>
      <c r="M7" s="236">
        <v>0</v>
      </c>
      <c r="N7" s="235">
        <v>0</v>
      </c>
      <c r="O7" s="236">
        <v>0</v>
      </c>
      <c r="P7" s="235">
        <v>0</v>
      </c>
      <c r="Q7" s="236">
        <v>0</v>
      </c>
      <c r="R7" s="235">
        <v>0</v>
      </c>
      <c r="S7" s="236">
        <v>0</v>
      </c>
      <c r="T7" s="235">
        <v>0</v>
      </c>
      <c r="U7" s="236">
        <v>0</v>
      </c>
      <c r="V7" s="235">
        <v>0</v>
      </c>
      <c r="W7" s="236">
        <v>0</v>
      </c>
      <c r="X7" s="235">
        <v>0</v>
      </c>
      <c r="Y7" s="236">
        <v>0</v>
      </c>
      <c r="Z7" s="235">
        <v>0</v>
      </c>
      <c r="AA7" s="236">
        <v>0</v>
      </c>
      <c r="AB7" s="235">
        <v>0</v>
      </c>
      <c r="AC7" s="236">
        <v>0</v>
      </c>
      <c r="AD7" s="235">
        <v>0</v>
      </c>
      <c r="AE7" s="236">
        <v>0</v>
      </c>
      <c r="AF7" s="235">
        <v>0</v>
      </c>
      <c r="AG7" s="236">
        <v>0</v>
      </c>
      <c r="AH7" s="235">
        <v>0</v>
      </c>
      <c r="AI7" s="236">
        <v>0</v>
      </c>
      <c r="AJ7" s="230">
        <v>0</v>
      </c>
      <c r="AK7" s="236">
        <v>0</v>
      </c>
      <c r="AL7" s="237">
        <v>17</v>
      </c>
      <c r="AM7" s="184">
        <v>8</v>
      </c>
      <c r="AN7" s="184">
        <v>574</v>
      </c>
      <c r="AO7" s="238">
        <v>326</v>
      </c>
      <c r="AP7" s="94" t="str">
        <f t="shared" si="0"/>
        <v>千葉南</v>
      </c>
    </row>
    <row r="8" spans="1:42" s="2" customFormat="1" ht="21" customHeight="1">
      <c r="A8" s="29" t="s">
        <v>155</v>
      </c>
      <c r="B8" s="235">
        <v>1</v>
      </c>
      <c r="C8" s="236">
        <v>0</v>
      </c>
      <c r="D8" s="235">
        <v>0</v>
      </c>
      <c r="E8" s="236">
        <v>0</v>
      </c>
      <c r="F8" s="235">
        <v>0</v>
      </c>
      <c r="G8" s="236">
        <v>0</v>
      </c>
      <c r="H8" s="235">
        <v>0</v>
      </c>
      <c r="I8" s="236">
        <v>0</v>
      </c>
      <c r="J8" s="235">
        <v>0</v>
      </c>
      <c r="K8" s="236">
        <v>0</v>
      </c>
      <c r="L8" s="235">
        <v>2</v>
      </c>
      <c r="M8" s="236">
        <v>0</v>
      </c>
      <c r="N8" s="235">
        <v>0</v>
      </c>
      <c r="O8" s="236">
        <v>0</v>
      </c>
      <c r="P8" s="235">
        <v>0</v>
      </c>
      <c r="Q8" s="236">
        <v>0</v>
      </c>
      <c r="R8" s="235">
        <v>0</v>
      </c>
      <c r="S8" s="236">
        <v>0</v>
      </c>
      <c r="T8" s="235">
        <v>0</v>
      </c>
      <c r="U8" s="236">
        <v>0</v>
      </c>
      <c r="V8" s="235">
        <v>0</v>
      </c>
      <c r="W8" s="236">
        <v>0</v>
      </c>
      <c r="X8" s="235">
        <v>3</v>
      </c>
      <c r="Y8" s="236">
        <v>3</v>
      </c>
      <c r="Z8" s="235">
        <v>2</v>
      </c>
      <c r="AA8" s="236">
        <v>2</v>
      </c>
      <c r="AB8" s="235">
        <v>0</v>
      </c>
      <c r="AC8" s="236">
        <v>0</v>
      </c>
      <c r="AD8" s="235">
        <v>0</v>
      </c>
      <c r="AE8" s="236">
        <v>0</v>
      </c>
      <c r="AF8" s="235">
        <v>0</v>
      </c>
      <c r="AG8" s="236">
        <v>0</v>
      </c>
      <c r="AH8" s="235">
        <v>0</v>
      </c>
      <c r="AI8" s="236">
        <v>0</v>
      </c>
      <c r="AJ8" s="235">
        <v>8</v>
      </c>
      <c r="AK8" s="236">
        <v>5</v>
      </c>
      <c r="AL8" s="237">
        <v>34</v>
      </c>
      <c r="AM8" s="184">
        <v>12</v>
      </c>
      <c r="AN8" s="184">
        <v>633</v>
      </c>
      <c r="AO8" s="238">
        <v>284</v>
      </c>
      <c r="AP8" s="94" t="str">
        <f t="shared" si="0"/>
        <v>千葉西</v>
      </c>
    </row>
    <row r="9" spans="1:42" s="2" customFormat="1" ht="21" customHeight="1">
      <c r="A9" s="29" t="s">
        <v>156</v>
      </c>
      <c r="B9" s="235">
        <v>4</v>
      </c>
      <c r="C9" s="236">
        <v>4</v>
      </c>
      <c r="D9" s="235">
        <v>0</v>
      </c>
      <c r="E9" s="236">
        <v>0</v>
      </c>
      <c r="F9" s="235">
        <v>0</v>
      </c>
      <c r="G9" s="236">
        <v>0</v>
      </c>
      <c r="H9" s="235">
        <v>3</v>
      </c>
      <c r="I9" s="236">
        <v>0</v>
      </c>
      <c r="J9" s="235">
        <v>1</v>
      </c>
      <c r="K9" s="236">
        <v>0</v>
      </c>
      <c r="L9" s="235">
        <v>0</v>
      </c>
      <c r="M9" s="236">
        <v>0</v>
      </c>
      <c r="N9" s="235">
        <v>0</v>
      </c>
      <c r="O9" s="236">
        <v>0</v>
      </c>
      <c r="P9" s="235">
        <v>0</v>
      </c>
      <c r="Q9" s="236">
        <v>0</v>
      </c>
      <c r="R9" s="235">
        <v>0</v>
      </c>
      <c r="S9" s="236">
        <v>0</v>
      </c>
      <c r="T9" s="235">
        <v>0</v>
      </c>
      <c r="U9" s="236">
        <v>0</v>
      </c>
      <c r="V9" s="235">
        <v>0</v>
      </c>
      <c r="W9" s="236">
        <v>0</v>
      </c>
      <c r="X9" s="235">
        <v>5</v>
      </c>
      <c r="Y9" s="236">
        <v>1</v>
      </c>
      <c r="Z9" s="235">
        <v>4</v>
      </c>
      <c r="AA9" s="236">
        <v>0</v>
      </c>
      <c r="AB9" s="235">
        <v>4</v>
      </c>
      <c r="AC9" s="236">
        <v>0</v>
      </c>
      <c r="AD9" s="235">
        <v>4</v>
      </c>
      <c r="AE9" s="236">
        <v>0</v>
      </c>
      <c r="AF9" s="235">
        <v>0</v>
      </c>
      <c r="AG9" s="236">
        <v>0</v>
      </c>
      <c r="AH9" s="235">
        <v>4</v>
      </c>
      <c r="AI9" s="236">
        <v>0</v>
      </c>
      <c r="AJ9" s="235">
        <v>29</v>
      </c>
      <c r="AK9" s="236">
        <v>5</v>
      </c>
      <c r="AL9" s="237">
        <v>15</v>
      </c>
      <c r="AM9" s="184">
        <v>9</v>
      </c>
      <c r="AN9" s="184">
        <v>280</v>
      </c>
      <c r="AO9" s="238">
        <v>190</v>
      </c>
      <c r="AP9" s="94" t="str">
        <f t="shared" si="0"/>
        <v>銚子</v>
      </c>
    </row>
    <row r="10" spans="1:42" s="2" customFormat="1" ht="21" customHeight="1">
      <c r="A10" s="29" t="s">
        <v>157</v>
      </c>
      <c r="B10" s="235">
        <v>0</v>
      </c>
      <c r="C10" s="236">
        <v>0</v>
      </c>
      <c r="D10" s="235">
        <v>0</v>
      </c>
      <c r="E10" s="236">
        <v>0</v>
      </c>
      <c r="F10" s="235">
        <v>0</v>
      </c>
      <c r="G10" s="236">
        <v>0</v>
      </c>
      <c r="H10" s="235">
        <v>0</v>
      </c>
      <c r="I10" s="236">
        <v>0</v>
      </c>
      <c r="J10" s="235">
        <v>0</v>
      </c>
      <c r="K10" s="236">
        <v>0</v>
      </c>
      <c r="L10" s="235">
        <v>2</v>
      </c>
      <c r="M10" s="236">
        <v>1</v>
      </c>
      <c r="N10" s="235">
        <v>0</v>
      </c>
      <c r="O10" s="236">
        <v>0</v>
      </c>
      <c r="P10" s="235">
        <v>0</v>
      </c>
      <c r="Q10" s="236">
        <v>0</v>
      </c>
      <c r="R10" s="235">
        <v>0</v>
      </c>
      <c r="S10" s="236">
        <v>0</v>
      </c>
      <c r="T10" s="235">
        <v>1</v>
      </c>
      <c r="U10" s="236">
        <v>0</v>
      </c>
      <c r="V10" s="235">
        <v>0</v>
      </c>
      <c r="W10" s="236">
        <v>0</v>
      </c>
      <c r="X10" s="235">
        <v>2</v>
      </c>
      <c r="Y10" s="236">
        <v>0</v>
      </c>
      <c r="Z10" s="235">
        <v>1</v>
      </c>
      <c r="AA10" s="236">
        <v>0</v>
      </c>
      <c r="AB10" s="235">
        <v>2</v>
      </c>
      <c r="AC10" s="236">
        <v>1</v>
      </c>
      <c r="AD10" s="235">
        <v>3</v>
      </c>
      <c r="AE10" s="236">
        <v>1</v>
      </c>
      <c r="AF10" s="235">
        <v>0</v>
      </c>
      <c r="AG10" s="236">
        <v>0</v>
      </c>
      <c r="AH10" s="235">
        <v>1</v>
      </c>
      <c r="AI10" s="236">
        <v>0</v>
      </c>
      <c r="AJ10" s="235">
        <v>12</v>
      </c>
      <c r="AK10" s="236">
        <v>3</v>
      </c>
      <c r="AL10" s="237">
        <v>34</v>
      </c>
      <c r="AM10" s="184">
        <v>16</v>
      </c>
      <c r="AN10" s="184">
        <v>576</v>
      </c>
      <c r="AO10" s="238">
        <v>274</v>
      </c>
      <c r="AP10" s="94" t="str">
        <f t="shared" si="0"/>
        <v>市川</v>
      </c>
    </row>
    <row r="11" spans="1:42" s="2" customFormat="1" ht="21" customHeight="1">
      <c r="A11" s="29"/>
      <c r="B11" s="235"/>
      <c r="C11" s="236"/>
      <c r="D11" s="235"/>
      <c r="E11" s="236"/>
      <c r="F11" s="235"/>
      <c r="G11" s="236"/>
      <c r="H11" s="235"/>
      <c r="I11" s="236"/>
      <c r="J11" s="235"/>
      <c r="K11" s="236"/>
      <c r="L11" s="235"/>
      <c r="M11" s="236"/>
      <c r="N11" s="235"/>
      <c r="O11" s="236"/>
      <c r="P11" s="235"/>
      <c r="Q11" s="236"/>
      <c r="R11" s="235"/>
      <c r="S11" s="236"/>
      <c r="T11" s="235"/>
      <c r="U11" s="236"/>
      <c r="V11" s="235"/>
      <c r="W11" s="236"/>
      <c r="X11" s="235"/>
      <c r="Y11" s="236"/>
      <c r="Z11" s="235"/>
      <c r="AA11" s="236"/>
      <c r="AB11" s="235"/>
      <c r="AC11" s="236"/>
      <c r="AD11" s="235"/>
      <c r="AE11" s="236"/>
      <c r="AF11" s="235"/>
      <c r="AG11" s="236"/>
      <c r="AH11" s="235"/>
      <c r="AI11" s="236"/>
      <c r="AJ11" s="235"/>
      <c r="AK11" s="236"/>
      <c r="AL11" s="237"/>
      <c r="AM11" s="184"/>
      <c r="AN11" s="184"/>
      <c r="AO11" s="238"/>
      <c r="AP11" s="94" t="str">
        <f t="shared" si="0"/>
        <v/>
      </c>
    </row>
    <row r="12" spans="1:42" s="2" customFormat="1" ht="21" customHeight="1">
      <c r="A12" s="29" t="s">
        <v>158</v>
      </c>
      <c r="B12" s="235">
        <v>0</v>
      </c>
      <c r="C12" s="236">
        <v>0</v>
      </c>
      <c r="D12" s="235">
        <v>0</v>
      </c>
      <c r="E12" s="236">
        <v>0</v>
      </c>
      <c r="F12" s="235">
        <v>0</v>
      </c>
      <c r="G12" s="236">
        <v>0</v>
      </c>
      <c r="H12" s="235">
        <v>0</v>
      </c>
      <c r="I12" s="236">
        <v>0</v>
      </c>
      <c r="J12" s="235">
        <v>0</v>
      </c>
      <c r="K12" s="236">
        <v>0</v>
      </c>
      <c r="L12" s="235">
        <v>2</v>
      </c>
      <c r="M12" s="236">
        <v>2</v>
      </c>
      <c r="N12" s="235">
        <v>0</v>
      </c>
      <c r="O12" s="236">
        <v>0</v>
      </c>
      <c r="P12" s="235">
        <v>0</v>
      </c>
      <c r="Q12" s="236">
        <v>0</v>
      </c>
      <c r="R12" s="235">
        <v>0</v>
      </c>
      <c r="S12" s="236">
        <v>0</v>
      </c>
      <c r="T12" s="235">
        <v>1</v>
      </c>
      <c r="U12" s="236">
        <v>0</v>
      </c>
      <c r="V12" s="235">
        <v>0</v>
      </c>
      <c r="W12" s="236">
        <v>0</v>
      </c>
      <c r="X12" s="235">
        <v>2</v>
      </c>
      <c r="Y12" s="236">
        <v>0</v>
      </c>
      <c r="Z12" s="235">
        <v>1</v>
      </c>
      <c r="AA12" s="236">
        <v>0</v>
      </c>
      <c r="AB12" s="235">
        <v>1</v>
      </c>
      <c r="AC12" s="236">
        <v>0</v>
      </c>
      <c r="AD12" s="235">
        <v>1</v>
      </c>
      <c r="AE12" s="236">
        <v>0</v>
      </c>
      <c r="AF12" s="235">
        <v>0</v>
      </c>
      <c r="AG12" s="236">
        <v>0</v>
      </c>
      <c r="AH12" s="235">
        <v>1</v>
      </c>
      <c r="AI12" s="236">
        <v>0</v>
      </c>
      <c r="AJ12" s="235">
        <v>9</v>
      </c>
      <c r="AK12" s="236">
        <v>2</v>
      </c>
      <c r="AL12" s="237">
        <v>28</v>
      </c>
      <c r="AM12" s="184">
        <v>13</v>
      </c>
      <c r="AN12" s="184">
        <v>585</v>
      </c>
      <c r="AO12" s="238">
        <v>291</v>
      </c>
      <c r="AP12" s="94" t="str">
        <f t="shared" si="0"/>
        <v>船橋</v>
      </c>
    </row>
    <row r="13" spans="1:42" s="2" customFormat="1" ht="21" customHeight="1">
      <c r="A13" s="29" t="s">
        <v>159</v>
      </c>
      <c r="B13" s="235">
        <v>4</v>
      </c>
      <c r="C13" s="236">
        <v>4</v>
      </c>
      <c r="D13" s="235">
        <v>0</v>
      </c>
      <c r="E13" s="236">
        <v>0</v>
      </c>
      <c r="F13" s="235">
        <v>0</v>
      </c>
      <c r="G13" s="236">
        <v>0</v>
      </c>
      <c r="H13" s="235">
        <v>1</v>
      </c>
      <c r="I13" s="236">
        <v>0</v>
      </c>
      <c r="J13" s="235">
        <v>0</v>
      </c>
      <c r="K13" s="236">
        <v>0</v>
      </c>
      <c r="L13" s="235">
        <v>2</v>
      </c>
      <c r="M13" s="236">
        <v>2</v>
      </c>
      <c r="N13" s="235">
        <v>0</v>
      </c>
      <c r="O13" s="236">
        <v>0</v>
      </c>
      <c r="P13" s="235">
        <v>0</v>
      </c>
      <c r="Q13" s="236">
        <v>0</v>
      </c>
      <c r="R13" s="235">
        <v>0</v>
      </c>
      <c r="S13" s="236">
        <v>0</v>
      </c>
      <c r="T13" s="235">
        <v>0</v>
      </c>
      <c r="U13" s="236">
        <v>0</v>
      </c>
      <c r="V13" s="235">
        <v>0</v>
      </c>
      <c r="W13" s="236">
        <v>0</v>
      </c>
      <c r="X13" s="235">
        <v>6</v>
      </c>
      <c r="Y13" s="236">
        <v>0</v>
      </c>
      <c r="Z13" s="235">
        <v>5</v>
      </c>
      <c r="AA13" s="236">
        <v>1</v>
      </c>
      <c r="AB13" s="235">
        <v>4</v>
      </c>
      <c r="AC13" s="236">
        <v>0</v>
      </c>
      <c r="AD13" s="235">
        <v>4</v>
      </c>
      <c r="AE13" s="236">
        <v>0</v>
      </c>
      <c r="AF13" s="235">
        <v>0</v>
      </c>
      <c r="AG13" s="236">
        <v>0</v>
      </c>
      <c r="AH13" s="235">
        <v>4</v>
      </c>
      <c r="AI13" s="236">
        <v>0</v>
      </c>
      <c r="AJ13" s="235">
        <v>30</v>
      </c>
      <c r="AK13" s="236">
        <v>7</v>
      </c>
      <c r="AL13" s="237">
        <v>15</v>
      </c>
      <c r="AM13" s="184">
        <v>5</v>
      </c>
      <c r="AN13" s="184">
        <v>283</v>
      </c>
      <c r="AO13" s="238">
        <v>184</v>
      </c>
      <c r="AP13" s="94" t="str">
        <f t="shared" si="0"/>
        <v>館山</v>
      </c>
    </row>
    <row r="14" spans="1:42" s="2" customFormat="1" ht="21" customHeight="1">
      <c r="A14" s="29" t="s">
        <v>160</v>
      </c>
      <c r="B14" s="235">
        <v>7</v>
      </c>
      <c r="C14" s="236">
        <v>7</v>
      </c>
      <c r="D14" s="235">
        <v>0</v>
      </c>
      <c r="E14" s="236">
        <v>0</v>
      </c>
      <c r="F14" s="235">
        <v>0</v>
      </c>
      <c r="G14" s="236">
        <v>0</v>
      </c>
      <c r="H14" s="235">
        <v>7</v>
      </c>
      <c r="I14" s="236">
        <v>1</v>
      </c>
      <c r="J14" s="235">
        <v>0</v>
      </c>
      <c r="K14" s="236">
        <v>0</v>
      </c>
      <c r="L14" s="235">
        <v>1</v>
      </c>
      <c r="M14" s="236">
        <v>1</v>
      </c>
      <c r="N14" s="235">
        <v>0</v>
      </c>
      <c r="O14" s="236">
        <v>0</v>
      </c>
      <c r="P14" s="235">
        <v>0</v>
      </c>
      <c r="Q14" s="236">
        <v>0</v>
      </c>
      <c r="R14" s="235">
        <v>1</v>
      </c>
      <c r="S14" s="236">
        <v>0</v>
      </c>
      <c r="T14" s="235">
        <v>1</v>
      </c>
      <c r="U14" s="236">
        <v>0</v>
      </c>
      <c r="V14" s="235">
        <v>0</v>
      </c>
      <c r="W14" s="236">
        <v>0</v>
      </c>
      <c r="X14" s="235">
        <v>8</v>
      </c>
      <c r="Y14" s="236">
        <v>0</v>
      </c>
      <c r="Z14" s="235">
        <v>7</v>
      </c>
      <c r="AA14" s="236">
        <v>0</v>
      </c>
      <c r="AB14" s="235">
        <v>8</v>
      </c>
      <c r="AC14" s="236">
        <v>0</v>
      </c>
      <c r="AD14" s="235">
        <v>8</v>
      </c>
      <c r="AE14" s="236">
        <v>1</v>
      </c>
      <c r="AF14" s="235">
        <v>0</v>
      </c>
      <c r="AG14" s="236">
        <v>0</v>
      </c>
      <c r="AH14" s="235">
        <v>7</v>
      </c>
      <c r="AI14" s="236">
        <v>0</v>
      </c>
      <c r="AJ14" s="235">
        <v>55</v>
      </c>
      <c r="AK14" s="236">
        <v>10</v>
      </c>
      <c r="AL14" s="237">
        <v>31</v>
      </c>
      <c r="AM14" s="184">
        <v>10</v>
      </c>
      <c r="AN14" s="184">
        <v>473</v>
      </c>
      <c r="AO14" s="238">
        <v>277</v>
      </c>
      <c r="AP14" s="94" t="str">
        <f t="shared" si="0"/>
        <v>木更津</v>
      </c>
    </row>
    <row r="15" spans="1:42" s="2" customFormat="1" ht="21" customHeight="1">
      <c r="A15" s="29" t="s">
        <v>161</v>
      </c>
      <c r="B15" s="235">
        <v>3</v>
      </c>
      <c r="C15" s="236">
        <v>0</v>
      </c>
      <c r="D15" s="235">
        <v>3</v>
      </c>
      <c r="E15" s="236">
        <v>0</v>
      </c>
      <c r="F15" s="235">
        <v>3</v>
      </c>
      <c r="G15" s="236">
        <v>2</v>
      </c>
      <c r="H15" s="235">
        <v>3</v>
      </c>
      <c r="I15" s="236">
        <v>0</v>
      </c>
      <c r="J15" s="235">
        <v>3</v>
      </c>
      <c r="K15" s="236">
        <v>1</v>
      </c>
      <c r="L15" s="235">
        <v>2</v>
      </c>
      <c r="M15" s="236">
        <v>1</v>
      </c>
      <c r="N15" s="235">
        <v>3</v>
      </c>
      <c r="O15" s="236">
        <v>0</v>
      </c>
      <c r="P15" s="235">
        <v>3</v>
      </c>
      <c r="Q15" s="236">
        <v>0</v>
      </c>
      <c r="R15" s="235">
        <v>2</v>
      </c>
      <c r="S15" s="236">
        <v>0</v>
      </c>
      <c r="T15" s="235">
        <v>3</v>
      </c>
      <c r="U15" s="236">
        <v>0</v>
      </c>
      <c r="V15" s="235">
        <v>1</v>
      </c>
      <c r="W15" s="236">
        <v>0</v>
      </c>
      <c r="X15" s="235">
        <v>3</v>
      </c>
      <c r="Y15" s="236">
        <v>0</v>
      </c>
      <c r="Z15" s="235">
        <v>3</v>
      </c>
      <c r="AA15" s="236">
        <v>0</v>
      </c>
      <c r="AB15" s="235">
        <v>3</v>
      </c>
      <c r="AC15" s="236">
        <v>0</v>
      </c>
      <c r="AD15" s="235">
        <v>3</v>
      </c>
      <c r="AE15" s="236">
        <v>0</v>
      </c>
      <c r="AF15" s="235">
        <v>0</v>
      </c>
      <c r="AG15" s="236">
        <v>0</v>
      </c>
      <c r="AH15" s="235">
        <v>3</v>
      </c>
      <c r="AI15" s="236">
        <v>0</v>
      </c>
      <c r="AJ15" s="235">
        <v>44</v>
      </c>
      <c r="AK15" s="236">
        <v>4</v>
      </c>
      <c r="AL15" s="237">
        <v>31</v>
      </c>
      <c r="AM15" s="184">
        <v>16</v>
      </c>
      <c r="AN15" s="184">
        <v>712</v>
      </c>
      <c r="AO15" s="238">
        <v>348</v>
      </c>
      <c r="AP15" s="94" t="str">
        <f t="shared" si="0"/>
        <v>松戸</v>
      </c>
    </row>
    <row r="16" spans="1:42" s="2" customFormat="1" ht="21" customHeight="1">
      <c r="A16" s="29" t="s">
        <v>162</v>
      </c>
      <c r="B16" s="235">
        <v>5</v>
      </c>
      <c r="C16" s="236">
        <v>4</v>
      </c>
      <c r="D16" s="235">
        <v>0</v>
      </c>
      <c r="E16" s="236">
        <v>0</v>
      </c>
      <c r="F16" s="235">
        <v>0</v>
      </c>
      <c r="G16" s="236">
        <v>0</v>
      </c>
      <c r="H16" s="235">
        <v>3</v>
      </c>
      <c r="I16" s="236">
        <v>0</v>
      </c>
      <c r="J16" s="235">
        <v>1</v>
      </c>
      <c r="K16" s="236">
        <v>1</v>
      </c>
      <c r="L16" s="235">
        <v>0</v>
      </c>
      <c r="M16" s="236">
        <v>0</v>
      </c>
      <c r="N16" s="235">
        <v>2</v>
      </c>
      <c r="O16" s="236">
        <v>1</v>
      </c>
      <c r="P16" s="235">
        <v>0</v>
      </c>
      <c r="Q16" s="236">
        <v>0</v>
      </c>
      <c r="R16" s="235">
        <v>0</v>
      </c>
      <c r="S16" s="236">
        <v>0</v>
      </c>
      <c r="T16" s="235">
        <v>1</v>
      </c>
      <c r="U16" s="236">
        <v>0</v>
      </c>
      <c r="V16" s="235">
        <v>0</v>
      </c>
      <c r="W16" s="236">
        <v>0</v>
      </c>
      <c r="X16" s="235">
        <v>3</v>
      </c>
      <c r="Y16" s="236">
        <v>0</v>
      </c>
      <c r="Z16" s="235">
        <v>5</v>
      </c>
      <c r="AA16" s="236">
        <v>1</v>
      </c>
      <c r="AB16" s="235">
        <v>3</v>
      </c>
      <c r="AC16" s="236">
        <v>0</v>
      </c>
      <c r="AD16" s="235">
        <v>5</v>
      </c>
      <c r="AE16" s="236">
        <v>0</v>
      </c>
      <c r="AF16" s="235">
        <v>0</v>
      </c>
      <c r="AG16" s="236">
        <v>0</v>
      </c>
      <c r="AH16" s="235">
        <v>3</v>
      </c>
      <c r="AI16" s="236">
        <v>0</v>
      </c>
      <c r="AJ16" s="235">
        <v>31</v>
      </c>
      <c r="AK16" s="236">
        <v>7</v>
      </c>
      <c r="AL16" s="237">
        <v>8</v>
      </c>
      <c r="AM16" s="184">
        <v>3</v>
      </c>
      <c r="AN16" s="184">
        <v>205</v>
      </c>
      <c r="AO16" s="238">
        <v>148</v>
      </c>
      <c r="AP16" s="94" t="str">
        <f t="shared" si="0"/>
        <v>佐原</v>
      </c>
    </row>
    <row r="17" spans="1:42" s="2" customFormat="1" ht="21" customHeight="1">
      <c r="A17" s="29"/>
      <c r="B17" s="235"/>
      <c r="C17" s="236"/>
      <c r="D17" s="235"/>
      <c r="E17" s="236"/>
      <c r="F17" s="235"/>
      <c r="G17" s="236"/>
      <c r="H17" s="235"/>
      <c r="I17" s="236"/>
      <c r="J17" s="235"/>
      <c r="K17" s="236"/>
      <c r="L17" s="235"/>
      <c r="M17" s="236"/>
      <c r="N17" s="235"/>
      <c r="O17" s="236"/>
      <c r="P17" s="235"/>
      <c r="Q17" s="236"/>
      <c r="R17" s="235"/>
      <c r="S17" s="236"/>
      <c r="T17" s="235"/>
      <c r="U17" s="236"/>
      <c r="V17" s="235"/>
      <c r="W17" s="236"/>
      <c r="X17" s="235"/>
      <c r="Y17" s="236"/>
      <c r="Z17" s="235"/>
      <c r="AA17" s="236"/>
      <c r="AB17" s="235"/>
      <c r="AC17" s="236"/>
      <c r="AD17" s="235"/>
      <c r="AE17" s="236"/>
      <c r="AF17" s="235"/>
      <c r="AG17" s="236"/>
      <c r="AH17" s="235"/>
      <c r="AI17" s="236"/>
      <c r="AJ17" s="235"/>
      <c r="AK17" s="236"/>
      <c r="AL17" s="237"/>
      <c r="AM17" s="184"/>
      <c r="AN17" s="184"/>
      <c r="AO17" s="238"/>
      <c r="AP17" s="94" t="str">
        <f t="shared" si="0"/>
        <v/>
      </c>
    </row>
    <row r="18" spans="1:42" s="2" customFormat="1" ht="21" customHeight="1">
      <c r="A18" s="29" t="s">
        <v>163</v>
      </c>
      <c r="B18" s="235">
        <v>6</v>
      </c>
      <c r="C18" s="236">
        <v>6</v>
      </c>
      <c r="D18" s="235">
        <v>0</v>
      </c>
      <c r="E18" s="236">
        <v>0</v>
      </c>
      <c r="F18" s="235">
        <v>0</v>
      </c>
      <c r="G18" s="236">
        <v>0</v>
      </c>
      <c r="H18" s="235">
        <v>0</v>
      </c>
      <c r="I18" s="236">
        <v>0</v>
      </c>
      <c r="J18" s="235">
        <v>0</v>
      </c>
      <c r="K18" s="236">
        <v>0</v>
      </c>
      <c r="L18" s="235">
        <v>1</v>
      </c>
      <c r="M18" s="236">
        <v>1</v>
      </c>
      <c r="N18" s="235">
        <v>1</v>
      </c>
      <c r="O18" s="236">
        <v>0</v>
      </c>
      <c r="P18" s="235">
        <v>0</v>
      </c>
      <c r="Q18" s="236">
        <v>0</v>
      </c>
      <c r="R18" s="235">
        <v>0</v>
      </c>
      <c r="S18" s="236">
        <v>0</v>
      </c>
      <c r="T18" s="235">
        <v>2</v>
      </c>
      <c r="U18" s="236">
        <v>1</v>
      </c>
      <c r="V18" s="235">
        <v>0</v>
      </c>
      <c r="W18" s="236">
        <v>0</v>
      </c>
      <c r="X18" s="235">
        <v>7</v>
      </c>
      <c r="Y18" s="236">
        <v>0</v>
      </c>
      <c r="Z18" s="235">
        <v>7</v>
      </c>
      <c r="AA18" s="236">
        <v>1</v>
      </c>
      <c r="AB18" s="235">
        <v>7</v>
      </c>
      <c r="AC18" s="236">
        <v>0</v>
      </c>
      <c r="AD18" s="235">
        <v>7</v>
      </c>
      <c r="AE18" s="236">
        <v>1</v>
      </c>
      <c r="AF18" s="235">
        <v>0</v>
      </c>
      <c r="AG18" s="236">
        <v>0</v>
      </c>
      <c r="AH18" s="235">
        <v>6</v>
      </c>
      <c r="AI18" s="236">
        <v>0</v>
      </c>
      <c r="AJ18" s="235">
        <v>44</v>
      </c>
      <c r="AK18" s="236">
        <v>10</v>
      </c>
      <c r="AL18" s="237">
        <v>20</v>
      </c>
      <c r="AM18" s="184">
        <v>5</v>
      </c>
      <c r="AN18" s="184">
        <v>377</v>
      </c>
      <c r="AO18" s="238">
        <v>248</v>
      </c>
      <c r="AP18" s="94" t="str">
        <f t="shared" si="0"/>
        <v>茂原</v>
      </c>
    </row>
    <row r="19" spans="1:42" s="2" customFormat="1" ht="21" customHeight="1">
      <c r="A19" s="29" t="s">
        <v>164</v>
      </c>
      <c r="B19" s="235">
        <v>3</v>
      </c>
      <c r="C19" s="236">
        <v>3</v>
      </c>
      <c r="D19" s="235">
        <v>0</v>
      </c>
      <c r="E19" s="236">
        <v>0</v>
      </c>
      <c r="F19" s="235">
        <v>0</v>
      </c>
      <c r="G19" s="236">
        <v>0</v>
      </c>
      <c r="H19" s="235">
        <v>2</v>
      </c>
      <c r="I19" s="236">
        <v>0</v>
      </c>
      <c r="J19" s="235">
        <v>0</v>
      </c>
      <c r="K19" s="236">
        <v>0</v>
      </c>
      <c r="L19" s="235">
        <v>1</v>
      </c>
      <c r="M19" s="236">
        <v>1</v>
      </c>
      <c r="N19" s="235">
        <v>0</v>
      </c>
      <c r="O19" s="236">
        <v>0</v>
      </c>
      <c r="P19" s="235">
        <v>0</v>
      </c>
      <c r="Q19" s="236">
        <v>0</v>
      </c>
      <c r="R19" s="235">
        <v>0</v>
      </c>
      <c r="S19" s="236">
        <v>0</v>
      </c>
      <c r="T19" s="235">
        <v>0</v>
      </c>
      <c r="U19" s="236">
        <v>0</v>
      </c>
      <c r="V19" s="235">
        <v>0</v>
      </c>
      <c r="W19" s="236">
        <v>0</v>
      </c>
      <c r="X19" s="235">
        <v>4</v>
      </c>
      <c r="Y19" s="236">
        <v>0</v>
      </c>
      <c r="Z19" s="235">
        <v>3</v>
      </c>
      <c r="AA19" s="236">
        <v>0</v>
      </c>
      <c r="AB19" s="235">
        <v>3</v>
      </c>
      <c r="AC19" s="236">
        <v>0</v>
      </c>
      <c r="AD19" s="235">
        <v>5</v>
      </c>
      <c r="AE19" s="236">
        <v>2</v>
      </c>
      <c r="AF19" s="235">
        <v>0</v>
      </c>
      <c r="AG19" s="236">
        <v>0</v>
      </c>
      <c r="AH19" s="235">
        <v>3</v>
      </c>
      <c r="AI19" s="236">
        <v>0</v>
      </c>
      <c r="AJ19" s="235">
        <v>24</v>
      </c>
      <c r="AK19" s="236">
        <v>6</v>
      </c>
      <c r="AL19" s="237">
        <v>41</v>
      </c>
      <c r="AM19" s="184">
        <v>21</v>
      </c>
      <c r="AN19" s="184">
        <v>894</v>
      </c>
      <c r="AO19" s="238">
        <v>407</v>
      </c>
      <c r="AP19" s="94" t="str">
        <f t="shared" si="0"/>
        <v>成田</v>
      </c>
    </row>
    <row r="20" spans="1:42" s="2" customFormat="1" ht="21" customHeight="1">
      <c r="A20" s="29" t="s">
        <v>165</v>
      </c>
      <c r="B20" s="235">
        <v>6</v>
      </c>
      <c r="C20" s="236">
        <v>5</v>
      </c>
      <c r="D20" s="235">
        <v>0</v>
      </c>
      <c r="E20" s="236">
        <v>0</v>
      </c>
      <c r="F20" s="235">
        <v>0</v>
      </c>
      <c r="G20" s="236">
        <v>0</v>
      </c>
      <c r="H20" s="235">
        <v>3</v>
      </c>
      <c r="I20" s="236">
        <v>0</v>
      </c>
      <c r="J20" s="235">
        <v>0</v>
      </c>
      <c r="K20" s="236">
        <v>0</v>
      </c>
      <c r="L20" s="235">
        <v>1</v>
      </c>
      <c r="M20" s="236">
        <v>1</v>
      </c>
      <c r="N20" s="235">
        <v>1</v>
      </c>
      <c r="O20" s="236">
        <v>1</v>
      </c>
      <c r="P20" s="235">
        <v>1</v>
      </c>
      <c r="Q20" s="236">
        <v>0</v>
      </c>
      <c r="R20" s="235">
        <v>0</v>
      </c>
      <c r="S20" s="236">
        <v>0</v>
      </c>
      <c r="T20" s="235">
        <v>0</v>
      </c>
      <c r="U20" s="236">
        <v>0</v>
      </c>
      <c r="V20" s="235">
        <v>0</v>
      </c>
      <c r="W20" s="236">
        <v>0</v>
      </c>
      <c r="X20" s="235">
        <v>6</v>
      </c>
      <c r="Y20" s="236">
        <v>0</v>
      </c>
      <c r="Z20" s="235">
        <v>6</v>
      </c>
      <c r="AA20" s="236">
        <v>0</v>
      </c>
      <c r="AB20" s="235">
        <v>6</v>
      </c>
      <c r="AC20" s="236">
        <v>0</v>
      </c>
      <c r="AD20" s="235">
        <v>7</v>
      </c>
      <c r="AE20" s="236">
        <v>1</v>
      </c>
      <c r="AF20" s="235">
        <v>0</v>
      </c>
      <c r="AG20" s="236">
        <v>0</v>
      </c>
      <c r="AH20" s="235">
        <v>6</v>
      </c>
      <c r="AI20" s="236">
        <v>0</v>
      </c>
      <c r="AJ20" s="235">
        <v>43</v>
      </c>
      <c r="AK20" s="236">
        <v>8</v>
      </c>
      <c r="AL20" s="237">
        <v>9</v>
      </c>
      <c r="AM20" s="184">
        <v>3</v>
      </c>
      <c r="AN20" s="184">
        <v>276</v>
      </c>
      <c r="AO20" s="238">
        <v>187</v>
      </c>
      <c r="AP20" s="94" t="str">
        <f t="shared" si="0"/>
        <v>東金</v>
      </c>
    </row>
    <row r="21" spans="1:42" s="2" customFormat="1" ht="21" customHeight="1">
      <c r="A21" s="131" t="s">
        <v>166</v>
      </c>
      <c r="B21" s="239">
        <v>1</v>
      </c>
      <c r="C21" s="240">
        <v>1</v>
      </c>
      <c r="D21" s="239">
        <v>0</v>
      </c>
      <c r="E21" s="240">
        <v>0</v>
      </c>
      <c r="F21" s="239">
        <v>1</v>
      </c>
      <c r="G21" s="240">
        <v>0</v>
      </c>
      <c r="H21" s="239">
        <v>1</v>
      </c>
      <c r="I21" s="240">
        <v>0</v>
      </c>
      <c r="J21" s="239">
        <v>2</v>
      </c>
      <c r="K21" s="240">
        <v>1</v>
      </c>
      <c r="L21" s="239">
        <v>3</v>
      </c>
      <c r="M21" s="240">
        <v>2</v>
      </c>
      <c r="N21" s="239">
        <v>1</v>
      </c>
      <c r="O21" s="240">
        <v>0</v>
      </c>
      <c r="P21" s="239">
        <v>1</v>
      </c>
      <c r="Q21" s="240">
        <v>0</v>
      </c>
      <c r="R21" s="239">
        <v>1</v>
      </c>
      <c r="S21" s="240">
        <v>1</v>
      </c>
      <c r="T21" s="239">
        <v>1</v>
      </c>
      <c r="U21" s="240">
        <v>0</v>
      </c>
      <c r="V21" s="239">
        <v>0</v>
      </c>
      <c r="W21" s="240">
        <v>0</v>
      </c>
      <c r="X21" s="239">
        <v>4</v>
      </c>
      <c r="Y21" s="240">
        <v>1</v>
      </c>
      <c r="Z21" s="239">
        <v>2</v>
      </c>
      <c r="AA21" s="240">
        <v>0</v>
      </c>
      <c r="AB21" s="239">
        <v>2</v>
      </c>
      <c r="AC21" s="240">
        <v>0</v>
      </c>
      <c r="AD21" s="239">
        <v>2</v>
      </c>
      <c r="AE21" s="240">
        <v>0</v>
      </c>
      <c r="AF21" s="239">
        <v>0</v>
      </c>
      <c r="AG21" s="240">
        <v>0</v>
      </c>
      <c r="AH21" s="239">
        <v>2</v>
      </c>
      <c r="AI21" s="240">
        <v>0</v>
      </c>
      <c r="AJ21" s="239">
        <v>24</v>
      </c>
      <c r="AK21" s="240">
        <v>6</v>
      </c>
      <c r="AL21" s="241">
        <v>32</v>
      </c>
      <c r="AM21" s="242">
        <v>15</v>
      </c>
      <c r="AN21" s="242">
        <v>713</v>
      </c>
      <c r="AO21" s="243">
        <v>355</v>
      </c>
      <c r="AP21" s="136" t="str">
        <f t="shared" si="0"/>
        <v>柏　</v>
      </c>
    </row>
    <row r="22" spans="1:42" s="3" customFormat="1" ht="21" customHeight="1">
      <c r="A22" s="137" t="s">
        <v>245</v>
      </c>
      <c r="B22" s="244">
        <v>41</v>
      </c>
      <c r="C22" s="245">
        <v>34</v>
      </c>
      <c r="D22" s="244">
        <v>3</v>
      </c>
      <c r="E22" s="245">
        <v>0</v>
      </c>
      <c r="F22" s="244">
        <v>4</v>
      </c>
      <c r="G22" s="245">
        <v>2</v>
      </c>
      <c r="H22" s="244">
        <v>24</v>
      </c>
      <c r="I22" s="245">
        <v>1</v>
      </c>
      <c r="J22" s="244">
        <v>7</v>
      </c>
      <c r="K22" s="245">
        <v>3</v>
      </c>
      <c r="L22" s="244">
        <v>18</v>
      </c>
      <c r="M22" s="245">
        <v>12</v>
      </c>
      <c r="N22" s="244">
        <v>9</v>
      </c>
      <c r="O22" s="245">
        <v>3</v>
      </c>
      <c r="P22" s="244">
        <v>5</v>
      </c>
      <c r="Q22" s="245">
        <v>0</v>
      </c>
      <c r="R22" s="244">
        <v>4</v>
      </c>
      <c r="S22" s="245">
        <v>1</v>
      </c>
      <c r="T22" s="244">
        <v>10</v>
      </c>
      <c r="U22" s="245">
        <v>1</v>
      </c>
      <c r="V22" s="244">
        <v>1</v>
      </c>
      <c r="W22" s="245">
        <v>0</v>
      </c>
      <c r="X22" s="244">
        <v>55</v>
      </c>
      <c r="Y22" s="245">
        <v>6</v>
      </c>
      <c r="Z22" s="244">
        <v>46</v>
      </c>
      <c r="AA22" s="245">
        <v>5</v>
      </c>
      <c r="AB22" s="244">
        <v>43</v>
      </c>
      <c r="AC22" s="245">
        <v>1</v>
      </c>
      <c r="AD22" s="244">
        <v>50</v>
      </c>
      <c r="AE22" s="245">
        <v>6</v>
      </c>
      <c r="AF22" s="244">
        <v>0</v>
      </c>
      <c r="AG22" s="245">
        <v>0</v>
      </c>
      <c r="AH22" s="244">
        <v>40</v>
      </c>
      <c r="AI22" s="245">
        <v>0</v>
      </c>
      <c r="AJ22" s="244">
        <v>360</v>
      </c>
      <c r="AK22" s="245">
        <v>75</v>
      </c>
      <c r="AL22" s="246">
        <v>347</v>
      </c>
      <c r="AM22" s="247">
        <v>154</v>
      </c>
      <c r="AN22" s="247">
        <v>7142</v>
      </c>
      <c r="AO22" s="248">
        <v>3802</v>
      </c>
      <c r="AP22" s="142" t="str">
        <f t="shared" si="0"/>
        <v>千葉県計</v>
      </c>
    </row>
    <row r="23" spans="1:42" s="9" customFormat="1" ht="21" customHeight="1">
      <c r="A23" s="72"/>
      <c r="B23" s="249"/>
      <c r="C23" s="250"/>
      <c r="D23" s="249"/>
      <c r="E23" s="250"/>
      <c r="F23" s="249"/>
      <c r="G23" s="250"/>
      <c r="H23" s="249"/>
      <c r="I23" s="250"/>
      <c r="J23" s="249"/>
      <c r="K23" s="250"/>
      <c r="L23" s="249"/>
      <c r="M23" s="250"/>
      <c r="N23" s="249"/>
      <c r="O23" s="250"/>
      <c r="P23" s="249"/>
      <c r="Q23" s="250"/>
      <c r="R23" s="249"/>
      <c r="S23" s="250"/>
      <c r="T23" s="249"/>
      <c r="U23" s="250"/>
      <c r="V23" s="249"/>
      <c r="W23" s="250"/>
      <c r="X23" s="249"/>
      <c r="Y23" s="250"/>
      <c r="Z23" s="249"/>
      <c r="AA23" s="250"/>
      <c r="AB23" s="249"/>
      <c r="AC23" s="250"/>
      <c r="AD23" s="249"/>
      <c r="AE23" s="250"/>
      <c r="AF23" s="249"/>
      <c r="AG23" s="250"/>
      <c r="AH23" s="249"/>
      <c r="AI23" s="250"/>
      <c r="AJ23" s="249"/>
      <c r="AK23" s="250"/>
      <c r="AL23" s="251"/>
      <c r="AM23" s="252"/>
      <c r="AN23" s="252"/>
      <c r="AO23" s="253"/>
      <c r="AP23" s="97"/>
    </row>
    <row r="24" spans="1:42" s="2" customFormat="1" ht="21" customHeight="1">
      <c r="A24" s="29" t="s">
        <v>168</v>
      </c>
      <c r="B24" s="235">
        <v>0</v>
      </c>
      <c r="C24" s="236">
        <v>0</v>
      </c>
      <c r="D24" s="235">
        <v>0</v>
      </c>
      <c r="E24" s="236">
        <v>0</v>
      </c>
      <c r="F24" s="235">
        <v>0</v>
      </c>
      <c r="G24" s="236">
        <v>0</v>
      </c>
      <c r="H24" s="235">
        <v>0</v>
      </c>
      <c r="I24" s="236">
        <v>0</v>
      </c>
      <c r="J24" s="235">
        <v>0</v>
      </c>
      <c r="K24" s="236">
        <v>0</v>
      </c>
      <c r="L24" s="235">
        <v>1</v>
      </c>
      <c r="M24" s="236">
        <v>1</v>
      </c>
      <c r="N24" s="235">
        <v>0</v>
      </c>
      <c r="O24" s="236">
        <v>0</v>
      </c>
      <c r="P24" s="235">
        <v>0</v>
      </c>
      <c r="Q24" s="236">
        <v>0</v>
      </c>
      <c r="R24" s="235">
        <v>0</v>
      </c>
      <c r="S24" s="236">
        <v>0</v>
      </c>
      <c r="T24" s="235">
        <v>0</v>
      </c>
      <c r="U24" s="236">
        <v>0</v>
      </c>
      <c r="V24" s="235">
        <v>0</v>
      </c>
      <c r="W24" s="236">
        <v>0</v>
      </c>
      <c r="X24" s="235">
        <v>0</v>
      </c>
      <c r="Y24" s="236">
        <v>0</v>
      </c>
      <c r="Z24" s="235">
        <v>0</v>
      </c>
      <c r="AA24" s="236">
        <v>0</v>
      </c>
      <c r="AB24" s="235">
        <v>0</v>
      </c>
      <c r="AC24" s="236">
        <v>0</v>
      </c>
      <c r="AD24" s="235">
        <v>0</v>
      </c>
      <c r="AE24" s="236">
        <v>0</v>
      </c>
      <c r="AF24" s="235">
        <v>0</v>
      </c>
      <c r="AG24" s="236">
        <v>0</v>
      </c>
      <c r="AH24" s="235">
        <v>0</v>
      </c>
      <c r="AI24" s="236">
        <v>0</v>
      </c>
      <c r="AJ24" s="235">
        <v>1</v>
      </c>
      <c r="AK24" s="236">
        <v>1</v>
      </c>
      <c r="AL24" s="254">
        <v>94</v>
      </c>
      <c r="AM24" s="255">
        <v>70</v>
      </c>
      <c r="AN24" s="255">
        <v>488</v>
      </c>
      <c r="AO24" s="256">
        <v>173</v>
      </c>
      <c r="AP24" s="96" t="str">
        <f t="shared" ref="AP24:AP113" si="1">IF(A24="","",A24)</f>
        <v>麹町</v>
      </c>
    </row>
    <row r="25" spans="1:42" s="2" customFormat="1" ht="21" customHeight="1">
      <c r="A25" s="29" t="s">
        <v>169</v>
      </c>
      <c r="B25" s="235">
        <v>1</v>
      </c>
      <c r="C25" s="236">
        <v>0</v>
      </c>
      <c r="D25" s="235">
        <v>0</v>
      </c>
      <c r="E25" s="236">
        <v>0</v>
      </c>
      <c r="F25" s="235">
        <v>0</v>
      </c>
      <c r="G25" s="236">
        <v>0</v>
      </c>
      <c r="H25" s="235">
        <v>0</v>
      </c>
      <c r="I25" s="236">
        <v>0</v>
      </c>
      <c r="J25" s="235">
        <v>0</v>
      </c>
      <c r="K25" s="236">
        <v>0</v>
      </c>
      <c r="L25" s="235">
        <v>0</v>
      </c>
      <c r="M25" s="236">
        <v>0</v>
      </c>
      <c r="N25" s="235">
        <v>1</v>
      </c>
      <c r="O25" s="236">
        <v>1</v>
      </c>
      <c r="P25" s="235">
        <v>0</v>
      </c>
      <c r="Q25" s="236">
        <v>0</v>
      </c>
      <c r="R25" s="235">
        <v>0</v>
      </c>
      <c r="S25" s="236">
        <v>0</v>
      </c>
      <c r="T25" s="235">
        <v>0</v>
      </c>
      <c r="U25" s="236">
        <v>0</v>
      </c>
      <c r="V25" s="235">
        <v>0</v>
      </c>
      <c r="W25" s="236">
        <v>0</v>
      </c>
      <c r="X25" s="235">
        <v>0</v>
      </c>
      <c r="Y25" s="236">
        <v>0</v>
      </c>
      <c r="Z25" s="235">
        <v>1</v>
      </c>
      <c r="AA25" s="236">
        <v>1</v>
      </c>
      <c r="AB25" s="235">
        <v>2</v>
      </c>
      <c r="AC25" s="236">
        <v>2</v>
      </c>
      <c r="AD25" s="235">
        <v>1</v>
      </c>
      <c r="AE25" s="236">
        <v>0</v>
      </c>
      <c r="AF25" s="235">
        <v>0</v>
      </c>
      <c r="AG25" s="236">
        <v>0</v>
      </c>
      <c r="AH25" s="235">
        <v>0</v>
      </c>
      <c r="AI25" s="236">
        <v>0</v>
      </c>
      <c r="AJ25" s="235">
        <v>6</v>
      </c>
      <c r="AK25" s="236">
        <v>4</v>
      </c>
      <c r="AL25" s="232">
        <v>120</v>
      </c>
      <c r="AM25" s="233">
        <v>73</v>
      </c>
      <c r="AN25" s="233">
        <v>335</v>
      </c>
      <c r="AO25" s="234">
        <v>197</v>
      </c>
      <c r="AP25" s="94" t="str">
        <f t="shared" si="1"/>
        <v>神田</v>
      </c>
    </row>
    <row r="26" spans="1:42" s="2" customFormat="1" ht="21" customHeight="1">
      <c r="A26" s="29" t="s">
        <v>170</v>
      </c>
      <c r="B26" s="230">
        <v>0</v>
      </c>
      <c r="C26" s="231">
        <v>0</v>
      </c>
      <c r="D26" s="230">
        <v>0</v>
      </c>
      <c r="E26" s="231">
        <v>0</v>
      </c>
      <c r="F26" s="230">
        <v>0</v>
      </c>
      <c r="G26" s="231">
        <v>0</v>
      </c>
      <c r="H26" s="230">
        <v>0</v>
      </c>
      <c r="I26" s="231">
        <v>0</v>
      </c>
      <c r="J26" s="230">
        <v>0</v>
      </c>
      <c r="K26" s="231">
        <v>0</v>
      </c>
      <c r="L26" s="230">
        <v>2</v>
      </c>
      <c r="M26" s="231">
        <v>1</v>
      </c>
      <c r="N26" s="230">
        <v>1</v>
      </c>
      <c r="O26" s="231">
        <v>0</v>
      </c>
      <c r="P26" s="230">
        <v>1</v>
      </c>
      <c r="Q26" s="231">
        <v>0</v>
      </c>
      <c r="R26" s="230">
        <v>1</v>
      </c>
      <c r="S26" s="231">
        <v>0</v>
      </c>
      <c r="T26" s="230">
        <v>2</v>
      </c>
      <c r="U26" s="231">
        <v>0</v>
      </c>
      <c r="V26" s="230">
        <v>0</v>
      </c>
      <c r="W26" s="231">
        <v>0</v>
      </c>
      <c r="X26" s="230">
        <v>2</v>
      </c>
      <c r="Y26" s="231">
        <v>0</v>
      </c>
      <c r="Z26" s="230">
        <v>0</v>
      </c>
      <c r="AA26" s="231">
        <v>0</v>
      </c>
      <c r="AB26" s="230">
        <v>3</v>
      </c>
      <c r="AC26" s="231">
        <v>1</v>
      </c>
      <c r="AD26" s="230">
        <v>3</v>
      </c>
      <c r="AE26" s="231">
        <v>2</v>
      </c>
      <c r="AF26" s="230">
        <v>0</v>
      </c>
      <c r="AG26" s="231">
        <v>0</v>
      </c>
      <c r="AH26" s="230">
        <v>0</v>
      </c>
      <c r="AI26" s="231">
        <v>0</v>
      </c>
      <c r="AJ26" s="230">
        <v>15</v>
      </c>
      <c r="AK26" s="231">
        <v>4</v>
      </c>
      <c r="AL26" s="232">
        <v>153</v>
      </c>
      <c r="AM26" s="233">
        <v>84</v>
      </c>
      <c r="AN26" s="233">
        <v>294</v>
      </c>
      <c r="AO26" s="234">
        <v>198</v>
      </c>
      <c r="AP26" s="94" t="str">
        <f t="shared" si="1"/>
        <v>日本橋</v>
      </c>
    </row>
    <row r="27" spans="1:42" s="2" customFormat="1" ht="21" customHeight="1">
      <c r="A27" s="29" t="s">
        <v>171</v>
      </c>
      <c r="B27" s="230">
        <v>1</v>
      </c>
      <c r="C27" s="231">
        <v>1</v>
      </c>
      <c r="D27" s="230">
        <v>0</v>
      </c>
      <c r="E27" s="231">
        <v>0</v>
      </c>
      <c r="F27" s="230">
        <v>0</v>
      </c>
      <c r="G27" s="231">
        <v>0</v>
      </c>
      <c r="H27" s="230">
        <v>0</v>
      </c>
      <c r="I27" s="231">
        <v>0</v>
      </c>
      <c r="J27" s="230">
        <v>0</v>
      </c>
      <c r="K27" s="231">
        <v>0</v>
      </c>
      <c r="L27" s="230">
        <v>2</v>
      </c>
      <c r="M27" s="231">
        <v>2</v>
      </c>
      <c r="N27" s="230">
        <v>0</v>
      </c>
      <c r="O27" s="231">
        <v>0</v>
      </c>
      <c r="P27" s="230">
        <v>0</v>
      </c>
      <c r="Q27" s="231">
        <v>0</v>
      </c>
      <c r="R27" s="230">
        <v>0</v>
      </c>
      <c r="S27" s="231">
        <v>0</v>
      </c>
      <c r="T27" s="230">
        <v>0</v>
      </c>
      <c r="U27" s="231">
        <v>0</v>
      </c>
      <c r="V27" s="230">
        <v>0</v>
      </c>
      <c r="W27" s="231">
        <v>0</v>
      </c>
      <c r="X27" s="230">
        <v>2</v>
      </c>
      <c r="Y27" s="231">
        <v>0</v>
      </c>
      <c r="Z27" s="230">
        <v>0</v>
      </c>
      <c r="AA27" s="231">
        <v>0</v>
      </c>
      <c r="AB27" s="230">
        <v>0</v>
      </c>
      <c r="AC27" s="231">
        <v>0</v>
      </c>
      <c r="AD27" s="230">
        <v>0</v>
      </c>
      <c r="AE27" s="231">
        <v>0</v>
      </c>
      <c r="AF27" s="230">
        <v>0</v>
      </c>
      <c r="AG27" s="231">
        <v>0</v>
      </c>
      <c r="AH27" s="230">
        <v>0</v>
      </c>
      <c r="AI27" s="231">
        <v>0</v>
      </c>
      <c r="AJ27" s="230">
        <v>5</v>
      </c>
      <c r="AK27" s="231">
        <v>3</v>
      </c>
      <c r="AL27" s="232">
        <v>229</v>
      </c>
      <c r="AM27" s="233">
        <v>123</v>
      </c>
      <c r="AN27" s="233">
        <v>443</v>
      </c>
      <c r="AO27" s="234">
        <v>285</v>
      </c>
      <c r="AP27" s="94" t="str">
        <f t="shared" si="1"/>
        <v>京橋</v>
      </c>
    </row>
    <row r="28" spans="1:42" s="2" customFormat="1" ht="21" customHeight="1">
      <c r="A28" s="29" t="s">
        <v>172</v>
      </c>
      <c r="B28" s="230">
        <v>1</v>
      </c>
      <c r="C28" s="231">
        <v>1</v>
      </c>
      <c r="D28" s="230">
        <v>0</v>
      </c>
      <c r="E28" s="231">
        <v>0</v>
      </c>
      <c r="F28" s="230">
        <v>0</v>
      </c>
      <c r="G28" s="231">
        <v>0</v>
      </c>
      <c r="H28" s="230">
        <v>9</v>
      </c>
      <c r="I28" s="231">
        <v>9</v>
      </c>
      <c r="J28" s="230">
        <v>0</v>
      </c>
      <c r="K28" s="231">
        <v>0</v>
      </c>
      <c r="L28" s="230">
        <v>3</v>
      </c>
      <c r="M28" s="231">
        <v>1</v>
      </c>
      <c r="N28" s="230">
        <v>0</v>
      </c>
      <c r="O28" s="231">
        <v>0</v>
      </c>
      <c r="P28" s="230">
        <v>0</v>
      </c>
      <c r="Q28" s="231">
        <v>0</v>
      </c>
      <c r="R28" s="230">
        <v>0</v>
      </c>
      <c r="S28" s="231">
        <v>0</v>
      </c>
      <c r="T28" s="230">
        <v>4</v>
      </c>
      <c r="U28" s="231">
        <v>0</v>
      </c>
      <c r="V28" s="230">
        <v>1</v>
      </c>
      <c r="W28" s="231">
        <v>0</v>
      </c>
      <c r="X28" s="230">
        <v>4</v>
      </c>
      <c r="Y28" s="231">
        <v>1</v>
      </c>
      <c r="Z28" s="230">
        <v>1</v>
      </c>
      <c r="AA28" s="231">
        <v>0</v>
      </c>
      <c r="AB28" s="230">
        <v>12</v>
      </c>
      <c r="AC28" s="231">
        <v>3</v>
      </c>
      <c r="AD28" s="230">
        <v>6</v>
      </c>
      <c r="AE28" s="231">
        <v>0</v>
      </c>
      <c r="AF28" s="230">
        <v>0</v>
      </c>
      <c r="AG28" s="231">
        <v>0</v>
      </c>
      <c r="AH28" s="230">
        <v>0</v>
      </c>
      <c r="AI28" s="231">
        <v>0</v>
      </c>
      <c r="AJ28" s="230">
        <v>41</v>
      </c>
      <c r="AK28" s="231">
        <v>15</v>
      </c>
      <c r="AL28" s="232">
        <v>233</v>
      </c>
      <c r="AM28" s="233">
        <v>164</v>
      </c>
      <c r="AN28" s="233">
        <v>794</v>
      </c>
      <c r="AO28" s="234">
        <v>507</v>
      </c>
      <c r="AP28" s="94" t="str">
        <f t="shared" si="1"/>
        <v>芝　</v>
      </c>
    </row>
    <row r="29" spans="1:42" s="2" customFormat="1" ht="21" customHeight="1">
      <c r="A29" s="29"/>
      <c r="B29" s="230"/>
      <c r="C29" s="231"/>
      <c r="D29" s="230"/>
      <c r="E29" s="231"/>
      <c r="F29" s="230"/>
      <c r="G29" s="231"/>
      <c r="H29" s="230"/>
      <c r="I29" s="231"/>
      <c r="J29" s="230"/>
      <c r="K29" s="231"/>
      <c r="L29" s="230"/>
      <c r="M29" s="231"/>
      <c r="N29" s="230"/>
      <c r="O29" s="231"/>
      <c r="P29" s="230"/>
      <c r="Q29" s="231"/>
      <c r="R29" s="230"/>
      <c r="S29" s="231"/>
      <c r="T29" s="230"/>
      <c r="U29" s="231"/>
      <c r="V29" s="230"/>
      <c r="W29" s="231"/>
      <c r="X29" s="230"/>
      <c r="Y29" s="231"/>
      <c r="Z29" s="230"/>
      <c r="AA29" s="231"/>
      <c r="AB29" s="230"/>
      <c r="AC29" s="231"/>
      <c r="AD29" s="230"/>
      <c r="AE29" s="231"/>
      <c r="AF29" s="230"/>
      <c r="AG29" s="231"/>
      <c r="AH29" s="230"/>
      <c r="AI29" s="231"/>
      <c r="AJ29" s="230"/>
      <c r="AK29" s="231"/>
      <c r="AL29" s="232"/>
      <c r="AM29" s="233"/>
      <c r="AN29" s="233"/>
      <c r="AO29" s="234"/>
      <c r="AP29" s="94"/>
    </row>
    <row r="30" spans="1:42" s="2" customFormat="1" ht="21" customHeight="1">
      <c r="A30" s="29" t="s">
        <v>173</v>
      </c>
      <c r="B30" s="235">
        <v>0</v>
      </c>
      <c r="C30" s="236">
        <v>0</v>
      </c>
      <c r="D30" s="235">
        <v>0</v>
      </c>
      <c r="E30" s="236">
        <v>0</v>
      </c>
      <c r="F30" s="235">
        <v>0</v>
      </c>
      <c r="G30" s="236">
        <v>0</v>
      </c>
      <c r="H30" s="235">
        <v>0</v>
      </c>
      <c r="I30" s="236">
        <v>0</v>
      </c>
      <c r="J30" s="235">
        <v>0</v>
      </c>
      <c r="K30" s="236">
        <v>0</v>
      </c>
      <c r="L30" s="235">
        <v>1</v>
      </c>
      <c r="M30" s="236">
        <v>0</v>
      </c>
      <c r="N30" s="235">
        <v>1</v>
      </c>
      <c r="O30" s="236">
        <v>0</v>
      </c>
      <c r="P30" s="235">
        <v>0</v>
      </c>
      <c r="Q30" s="236">
        <v>0</v>
      </c>
      <c r="R30" s="235">
        <v>0</v>
      </c>
      <c r="S30" s="236">
        <v>0</v>
      </c>
      <c r="T30" s="235">
        <v>1</v>
      </c>
      <c r="U30" s="236">
        <v>0</v>
      </c>
      <c r="V30" s="235">
        <v>0</v>
      </c>
      <c r="W30" s="236">
        <v>0</v>
      </c>
      <c r="X30" s="235">
        <v>2</v>
      </c>
      <c r="Y30" s="236">
        <v>2</v>
      </c>
      <c r="Z30" s="235">
        <v>1</v>
      </c>
      <c r="AA30" s="236">
        <v>1</v>
      </c>
      <c r="AB30" s="235">
        <v>1</v>
      </c>
      <c r="AC30" s="236">
        <v>0</v>
      </c>
      <c r="AD30" s="235">
        <v>1</v>
      </c>
      <c r="AE30" s="236">
        <v>0</v>
      </c>
      <c r="AF30" s="235">
        <v>0</v>
      </c>
      <c r="AG30" s="236">
        <v>0</v>
      </c>
      <c r="AH30" s="235">
        <v>0</v>
      </c>
      <c r="AI30" s="236">
        <v>0</v>
      </c>
      <c r="AJ30" s="235">
        <v>8</v>
      </c>
      <c r="AK30" s="236">
        <v>3</v>
      </c>
      <c r="AL30" s="232">
        <v>208</v>
      </c>
      <c r="AM30" s="233">
        <v>152</v>
      </c>
      <c r="AN30" s="233">
        <v>472</v>
      </c>
      <c r="AO30" s="234">
        <v>343</v>
      </c>
      <c r="AP30" s="94" t="str">
        <f t="shared" si="1"/>
        <v>麻布</v>
      </c>
    </row>
    <row r="31" spans="1:42" s="2" customFormat="1" ht="21" customHeight="1">
      <c r="A31" s="29" t="s">
        <v>174</v>
      </c>
      <c r="B31" s="230">
        <v>0</v>
      </c>
      <c r="C31" s="231">
        <v>0</v>
      </c>
      <c r="D31" s="230">
        <v>0</v>
      </c>
      <c r="E31" s="231">
        <v>0</v>
      </c>
      <c r="F31" s="230">
        <v>0</v>
      </c>
      <c r="G31" s="231">
        <v>0</v>
      </c>
      <c r="H31" s="230">
        <v>0</v>
      </c>
      <c r="I31" s="231">
        <v>0</v>
      </c>
      <c r="J31" s="230">
        <v>0</v>
      </c>
      <c r="K31" s="231">
        <v>0</v>
      </c>
      <c r="L31" s="230">
        <v>3</v>
      </c>
      <c r="M31" s="231">
        <v>3</v>
      </c>
      <c r="N31" s="230">
        <v>0</v>
      </c>
      <c r="O31" s="231">
        <v>0</v>
      </c>
      <c r="P31" s="230">
        <v>0</v>
      </c>
      <c r="Q31" s="231">
        <v>0</v>
      </c>
      <c r="R31" s="230">
        <v>1</v>
      </c>
      <c r="S31" s="231">
        <v>0</v>
      </c>
      <c r="T31" s="230">
        <v>2</v>
      </c>
      <c r="U31" s="231">
        <v>0</v>
      </c>
      <c r="V31" s="230">
        <v>0</v>
      </c>
      <c r="W31" s="231">
        <v>0</v>
      </c>
      <c r="X31" s="230">
        <v>4</v>
      </c>
      <c r="Y31" s="231">
        <v>0</v>
      </c>
      <c r="Z31" s="230">
        <v>0</v>
      </c>
      <c r="AA31" s="231">
        <v>0</v>
      </c>
      <c r="AB31" s="230">
        <v>2</v>
      </c>
      <c r="AC31" s="231">
        <v>2</v>
      </c>
      <c r="AD31" s="230">
        <v>2</v>
      </c>
      <c r="AE31" s="231">
        <v>0</v>
      </c>
      <c r="AF31" s="230">
        <v>0</v>
      </c>
      <c r="AG31" s="231">
        <v>0</v>
      </c>
      <c r="AH31" s="230">
        <v>0</v>
      </c>
      <c r="AI31" s="231">
        <v>0</v>
      </c>
      <c r="AJ31" s="230">
        <v>14</v>
      </c>
      <c r="AK31" s="231">
        <v>5</v>
      </c>
      <c r="AL31" s="232">
        <v>83</v>
      </c>
      <c r="AM31" s="233">
        <v>56</v>
      </c>
      <c r="AN31" s="233">
        <v>396</v>
      </c>
      <c r="AO31" s="234">
        <v>212</v>
      </c>
      <c r="AP31" s="94" t="str">
        <f t="shared" si="1"/>
        <v>品川</v>
      </c>
    </row>
    <row r="32" spans="1:42" s="2" customFormat="1" ht="21" customHeight="1">
      <c r="A32" s="29" t="s">
        <v>175</v>
      </c>
      <c r="B32" s="235">
        <v>0</v>
      </c>
      <c r="C32" s="236">
        <v>0</v>
      </c>
      <c r="D32" s="235">
        <v>0</v>
      </c>
      <c r="E32" s="236">
        <v>0</v>
      </c>
      <c r="F32" s="235">
        <v>0</v>
      </c>
      <c r="G32" s="236">
        <v>0</v>
      </c>
      <c r="H32" s="235">
        <v>0</v>
      </c>
      <c r="I32" s="236">
        <v>0</v>
      </c>
      <c r="J32" s="235">
        <v>0</v>
      </c>
      <c r="K32" s="236">
        <v>0</v>
      </c>
      <c r="L32" s="235">
        <v>1</v>
      </c>
      <c r="M32" s="236">
        <v>1</v>
      </c>
      <c r="N32" s="235">
        <v>0</v>
      </c>
      <c r="O32" s="236">
        <v>0</v>
      </c>
      <c r="P32" s="235">
        <v>0</v>
      </c>
      <c r="Q32" s="236">
        <v>0</v>
      </c>
      <c r="R32" s="235">
        <v>0</v>
      </c>
      <c r="S32" s="236">
        <v>0</v>
      </c>
      <c r="T32" s="235">
        <v>0</v>
      </c>
      <c r="U32" s="236">
        <v>0</v>
      </c>
      <c r="V32" s="235">
        <v>0</v>
      </c>
      <c r="W32" s="236">
        <v>0</v>
      </c>
      <c r="X32" s="235">
        <v>1</v>
      </c>
      <c r="Y32" s="236">
        <v>0</v>
      </c>
      <c r="Z32" s="235">
        <v>0</v>
      </c>
      <c r="AA32" s="236">
        <v>0</v>
      </c>
      <c r="AB32" s="235">
        <v>0</v>
      </c>
      <c r="AC32" s="236">
        <v>0</v>
      </c>
      <c r="AD32" s="235">
        <v>0</v>
      </c>
      <c r="AE32" s="236">
        <v>0</v>
      </c>
      <c r="AF32" s="235">
        <v>0</v>
      </c>
      <c r="AG32" s="236">
        <v>0</v>
      </c>
      <c r="AH32" s="235">
        <v>0</v>
      </c>
      <c r="AI32" s="236">
        <v>0</v>
      </c>
      <c r="AJ32" s="235">
        <v>2</v>
      </c>
      <c r="AK32" s="236">
        <v>1</v>
      </c>
      <c r="AL32" s="232">
        <v>81</v>
      </c>
      <c r="AM32" s="233">
        <v>49</v>
      </c>
      <c r="AN32" s="233">
        <v>355</v>
      </c>
      <c r="AO32" s="234">
        <v>203</v>
      </c>
      <c r="AP32" s="94" t="str">
        <f t="shared" si="1"/>
        <v>四谷</v>
      </c>
    </row>
    <row r="33" spans="1:42" s="2" customFormat="1" ht="21" customHeight="1">
      <c r="A33" s="29" t="s">
        <v>176</v>
      </c>
      <c r="B33" s="230">
        <v>0</v>
      </c>
      <c r="C33" s="231">
        <v>0</v>
      </c>
      <c r="D33" s="230">
        <v>0</v>
      </c>
      <c r="E33" s="231">
        <v>0</v>
      </c>
      <c r="F33" s="230">
        <v>0</v>
      </c>
      <c r="G33" s="231">
        <v>0</v>
      </c>
      <c r="H33" s="230">
        <v>0</v>
      </c>
      <c r="I33" s="231">
        <v>0</v>
      </c>
      <c r="J33" s="230">
        <v>0</v>
      </c>
      <c r="K33" s="231">
        <v>0</v>
      </c>
      <c r="L33" s="230">
        <v>2</v>
      </c>
      <c r="M33" s="231">
        <v>2</v>
      </c>
      <c r="N33" s="230">
        <v>0</v>
      </c>
      <c r="O33" s="231">
        <v>0</v>
      </c>
      <c r="P33" s="230">
        <v>0</v>
      </c>
      <c r="Q33" s="231">
        <v>0</v>
      </c>
      <c r="R33" s="230">
        <v>0</v>
      </c>
      <c r="S33" s="231">
        <v>0</v>
      </c>
      <c r="T33" s="230">
        <v>0</v>
      </c>
      <c r="U33" s="231">
        <v>0</v>
      </c>
      <c r="V33" s="230">
        <v>0</v>
      </c>
      <c r="W33" s="231">
        <v>0</v>
      </c>
      <c r="X33" s="230">
        <v>2</v>
      </c>
      <c r="Y33" s="231">
        <v>0</v>
      </c>
      <c r="Z33" s="230">
        <v>0</v>
      </c>
      <c r="AA33" s="231">
        <v>0</v>
      </c>
      <c r="AB33" s="230">
        <v>0</v>
      </c>
      <c r="AC33" s="231">
        <v>0</v>
      </c>
      <c r="AD33" s="230">
        <v>0</v>
      </c>
      <c r="AE33" s="231">
        <v>0</v>
      </c>
      <c r="AF33" s="230">
        <v>0</v>
      </c>
      <c r="AG33" s="231">
        <v>0</v>
      </c>
      <c r="AH33" s="230">
        <v>0</v>
      </c>
      <c r="AI33" s="231">
        <v>0</v>
      </c>
      <c r="AJ33" s="230">
        <v>4</v>
      </c>
      <c r="AK33" s="231">
        <v>2</v>
      </c>
      <c r="AL33" s="232">
        <v>75</v>
      </c>
      <c r="AM33" s="233">
        <v>45</v>
      </c>
      <c r="AN33" s="233">
        <v>540</v>
      </c>
      <c r="AO33" s="234">
        <v>267</v>
      </c>
      <c r="AP33" s="94" t="str">
        <f t="shared" si="1"/>
        <v>新宿</v>
      </c>
    </row>
    <row r="34" spans="1:42" s="2" customFormat="1" ht="21" customHeight="1">
      <c r="A34" s="29" t="s">
        <v>177</v>
      </c>
      <c r="B34" s="235">
        <v>0</v>
      </c>
      <c r="C34" s="236">
        <v>0</v>
      </c>
      <c r="D34" s="235">
        <v>0</v>
      </c>
      <c r="E34" s="236">
        <v>0</v>
      </c>
      <c r="F34" s="235">
        <v>0</v>
      </c>
      <c r="G34" s="236">
        <v>0</v>
      </c>
      <c r="H34" s="235">
        <v>0</v>
      </c>
      <c r="I34" s="236">
        <v>0</v>
      </c>
      <c r="J34" s="235">
        <v>0</v>
      </c>
      <c r="K34" s="236">
        <v>0</v>
      </c>
      <c r="L34" s="235">
        <v>0</v>
      </c>
      <c r="M34" s="236">
        <v>0</v>
      </c>
      <c r="N34" s="235">
        <v>0</v>
      </c>
      <c r="O34" s="236">
        <v>0</v>
      </c>
      <c r="P34" s="235">
        <v>0</v>
      </c>
      <c r="Q34" s="236">
        <v>0</v>
      </c>
      <c r="R34" s="235">
        <v>0</v>
      </c>
      <c r="S34" s="236">
        <v>0</v>
      </c>
      <c r="T34" s="235">
        <v>0</v>
      </c>
      <c r="U34" s="236">
        <v>0</v>
      </c>
      <c r="V34" s="235">
        <v>0</v>
      </c>
      <c r="W34" s="236">
        <v>0</v>
      </c>
      <c r="X34" s="235">
        <v>1</v>
      </c>
      <c r="Y34" s="236">
        <v>1</v>
      </c>
      <c r="Z34" s="235">
        <v>0</v>
      </c>
      <c r="AA34" s="236">
        <v>0</v>
      </c>
      <c r="AB34" s="235">
        <v>1</v>
      </c>
      <c r="AC34" s="236">
        <v>0</v>
      </c>
      <c r="AD34" s="235">
        <v>1</v>
      </c>
      <c r="AE34" s="236">
        <v>1</v>
      </c>
      <c r="AF34" s="235">
        <v>0</v>
      </c>
      <c r="AG34" s="236">
        <v>0</v>
      </c>
      <c r="AH34" s="235">
        <v>0</v>
      </c>
      <c r="AI34" s="236">
        <v>0</v>
      </c>
      <c r="AJ34" s="235">
        <v>3</v>
      </c>
      <c r="AK34" s="236">
        <v>2</v>
      </c>
      <c r="AL34" s="232">
        <v>18</v>
      </c>
      <c r="AM34" s="233">
        <v>15</v>
      </c>
      <c r="AN34" s="233">
        <v>160</v>
      </c>
      <c r="AO34" s="234">
        <v>91</v>
      </c>
      <c r="AP34" s="94" t="str">
        <f t="shared" si="1"/>
        <v>小石川</v>
      </c>
    </row>
    <row r="35" spans="1:42" s="2" customFormat="1" ht="21" customHeight="1">
      <c r="A35" s="29"/>
      <c r="B35" s="230"/>
      <c r="C35" s="231"/>
      <c r="D35" s="230"/>
      <c r="E35" s="231"/>
      <c r="F35" s="230"/>
      <c r="G35" s="231"/>
      <c r="H35" s="230"/>
      <c r="I35" s="231"/>
      <c r="J35" s="230"/>
      <c r="K35" s="231"/>
      <c r="L35" s="230"/>
      <c r="M35" s="231"/>
      <c r="N35" s="230"/>
      <c r="O35" s="231"/>
      <c r="P35" s="230"/>
      <c r="Q35" s="231"/>
      <c r="R35" s="230"/>
      <c r="S35" s="231"/>
      <c r="T35" s="230"/>
      <c r="U35" s="231"/>
      <c r="V35" s="230"/>
      <c r="W35" s="231"/>
      <c r="X35" s="230"/>
      <c r="Y35" s="231"/>
      <c r="Z35" s="230"/>
      <c r="AA35" s="231"/>
      <c r="AB35" s="230"/>
      <c r="AC35" s="231"/>
      <c r="AD35" s="230"/>
      <c r="AE35" s="231"/>
      <c r="AF35" s="230"/>
      <c r="AG35" s="231"/>
      <c r="AH35" s="230"/>
      <c r="AI35" s="231"/>
      <c r="AJ35" s="230"/>
      <c r="AK35" s="231"/>
      <c r="AL35" s="232"/>
      <c r="AM35" s="233"/>
      <c r="AN35" s="233"/>
      <c r="AO35" s="234"/>
      <c r="AP35" s="94"/>
    </row>
    <row r="36" spans="1:42" s="2" customFormat="1" ht="21" customHeight="1">
      <c r="A36" s="29" t="s">
        <v>178</v>
      </c>
      <c r="B36" s="235">
        <v>1</v>
      </c>
      <c r="C36" s="236">
        <v>1</v>
      </c>
      <c r="D36" s="235">
        <v>0</v>
      </c>
      <c r="E36" s="236">
        <v>0</v>
      </c>
      <c r="F36" s="235">
        <v>0</v>
      </c>
      <c r="G36" s="236">
        <v>0</v>
      </c>
      <c r="H36" s="235">
        <v>0</v>
      </c>
      <c r="I36" s="236">
        <v>0</v>
      </c>
      <c r="J36" s="235">
        <v>0</v>
      </c>
      <c r="K36" s="236">
        <v>0</v>
      </c>
      <c r="L36" s="235">
        <v>0</v>
      </c>
      <c r="M36" s="236">
        <v>0</v>
      </c>
      <c r="N36" s="235">
        <v>0</v>
      </c>
      <c r="O36" s="236">
        <v>0</v>
      </c>
      <c r="P36" s="235">
        <v>0</v>
      </c>
      <c r="Q36" s="236">
        <v>0</v>
      </c>
      <c r="R36" s="235">
        <v>0</v>
      </c>
      <c r="S36" s="236">
        <v>0</v>
      </c>
      <c r="T36" s="235">
        <v>0</v>
      </c>
      <c r="U36" s="236">
        <v>0</v>
      </c>
      <c r="V36" s="235">
        <v>0</v>
      </c>
      <c r="W36" s="236">
        <v>0</v>
      </c>
      <c r="X36" s="235">
        <v>0</v>
      </c>
      <c r="Y36" s="236">
        <v>0</v>
      </c>
      <c r="Z36" s="235">
        <v>0</v>
      </c>
      <c r="AA36" s="236">
        <v>0</v>
      </c>
      <c r="AB36" s="235">
        <v>0</v>
      </c>
      <c r="AC36" s="236">
        <v>0</v>
      </c>
      <c r="AD36" s="235">
        <v>0</v>
      </c>
      <c r="AE36" s="236">
        <v>0</v>
      </c>
      <c r="AF36" s="235">
        <v>0</v>
      </c>
      <c r="AG36" s="236">
        <v>0</v>
      </c>
      <c r="AH36" s="235">
        <v>0</v>
      </c>
      <c r="AI36" s="236">
        <v>0</v>
      </c>
      <c r="AJ36" s="235">
        <v>1</v>
      </c>
      <c r="AK36" s="236">
        <v>1</v>
      </c>
      <c r="AL36" s="232">
        <v>26</v>
      </c>
      <c r="AM36" s="233">
        <v>10</v>
      </c>
      <c r="AN36" s="233">
        <v>148</v>
      </c>
      <c r="AO36" s="234">
        <v>95</v>
      </c>
      <c r="AP36" s="94" t="str">
        <f t="shared" si="1"/>
        <v>本郷</v>
      </c>
    </row>
    <row r="37" spans="1:42" s="2" customFormat="1" ht="21" customHeight="1">
      <c r="A37" s="29" t="s">
        <v>179</v>
      </c>
      <c r="B37" s="235">
        <v>0</v>
      </c>
      <c r="C37" s="236">
        <v>0</v>
      </c>
      <c r="D37" s="235">
        <v>0</v>
      </c>
      <c r="E37" s="236">
        <v>0</v>
      </c>
      <c r="F37" s="235">
        <v>0</v>
      </c>
      <c r="G37" s="236">
        <v>0</v>
      </c>
      <c r="H37" s="235">
        <v>0</v>
      </c>
      <c r="I37" s="236">
        <v>0</v>
      </c>
      <c r="J37" s="235">
        <v>0</v>
      </c>
      <c r="K37" s="236">
        <v>0</v>
      </c>
      <c r="L37" s="235">
        <v>0</v>
      </c>
      <c r="M37" s="236">
        <v>0</v>
      </c>
      <c r="N37" s="235">
        <v>1</v>
      </c>
      <c r="O37" s="236">
        <v>1</v>
      </c>
      <c r="P37" s="235">
        <v>0</v>
      </c>
      <c r="Q37" s="236">
        <v>0</v>
      </c>
      <c r="R37" s="235">
        <v>0</v>
      </c>
      <c r="S37" s="236">
        <v>0</v>
      </c>
      <c r="T37" s="235">
        <v>0</v>
      </c>
      <c r="U37" s="236">
        <v>0</v>
      </c>
      <c r="V37" s="235">
        <v>0</v>
      </c>
      <c r="W37" s="236">
        <v>0</v>
      </c>
      <c r="X37" s="235">
        <v>1</v>
      </c>
      <c r="Y37" s="236">
        <v>1</v>
      </c>
      <c r="Z37" s="235">
        <v>0</v>
      </c>
      <c r="AA37" s="236">
        <v>0</v>
      </c>
      <c r="AB37" s="235">
        <v>0</v>
      </c>
      <c r="AC37" s="236">
        <v>0</v>
      </c>
      <c r="AD37" s="235">
        <v>0</v>
      </c>
      <c r="AE37" s="236">
        <v>0</v>
      </c>
      <c r="AF37" s="235">
        <v>0</v>
      </c>
      <c r="AG37" s="236">
        <v>0</v>
      </c>
      <c r="AH37" s="235">
        <v>0</v>
      </c>
      <c r="AI37" s="236">
        <v>0</v>
      </c>
      <c r="AJ37" s="235">
        <v>2</v>
      </c>
      <c r="AK37" s="236">
        <v>2</v>
      </c>
      <c r="AL37" s="232">
        <v>68</v>
      </c>
      <c r="AM37" s="233">
        <v>44</v>
      </c>
      <c r="AN37" s="233">
        <v>255</v>
      </c>
      <c r="AO37" s="234">
        <v>141</v>
      </c>
      <c r="AP37" s="94" t="str">
        <f t="shared" si="1"/>
        <v>東京上野</v>
      </c>
    </row>
    <row r="38" spans="1:42" s="2" customFormat="1" ht="21" customHeight="1">
      <c r="A38" s="29" t="s">
        <v>180</v>
      </c>
      <c r="B38" s="230">
        <v>0</v>
      </c>
      <c r="C38" s="231">
        <v>0</v>
      </c>
      <c r="D38" s="230">
        <v>0</v>
      </c>
      <c r="E38" s="231">
        <v>0</v>
      </c>
      <c r="F38" s="230">
        <v>0</v>
      </c>
      <c r="G38" s="231">
        <v>0</v>
      </c>
      <c r="H38" s="230">
        <v>0</v>
      </c>
      <c r="I38" s="231">
        <v>0</v>
      </c>
      <c r="J38" s="230">
        <v>0</v>
      </c>
      <c r="K38" s="231">
        <v>0</v>
      </c>
      <c r="L38" s="230">
        <v>2</v>
      </c>
      <c r="M38" s="231">
        <v>2</v>
      </c>
      <c r="N38" s="230">
        <v>0</v>
      </c>
      <c r="O38" s="231">
        <v>0</v>
      </c>
      <c r="P38" s="230">
        <v>0</v>
      </c>
      <c r="Q38" s="231">
        <v>0</v>
      </c>
      <c r="R38" s="230">
        <v>0</v>
      </c>
      <c r="S38" s="231">
        <v>0</v>
      </c>
      <c r="T38" s="230">
        <v>0</v>
      </c>
      <c r="U38" s="231">
        <v>0</v>
      </c>
      <c r="V38" s="230">
        <v>0</v>
      </c>
      <c r="W38" s="231">
        <v>0</v>
      </c>
      <c r="X38" s="230">
        <v>2</v>
      </c>
      <c r="Y38" s="231">
        <v>0</v>
      </c>
      <c r="Z38" s="230">
        <v>0</v>
      </c>
      <c r="AA38" s="231">
        <v>0</v>
      </c>
      <c r="AB38" s="230">
        <v>0</v>
      </c>
      <c r="AC38" s="231">
        <v>0</v>
      </c>
      <c r="AD38" s="230">
        <v>1</v>
      </c>
      <c r="AE38" s="231">
        <v>1</v>
      </c>
      <c r="AF38" s="230">
        <v>0</v>
      </c>
      <c r="AG38" s="231">
        <v>0</v>
      </c>
      <c r="AH38" s="230">
        <v>0</v>
      </c>
      <c r="AI38" s="231">
        <v>0</v>
      </c>
      <c r="AJ38" s="230">
        <v>5</v>
      </c>
      <c r="AK38" s="231">
        <v>3</v>
      </c>
      <c r="AL38" s="232">
        <v>64</v>
      </c>
      <c r="AM38" s="233">
        <v>28</v>
      </c>
      <c r="AN38" s="233">
        <v>231</v>
      </c>
      <c r="AO38" s="234">
        <v>144</v>
      </c>
      <c r="AP38" s="94" t="str">
        <f t="shared" si="1"/>
        <v>浅草</v>
      </c>
    </row>
    <row r="39" spans="1:42" s="2" customFormat="1" ht="21" customHeight="1">
      <c r="A39" s="29" t="s">
        <v>181</v>
      </c>
      <c r="B39" s="230">
        <v>0</v>
      </c>
      <c r="C39" s="231">
        <v>0</v>
      </c>
      <c r="D39" s="230">
        <v>0</v>
      </c>
      <c r="E39" s="231">
        <v>0</v>
      </c>
      <c r="F39" s="230">
        <v>0</v>
      </c>
      <c r="G39" s="231">
        <v>0</v>
      </c>
      <c r="H39" s="230">
        <v>0</v>
      </c>
      <c r="I39" s="231">
        <v>0</v>
      </c>
      <c r="J39" s="230">
        <v>0</v>
      </c>
      <c r="K39" s="231">
        <v>0</v>
      </c>
      <c r="L39" s="230">
        <v>3</v>
      </c>
      <c r="M39" s="231">
        <v>1</v>
      </c>
      <c r="N39" s="230">
        <v>1</v>
      </c>
      <c r="O39" s="231">
        <v>1</v>
      </c>
      <c r="P39" s="230">
        <v>0</v>
      </c>
      <c r="Q39" s="231">
        <v>0</v>
      </c>
      <c r="R39" s="230">
        <v>0</v>
      </c>
      <c r="S39" s="231">
        <v>0</v>
      </c>
      <c r="T39" s="230">
        <v>2</v>
      </c>
      <c r="U39" s="231">
        <v>0</v>
      </c>
      <c r="V39" s="230">
        <v>0</v>
      </c>
      <c r="W39" s="231">
        <v>0</v>
      </c>
      <c r="X39" s="230">
        <v>3</v>
      </c>
      <c r="Y39" s="231">
        <v>1</v>
      </c>
      <c r="Z39" s="230">
        <v>0</v>
      </c>
      <c r="AA39" s="231">
        <v>0</v>
      </c>
      <c r="AB39" s="230">
        <v>1</v>
      </c>
      <c r="AC39" s="231">
        <v>1</v>
      </c>
      <c r="AD39" s="230">
        <v>1</v>
      </c>
      <c r="AE39" s="231">
        <v>0</v>
      </c>
      <c r="AF39" s="230">
        <v>0</v>
      </c>
      <c r="AG39" s="231">
        <v>0</v>
      </c>
      <c r="AH39" s="230">
        <v>0</v>
      </c>
      <c r="AI39" s="231">
        <v>0</v>
      </c>
      <c r="AJ39" s="230">
        <v>11</v>
      </c>
      <c r="AK39" s="231">
        <v>4</v>
      </c>
      <c r="AL39" s="232">
        <v>45</v>
      </c>
      <c r="AM39" s="233">
        <v>24</v>
      </c>
      <c r="AN39" s="233">
        <v>259</v>
      </c>
      <c r="AO39" s="234">
        <v>132</v>
      </c>
      <c r="AP39" s="94" t="str">
        <f t="shared" si="1"/>
        <v>本所</v>
      </c>
    </row>
    <row r="40" spans="1:42" s="2" customFormat="1" ht="21" customHeight="1">
      <c r="A40" s="29" t="s">
        <v>182</v>
      </c>
      <c r="B40" s="235">
        <v>0</v>
      </c>
      <c r="C40" s="236">
        <v>0</v>
      </c>
      <c r="D40" s="235">
        <v>0</v>
      </c>
      <c r="E40" s="236">
        <v>0</v>
      </c>
      <c r="F40" s="235">
        <v>0</v>
      </c>
      <c r="G40" s="236">
        <v>0</v>
      </c>
      <c r="H40" s="235">
        <v>0</v>
      </c>
      <c r="I40" s="236">
        <v>0</v>
      </c>
      <c r="J40" s="235">
        <v>0</v>
      </c>
      <c r="K40" s="236">
        <v>0</v>
      </c>
      <c r="L40" s="235">
        <v>0</v>
      </c>
      <c r="M40" s="236">
        <v>0</v>
      </c>
      <c r="N40" s="235">
        <v>0</v>
      </c>
      <c r="O40" s="236">
        <v>0</v>
      </c>
      <c r="P40" s="235">
        <v>0</v>
      </c>
      <c r="Q40" s="236">
        <v>0</v>
      </c>
      <c r="R40" s="235">
        <v>0</v>
      </c>
      <c r="S40" s="236">
        <v>0</v>
      </c>
      <c r="T40" s="235">
        <v>0</v>
      </c>
      <c r="U40" s="236">
        <v>0</v>
      </c>
      <c r="V40" s="235">
        <v>0</v>
      </c>
      <c r="W40" s="236">
        <v>0</v>
      </c>
      <c r="X40" s="235">
        <v>0</v>
      </c>
      <c r="Y40" s="236">
        <v>0</v>
      </c>
      <c r="Z40" s="235">
        <v>0</v>
      </c>
      <c r="AA40" s="236">
        <v>0</v>
      </c>
      <c r="AB40" s="235">
        <v>0</v>
      </c>
      <c r="AC40" s="236">
        <v>0</v>
      </c>
      <c r="AD40" s="235">
        <v>0</v>
      </c>
      <c r="AE40" s="236">
        <v>0</v>
      </c>
      <c r="AF40" s="235">
        <v>0</v>
      </c>
      <c r="AG40" s="236">
        <v>0</v>
      </c>
      <c r="AH40" s="235">
        <v>0</v>
      </c>
      <c r="AI40" s="236">
        <v>0</v>
      </c>
      <c r="AJ40" s="235">
        <v>0</v>
      </c>
      <c r="AK40" s="236">
        <v>0</v>
      </c>
      <c r="AL40" s="232">
        <v>8</v>
      </c>
      <c r="AM40" s="233">
        <v>8</v>
      </c>
      <c r="AN40" s="233">
        <v>147</v>
      </c>
      <c r="AO40" s="234">
        <v>94</v>
      </c>
      <c r="AP40" s="94" t="str">
        <f t="shared" si="1"/>
        <v>向島</v>
      </c>
    </row>
    <row r="41" spans="1:42" s="2" customFormat="1" ht="21" customHeight="1">
      <c r="A41" s="29"/>
      <c r="B41" s="230"/>
      <c r="C41" s="231"/>
      <c r="D41" s="230"/>
      <c r="E41" s="231"/>
      <c r="F41" s="230"/>
      <c r="G41" s="231"/>
      <c r="H41" s="230"/>
      <c r="I41" s="231"/>
      <c r="J41" s="230"/>
      <c r="K41" s="231"/>
      <c r="L41" s="230"/>
      <c r="M41" s="231"/>
      <c r="N41" s="230"/>
      <c r="O41" s="231"/>
      <c r="P41" s="230"/>
      <c r="Q41" s="231"/>
      <c r="R41" s="230"/>
      <c r="S41" s="231"/>
      <c r="T41" s="230"/>
      <c r="U41" s="231"/>
      <c r="V41" s="230"/>
      <c r="W41" s="231"/>
      <c r="X41" s="230"/>
      <c r="Y41" s="231"/>
      <c r="Z41" s="230"/>
      <c r="AA41" s="231"/>
      <c r="AB41" s="230"/>
      <c r="AC41" s="231"/>
      <c r="AD41" s="230"/>
      <c r="AE41" s="231"/>
      <c r="AF41" s="230"/>
      <c r="AG41" s="231"/>
      <c r="AH41" s="230"/>
      <c r="AI41" s="231"/>
      <c r="AJ41" s="230"/>
      <c r="AK41" s="231"/>
      <c r="AL41" s="232"/>
      <c r="AM41" s="233"/>
      <c r="AN41" s="233"/>
      <c r="AO41" s="234"/>
      <c r="AP41" s="94"/>
    </row>
    <row r="42" spans="1:42" s="2" customFormat="1" ht="21" customHeight="1">
      <c r="A42" s="29" t="s">
        <v>183</v>
      </c>
      <c r="B42" s="230">
        <v>0</v>
      </c>
      <c r="C42" s="231">
        <v>0</v>
      </c>
      <c r="D42" s="230">
        <v>0</v>
      </c>
      <c r="E42" s="231">
        <v>0</v>
      </c>
      <c r="F42" s="230">
        <v>0</v>
      </c>
      <c r="G42" s="231">
        <v>0</v>
      </c>
      <c r="H42" s="230">
        <v>0</v>
      </c>
      <c r="I42" s="231">
        <v>0</v>
      </c>
      <c r="J42" s="230">
        <v>0</v>
      </c>
      <c r="K42" s="231">
        <v>0</v>
      </c>
      <c r="L42" s="230">
        <v>2</v>
      </c>
      <c r="M42" s="231">
        <v>2</v>
      </c>
      <c r="N42" s="230">
        <v>2</v>
      </c>
      <c r="O42" s="231">
        <v>2</v>
      </c>
      <c r="P42" s="230">
        <v>0</v>
      </c>
      <c r="Q42" s="231">
        <v>0</v>
      </c>
      <c r="R42" s="230">
        <v>0</v>
      </c>
      <c r="S42" s="231">
        <v>0</v>
      </c>
      <c r="T42" s="230">
        <v>0</v>
      </c>
      <c r="U42" s="231">
        <v>0</v>
      </c>
      <c r="V42" s="230">
        <v>0</v>
      </c>
      <c r="W42" s="231">
        <v>0</v>
      </c>
      <c r="X42" s="230">
        <v>3</v>
      </c>
      <c r="Y42" s="231">
        <v>1</v>
      </c>
      <c r="Z42" s="230">
        <v>0</v>
      </c>
      <c r="AA42" s="231">
        <v>0</v>
      </c>
      <c r="AB42" s="230">
        <v>1</v>
      </c>
      <c r="AC42" s="231">
        <v>0</v>
      </c>
      <c r="AD42" s="230">
        <v>1</v>
      </c>
      <c r="AE42" s="231">
        <v>1</v>
      </c>
      <c r="AF42" s="230">
        <v>0</v>
      </c>
      <c r="AG42" s="231">
        <v>0</v>
      </c>
      <c r="AH42" s="230">
        <v>0</v>
      </c>
      <c r="AI42" s="231">
        <v>0</v>
      </c>
      <c r="AJ42" s="230">
        <v>9</v>
      </c>
      <c r="AK42" s="231">
        <v>6</v>
      </c>
      <c r="AL42" s="232">
        <v>87</v>
      </c>
      <c r="AM42" s="233">
        <v>41</v>
      </c>
      <c r="AN42" s="233">
        <v>402</v>
      </c>
      <c r="AO42" s="234">
        <v>213</v>
      </c>
      <c r="AP42" s="94" t="str">
        <f t="shared" si="1"/>
        <v>江東西</v>
      </c>
    </row>
    <row r="43" spans="1:42" s="2" customFormat="1" ht="21" customHeight="1">
      <c r="A43" s="29" t="s">
        <v>184</v>
      </c>
      <c r="B43" s="235">
        <v>0</v>
      </c>
      <c r="C43" s="236">
        <v>0</v>
      </c>
      <c r="D43" s="235">
        <v>0</v>
      </c>
      <c r="E43" s="236">
        <v>0</v>
      </c>
      <c r="F43" s="235">
        <v>0</v>
      </c>
      <c r="G43" s="236">
        <v>0</v>
      </c>
      <c r="H43" s="235">
        <v>0</v>
      </c>
      <c r="I43" s="236">
        <v>0</v>
      </c>
      <c r="J43" s="235">
        <v>0</v>
      </c>
      <c r="K43" s="236">
        <v>0</v>
      </c>
      <c r="L43" s="235">
        <v>1</v>
      </c>
      <c r="M43" s="236">
        <v>1</v>
      </c>
      <c r="N43" s="235">
        <v>0</v>
      </c>
      <c r="O43" s="236">
        <v>0</v>
      </c>
      <c r="P43" s="235">
        <v>0</v>
      </c>
      <c r="Q43" s="236">
        <v>0</v>
      </c>
      <c r="R43" s="235">
        <v>0</v>
      </c>
      <c r="S43" s="236">
        <v>0</v>
      </c>
      <c r="T43" s="235">
        <v>0</v>
      </c>
      <c r="U43" s="236">
        <v>0</v>
      </c>
      <c r="V43" s="235">
        <v>0</v>
      </c>
      <c r="W43" s="236">
        <v>0</v>
      </c>
      <c r="X43" s="235">
        <v>1</v>
      </c>
      <c r="Y43" s="236">
        <v>0</v>
      </c>
      <c r="Z43" s="235">
        <v>0</v>
      </c>
      <c r="AA43" s="236">
        <v>0</v>
      </c>
      <c r="AB43" s="235">
        <v>0</v>
      </c>
      <c r="AC43" s="236">
        <v>0</v>
      </c>
      <c r="AD43" s="235">
        <v>0</v>
      </c>
      <c r="AE43" s="236">
        <v>0</v>
      </c>
      <c r="AF43" s="235">
        <v>0</v>
      </c>
      <c r="AG43" s="236">
        <v>0</v>
      </c>
      <c r="AH43" s="235">
        <v>0</v>
      </c>
      <c r="AI43" s="236">
        <v>0</v>
      </c>
      <c r="AJ43" s="235">
        <v>2</v>
      </c>
      <c r="AK43" s="236">
        <v>1</v>
      </c>
      <c r="AL43" s="232">
        <v>21</v>
      </c>
      <c r="AM43" s="233">
        <v>10</v>
      </c>
      <c r="AN43" s="233">
        <v>246</v>
      </c>
      <c r="AO43" s="234">
        <v>127</v>
      </c>
      <c r="AP43" s="94" t="str">
        <f t="shared" si="1"/>
        <v>江東東</v>
      </c>
    </row>
    <row r="44" spans="1:42" s="2" customFormat="1" ht="21" customHeight="1">
      <c r="A44" s="29" t="s">
        <v>185</v>
      </c>
      <c r="B44" s="235">
        <v>0</v>
      </c>
      <c r="C44" s="236">
        <v>0</v>
      </c>
      <c r="D44" s="235">
        <v>0</v>
      </c>
      <c r="E44" s="236">
        <v>0</v>
      </c>
      <c r="F44" s="235">
        <v>0</v>
      </c>
      <c r="G44" s="236">
        <v>0</v>
      </c>
      <c r="H44" s="235">
        <v>0</v>
      </c>
      <c r="I44" s="236">
        <v>0</v>
      </c>
      <c r="J44" s="235">
        <v>0</v>
      </c>
      <c r="K44" s="236">
        <v>0</v>
      </c>
      <c r="L44" s="235">
        <v>0</v>
      </c>
      <c r="M44" s="236">
        <v>0</v>
      </c>
      <c r="N44" s="235">
        <v>0</v>
      </c>
      <c r="O44" s="236">
        <v>0</v>
      </c>
      <c r="P44" s="235">
        <v>0</v>
      </c>
      <c r="Q44" s="236">
        <v>0</v>
      </c>
      <c r="R44" s="235">
        <v>0</v>
      </c>
      <c r="S44" s="236">
        <v>0</v>
      </c>
      <c r="T44" s="235">
        <v>0</v>
      </c>
      <c r="U44" s="236">
        <v>0</v>
      </c>
      <c r="V44" s="235">
        <v>0</v>
      </c>
      <c r="W44" s="236">
        <v>0</v>
      </c>
      <c r="X44" s="235">
        <v>0</v>
      </c>
      <c r="Y44" s="236">
        <v>0</v>
      </c>
      <c r="Z44" s="235">
        <v>0</v>
      </c>
      <c r="AA44" s="236">
        <v>0</v>
      </c>
      <c r="AB44" s="235">
        <v>0</v>
      </c>
      <c r="AC44" s="236">
        <v>0</v>
      </c>
      <c r="AD44" s="235">
        <v>1</v>
      </c>
      <c r="AE44" s="236">
        <v>1</v>
      </c>
      <c r="AF44" s="235">
        <v>0</v>
      </c>
      <c r="AG44" s="236">
        <v>0</v>
      </c>
      <c r="AH44" s="235">
        <v>0</v>
      </c>
      <c r="AI44" s="236">
        <v>0</v>
      </c>
      <c r="AJ44" s="235">
        <v>1</v>
      </c>
      <c r="AK44" s="236">
        <v>1</v>
      </c>
      <c r="AL44" s="232">
        <v>14</v>
      </c>
      <c r="AM44" s="233">
        <v>8</v>
      </c>
      <c r="AN44" s="233">
        <v>184</v>
      </c>
      <c r="AO44" s="234">
        <v>99</v>
      </c>
      <c r="AP44" s="94" t="str">
        <f t="shared" si="1"/>
        <v>荏原</v>
      </c>
    </row>
    <row r="45" spans="1:42" s="2" customFormat="1" ht="21" customHeight="1">
      <c r="A45" s="29" t="s">
        <v>186</v>
      </c>
      <c r="B45" s="235">
        <v>0</v>
      </c>
      <c r="C45" s="236">
        <v>0</v>
      </c>
      <c r="D45" s="235">
        <v>0</v>
      </c>
      <c r="E45" s="236">
        <v>0</v>
      </c>
      <c r="F45" s="235">
        <v>0</v>
      </c>
      <c r="G45" s="236">
        <v>0</v>
      </c>
      <c r="H45" s="235">
        <v>0</v>
      </c>
      <c r="I45" s="236">
        <v>0</v>
      </c>
      <c r="J45" s="235">
        <v>0</v>
      </c>
      <c r="K45" s="236">
        <v>0</v>
      </c>
      <c r="L45" s="235">
        <v>1</v>
      </c>
      <c r="M45" s="236">
        <v>1</v>
      </c>
      <c r="N45" s="235">
        <v>0</v>
      </c>
      <c r="O45" s="236">
        <v>0</v>
      </c>
      <c r="P45" s="235">
        <v>0</v>
      </c>
      <c r="Q45" s="236">
        <v>0</v>
      </c>
      <c r="R45" s="235">
        <v>0</v>
      </c>
      <c r="S45" s="236">
        <v>0</v>
      </c>
      <c r="T45" s="235">
        <v>0</v>
      </c>
      <c r="U45" s="236">
        <v>0</v>
      </c>
      <c r="V45" s="235">
        <v>0</v>
      </c>
      <c r="W45" s="236">
        <v>0</v>
      </c>
      <c r="X45" s="235">
        <v>1</v>
      </c>
      <c r="Y45" s="236">
        <v>0</v>
      </c>
      <c r="Z45" s="235">
        <v>0</v>
      </c>
      <c r="AA45" s="236">
        <v>0</v>
      </c>
      <c r="AB45" s="230">
        <v>0</v>
      </c>
      <c r="AC45" s="231">
        <v>0</v>
      </c>
      <c r="AD45" s="230">
        <v>0</v>
      </c>
      <c r="AE45" s="231">
        <v>0</v>
      </c>
      <c r="AF45" s="230">
        <v>0</v>
      </c>
      <c r="AG45" s="231">
        <v>0</v>
      </c>
      <c r="AH45" s="230">
        <v>0</v>
      </c>
      <c r="AI45" s="231">
        <v>0</v>
      </c>
      <c r="AJ45" s="230">
        <v>2</v>
      </c>
      <c r="AK45" s="231">
        <v>1</v>
      </c>
      <c r="AL45" s="232">
        <v>54</v>
      </c>
      <c r="AM45" s="233">
        <v>43</v>
      </c>
      <c r="AN45" s="233">
        <v>366</v>
      </c>
      <c r="AO45" s="234">
        <v>199</v>
      </c>
      <c r="AP45" s="94" t="str">
        <f t="shared" si="1"/>
        <v>目黒</v>
      </c>
    </row>
    <row r="46" spans="1:42" s="2" customFormat="1" ht="21" customHeight="1">
      <c r="A46" s="29" t="s">
        <v>253</v>
      </c>
      <c r="B46" s="291">
        <v>0</v>
      </c>
      <c r="C46" s="292">
        <v>0</v>
      </c>
      <c r="D46" s="291">
        <v>0</v>
      </c>
      <c r="E46" s="292">
        <v>0</v>
      </c>
      <c r="F46" s="291">
        <v>0</v>
      </c>
      <c r="G46" s="292">
        <v>0</v>
      </c>
      <c r="H46" s="291">
        <v>0</v>
      </c>
      <c r="I46" s="292">
        <v>0</v>
      </c>
      <c r="J46" s="291">
        <v>0</v>
      </c>
      <c r="K46" s="292">
        <v>0</v>
      </c>
      <c r="L46" s="291">
        <v>0</v>
      </c>
      <c r="M46" s="292">
        <v>0</v>
      </c>
      <c r="N46" s="291">
        <v>0</v>
      </c>
      <c r="O46" s="292">
        <v>0</v>
      </c>
      <c r="P46" s="291">
        <v>0</v>
      </c>
      <c r="Q46" s="292">
        <v>0</v>
      </c>
      <c r="R46" s="291">
        <v>0</v>
      </c>
      <c r="S46" s="292">
        <v>0</v>
      </c>
      <c r="T46" s="291">
        <v>0</v>
      </c>
      <c r="U46" s="292">
        <v>0</v>
      </c>
      <c r="V46" s="291">
        <v>1</v>
      </c>
      <c r="W46" s="292">
        <v>1</v>
      </c>
      <c r="X46" s="291">
        <v>0</v>
      </c>
      <c r="Y46" s="292">
        <v>0</v>
      </c>
      <c r="Z46" s="291">
        <v>0</v>
      </c>
      <c r="AA46" s="292">
        <v>0</v>
      </c>
      <c r="AB46" s="258">
        <v>0</v>
      </c>
      <c r="AC46" s="259">
        <v>0</v>
      </c>
      <c r="AD46" s="258">
        <v>0</v>
      </c>
      <c r="AE46" s="259">
        <v>0</v>
      </c>
      <c r="AF46" s="258">
        <v>0</v>
      </c>
      <c r="AG46" s="259">
        <v>0</v>
      </c>
      <c r="AH46" s="258">
        <v>0</v>
      </c>
      <c r="AI46" s="259">
        <v>0</v>
      </c>
      <c r="AJ46" s="258">
        <v>1</v>
      </c>
      <c r="AK46" s="259">
        <v>1</v>
      </c>
      <c r="AL46" s="260">
        <v>32</v>
      </c>
      <c r="AM46" s="261">
        <v>19</v>
      </c>
      <c r="AN46" s="261">
        <v>288</v>
      </c>
      <c r="AO46" s="262">
        <v>165</v>
      </c>
      <c r="AP46" s="263" t="s">
        <v>187</v>
      </c>
    </row>
    <row r="47" spans="1:42" s="2" customFormat="1" ht="21" customHeight="1">
      <c r="A47" s="131"/>
      <c r="B47" s="239"/>
      <c r="C47" s="240"/>
      <c r="D47" s="239"/>
      <c r="E47" s="240"/>
      <c r="F47" s="239"/>
      <c r="G47" s="240"/>
      <c r="H47" s="239"/>
      <c r="I47" s="240"/>
      <c r="J47" s="239"/>
      <c r="K47" s="240"/>
      <c r="L47" s="239"/>
      <c r="M47" s="240"/>
      <c r="N47" s="239"/>
      <c r="O47" s="240"/>
      <c r="P47" s="239"/>
      <c r="Q47" s="240"/>
      <c r="R47" s="239"/>
      <c r="S47" s="240"/>
      <c r="T47" s="239"/>
      <c r="U47" s="240"/>
      <c r="V47" s="239"/>
      <c r="W47" s="240"/>
      <c r="X47" s="239"/>
      <c r="Y47" s="240"/>
      <c r="Z47" s="239"/>
      <c r="AA47" s="240"/>
      <c r="AB47" s="239"/>
      <c r="AC47" s="240"/>
      <c r="AD47" s="239"/>
      <c r="AE47" s="240"/>
      <c r="AF47" s="239"/>
      <c r="AG47" s="240"/>
      <c r="AH47" s="239"/>
      <c r="AI47" s="240"/>
      <c r="AJ47" s="239"/>
      <c r="AK47" s="240"/>
      <c r="AL47" s="241"/>
      <c r="AM47" s="242"/>
      <c r="AN47" s="242"/>
      <c r="AO47" s="243"/>
      <c r="AP47" s="136"/>
    </row>
    <row r="48" spans="1:42" s="2" customFormat="1" ht="21" customHeight="1">
      <c r="A48" s="29" t="s">
        <v>188</v>
      </c>
      <c r="B48" s="230">
        <v>0</v>
      </c>
      <c r="C48" s="231">
        <v>0</v>
      </c>
      <c r="D48" s="230">
        <v>0</v>
      </c>
      <c r="E48" s="231">
        <v>0</v>
      </c>
      <c r="F48" s="230">
        <v>0</v>
      </c>
      <c r="G48" s="231">
        <v>0</v>
      </c>
      <c r="H48" s="230">
        <v>0</v>
      </c>
      <c r="I48" s="231">
        <v>0</v>
      </c>
      <c r="J48" s="230">
        <v>0</v>
      </c>
      <c r="K48" s="231">
        <v>0</v>
      </c>
      <c r="L48" s="230">
        <v>0</v>
      </c>
      <c r="M48" s="231">
        <v>0</v>
      </c>
      <c r="N48" s="230">
        <v>0</v>
      </c>
      <c r="O48" s="231">
        <v>0</v>
      </c>
      <c r="P48" s="230">
        <v>0</v>
      </c>
      <c r="Q48" s="231">
        <v>0</v>
      </c>
      <c r="R48" s="230">
        <v>0</v>
      </c>
      <c r="S48" s="231">
        <v>0</v>
      </c>
      <c r="T48" s="230">
        <v>0</v>
      </c>
      <c r="U48" s="231">
        <v>0</v>
      </c>
      <c r="V48" s="230">
        <v>0</v>
      </c>
      <c r="W48" s="231">
        <v>0</v>
      </c>
      <c r="X48" s="230">
        <v>0</v>
      </c>
      <c r="Y48" s="231">
        <v>0</v>
      </c>
      <c r="Z48" s="230">
        <v>0</v>
      </c>
      <c r="AA48" s="231">
        <v>0</v>
      </c>
      <c r="AB48" s="230">
        <v>0</v>
      </c>
      <c r="AC48" s="231">
        <v>0</v>
      </c>
      <c r="AD48" s="230">
        <v>0</v>
      </c>
      <c r="AE48" s="231">
        <v>0</v>
      </c>
      <c r="AF48" s="230">
        <v>0</v>
      </c>
      <c r="AG48" s="231">
        <v>0</v>
      </c>
      <c r="AH48" s="230">
        <v>0</v>
      </c>
      <c r="AI48" s="231">
        <v>0</v>
      </c>
      <c r="AJ48" s="230">
        <v>0</v>
      </c>
      <c r="AK48" s="231">
        <v>0</v>
      </c>
      <c r="AL48" s="232">
        <v>16</v>
      </c>
      <c r="AM48" s="233">
        <v>7</v>
      </c>
      <c r="AN48" s="233">
        <v>171</v>
      </c>
      <c r="AO48" s="234">
        <v>93</v>
      </c>
      <c r="AP48" s="94" t="str">
        <f t="shared" si="1"/>
        <v>雪谷</v>
      </c>
    </row>
    <row r="49" spans="1:42" s="2" customFormat="1" ht="21" customHeight="1">
      <c r="A49" s="29" t="s">
        <v>189</v>
      </c>
      <c r="B49" s="230">
        <v>1</v>
      </c>
      <c r="C49" s="231">
        <v>0</v>
      </c>
      <c r="D49" s="230">
        <v>0</v>
      </c>
      <c r="E49" s="231">
        <v>0</v>
      </c>
      <c r="F49" s="230">
        <v>0</v>
      </c>
      <c r="G49" s="231">
        <v>0</v>
      </c>
      <c r="H49" s="230">
        <v>1</v>
      </c>
      <c r="I49" s="231">
        <v>0</v>
      </c>
      <c r="J49" s="230">
        <v>0</v>
      </c>
      <c r="K49" s="231">
        <v>0</v>
      </c>
      <c r="L49" s="230">
        <v>2</v>
      </c>
      <c r="M49" s="231">
        <v>1</v>
      </c>
      <c r="N49" s="230">
        <v>1</v>
      </c>
      <c r="O49" s="231">
        <v>1</v>
      </c>
      <c r="P49" s="230">
        <v>0</v>
      </c>
      <c r="Q49" s="231">
        <v>0</v>
      </c>
      <c r="R49" s="230">
        <v>0</v>
      </c>
      <c r="S49" s="231">
        <v>0</v>
      </c>
      <c r="T49" s="230">
        <v>0</v>
      </c>
      <c r="U49" s="231">
        <v>0</v>
      </c>
      <c r="V49" s="230">
        <v>0</v>
      </c>
      <c r="W49" s="231">
        <v>0</v>
      </c>
      <c r="X49" s="230">
        <v>1</v>
      </c>
      <c r="Y49" s="231">
        <v>0</v>
      </c>
      <c r="Z49" s="230">
        <v>0</v>
      </c>
      <c r="AA49" s="231">
        <v>0</v>
      </c>
      <c r="AB49" s="230">
        <v>0</v>
      </c>
      <c r="AC49" s="231">
        <v>0</v>
      </c>
      <c r="AD49" s="230">
        <v>2</v>
      </c>
      <c r="AE49" s="231">
        <v>0</v>
      </c>
      <c r="AF49" s="230">
        <v>0</v>
      </c>
      <c r="AG49" s="231">
        <v>0</v>
      </c>
      <c r="AH49" s="230">
        <v>0</v>
      </c>
      <c r="AI49" s="231">
        <v>0</v>
      </c>
      <c r="AJ49" s="230">
        <v>8</v>
      </c>
      <c r="AK49" s="231">
        <v>2</v>
      </c>
      <c r="AL49" s="232">
        <v>24</v>
      </c>
      <c r="AM49" s="233">
        <v>17</v>
      </c>
      <c r="AN49" s="233">
        <v>408</v>
      </c>
      <c r="AO49" s="234">
        <v>183</v>
      </c>
      <c r="AP49" s="94" t="str">
        <f t="shared" si="1"/>
        <v>蒲田</v>
      </c>
    </row>
    <row r="50" spans="1:42" s="2" customFormat="1" ht="21" customHeight="1">
      <c r="A50" s="29" t="s">
        <v>190</v>
      </c>
      <c r="B50" s="230">
        <v>1</v>
      </c>
      <c r="C50" s="231">
        <v>1</v>
      </c>
      <c r="D50" s="230">
        <v>1</v>
      </c>
      <c r="E50" s="231">
        <v>0</v>
      </c>
      <c r="F50" s="230">
        <v>0</v>
      </c>
      <c r="G50" s="231">
        <v>0</v>
      </c>
      <c r="H50" s="230">
        <v>1</v>
      </c>
      <c r="I50" s="231">
        <v>0</v>
      </c>
      <c r="J50" s="230">
        <v>1</v>
      </c>
      <c r="K50" s="231">
        <v>0</v>
      </c>
      <c r="L50" s="230">
        <v>2</v>
      </c>
      <c r="M50" s="231">
        <v>1</v>
      </c>
      <c r="N50" s="230">
        <v>1</v>
      </c>
      <c r="O50" s="231">
        <v>0</v>
      </c>
      <c r="P50" s="230">
        <v>1</v>
      </c>
      <c r="Q50" s="231">
        <v>0</v>
      </c>
      <c r="R50" s="230">
        <v>1</v>
      </c>
      <c r="S50" s="231">
        <v>0</v>
      </c>
      <c r="T50" s="230">
        <v>1</v>
      </c>
      <c r="U50" s="231">
        <v>0</v>
      </c>
      <c r="V50" s="230">
        <v>0</v>
      </c>
      <c r="W50" s="231">
        <v>0</v>
      </c>
      <c r="X50" s="230">
        <v>2</v>
      </c>
      <c r="Y50" s="231">
        <v>0</v>
      </c>
      <c r="Z50" s="230">
        <v>2</v>
      </c>
      <c r="AA50" s="231">
        <v>1</v>
      </c>
      <c r="AB50" s="230">
        <v>1</v>
      </c>
      <c r="AC50" s="231">
        <v>0</v>
      </c>
      <c r="AD50" s="230">
        <v>1</v>
      </c>
      <c r="AE50" s="231">
        <v>0</v>
      </c>
      <c r="AF50" s="230">
        <v>0</v>
      </c>
      <c r="AG50" s="231">
        <v>0</v>
      </c>
      <c r="AH50" s="230">
        <v>2</v>
      </c>
      <c r="AI50" s="231">
        <v>0</v>
      </c>
      <c r="AJ50" s="230">
        <v>18</v>
      </c>
      <c r="AK50" s="231">
        <v>3</v>
      </c>
      <c r="AL50" s="232">
        <v>32</v>
      </c>
      <c r="AM50" s="233">
        <v>26</v>
      </c>
      <c r="AN50" s="233">
        <v>335</v>
      </c>
      <c r="AO50" s="234">
        <v>209</v>
      </c>
      <c r="AP50" s="94" t="str">
        <f t="shared" si="1"/>
        <v>世田谷</v>
      </c>
    </row>
    <row r="51" spans="1:42" s="2" customFormat="1" ht="21" customHeight="1">
      <c r="A51" s="29" t="s">
        <v>191</v>
      </c>
      <c r="B51" s="235">
        <v>0</v>
      </c>
      <c r="C51" s="236">
        <v>0</v>
      </c>
      <c r="D51" s="235">
        <v>0</v>
      </c>
      <c r="E51" s="236">
        <v>0</v>
      </c>
      <c r="F51" s="235">
        <v>0</v>
      </c>
      <c r="G51" s="236">
        <v>0</v>
      </c>
      <c r="H51" s="235">
        <v>0</v>
      </c>
      <c r="I51" s="236">
        <v>0</v>
      </c>
      <c r="J51" s="235">
        <v>0</v>
      </c>
      <c r="K51" s="236">
        <v>0</v>
      </c>
      <c r="L51" s="235">
        <v>2</v>
      </c>
      <c r="M51" s="236">
        <v>2</v>
      </c>
      <c r="N51" s="235">
        <v>0</v>
      </c>
      <c r="O51" s="236">
        <v>0</v>
      </c>
      <c r="P51" s="235">
        <v>0</v>
      </c>
      <c r="Q51" s="236">
        <v>0</v>
      </c>
      <c r="R51" s="235">
        <v>0</v>
      </c>
      <c r="S51" s="236">
        <v>0</v>
      </c>
      <c r="T51" s="235">
        <v>0</v>
      </c>
      <c r="U51" s="236">
        <v>0</v>
      </c>
      <c r="V51" s="235">
        <v>0</v>
      </c>
      <c r="W51" s="236">
        <v>0</v>
      </c>
      <c r="X51" s="235">
        <v>2</v>
      </c>
      <c r="Y51" s="236">
        <v>0</v>
      </c>
      <c r="Z51" s="235">
        <v>0</v>
      </c>
      <c r="AA51" s="236">
        <v>0</v>
      </c>
      <c r="AB51" s="235">
        <v>0</v>
      </c>
      <c r="AC51" s="236">
        <v>0</v>
      </c>
      <c r="AD51" s="235">
        <v>0</v>
      </c>
      <c r="AE51" s="236">
        <v>0</v>
      </c>
      <c r="AF51" s="235">
        <v>0</v>
      </c>
      <c r="AG51" s="236">
        <v>0</v>
      </c>
      <c r="AH51" s="235">
        <v>0</v>
      </c>
      <c r="AI51" s="236">
        <v>0</v>
      </c>
      <c r="AJ51" s="235">
        <v>4</v>
      </c>
      <c r="AK51" s="236">
        <v>2</v>
      </c>
      <c r="AL51" s="232">
        <v>30</v>
      </c>
      <c r="AM51" s="233">
        <v>11</v>
      </c>
      <c r="AN51" s="233">
        <v>343</v>
      </c>
      <c r="AO51" s="234">
        <v>195</v>
      </c>
      <c r="AP51" s="94" t="str">
        <f t="shared" si="1"/>
        <v>北沢</v>
      </c>
    </row>
    <row r="52" spans="1:42" s="2" customFormat="1" ht="21" customHeight="1">
      <c r="A52" s="29" t="s">
        <v>192</v>
      </c>
      <c r="B52" s="235">
        <v>0</v>
      </c>
      <c r="C52" s="236">
        <v>0</v>
      </c>
      <c r="D52" s="235">
        <v>0</v>
      </c>
      <c r="E52" s="236">
        <v>0</v>
      </c>
      <c r="F52" s="235">
        <v>0</v>
      </c>
      <c r="G52" s="236">
        <v>0</v>
      </c>
      <c r="H52" s="235">
        <v>0</v>
      </c>
      <c r="I52" s="236">
        <v>0</v>
      </c>
      <c r="J52" s="235">
        <v>0</v>
      </c>
      <c r="K52" s="236">
        <v>0</v>
      </c>
      <c r="L52" s="235">
        <v>0</v>
      </c>
      <c r="M52" s="236">
        <v>0</v>
      </c>
      <c r="N52" s="235">
        <v>0</v>
      </c>
      <c r="O52" s="236">
        <v>0</v>
      </c>
      <c r="P52" s="235">
        <v>0</v>
      </c>
      <c r="Q52" s="236">
        <v>0</v>
      </c>
      <c r="R52" s="235">
        <v>0</v>
      </c>
      <c r="S52" s="236">
        <v>0</v>
      </c>
      <c r="T52" s="235">
        <v>0</v>
      </c>
      <c r="U52" s="236">
        <v>0</v>
      </c>
      <c r="V52" s="235">
        <v>0</v>
      </c>
      <c r="W52" s="236">
        <v>0</v>
      </c>
      <c r="X52" s="235">
        <v>1</v>
      </c>
      <c r="Y52" s="236">
        <v>1</v>
      </c>
      <c r="Z52" s="235">
        <v>0</v>
      </c>
      <c r="AA52" s="236">
        <v>0</v>
      </c>
      <c r="AB52" s="235">
        <v>0</v>
      </c>
      <c r="AC52" s="236">
        <v>0</v>
      </c>
      <c r="AD52" s="235">
        <v>0</v>
      </c>
      <c r="AE52" s="236">
        <v>0</v>
      </c>
      <c r="AF52" s="235">
        <v>0</v>
      </c>
      <c r="AG52" s="236">
        <v>0</v>
      </c>
      <c r="AH52" s="235">
        <v>0</v>
      </c>
      <c r="AI52" s="236">
        <v>0</v>
      </c>
      <c r="AJ52" s="235">
        <v>1</v>
      </c>
      <c r="AK52" s="236">
        <v>1</v>
      </c>
      <c r="AL52" s="232">
        <v>29</v>
      </c>
      <c r="AM52" s="233">
        <v>20</v>
      </c>
      <c r="AN52" s="233">
        <v>277</v>
      </c>
      <c r="AO52" s="234">
        <v>142</v>
      </c>
      <c r="AP52" s="94" t="str">
        <f t="shared" si="1"/>
        <v>玉川</v>
      </c>
    </row>
    <row r="53" spans="1:42" s="2" customFormat="1" ht="21" customHeight="1">
      <c r="A53" s="29"/>
      <c r="B53" s="230"/>
      <c r="C53" s="231"/>
      <c r="D53" s="230"/>
      <c r="E53" s="231"/>
      <c r="F53" s="230"/>
      <c r="G53" s="231"/>
      <c r="H53" s="230"/>
      <c r="I53" s="231"/>
      <c r="J53" s="230"/>
      <c r="K53" s="231"/>
      <c r="L53" s="230"/>
      <c r="M53" s="231"/>
      <c r="N53" s="230"/>
      <c r="O53" s="231"/>
      <c r="P53" s="230"/>
      <c r="Q53" s="231"/>
      <c r="R53" s="230"/>
      <c r="S53" s="231"/>
      <c r="T53" s="230"/>
      <c r="U53" s="231"/>
      <c r="V53" s="230"/>
      <c r="W53" s="231"/>
      <c r="X53" s="230"/>
      <c r="Y53" s="231"/>
      <c r="Z53" s="230"/>
      <c r="AA53" s="231"/>
      <c r="AB53" s="230"/>
      <c r="AC53" s="231"/>
      <c r="AD53" s="230"/>
      <c r="AE53" s="231"/>
      <c r="AF53" s="230"/>
      <c r="AG53" s="231"/>
      <c r="AH53" s="230"/>
      <c r="AI53" s="231"/>
      <c r="AJ53" s="230"/>
      <c r="AK53" s="231"/>
      <c r="AL53" s="232"/>
      <c r="AM53" s="233"/>
      <c r="AN53" s="233"/>
      <c r="AO53" s="234"/>
      <c r="AP53" s="94"/>
    </row>
    <row r="54" spans="1:42" s="2" customFormat="1" ht="21" customHeight="1">
      <c r="A54" s="29" t="s">
        <v>193</v>
      </c>
      <c r="B54" s="235">
        <v>0</v>
      </c>
      <c r="C54" s="236">
        <v>0</v>
      </c>
      <c r="D54" s="235">
        <v>0</v>
      </c>
      <c r="E54" s="236">
        <v>0</v>
      </c>
      <c r="F54" s="235">
        <v>0</v>
      </c>
      <c r="G54" s="236">
        <v>0</v>
      </c>
      <c r="H54" s="235">
        <v>0</v>
      </c>
      <c r="I54" s="236">
        <v>0</v>
      </c>
      <c r="J54" s="235">
        <v>0</v>
      </c>
      <c r="K54" s="236">
        <v>0</v>
      </c>
      <c r="L54" s="235">
        <v>2</v>
      </c>
      <c r="M54" s="236">
        <v>2</v>
      </c>
      <c r="N54" s="235">
        <v>0</v>
      </c>
      <c r="O54" s="236">
        <v>0</v>
      </c>
      <c r="P54" s="235">
        <v>0</v>
      </c>
      <c r="Q54" s="236">
        <v>0</v>
      </c>
      <c r="R54" s="235">
        <v>0</v>
      </c>
      <c r="S54" s="236">
        <v>0</v>
      </c>
      <c r="T54" s="235">
        <v>1</v>
      </c>
      <c r="U54" s="236">
        <v>0</v>
      </c>
      <c r="V54" s="235">
        <v>0</v>
      </c>
      <c r="W54" s="236">
        <v>0</v>
      </c>
      <c r="X54" s="235">
        <v>3</v>
      </c>
      <c r="Y54" s="236">
        <v>1</v>
      </c>
      <c r="Z54" s="235">
        <v>0</v>
      </c>
      <c r="AA54" s="236">
        <v>0</v>
      </c>
      <c r="AB54" s="235">
        <v>1</v>
      </c>
      <c r="AC54" s="236">
        <v>1</v>
      </c>
      <c r="AD54" s="235">
        <v>1</v>
      </c>
      <c r="AE54" s="236">
        <v>0</v>
      </c>
      <c r="AF54" s="235">
        <v>0</v>
      </c>
      <c r="AG54" s="236">
        <v>0</v>
      </c>
      <c r="AH54" s="235">
        <v>0</v>
      </c>
      <c r="AI54" s="236">
        <v>0</v>
      </c>
      <c r="AJ54" s="235">
        <v>8</v>
      </c>
      <c r="AK54" s="236">
        <v>4</v>
      </c>
      <c r="AL54" s="232">
        <v>202</v>
      </c>
      <c r="AM54" s="233">
        <v>133</v>
      </c>
      <c r="AN54" s="233">
        <v>754</v>
      </c>
      <c r="AO54" s="234">
        <v>467</v>
      </c>
      <c r="AP54" s="94" t="str">
        <f t="shared" si="1"/>
        <v>渋谷</v>
      </c>
    </row>
    <row r="55" spans="1:42" s="2" customFormat="1" ht="21" customHeight="1">
      <c r="A55" s="29" t="s">
        <v>194</v>
      </c>
      <c r="B55" s="230">
        <v>0</v>
      </c>
      <c r="C55" s="231">
        <v>0</v>
      </c>
      <c r="D55" s="230">
        <v>0</v>
      </c>
      <c r="E55" s="231">
        <v>0</v>
      </c>
      <c r="F55" s="230">
        <v>0</v>
      </c>
      <c r="G55" s="231">
        <v>0</v>
      </c>
      <c r="H55" s="230">
        <v>0</v>
      </c>
      <c r="I55" s="231">
        <v>0</v>
      </c>
      <c r="J55" s="230">
        <v>0</v>
      </c>
      <c r="K55" s="231">
        <v>0</v>
      </c>
      <c r="L55" s="230">
        <v>2</v>
      </c>
      <c r="M55" s="231">
        <v>2</v>
      </c>
      <c r="N55" s="230">
        <v>0</v>
      </c>
      <c r="O55" s="231">
        <v>0</v>
      </c>
      <c r="P55" s="230">
        <v>0</v>
      </c>
      <c r="Q55" s="231">
        <v>0</v>
      </c>
      <c r="R55" s="230">
        <v>0</v>
      </c>
      <c r="S55" s="231">
        <v>0</v>
      </c>
      <c r="T55" s="230">
        <v>0</v>
      </c>
      <c r="U55" s="231">
        <v>0</v>
      </c>
      <c r="V55" s="230">
        <v>0</v>
      </c>
      <c r="W55" s="231">
        <v>0</v>
      </c>
      <c r="X55" s="230">
        <v>2</v>
      </c>
      <c r="Y55" s="231">
        <v>0</v>
      </c>
      <c r="Z55" s="230">
        <v>1</v>
      </c>
      <c r="AA55" s="231">
        <v>0</v>
      </c>
      <c r="AB55" s="230">
        <v>0</v>
      </c>
      <c r="AC55" s="231">
        <v>0</v>
      </c>
      <c r="AD55" s="230">
        <v>0</v>
      </c>
      <c r="AE55" s="231">
        <v>0</v>
      </c>
      <c r="AF55" s="230">
        <v>0</v>
      </c>
      <c r="AG55" s="231">
        <v>0</v>
      </c>
      <c r="AH55" s="230">
        <v>0</v>
      </c>
      <c r="AI55" s="231">
        <v>0</v>
      </c>
      <c r="AJ55" s="230">
        <v>5</v>
      </c>
      <c r="AK55" s="231">
        <v>2</v>
      </c>
      <c r="AL55" s="232">
        <v>39</v>
      </c>
      <c r="AM55" s="233">
        <v>25</v>
      </c>
      <c r="AN55" s="233">
        <v>365</v>
      </c>
      <c r="AO55" s="234">
        <v>191</v>
      </c>
      <c r="AP55" s="94" t="str">
        <f t="shared" si="1"/>
        <v>中野</v>
      </c>
    </row>
    <row r="56" spans="1:42" s="2" customFormat="1" ht="21" customHeight="1">
      <c r="A56" s="29" t="s">
        <v>195</v>
      </c>
      <c r="B56" s="235">
        <v>0</v>
      </c>
      <c r="C56" s="236">
        <v>0</v>
      </c>
      <c r="D56" s="235">
        <v>0</v>
      </c>
      <c r="E56" s="236">
        <v>0</v>
      </c>
      <c r="F56" s="235">
        <v>0</v>
      </c>
      <c r="G56" s="236">
        <v>0</v>
      </c>
      <c r="H56" s="235">
        <v>0</v>
      </c>
      <c r="I56" s="236">
        <v>0</v>
      </c>
      <c r="J56" s="235">
        <v>0</v>
      </c>
      <c r="K56" s="236">
        <v>0</v>
      </c>
      <c r="L56" s="235">
        <v>3</v>
      </c>
      <c r="M56" s="236">
        <v>1</v>
      </c>
      <c r="N56" s="235">
        <v>0</v>
      </c>
      <c r="O56" s="236">
        <v>0</v>
      </c>
      <c r="P56" s="235">
        <v>0</v>
      </c>
      <c r="Q56" s="236">
        <v>0</v>
      </c>
      <c r="R56" s="235">
        <v>0</v>
      </c>
      <c r="S56" s="236">
        <v>0</v>
      </c>
      <c r="T56" s="235">
        <v>0</v>
      </c>
      <c r="U56" s="236">
        <v>0</v>
      </c>
      <c r="V56" s="235">
        <v>0</v>
      </c>
      <c r="W56" s="236">
        <v>0</v>
      </c>
      <c r="X56" s="235">
        <v>3</v>
      </c>
      <c r="Y56" s="236">
        <v>2</v>
      </c>
      <c r="Z56" s="235">
        <v>0</v>
      </c>
      <c r="AA56" s="236">
        <v>0</v>
      </c>
      <c r="AB56" s="235">
        <v>0</v>
      </c>
      <c r="AC56" s="236">
        <v>0</v>
      </c>
      <c r="AD56" s="235">
        <v>0</v>
      </c>
      <c r="AE56" s="236">
        <v>0</v>
      </c>
      <c r="AF56" s="235">
        <v>0</v>
      </c>
      <c r="AG56" s="236">
        <v>0</v>
      </c>
      <c r="AH56" s="235">
        <v>0</v>
      </c>
      <c r="AI56" s="236">
        <v>0</v>
      </c>
      <c r="AJ56" s="235">
        <v>6</v>
      </c>
      <c r="AK56" s="236">
        <v>3</v>
      </c>
      <c r="AL56" s="232">
        <v>38</v>
      </c>
      <c r="AM56" s="233">
        <v>21</v>
      </c>
      <c r="AN56" s="233">
        <v>335</v>
      </c>
      <c r="AO56" s="234">
        <v>186</v>
      </c>
      <c r="AP56" s="94" t="str">
        <f t="shared" si="1"/>
        <v>杉並</v>
      </c>
    </row>
    <row r="57" spans="1:42" s="2" customFormat="1" ht="21" customHeight="1">
      <c r="A57" s="29" t="s">
        <v>196</v>
      </c>
      <c r="B57" s="230">
        <v>0</v>
      </c>
      <c r="C57" s="231">
        <v>0</v>
      </c>
      <c r="D57" s="230">
        <v>0</v>
      </c>
      <c r="E57" s="231">
        <v>0</v>
      </c>
      <c r="F57" s="230">
        <v>0</v>
      </c>
      <c r="G57" s="231">
        <v>0</v>
      </c>
      <c r="H57" s="230">
        <v>0</v>
      </c>
      <c r="I57" s="231">
        <v>0</v>
      </c>
      <c r="J57" s="230">
        <v>0</v>
      </c>
      <c r="K57" s="231">
        <v>0</v>
      </c>
      <c r="L57" s="230">
        <v>2</v>
      </c>
      <c r="M57" s="231">
        <v>2</v>
      </c>
      <c r="N57" s="230">
        <v>1</v>
      </c>
      <c r="O57" s="231">
        <v>1</v>
      </c>
      <c r="P57" s="230">
        <v>0</v>
      </c>
      <c r="Q57" s="231">
        <v>0</v>
      </c>
      <c r="R57" s="230">
        <v>0</v>
      </c>
      <c r="S57" s="231">
        <v>0</v>
      </c>
      <c r="T57" s="230">
        <v>0</v>
      </c>
      <c r="U57" s="231">
        <v>0</v>
      </c>
      <c r="V57" s="230">
        <v>0</v>
      </c>
      <c r="W57" s="231">
        <v>0</v>
      </c>
      <c r="X57" s="230">
        <v>2</v>
      </c>
      <c r="Y57" s="231">
        <v>0</v>
      </c>
      <c r="Z57" s="230">
        <v>0</v>
      </c>
      <c r="AA57" s="231">
        <v>0</v>
      </c>
      <c r="AB57" s="230">
        <v>0</v>
      </c>
      <c r="AC57" s="231">
        <v>0</v>
      </c>
      <c r="AD57" s="230">
        <v>0</v>
      </c>
      <c r="AE57" s="231">
        <v>0</v>
      </c>
      <c r="AF57" s="230">
        <v>0</v>
      </c>
      <c r="AG57" s="231">
        <v>0</v>
      </c>
      <c r="AH57" s="230">
        <v>0</v>
      </c>
      <c r="AI57" s="231">
        <v>0</v>
      </c>
      <c r="AJ57" s="230">
        <v>5</v>
      </c>
      <c r="AK57" s="231">
        <v>3</v>
      </c>
      <c r="AL57" s="232">
        <v>13</v>
      </c>
      <c r="AM57" s="233">
        <v>8</v>
      </c>
      <c r="AN57" s="233">
        <v>226</v>
      </c>
      <c r="AO57" s="234">
        <v>133</v>
      </c>
      <c r="AP57" s="94" t="str">
        <f t="shared" si="1"/>
        <v>荻窪</v>
      </c>
    </row>
    <row r="58" spans="1:42" s="2" customFormat="1" ht="21" customHeight="1">
      <c r="A58" s="29" t="s">
        <v>197</v>
      </c>
      <c r="B58" s="235">
        <v>0</v>
      </c>
      <c r="C58" s="236">
        <v>0</v>
      </c>
      <c r="D58" s="235">
        <v>0</v>
      </c>
      <c r="E58" s="236">
        <v>0</v>
      </c>
      <c r="F58" s="235">
        <v>0</v>
      </c>
      <c r="G58" s="236">
        <v>0</v>
      </c>
      <c r="H58" s="235">
        <v>0</v>
      </c>
      <c r="I58" s="236">
        <v>0</v>
      </c>
      <c r="J58" s="235">
        <v>0</v>
      </c>
      <c r="K58" s="236">
        <v>0</v>
      </c>
      <c r="L58" s="235">
        <v>1</v>
      </c>
      <c r="M58" s="236">
        <v>1</v>
      </c>
      <c r="N58" s="235">
        <v>0</v>
      </c>
      <c r="O58" s="236">
        <v>0</v>
      </c>
      <c r="P58" s="235">
        <v>0</v>
      </c>
      <c r="Q58" s="236">
        <v>0</v>
      </c>
      <c r="R58" s="235">
        <v>0</v>
      </c>
      <c r="S58" s="236">
        <v>0</v>
      </c>
      <c r="T58" s="235">
        <v>0</v>
      </c>
      <c r="U58" s="236">
        <v>0</v>
      </c>
      <c r="V58" s="235">
        <v>0</v>
      </c>
      <c r="W58" s="236">
        <v>0</v>
      </c>
      <c r="X58" s="235">
        <v>2</v>
      </c>
      <c r="Y58" s="236">
        <v>1</v>
      </c>
      <c r="Z58" s="235">
        <v>0</v>
      </c>
      <c r="AA58" s="236">
        <v>0</v>
      </c>
      <c r="AB58" s="235">
        <v>0</v>
      </c>
      <c r="AC58" s="236">
        <v>0</v>
      </c>
      <c r="AD58" s="235">
        <v>0</v>
      </c>
      <c r="AE58" s="236">
        <v>0</v>
      </c>
      <c r="AF58" s="235">
        <v>0</v>
      </c>
      <c r="AG58" s="236">
        <v>0</v>
      </c>
      <c r="AH58" s="235">
        <v>0</v>
      </c>
      <c r="AI58" s="236">
        <v>0</v>
      </c>
      <c r="AJ58" s="235">
        <v>3</v>
      </c>
      <c r="AK58" s="236">
        <v>2</v>
      </c>
      <c r="AL58" s="232">
        <v>73</v>
      </c>
      <c r="AM58" s="233">
        <v>43</v>
      </c>
      <c r="AN58" s="233">
        <v>519</v>
      </c>
      <c r="AO58" s="234">
        <v>257</v>
      </c>
      <c r="AP58" s="94" t="str">
        <f t="shared" si="1"/>
        <v>豊島</v>
      </c>
    </row>
    <row r="59" spans="1:42" s="2" customFormat="1" ht="21" customHeight="1">
      <c r="A59" s="29"/>
      <c r="B59" s="230"/>
      <c r="C59" s="231"/>
      <c r="D59" s="230"/>
      <c r="E59" s="231"/>
      <c r="F59" s="230"/>
      <c r="G59" s="231"/>
      <c r="H59" s="230"/>
      <c r="I59" s="231"/>
      <c r="J59" s="230"/>
      <c r="K59" s="231"/>
      <c r="L59" s="230"/>
      <c r="M59" s="231"/>
      <c r="N59" s="230"/>
      <c r="O59" s="231"/>
      <c r="P59" s="230"/>
      <c r="Q59" s="231"/>
      <c r="R59" s="230"/>
      <c r="S59" s="231"/>
      <c r="T59" s="230"/>
      <c r="U59" s="231"/>
      <c r="V59" s="230"/>
      <c r="W59" s="231"/>
      <c r="X59" s="230"/>
      <c r="Y59" s="231"/>
      <c r="Z59" s="230"/>
      <c r="AA59" s="231"/>
      <c r="AB59" s="230"/>
      <c r="AC59" s="231"/>
      <c r="AD59" s="230"/>
      <c r="AE59" s="231"/>
      <c r="AF59" s="230"/>
      <c r="AG59" s="231"/>
      <c r="AH59" s="230"/>
      <c r="AI59" s="231"/>
      <c r="AJ59" s="230"/>
      <c r="AK59" s="231"/>
      <c r="AL59" s="232"/>
      <c r="AM59" s="233"/>
      <c r="AN59" s="233"/>
      <c r="AO59" s="234"/>
      <c r="AP59" s="94"/>
    </row>
    <row r="60" spans="1:42" s="2" customFormat="1" ht="21" customHeight="1">
      <c r="A60" s="29" t="s">
        <v>198</v>
      </c>
      <c r="B60" s="230">
        <v>1</v>
      </c>
      <c r="C60" s="231">
        <v>1</v>
      </c>
      <c r="D60" s="230">
        <v>0</v>
      </c>
      <c r="E60" s="231">
        <v>0</v>
      </c>
      <c r="F60" s="230">
        <v>0</v>
      </c>
      <c r="G60" s="231">
        <v>0</v>
      </c>
      <c r="H60" s="230">
        <v>1</v>
      </c>
      <c r="I60" s="231">
        <v>0</v>
      </c>
      <c r="J60" s="230">
        <v>0</v>
      </c>
      <c r="K60" s="231">
        <v>0</v>
      </c>
      <c r="L60" s="230">
        <v>2</v>
      </c>
      <c r="M60" s="231">
        <v>1</v>
      </c>
      <c r="N60" s="230">
        <v>1</v>
      </c>
      <c r="O60" s="231">
        <v>0</v>
      </c>
      <c r="P60" s="230">
        <v>1</v>
      </c>
      <c r="Q60" s="231">
        <v>0</v>
      </c>
      <c r="R60" s="230">
        <v>0</v>
      </c>
      <c r="S60" s="231">
        <v>0</v>
      </c>
      <c r="T60" s="230">
        <v>0</v>
      </c>
      <c r="U60" s="231">
        <v>0</v>
      </c>
      <c r="V60" s="230">
        <v>0</v>
      </c>
      <c r="W60" s="231">
        <v>0</v>
      </c>
      <c r="X60" s="230">
        <v>3</v>
      </c>
      <c r="Y60" s="231">
        <v>1</v>
      </c>
      <c r="Z60" s="230">
        <v>1</v>
      </c>
      <c r="AA60" s="231">
        <v>0</v>
      </c>
      <c r="AB60" s="230">
        <v>1</v>
      </c>
      <c r="AC60" s="231">
        <v>0</v>
      </c>
      <c r="AD60" s="230">
        <v>1</v>
      </c>
      <c r="AE60" s="231">
        <v>0</v>
      </c>
      <c r="AF60" s="230">
        <v>0</v>
      </c>
      <c r="AG60" s="231">
        <v>0</v>
      </c>
      <c r="AH60" s="230">
        <v>1</v>
      </c>
      <c r="AI60" s="231">
        <v>0</v>
      </c>
      <c r="AJ60" s="230">
        <v>13</v>
      </c>
      <c r="AK60" s="231">
        <v>3</v>
      </c>
      <c r="AL60" s="232">
        <v>25</v>
      </c>
      <c r="AM60" s="233">
        <v>14</v>
      </c>
      <c r="AN60" s="233">
        <v>371</v>
      </c>
      <c r="AO60" s="234">
        <v>201</v>
      </c>
      <c r="AP60" s="94" t="str">
        <f t="shared" si="1"/>
        <v>王子</v>
      </c>
    </row>
    <row r="61" spans="1:42" s="2" customFormat="1" ht="21" customHeight="1">
      <c r="A61" s="29" t="s">
        <v>199</v>
      </c>
      <c r="B61" s="235">
        <v>0</v>
      </c>
      <c r="C61" s="236">
        <v>0</v>
      </c>
      <c r="D61" s="235">
        <v>0</v>
      </c>
      <c r="E61" s="236">
        <v>0</v>
      </c>
      <c r="F61" s="235">
        <v>0</v>
      </c>
      <c r="G61" s="236">
        <v>0</v>
      </c>
      <c r="H61" s="235">
        <v>0</v>
      </c>
      <c r="I61" s="236">
        <v>0</v>
      </c>
      <c r="J61" s="235">
        <v>0</v>
      </c>
      <c r="K61" s="236">
        <v>0</v>
      </c>
      <c r="L61" s="235">
        <v>0</v>
      </c>
      <c r="M61" s="236">
        <v>0</v>
      </c>
      <c r="N61" s="235">
        <v>0</v>
      </c>
      <c r="O61" s="236">
        <v>0</v>
      </c>
      <c r="P61" s="235">
        <v>0</v>
      </c>
      <c r="Q61" s="236">
        <v>0</v>
      </c>
      <c r="R61" s="235">
        <v>0</v>
      </c>
      <c r="S61" s="236">
        <v>0</v>
      </c>
      <c r="T61" s="235">
        <v>0</v>
      </c>
      <c r="U61" s="236">
        <v>0</v>
      </c>
      <c r="V61" s="235">
        <v>0</v>
      </c>
      <c r="W61" s="236">
        <v>0</v>
      </c>
      <c r="X61" s="235">
        <v>0</v>
      </c>
      <c r="Y61" s="236">
        <v>0</v>
      </c>
      <c r="Z61" s="235">
        <v>0</v>
      </c>
      <c r="AA61" s="236">
        <v>0</v>
      </c>
      <c r="AB61" s="235">
        <v>0</v>
      </c>
      <c r="AC61" s="236">
        <v>0</v>
      </c>
      <c r="AD61" s="235">
        <v>0</v>
      </c>
      <c r="AE61" s="236">
        <v>0</v>
      </c>
      <c r="AF61" s="235">
        <v>0</v>
      </c>
      <c r="AG61" s="236">
        <v>0</v>
      </c>
      <c r="AH61" s="235">
        <v>0</v>
      </c>
      <c r="AI61" s="236">
        <v>0</v>
      </c>
      <c r="AJ61" s="235">
        <v>0</v>
      </c>
      <c r="AK61" s="236">
        <v>0</v>
      </c>
      <c r="AL61" s="232">
        <v>26</v>
      </c>
      <c r="AM61" s="233">
        <v>13</v>
      </c>
      <c r="AN61" s="233">
        <v>260</v>
      </c>
      <c r="AO61" s="234">
        <v>172</v>
      </c>
      <c r="AP61" s="94" t="str">
        <f t="shared" si="1"/>
        <v>荒川</v>
      </c>
    </row>
    <row r="62" spans="1:42" s="2" customFormat="1" ht="21" customHeight="1">
      <c r="A62" s="29" t="s">
        <v>200</v>
      </c>
      <c r="B62" s="235">
        <v>0</v>
      </c>
      <c r="C62" s="236">
        <v>0</v>
      </c>
      <c r="D62" s="235">
        <v>0</v>
      </c>
      <c r="E62" s="236">
        <v>0</v>
      </c>
      <c r="F62" s="235">
        <v>0</v>
      </c>
      <c r="G62" s="236">
        <v>0</v>
      </c>
      <c r="H62" s="235">
        <v>0</v>
      </c>
      <c r="I62" s="236">
        <v>0</v>
      </c>
      <c r="J62" s="235">
        <v>0</v>
      </c>
      <c r="K62" s="236">
        <v>0</v>
      </c>
      <c r="L62" s="235">
        <v>2</v>
      </c>
      <c r="M62" s="236">
        <v>2</v>
      </c>
      <c r="N62" s="235">
        <v>0</v>
      </c>
      <c r="O62" s="236">
        <v>0</v>
      </c>
      <c r="P62" s="235">
        <v>0</v>
      </c>
      <c r="Q62" s="236">
        <v>0</v>
      </c>
      <c r="R62" s="235">
        <v>0</v>
      </c>
      <c r="S62" s="236">
        <v>0</v>
      </c>
      <c r="T62" s="235">
        <v>0</v>
      </c>
      <c r="U62" s="236">
        <v>0</v>
      </c>
      <c r="V62" s="235">
        <v>0</v>
      </c>
      <c r="W62" s="236">
        <v>0</v>
      </c>
      <c r="X62" s="235">
        <v>2</v>
      </c>
      <c r="Y62" s="236">
        <v>0</v>
      </c>
      <c r="Z62" s="235">
        <v>0</v>
      </c>
      <c r="AA62" s="236">
        <v>0</v>
      </c>
      <c r="AB62" s="235">
        <v>0</v>
      </c>
      <c r="AC62" s="236">
        <v>0</v>
      </c>
      <c r="AD62" s="235">
        <v>1</v>
      </c>
      <c r="AE62" s="236">
        <v>1</v>
      </c>
      <c r="AF62" s="235">
        <v>0</v>
      </c>
      <c r="AG62" s="236">
        <v>0</v>
      </c>
      <c r="AH62" s="235">
        <v>0</v>
      </c>
      <c r="AI62" s="236">
        <v>0</v>
      </c>
      <c r="AJ62" s="235">
        <v>5</v>
      </c>
      <c r="AK62" s="236">
        <v>3</v>
      </c>
      <c r="AL62" s="232">
        <v>38</v>
      </c>
      <c r="AM62" s="233">
        <v>24</v>
      </c>
      <c r="AN62" s="233">
        <v>567</v>
      </c>
      <c r="AO62" s="234">
        <v>285</v>
      </c>
      <c r="AP62" s="94" t="str">
        <f t="shared" si="1"/>
        <v>板橋</v>
      </c>
    </row>
    <row r="63" spans="1:42" s="2" customFormat="1" ht="21" customHeight="1">
      <c r="A63" s="29" t="s">
        <v>201</v>
      </c>
      <c r="B63" s="235">
        <v>0</v>
      </c>
      <c r="C63" s="236">
        <v>0</v>
      </c>
      <c r="D63" s="235">
        <v>0</v>
      </c>
      <c r="E63" s="236">
        <v>0</v>
      </c>
      <c r="F63" s="235">
        <v>0</v>
      </c>
      <c r="G63" s="236">
        <v>0</v>
      </c>
      <c r="H63" s="235">
        <v>0</v>
      </c>
      <c r="I63" s="236">
        <v>0</v>
      </c>
      <c r="J63" s="235">
        <v>0</v>
      </c>
      <c r="K63" s="236">
        <v>0</v>
      </c>
      <c r="L63" s="235">
        <v>0</v>
      </c>
      <c r="M63" s="236">
        <v>0</v>
      </c>
      <c r="N63" s="235">
        <v>0</v>
      </c>
      <c r="O63" s="236">
        <v>0</v>
      </c>
      <c r="P63" s="235">
        <v>0</v>
      </c>
      <c r="Q63" s="236">
        <v>0</v>
      </c>
      <c r="R63" s="235">
        <v>0</v>
      </c>
      <c r="S63" s="236">
        <v>0</v>
      </c>
      <c r="T63" s="235">
        <v>0</v>
      </c>
      <c r="U63" s="236">
        <v>0</v>
      </c>
      <c r="V63" s="235">
        <v>0</v>
      </c>
      <c r="W63" s="236">
        <v>0</v>
      </c>
      <c r="X63" s="235">
        <v>0</v>
      </c>
      <c r="Y63" s="236">
        <v>0</v>
      </c>
      <c r="Z63" s="235">
        <v>0</v>
      </c>
      <c r="AA63" s="236">
        <v>0</v>
      </c>
      <c r="AB63" s="235">
        <v>0</v>
      </c>
      <c r="AC63" s="236">
        <v>0</v>
      </c>
      <c r="AD63" s="235">
        <v>0</v>
      </c>
      <c r="AE63" s="236">
        <v>0</v>
      </c>
      <c r="AF63" s="235">
        <v>0</v>
      </c>
      <c r="AG63" s="236">
        <v>0</v>
      </c>
      <c r="AH63" s="235">
        <v>0</v>
      </c>
      <c r="AI63" s="236">
        <v>0</v>
      </c>
      <c r="AJ63" s="235">
        <v>0</v>
      </c>
      <c r="AK63" s="236">
        <v>0</v>
      </c>
      <c r="AL63" s="232">
        <v>27</v>
      </c>
      <c r="AM63" s="233">
        <v>12</v>
      </c>
      <c r="AN63" s="233">
        <v>404</v>
      </c>
      <c r="AO63" s="234">
        <v>199</v>
      </c>
      <c r="AP63" s="94" t="str">
        <f t="shared" si="1"/>
        <v>練馬東</v>
      </c>
    </row>
    <row r="64" spans="1:42" s="2" customFormat="1" ht="21" customHeight="1">
      <c r="A64" s="29" t="s">
        <v>202</v>
      </c>
      <c r="B64" s="235">
        <v>0</v>
      </c>
      <c r="C64" s="236">
        <v>0</v>
      </c>
      <c r="D64" s="235">
        <v>0</v>
      </c>
      <c r="E64" s="236">
        <v>0</v>
      </c>
      <c r="F64" s="235">
        <v>0</v>
      </c>
      <c r="G64" s="236">
        <v>0</v>
      </c>
      <c r="H64" s="235">
        <v>0</v>
      </c>
      <c r="I64" s="236">
        <v>0</v>
      </c>
      <c r="J64" s="235">
        <v>0</v>
      </c>
      <c r="K64" s="236">
        <v>0</v>
      </c>
      <c r="L64" s="235">
        <v>0</v>
      </c>
      <c r="M64" s="236">
        <v>0</v>
      </c>
      <c r="N64" s="235">
        <v>1</v>
      </c>
      <c r="O64" s="236">
        <v>1</v>
      </c>
      <c r="P64" s="235">
        <v>0</v>
      </c>
      <c r="Q64" s="236">
        <v>0</v>
      </c>
      <c r="R64" s="235">
        <v>0</v>
      </c>
      <c r="S64" s="236">
        <v>0</v>
      </c>
      <c r="T64" s="235">
        <v>0</v>
      </c>
      <c r="U64" s="236">
        <v>0</v>
      </c>
      <c r="V64" s="235">
        <v>0</v>
      </c>
      <c r="W64" s="236">
        <v>0</v>
      </c>
      <c r="X64" s="235">
        <v>0</v>
      </c>
      <c r="Y64" s="236">
        <v>0</v>
      </c>
      <c r="Z64" s="235">
        <v>0</v>
      </c>
      <c r="AA64" s="236">
        <v>0</v>
      </c>
      <c r="AB64" s="235">
        <v>0</v>
      </c>
      <c r="AC64" s="236">
        <v>0</v>
      </c>
      <c r="AD64" s="235">
        <v>0</v>
      </c>
      <c r="AE64" s="236">
        <v>0</v>
      </c>
      <c r="AF64" s="235">
        <v>0</v>
      </c>
      <c r="AG64" s="236">
        <v>0</v>
      </c>
      <c r="AH64" s="235">
        <v>0</v>
      </c>
      <c r="AI64" s="236">
        <v>0</v>
      </c>
      <c r="AJ64" s="235">
        <v>1</v>
      </c>
      <c r="AK64" s="236">
        <v>1</v>
      </c>
      <c r="AL64" s="232">
        <v>8</v>
      </c>
      <c r="AM64" s="233">
        <v>6</v>
      </c>
      <c r="AN64" s="233">
        <v>242</v>
      </c>
      <c r="AO64" s="234">
        <v>111</v>
      </c>
      <c r="AP64" s="94" t="str">
        <f t="shared" si="1"/>
        <v>練馬西</v>
      </c>
    </row>
    <row r="65" spans="1:42" s="2" customFormat="1" ht="21" customHeight="1">
      <c r="A65" s="29"/>
      <c r="B65" s="230"/>
      <c r="C65" s="231"/>
      <c r="D65" s="230"/>
      <c r="E65" s="231"/>
      <c r="F65" s="230"/>
      <c r="G65" s="231"/>
      <c r="H65" s="230"/>
      <c r="I65" s="231"/>
      <c r="J65" s="230"/>
      <c r="K65" s="231"/>
      <c r="L65" s="230"/>
      <c r="M65" s="231"/>
      <c r="N65" s="230"/>
      <c r="O65" s="231"/>
      <c r="P65" s="230"/>
      <c r="Q65" s="231"/>
      <c r="R65" s="230"/>
      <c r="S65" s="231"/>
      <c r="T65" s="230"/>
      <c r="U65" s="231"/>
      <c r="V65" s="230"/>
      <c r="W65" s="231"/>
      <c r="X65" s="230"/>
      <c r="Y65" s="231"/>
      <c r="Z65" s="230"/>
      <c r="AA65" s="231"/>
      <c r="AB65" s="230"/>
      <c r="AC65" s="231"/>
      <c r="AD65" s="230"/>
      <c r="AE65" s="231"/>
      <c r="AF65" s="230"/>
      <c r="AG65" s="231"/>
      <c r="AH65" s="230"/>
      <c r="AI65" s="231"/>
      <c r="AJ65" s="230"/>
      <c r="AK65" s="231"/>
      <c r="AL65" s="232"/>
      <c r="AM65" s="233"/>
      <c r="AN65" s="233"/>
      <c r="AO65" s="234"/>
      <c r="AP65" s="94"/>
    </row>
    <row r="66" spans="1:42" s="2" customFormat="1" ht="21" customHeight="1">
      <c r="A66" s="29" t="s">
        <v>203</v>
      </c>
      <c r="B66" s="235">
        <v>0</v>
      </c>
      <c r="C66" s="236">
        <v>0</v>
      </c>
      <c r="D66" s="235">
        <v>0</v>
      </c>
      <c r="E66" s="236">
        <v>0</v>
      </c>
      <c r="F66" s="235">
        <v>0</v>
      </c>
      <c r="G66" s="236">
        <v>0</v>
      </c>
      <c r="H66" s="235">
        <v>0</v>
      </c>
      <c r="I66" s="236">
        <v>0</v>
      </c>
      <c r="J66" s="235">
        <v>0</v>
      </c>
      <c r="K66" s="236">
        <v>0</v>
      </c>
      <c r="L66" s="235">
        <v>1</v>
      </c>
      <c r="M66" s="236">
        <v>1</v>
      </c>
      <c r="N66" s="235">
        <v>0</v>
      </c>
      <c r="O66" s="236">
        <v>0</v>
      </c>
      <c r="P66" s="235">
        <v>0</v>
      </c>
      <c r="Q66" s="236">
        <v>0</v>
      </c>
      <c r="R66" s="235">
        <v>0</v>
      </c>
      <c r="S66" s="236">
        <v>0</v>
      </c>
      <c r="T66" s="235">
        <v>0</v>
      </c>
      <c r="U66" s="236">
        <v>0</v>
      </c>
      <c r="V66" s="235">
        <v>0</v>
      </c>
      <c r="W66" s="236">
        <v>0</v>
      </c>
      <c r="X66" s="235">
        <v>1</v>
      </c>
      <c r="Y66" s="236">
        <v>0</v>
      </c>
      <c r="Z66" s="235">
        <v>0</v>
      </c>
      <c r="AA66" s="236">
        <v>0</v>
      </c>
      <c r="AB66" s="235">
        <v>0</v>
      </c>
      <c r="AC66" s="236">
        <v>0</v>
      </c>
      <c r="AD66" s="235">
        <v>0</v>
      </c>
      <c r="AE66" s="236">
        <v>0</v>
      </c>
      <c r="AF66" s="235">
        <v>0</v>
      </c>
      <c r="AG66" s="236">
        <v>0</v>
      </c>
      <c r="AH66" s="235">
        <v>0</v>
      </c>
      <c r="AI66" s="236">
        <v>0</v>
      </c>
      <c r="AJ66" s="235">
        <v>2</v>
      </c>
      <c r="AK66" s="236">
        <v>1</v>
      </c>
      <c r="AL66" s="232">
        <v>41</v>
      </c>
      <c r="AM66" s="233">
        <v>24</v>
      </c>
      <c r="AN66" s="233">
        <v>428</v>
      </c>
      <c r="AO66" s="234">
        <v>219</v>
      </c>
      <c r="AP66" s="94" t="str">
        <f t="shared" si="1"/>
        <v>足立</v>
      </c>
    </row>
    <row r="67" spans="1:42" s="2" customFormat="1" ht="21" customHeight="1">
      <c r="A67" s="29" t="s">
        <v>204</v>
      </c>
      <c r="B67" s="235">
        <v>0</v>
      </c>
      <c r="C67" s="236">
        <v>0</v>
      </c>
      <c r="D67" s="235">
        <v>0</v>
      </c>
      <c r="E67" s="236">
        <v>0</v>
      </c>
      <c r="F67" s="235">
        <v>0</v>
      </c>
      <c r="G67" s="236">
        <v>0</v>
      </c>
      <c r="H67" s="235">
        <v>0</v>
      </c>
      <c r="I67" s="236">
        <v>0</v>
      </c>
      <c r="J67" s="235">
        <v>0</v>
      </c>
      <c r="K67" s="236">
        <v>0</v>
      </c>
      <c r="L67" s="235">
        <v>0</v>
      </c>
      <c r="M67" s="236">
        <v>0</v>
      </c>
      <c r="N67" s="235">
        <v>0</v>
      </c>
      <c r="O67" s="236">
        <v>0</v>
      </c>
      <c r="P67" s="235">
        <v>0</v>
      </c>
      <c r="Q67" s="236">
        <v>0</v>
      </c>
      <c r="R67" s="235">
        <v>0</v>
      </c>
      <c r="S67" s="236">
        <v>0</v>
      </c>
      <c r="T67" s="235">
        <v>0</v>
      </c>
      <c r="U67" s="236">
        <v>0</v>
      </c>
      <c r="V67" s="235">
        <v>0</v>
      </c>
      <c r="W67" s="236">
        <v>0</v>
      </c>
      <c r="X67" s="235">
        <v>0</v>
      </c>
      <c r="Y67" s="236">
        <v>0</v>
      </c>
      <c r="Z67" s="235">
        <v>0</v>
      </c>
      <c r="AA67" s="236">
        <v>0</v>
      </c>
      <c r="AB67" s="235">
        <v>0</v>
      </c>
      <c r="AC67" s="236">
        <v>0</v>
      </c>
      <c r="AD67" s="235">
        <v>0</v>
      </c>
      <c r="AE67" s="236">
        <v>0</v>
      </c>
      <c r="AF67" s="235">
        <v>0</v>
      </c>
      <c r="AG67" s="236">
        <v>0</v>
      </c>
      <c r="AH67" s="235">
        <v>0</v>
      </c>
      <c r="AI67" s="236">
        <v>0</v>
      </c>
      <c r="AJ67" s="235">
        <v>0</v>
      </c>
      <c r="AK67" s="236">
        <v>0</v>
      </c>
      <c r="AL67" s="232">
        <v>30</v>
      </c>
      <c r="AM67" s="233">
        <v>16</v>
      </c>
      <c r="AN67" s="233">
        <v>285</v>
      </c>
      <c r="AO67" s="234">
        <v>150</v>
      </c>
      <c r="AP67" s="94" t="str">
        <f t="shared" si="1"/>
        <v>西新井</v>
      </c>
    </row>
    <row r="68" spans="1:42" s="2" customFormat="1" ht="21" customHeight="1">
      <c r="A68" s="29" t="s">
        <v>205</v>
      </c>
      <c r="B68" s="230">
        <v>0</v>
      </c>
      <c r="C68" s="231">
        <v>0</v>
      </c>
      <c r="D68" s="230">
        <v>0</v>
      </c>
      <c r="E68" s="231">
        <v>0</v>
      </c>
      <c r="F68" s="230">
        <v>0</v>
      </c>
      <c r="G68" s="231">
        <v>0</v>
      </c>
      <c r="H68" s="230">
        <v>0</v>
      </c>
      <c r="I68" s="231">
        <v>0</v>
      </c>
      <c r="J68" s="230">
        <v>0</v>
      </c>
      <c r="K68" s="231">
        <v>0</v>
      </c>
      <c r="L68" s="230">
        <v>0</v>
      </c>
      <c r="M68" s="231">
        <v>0</v>
      </c>
      <c r="N68" s="230">
        <v>1</v>
      </c>
      <c r="O68" s="231">
        <v>1</v>
      </c>
      <c r="P68" s="230">
        <v>0</v>
      </c>
      <c r="Q68" s="231">
        <v>0</v>
      </c>
      <c r="R68" s="230">
        <v>0</v>
      </c>
      <c r="S68" s="231">
        <v>0</v>
      </c>
      <c r="T68" s="230">
        <v>0</v>
      </c>
      <c r="U68" s="231">
        <v>0</v>
      </c>
      <c r="V68" s="230">
        <v>0</v>
      </c>
      <c r="W68" s="231">
        <v>0</v>
      </c>
      <c r="X68" s="230">
        <v>0</v>
      </c>
      <c r="Y68" s="231">
        <v>0</v>
      </c>
      <c r="Z68" s="230">
        <v>0</v>
      </c>
      <c r="AA68" s="231">
        <v>0</v>
      </c>
      <c r="AB68" s="230">
        <v>0</v>
      </c>
      <c r="AC68" s="231">
        <v>0</v>
      </c>
      <c r="AD68" s="230">
        <v>0</v>
      </c>
      <c r="AE68" s="231">
        <v>0</v>
      </c>
      <c r="AF68" s="230">
        <v>0</v>
      </c>
      <c r="AG68" s="231">
        <v>0</v>
      </c>
      <c r="AH68" s="230">
        <v>0</v>
      </c>
      <c r="AI68" s="231">
        <v>0</v>
      </c>
      <c r="AJ68" s="230">
        <v>1</v>
      </c>
      <c r="AK68" s="231">
        <v>1</v>
      </c>
      <c r="AL68" s="232">
        <v>12</v>
      </c>
      <c r="AM68" s="233">
        <v>11</v>
      </c>
      <c r="AN68" s="233">
        <v>473</v>
      </c>
      <c r="AO68" s="234">
        <v>254</v>
      </c>
      <c r="AP68" s="94" t="str">
        <f t="shared" si="1"/>
        <v>葛飾</v>
      </c>
    </row>
    <row r="69" spans="1:42" s="2" customFormat="1" ht="21" customHeight="1">
      <c r="A69" s="29" t="s">
        <v>206</v>
      </c>
      <c r="B69" s="235">
        <v>0</v>
      </c>
      <c r="C69" s="236">
        <v>0</v>
      </c>
      <c r="D69" s="235">
        <v>0</v>
      </c>
      <c r="E69" s="236">
        <v>0</v>
      </c>
      <c r="F69" s="235">
        <v>0</v>
      </c>
      <c r="G69" s="236">
        <v>0</v>
      </c>
      <c r="H69" s="235">
        <v>0</v>
      </c>
      <c r="I69" s="236">
        <v>0</v>
      </c>
      <c r="J69" s="235">
        <v>0</v>
      </c>
      <c r="K69" s="236">
        <v>0</v>
      </c>
      <c r="L69" s="235">
        <v>0</v>
      </c>
      <c r="M69" s="236">
        <v>0</v>
      </c>
      <c r="N69" s="235">
        <v>0</v>
      </c>
      <c r="O69" s="236">
        <v>0</v>
      </c>
      <c r="P69" s="235">
        <v>0</v>
      </c>
      <c r="Q69" s="236">
        <v>0</v>
      </c>
      <c r="R69" s="235">
        <v>0</v>
      </c>
      <c r="S69" s="236">
        <v>0</v>
      </c>
      <c r="T69" s="235">
        <v>0</v>
      </c>
      <c r="U69" s="236">
        <v>0</v>
      </c>
      <c r="V69" s="235">
        <v>0</v>
      </c>
      <c r="W69" s="236">
        <v>0</v>
      </c>
      <c r="X69" s="235">
        <v>0</v>
      </c>
      <c r="Y69" s="236">
        <v>0</v>
      </c>
      <c r="Z69" s="235">
        <v>0</v>
      </c>
      <c r="AA69" s="236">
        <v>0</v>
      </c>
      <c r="AB69" s="235">
        <v>0</v>
      </c>
      <c r="AC69" s="236">
        <v>0</v>
      </c>
      <c r="AD69" s="235">
        <v>0</v>
      </c>
      <c r="AE69" s="236">
        <v>0</v>
      </c>
      <c r="AF69" s="235">
        <v>0</v>
      </c>
      <c r="AG69" s="236">
        <v>0</v>
      </c>
      <c r="AH69" s="235">
        <v>0</v>
      </c>
      <c r="AI69" s="236">
        <v>0</v>
      </c>
      <c r="AJ69" s="235">
        <v>0</v>
      </c>
      <c r="AK69" s="236">
        <v>0</v>
      </c>
      <c r="AL69" s="232">
        <v>31</v>
      </c>
      <c r="AM69" s="233">
        <v>14</v>
      </c>
      <c r="AN69" s="233">
        <v>449</v>
      </c>
      <c r="AO69" s="234">
        <v>244</v>
      </c>
      <c r="AP69" s="94" t="str">
        <f t="shared" si="1"/>
        <v>江戸川北</v>
      </c>
    </row>
    <row r="70" spans="1:42" s="2" customFormat="1" ht="21" customHeight="1">
      <c r="A70" s="257" t="s">
        <v>207</v>
      </c>
      <c r="B70" s="235">
        <v>0</v>
      </c>
      <c r="C70" s="236">
        <v>0</v>
      </c>
      <c r="D70" s="235">
        <v>0</v>
      </c>
      <c r="E70" s="236">
        <v>0</v>
      </c>
      <c r="F70" s="235">
        <v>0</v>
      </c>
      <c r="G70" s="236">
        <v>0</v>
      </c>
      <c r="H70" s="235">
        <v>0</v>
      </c>
      <c r="I70" s="236">
        <v>0</v>
      </c>
      <c r="J70" s="235">
        <v>0</v>
      </c>
      <c r="K70" s="236">
        <v>0</v>
      </c>
      <c r="L70" s="235">
        <v>0</v>
      </c>
      <c r="M70" s="236">
        <v>0</v>
      </c>
      <c r="N70" s="235">
        <v>0</v>
      </c>
      <c r="O70" s="236">
        <v>0</v>
      </c>
      <c r="P70" s="235">
        <v>0</v>
      </c>
      <c r="Q70" s="236">
        <v>0</v>
      </c>
      <c r="R70" s="235">
        <v>0</v>
      </c>
      <c r="S70" s="236">
        <v>0</v>
      </c>
      <c r="T70" s="235">
        <v>0</v>
      </c>
      <c r="U70" s="236">
        <v>0</v>
      </c>
      <c r="V70" s="235">
        <v>0</v>
      </c>
      <c r="W70" s="236">
        <v>0</v>
      </c>
      <c r="X70" s="235">
        <v>0</v>
      </c>
      <c r="Y70" s="236">
        <v>0</v>
      </c>
      <c r="Z70" s="235">
        <v>0</v>
      </c>
      <c r="AA70" s="236">
        <v>0</v>
      </c>
      <c r="AB70" s="235">
        <v>0</v>
      </c>
      <c r="AC70" s="236">
        <v>0</v>
      </c>
      <c r="AD70" s="235">
        <v>0</v>
      </c>
      <c r="AE70" s="236">
        <v>0</v>
      </c>
      <c r="AF70" s="235">
        <v>0</v>
      </c>
      <c r="AG70" s="236">
        <v>0</v>
      </c>
      <c r="AH70" s="235">
        <v>0</v>
      </c>
      <c r="AI70" s="236">
        <v>0</v>
      </c>
      <c r="AJ70" s="235">
        <v>0</v>
      </c>
      <c r="AK70" s="236">
        <v>0</v>
      </c>
      <c r="AL70" s="260">
        <v>23</v>
      </c>
      <c r="AM70" s="261">
        <v>14</v>
      </c>
      <c r="AN70" s="261">
        <v>259</v>
      </c>
      <c r="AO70" s="262">
        <v>115</v>
      </c>
      <c r="AP70" s="263" t="str">
        <f t="shared" si="1"/>
        <v>江戸川南</v>
      </c>
    </row>
    <row r="71" spans="1:42" s="3" customFormat="1" ht="21" customHeight="1">
      <c r="A71" s="152" t="s">
        <v>246</v>
      </c>
      <c r="B71" s="264">
        <v>7</v>
      </c>
      <c r="C71" s="265">
        <v>5</v>
      </c>
      <c r="D71" s="264">
        <v>1</v>
      </c>
      <c r="E71" s="265">
        <v>0</v>
      </c>
      <c r="F71" s="264">
        <v>0</v>
      </c>
      <c r="G71" s="265">
        <v>0</v>
      </c>
      <c r="H71" s="264">
        <v>12</v>
      </c>
      <c r="I71" s="265">
        <v>9</v>
      </c>
      <c r="J71" s="264">
        <v>1</v>
      </c>
      <c r="K71" s="265">
        <v>0</v>
      </c>
      <c r="L71" s="264">
        <v>45</v>
      </c>
      <c r="M71" s="265">
        <v>34</v>
      </c>
      <c r="N71" s="264">
        <v>13</v>
      </c>
      <c r="O71" s="265">
        <v>9</v>
      </c>
      <c r="P71" s="264">
        <v>3</v>
      </c>
      <c r="Q71" s="265">
        <v>0</v>
      </c>
      <c r="R71" s="264">
        <v>3</v>
      </c>
      <c r="S71" s="265">
        <v>0</v>
      </c>
      <c r="T71" s="264">
        <v>13</v>
      </c>
      <c r="U71" s="265">
        <v>0</v>
      </c>
      <c r="V71" s="264">
        <v>2</v>
      </c>
      <c r="W71" s="265">
        <v>1</v>
      </c>
      <c r="X71" s="264">
        <v>53</v>
      </c>
      <c r="Y71" s="265">
        <v>13</v>
      </c>
      <c r="Z71" s="264">
        <v>7</v>
      </c>
      <c r="AA71" s="265">
        <v>3</v>
      </c>
      <c r="AB71" s="264">
        <v>26</v>
      </c>
      <c r="AC71" s="265">
        <v>10</v>
      </c>
      <c r="AD71" s="264">
        <v>24</v>
      </c>
      <c r="AE71" s="265">
        <v>7</v>
      </c>
      <c r="AF71" s="264">
        <v>0</v>
      </c>
      <c r="AG71" s="265">
        <v>0</v>
      </c>
      <c r="AH71" s="264">
        <v>3</v>
      </c>
      <c r="AI71" s="265">
        <v>0</v>
      </c>
      <c r="AJ71" s="264">
        <v>213</v>
      </c>
      <c r="AK71" s="265">
        <v>91</v>
      </c>
      <c r="AL71" s="266">
        <v>2470</v>
      </c>
      <c r="AM71" s="267">
        <v>1525</v>
      </c>
      <c r="AN71" s="267">
        <v>14274</v>
      </c>
      <c r="AO71" s="268">
        <v>7891</v>
      </c>
      <c r="AP71" s="155" t="str">
        <f t="shared" si="1"/>
        <v>都区内計</v>
      </c>
    </row>
    <row r="72" spans="1:42" s="2" customFormat="1" ht="21" customHeight="1">
      <c r="A72" s="29"/>
      <c r="B72" s="230"/>
      <c r="C72" s="231"/>
      <c r="D72" s="230"/>
      <c r="E72" s="231"/>
      <c r="F72" s="230"/>
      <c r="G72" s="231"/>
      <c r="H72" s="230"/>
      <c r="I72" s="231"/>
      <c r="J72" s="230"/>
      <c r="K72" s="231"/>
      <c r="L72" s="230"/>
      <c r="M72" s="231"/>
      <c r="N72" s="230"/>
      <c r="O72" s="231"/>
      <c r="P72" s="230"/>
      <c r="Q72" s="231"/>
      <c r="R72" s="230"/>
      <c r="S72" s="231"/>
      <c r="T72" s="230"/>
      <c r="U72" s="231"/>
      <c r="V72" s="230"/>
      <c r="W72" s="231"/>
      <c r="X72" s="230"/>
      <c r="Y72" s="231"/>
      <c r="Z72" s="230"/>
      <c r="AA72" s="231"/>
      <c r="AB72" s="230"/>
      <c r="AC72" s="231"/>
      <c r="AD72" s="230"/>
      <c r="AE72" s="231"/>
      <c r="AF72" s="230"/>
      <c r="AG72" s="231"/>
      <c r="AH72" s="230"/>
      <c r="AI72" s="231"/>
      <c r="AJ72" s="230"/>
      <c r="AK72" s="231"/>
      <c r="AL72" s="232"/>
      <c r="AM72" s="233"/>
      <c r="AN72" s="233"/>
      <c r="AO72" s="234"/>
      <c r="AP72" s="94" t="str">
        <f t="shared" si="1"/>
        <v/>
      </c>
    </row>
    <row r="73" spans="1:42" s="2" customFormat="1" ht="21" customHeight="1">
      <c r="A73" s="29" t="s">
        <v>209</v>
      </c>
      <c r="B73" s="230">
        <v>1</v>
      </c>
      <c r="C73" s="231">
        <v>1</v>
      </c>
      <c r="D73" s="230">
        <v>0</v>
      </c>
      <c r="E73" s="231">
        <v>0</v>
      </c>
      <c r="F73" s="230">
        <v>0</v>
      </c>
      <c r="G73" s="231">
        <v>0</v>
      </c>
      <c r="H73" s="230">
        <v>0</v>
      </c>
      <c r="I73" s="231">
        <v>0</v>
      </c>
      <c r="J73" s="230">
        <v>0</v>
      </c>
      <c r="K73" s="231">
        <v>0</v>
      </c>
      <c r="L73" s="230">
        <v>2</v>
      </c>
      <c r="M73" s="231">
        <v>0</v>
      </c>
      <c r="N73" s="230">
        <v>0</v>
      </c>
      <c r="O73" s="231">
        <v>0</v>
      </c>
      <c r="P73" s="230">
        <v>0</v>
      </c>
      <c r="Q73" s="231">
        <v>0</v>
      </c>
      <c r="R73" s="230">
        <v>0</v>
      </c>
      <c r="S73" s="231">
        <v>0</v>
      </c>
      <c r="T73" s="230">
        <v>0</v>
      </c>
      <c r="U73" s="231">
        <v>0</v>
      </c>
      <c r="V73" s="230">
        <v>0</v>
      </c>
      <c r="W73" s="231">
        <v>0</v>
      </c>
      <c r="X73" s="230">
        <v>3</v>
      </c>
      <c r="Y73" s="231">
        <v>2</v>
      </c>
      <c r="Z73" s="230">
        <v>2</v>
      </c>
      <c r="AA73" s="231">
        <v>1</v>
      </c>
      <c r="AB73" s="230">
        <v>1</v>
      </c>
      <c r="AC73" s="231">
        <v>0</v>
      </c>
      <c r="AD73" s="230">
        <v>1</v>
      </c>
      <c r="AE73" s="231">
        <v>0</v>
      </c>
      <c r="AF73" s="230">
        <v>0</v>
      </c>
      <c r="AG73" s="231">
        <v>0</v>
      </c>
      <c r="AH73" s="230">
        <v>1</v>
      </c>
      <c r="AI73" s="231">
        <v>0</v>
      </c>
      <c r="AJ73" s="230">
        <v>11</v>
      </c>
      <c r="AK73" s="231">
        <v>4</v>
      </c>
      <c r="AL73" s="232">
        <v>33</v>
      </c>
      <c r="AM73" s="233">
        <v>17</v>
      </c>
      <c r="AN73" s="233">
        <v>535</v>
      </c>
      <c r="AO73" s="234">
        <v>278</v>
      </c>
      <c r="AP73" s="94" t="str">
        <f t="shared" si="1"/>
        <v>八王子</v>
      </c>
    </row>
    <row r="74" spans="1:42" s="2" customFormat="1" ht="21" customHeight="1">
      <c r="A74" s="29" t="s">
        <v>210</v>
      </c>
      <c r="B74" s="230">
        <v>0</v>
      </c>
      <c r="C74" s="231">
        <v>0</v>
      </c>
      <c r="D74" s="230">
        <v>0</v>
      </c>
      <c r="E74" s="231">
        <v>0</v>
      </c>
      <c r="F74" s="230">
        <v>0</v>
      </c>
      <c r="G74" s="231">
        <v>0</v>
      </c>
      <c r="H74" s="230">
        <v>0</v>
      </c>
      <c r="I74" s="231">
        <v>0</v>
      </c>
      <c r="J74" s="230">
        <v>0</v>
      </c>
      <c r="K74" s="231">
        <v>0</v>
      </c>
      <c r="L74" s="230">
        <v>0</v>
      </c>
      <c r="M74" s="231">
        <v>0</v>
      </c>
      <c r="N74" s="230">
        <v>0</v>
      </c>
      <c r="O74" s="231">
        <v>0</v>
      </c>
      <c r="P74" s="230">
        <v>0</v>
      </c>
      <c r="Q74" s="231">
        <v>0</v>
      </c>
      <c r="R74" s="230">
        <v>0</v>
      </c>
      <c r="S74" s="231">
        <v>0</v>
      </c>
      <c r="T74" s="230">
        <v>0</v>
      </c>
      <c r="U74" s="231">
        <v>0</v>
      </c>
      <c r="V74" s="230">
        <v>0</v>
      </c>
      <c r="W74" s="231">
        <v>0</v>
      </c>
      <c r="X74" s="230">
        <v>1</v>
      </c>
      <c r="Y74" s="231">
        <v>1</v>
      </c>
      <c r="Z74" s="230">
        <v>0</v>
      </c>
      <c r="AA74" s="231">
        <v>0</v>
      </c>
      <c r="AB74" s="230">
        <v>0</v>
      </c>
      <c r="AC74" s="231">
        <v>0</v>
      </c>
      <c r="AD74" s="230">
        <v>0</v>
      </c>
      <c r="AE74" s="231">
        <v>0</v>
      </c>
      <c r="AF74" s="230">
        <v>0</v>
      </c>
      <c r="AG74" s="231">
        <v>0</v>
      </c>
      <c r="AH74" s="230">
        <v>0</v>
      </c>
      <c r="AI74" s="231">
        <v>0</v>
      </c>
      <c r="AJ74" s="230">
        <v>1</v>
      </c>
      <c r="AK74" s="231">
        <v>1</v>
      </c>
      <c r="AL74" s="232">
        <v>37</v>
      </c>
      <c r="AM74" s="233">
        <v>17</v>
      </c>
      <c r="AN74" s="233">
        <v>698</v>
      </c>
      <c r="AO74" s="234">
        <v>312</v>
      </c>
      <c r="AP74" s="94" t="str">
        <f t="shared" si="1"/>
        <v>立川</v>
      </c>
    </row>
    <row r="75" spans="1:42" s="2" customFormat="1" ht="21" customHeight="1">
      <c r="A75" s="29" t="s">
        <v>211</v>
      </c>
      <c r="B75" s="235">
        <v>0</v>
      </c>
      <c r="C75" s="236">
        <v>0</v>
      </c>
      <c r="D75" s="235">
        <v>0</v>
      </c>
      <c r="E75" s="236">
        <v>0</v>
      </c>
      <c r="F75" s="235">
        <v>0</v>
      </c>
      <c r="G75" s="236">
        <v>0</v>
      </c>
      <c r="H75" s="235">
        <v>0</v>
      </c>
      <c r="I75" s="236">
        <v>0</v>
      </c>
      <c r="J75" s="235">
        <v>0</v>
      </c>
      <c r="K75" s="236">
        <v>0</v>
      </c>
      <c r="L75" s="235">
        <v>2</v>
      </c>
      <c r="M75" s="236">
        <v>0</v>
      </c>
      <c r="N75" s="235">
        <v>0</v>
      </c>
      <c r="O75" s="236">
        <v>0</v>
      </c>
      <c r="P75" s="235">
        <v>0</v>
      </c>
      <c r="Q75" s="236">
        <v>0</v>
      </c>
      <c r="R75" s="235">
        <v>0</v>
      </c>
      <c r="S75" s="236">
        <v>0</v>
      </c>
      <c r="T75" s="235">
        <v>0</v>
      </c>
      <c r="U75" s="236">
        <v>0</v>
      </c>
      <c r="V75" s="235">
        <v>0</v>
      </c>
      <c r="W75" s="236">
        <v>0</v>
      </c>
      <c r="X75" s="235">
        <v>2</v>
      </c>
      <c r="Y75" s="236">
        <v>2</v>
      </c>
      <c r="Z75" s="235">
        <v>0</v>
      </c>
      <c r="AA75" s="236">
        <v>0</v>
      </c>
      <c r="AB75" s="235">
        <v>0</v>
      </c>
      <c r="AC75" s="236">
        <v>0</v>
      </c>
      <c r="AD75" s="235">
        <v>0</v>
      </c>
      <c r="AE75" s="236">
        <v>0</v>
      </c>
      <c r="AF75" s="235">
        <v>0</v>
      </c>
      <c r="AG75" s="236">
        <v>0</v>
      </c>
      <c r="AH75" s="235">
        <v>0</v>
      </c>
      <c r="AI75" s="236">
        <v>0</v>
      </c>
      <c r="AJ75" s="235">
        <v>4</v>
      </c>
      <c r="AK75" s="236">
        <v>2</v>
      </c>
      <c r="AL75" s="232">
        <v>28</v>
      </c>
      <c r="AM75" s="233">
        <v>14</v>
      </c>
      <c r="AN75" s="233">
        <v>492</v>
      </c>
      <c r="AO75" s="234">
        <v>216</v>
      </c>
      <c r="AP75" s="94" t="str">
        <f t="shared" si="1"/>
        <v>武蔵野</v>
      </c>
    </row>
    <row r="76" spans="1:42" s="2" customFormat="1" ht="21" customHeight="1">
      <c r="A76" s="29" t="s">
        <v>212</v>
      </c>
      <c r="B76" s="230">
        <v>5</v>
      </c>
      <c r="C76" s="231">
        <v>5</v>
      </c>
      <c r="D76" s="230">
        <v>0</v>
      </c>
      <c r="E76" s="231">
        <v>0</v>
      </c>
      <c r="F76" s="230">
        <v>0</v>
      </c>
      <c r="G76" s="231">
        <v>0</v>
      </c>
      <c r="H76" s="230">
        <v>2</v>
      </c>
      <c r="I76" s="231">
        <v>0</v>
      </c>
      <c r="J76" s="230">
        <v>0</v>
      </c>
      <c r="K76" s="231">
        <v>0</v>
      </c>
      <c r="L76" s="230">
        <v>3</v>
      </c>
      <c r="M76" s="231">
        <v>0</v>
      </c>
      <c r="N76" s="230">
        <v>2</v>
      </c>
      <c r="O76" s="231">
        <v>2</v>
      </c>
      <c r="P76" s="235">
        <v>0</v>
      </c>
      <c r="Q76" s="236">
        <v>0</v>
      </c>
      <c r="R76" s="230">
        <v>0</v>
      </c>
      <c r="S76" s="231">
        <v>0</v>
      </c>
      <c r="T76" s="230">
        <v>0</v>
      </c>
      <c r="U76" s="231">
        <v>0</v>
      </c>
      <c r="V76" s="230">
        <v>0</v>
      </c>
      <c r="W76" s="231">
        <v>0</v>
      </c>
      <c r="X76" s="230">
        <v>7</v>
      </c>
      <c r="Y76" s="231">
        <v>2</v>
      </c>
      <c r="Z76" s="230">
        <v>5</v>
      </c>
      <c r="AA76" s="231">
        <v>0</v>
      </c>
      <c r="AB76" s="230">
        <v>5</v>
      </c>
      <c r="AC76" s="231">
        <v>0</v>
      </c>
      <c r="AD76" s="230">
        <v>5</v>
      </c>
      <c r="AE76" s="231">
        <v>0</v>
      </c>
      <c r="AF76" s="230">
        <v>0</v>
      </c>
      <c r="AG76" s="231">
        <v>0</v>
      </c>
      <c r="AH76" s="230">
        <v>5</v>
      </c>
      <c r="AI76" s="231">
        <v>0</v>
      </c>
      <c r="AJ76" s="230">
        <v>39</v>
      </c>
      <c r="AK76" s="231">
        <v>9</v>
      </c>
      <c r="AL76" s="232">
        <v>11</v>
      </c>
      <c r="AM76" s="233">
        <v>8</v>
      </c>
      <c r="AN76" s="233">
        <v>478</v>
      </c>
      <c r="AO76" s="234">
        <v>264</v>
      </c>
      <c r="AP76" s="94" t="str">
        <f t="shared" si="1"/>
        <v>青梅</v>
      </c>
    </row>
    <row r="77" spans="1:42" s="2" customFormat="1" ht="21" customHeight="1">
      <c r="A77" s="29" t="s">
        <v>213</v>
      </c>
      <c r="B77" s="230">
        <v>2</v>
      </c>
      <c r="C77" s="231">
        <v>2</v>
      </c>
      <c r="D77" s="230">
        <v>0</v>
      </c>
      <c r="E77" s="231">
        <v>0</v>
      </c>
      <c r="F77" s="230">
        <v>0</v>
      </c>
      <c r="G77" s="231">
        <v>0</v>
      </c>
      <c r="H77" s="230">
        <v>0</v>
      </c>
      <c r="I77" s="231">
        <v>0</v>
      </c>
      <c r="J77" s="230">
        <v>0</v>
      </c>
      <c r="K77" s="231">
        <v>0</v>
      </c>
      <c r="L77" s="230">
        <v>5</v>
      </c>
      <c r="M77" s="231">
        <v>2</v>
      </c>
      <c r="N77" s="230">
        <v>0</v>
      </c>
      <c r="O77" s="231">
        <v>0</v>
      </c>
      <c r="P77" s="235">
        <v>0</v>
      </c>
      <c r="Q77" s="236">
        <v>0</v>
      </c>
      <c r="R77" s="230">
        <v>1</v>
      </c>
      <c r="S77" s="231">
        <v>0</v>
      </c>
      <c r="T77" s="230">
        <v>1</v>
      </c>
      <c r="U77" s="231">
        <v>0</v>
      </c>
      <c r="V77" s="230">
        <v>0</v>
      </c>
      <c r="W77" s="231">
        <v>0</v>
      </c>
      <c r="X77" s="230">
        <v>7</v>
      </c>
      <c r="Y77" s="231">
        <v>3</v>
      </c>
      <c r="Z77" s="230">
        <v>3</v>
      </c>
      <c r="AA77" s="231">
        <v>0</v>
      </c>
      <c r="AB77" s="230">
        <v>4</v>
      </c>
      <c r="AC77" s="231">
        <v>0</v>
      </c>
      <c r="AD77" s="230">
        <v>3</v>
      </c>
      <c r="AE77" s="231">
        <v>0</v>
      </c>
      <c r="AF77" s="230">
        <v>0</v>
      </c>
      <c r="AG77" s="231">
        <v>0</v>
      </c>
      <c r="AH77" s="230">
        <v>3</v>
      </c>
      <c r="AI77" s="231">
        <v>0</v>
      </c>
      <c r="AJ77" s="230">
        <v>29</v>
      </c>
      <c r="AK77" s="231">
        <v>7</v>
      </c>
      <c r="AL77" s="232">
        <v>40</v>
      </c>
      <c r="AM77" s="233">
        <v>20</v>
      </c>
      <c r="AN77" s="233">
        <v>572</v>
      </c>
      <c r="AO77" s="234">
        <v>304</v>
      </c>
      <c r="AP77" s="94" t="str">
        <f t="shared" si="1"/>
        <v>武蔵府中</v>
      </c>
    </row>
    <row r="78" spans="1:42" s="2" customFormat="1" ht="21" customHeight="1">
      <c r="A78" s="29"/>
      <c r="B78" s="230"/>
      <c r="C78" s="231"/>
      <c r="D78" s="230"/>
      <c r="E78" s="231"/>
      <c r="F78" s="230"/>
      <c r="G78" s="231"/>
      <c r="H78" s="230"/>
      <c r="I78" s="231"/>
      <c r="J78" s="230"/>
      <c r="K78" s="231"/>
      <c r="L78" s="230"/>
      <c r="M78" s="231"/>
      <c r="N78" s="230"/>
      <c r="O78" s="231"/>
      <c r="P78" s="235"/>
      <c r="Q78" s="236"/>
      <c r="R78" s="230"/>
      <c r="S78" s="231"/>
      <c r="T78" s="230"/>
      <c r="U78" s="231"/>
      <c r="V78" s="230"/>
      <c r="W78" s="231"/>
      <c r="X78" s="230"/>
      <c r="Y78" s="231"/>
      <c r="Z78" s="230"/>
      <c r="AA78" s="231"/>
      <c r="AB78" s="230"/>
      <c r="AC78" s="231"/>
      <c r="AD78" s="230"/>
      <c r="AE78" s="231"/>
      <c r="AF78" s="230"/>
      <c r="AG78" s="231"/>
      <c r="AH78" s="230"/>
      <c r="AI78" s="231"/>
      <c r="AJ78" s="230"/>
      <c r="AK78" s="231"/>
      <c r="AL78" s="232"/>
      <c r="AM78" s="233"/>
      <c r="AN78" s="233"/>
      <c r="AO78" s="234"/>
      <c r="AP78" s="94"/>
    </row>
    <row r="79" spans="1:42" s="2" customFormat="1" ht="21" customHeight="1">
      <c r="A79" s="29" t="s">
        <v>214</v>
      </c>
      <c r="B79" s="235">
        <v>0</v>
      </c>
      <c r="C79" s="236">
        <v>0</v>
      </c>
      <c r="D79" s="235">
        <v>0</v>
      </c>
      <c r="E79" s="236">
        <v>0</v>
      </c>
      <c r="F79" s="235">
        <v>0</v>
      </c>
      <c r="G79" s="236">
        <v>0</v>
      </c>
      <c r="H79" s="235">
        <v>0</v>
      </c>
      <c r="I79" s="236">
        <v>0</v>
      </c>
      <c r="J79" s="235">
        <v>0</v>
      </c>
      <c r="K79" s="236">
        <v>0</v>
      </c>
      <c r="L79" s="235">
        <v>0</v>
      </c>
      <c r="M79" s="236">
        <v>0</v>
      </c>
      <c r="N79" s="235">
        <v>0</v>
      </c>
      <c r="O79" s="236">
        <v>0</v>
      </c>
      <c r="P79" s="235">
        <v>0</v>
      </c>
      <c r="Q79" s="236">
        <v>0</v>
      </c>
      <c r="R79" s="235">
        <v>0</v>
      </c>
      <c r="S79" s="236">
        <v>0</v>
      </c>
      <c r="T79" s="235">
        <v>0</v>
      </c>
      <c r="U79" s="236">
        <v>0</v>
      </c>
      <c r="V79" s="235">
        <v>0</v>
      </c>
      <c r="W79" s="236">
        <v>0</v>
      </c>
      <c r="X79" s="235">
        <v>0</v>
      </c>
      <c r="Y79" s="236">
        <v>0</v>
      </c>
      <c r="Z79" s="235">
        <v>0</v>
      </c>
      <c r="AA79" s="236">
        <v>0</v>
      </c>
      <c r="AB79" s="235">
        <v>0</v>
      </c>
      <c r="AC79" s="236">
        <v>0</v>
      </c>
      <c r="AD79" s="235">
        <v>0</v>
      </c>
      <c r="AE79" s="236">
        <v>0</v>
      </c>
      <c r="AF79" s="235">
        <v>0</v>
      </c>
      <c r="AG79" s="236">
        <v>0</v>
      </c>
      <c r="AH79" s="235">
        <v>0</v>
      </c>
      <c r="AI79" s="236">
        <v>0</v>
      </c>
      <c r="AJ79" s="235">
        <v>0</v>
      </c>
      <c r="AK79" s="236">
        <v>0</v>
      </c>
      <c r="AL79" s="232">
        <v>24</v>
      </c>
      <c r="AM79" s="233">
        <v>10</v>
      </c>
      <c r="AN79" s="233">
        <v>395</v>
      </c>
      <c r="AO79" s="234">
        <v>173</v>
      </c>
      <c r="AP79" s="94" t="str">
        <f t="shared" si="1"/>
        <v>町田</v>
      </c>
    </row>
    <row r="80" spans="1:42" s="2" customFormat="1" ht="21" customHeight="1">
      <c r="A80" s="29" t="s">
        <v>215</v>
      </c>
      <c r="B80" s="230">
        <v>1</v>
      </c>
      <c r="C80" s="231">
        <v>1</v>
      </c>
      <c r="D80" s="230">
        <v>0</v>
      </c>
      <c r="E80" s="231">
        <v>0</v>
      </c>
      <c r="F80" s="230">
        <v>0</v>
      </c>
      <c r="G80" s="231">
        <v>0</v>
      </c>
      <c r="H80" s="230">
        <v>1</v>
      </c>
      <c r="I80" s="231">
        <v>0</v>
      </c>
      <c r="J80" s="230">
        <v>0</v>
      </c>
      <c r="K80" s="231">
        <v>0</v>
      </c>
      <c r="L80" s="230">
        <v>0</v>
      </c>
      <c r="M80" s="231">
        <v>0</v>
      </c>
      <c r="N80" s="230">
        <v>1</v>
      </c>
      <c r="O80" s="231">
        <v>0</v>
      </c>
      <c r="P80" s="235">
        <v>0</v>
      </c>
      <c r="Q80" s="236">
        <v>0</v>
      </c>
      <c r="R80" s="230">
        <v>0</v>
      </c>
      <c r="S80" s="231">
        <v>0</v>
      </c>
      <c r="T80" s="230">
        <v>0</v>
      </c>
      <c r="U80" s="231">
        <v>0</v>
      </c>
      <c r="V80" s="230">
        <v>0</v>
      </c>
      <c r="W80" s="231">
        <v>0</v>
      </c>
      <c r="X80" s="230">
        <v>0</v>
      </c>
      <c r="Y80" s="231">
        <v>0</v>
      </c>
      <c r="Z80" s="230">
        <v>0</v>
      </c>
      <c r="AA80" s="231">
        <v>0</v>
      </c>
      <c r="AB80" s="230">
        <v>0</v>
      </c>
      <c r="AC80" s="231">
        <v>0</v>
      </c>
      <c r="AD80" s="230">
        <v>0</v>
      </c>
      <c r="AE80" s="231">
        <v>0</v>
      </c>
      <c r="AF80" s="230">
        <v>0</v>
      </c>
      <c r="AG80" s="231">
        <v>0</v>
      </c>
      <c r="AH80" s="230">
        <v>0</v>
      </c>
      <c r="AI80" s="231">
        <v>0</v>
      </c>
      <c r="AJ80" s="230">
        <v>3</v>
      </c>
      <c r="AK80" s="231">
        <v>1</v>
      </c>
      <c r="AL80" s="232">
        <v>18</v>
      </c>
      <c r="AM80" s="233">
        <v>6</v>
      </c>
      <c r="AN80" s="233">
        <v>340</v>
      </c>
      <c r="AO80" s="234">
        <v>166</v>
      </c>
      <c r="AP80" s="94" t="str">
        <f t="shared" si="1"/>
        <v>日野</v>
      </c>
    </row>
    <row r="81" spans="1:42" s="2" customFormat="1" ht="21" customHeight="1">
      <c r="A81" s="257" t="s">
        <v>216</v>
      </c>
      <c r="B81" s="258">
        <v>1</v>
      </c>
      <c r="C81" s="259">
        <v>1</v>
      </c>
      <c r="D81" s="258">
        <v>0</v>
      </c>
      <c r="E81" s="259">
        <v>0</v>
      </c>
      <c r="F81" s="258">
        <v>0</v>
      </c>
      <c r="G81" s="259">
        <v>0</v>
      </c>
      <c r="H81" s="258">
        <v>0</v>
      </c>
      <c r="I81" s="259">
        <v>0</v>
      </c>
      <c r="J81" s="258">
        <v>1</v>
      </c>
      <c r="K81" s="259">
        <v>0</v>
      </c>
      <c r="L81" s="258">
        <v>1</v>
      </c>
      <c r="M81" s="259">
        <v>1</v>
      </c>
      <c r="N81" s="258">
        <v>0</v>
      </c>
      <c r="O81" s="259">
        <v>0</v>
      </c>
      <c r="P81" s="235">
        <v>0</v>
      </c>
      <c r="Q81" s="236">
        <v>0</v>
      </c>
      <c r="R81" s="258">
        <v>0</v>
      </c>
      <c r="S81" s="259">
        <v>0</v>
      </c>
      <c r="T81" s="258">
        <v>0</v>
      </c>
      <c r="U81" s="259">
        <v>0</v>
      </c>
      <c r="V81" s="258">
        <v>0</v>
      </c>
      <c r="W81" s="259">
        <v>0</v>
      </c>
      <c r="X81" s="258">
        <v>2</v>
      </c>
      <c r="Y81" s="259">
        <v>0</v>
      </c>
      <c r="Z81" s="258">
        <v>1</v>
      </c>
      <c r="AA81" s="259">
        <v>0</v>
      </c>
      <c r="AB81" s="258">
        <v>1</v>
      </c>
      <c r="AC81" s="259">
        <v>0</v>
      </c>
      <c r="AD81" s="258">
        <v>1</v>
      </c>
      <c r="AE81" s="259">
        <v>0</v>
      </c>
      <c r="AF81" s="258">
        <v>0</v>
      </c>
      <c r="AG81" s="259">
        <v>0</v>
      </c>
      <c r="AH81" s="258">
        <v>1</v>
      </c>
      <c r="AI81" s="259">
        <v>0</v>
      </c>
      <c r="AJ81" s="258">
        <v>9</v>
      </c>
      <c r="AK81" s="259">
        <v>2</v>
      </c>
      <c r="AL81" s="260">
        <v>20</v>
      </c>
      <c r="AM81" s="261">
        <v>10</v>
      </c>
      <c r="AN81" s="261">
        <v>627</v>
      </c>
      <c r="AO81" s="262">
        <v>326</v>
      </c>
      <c r="AP81" s="263" t="str">
        <f t="shared" si="1"/>
        <v>東村山</v>
      </c>
    </row>
    <row r="82" spans="1:42" s="3" customFormat="1" ht="21" customHeight="1">
      <c r="A82" s="152" t="s">
        <v>247</v>
      </c>
      <c r="B82" s="264">
        <v>10</v>
      </c>
      <c r="C82" s="265">
        <v>10</v>
      </c>
      <c r="D82" s="264">
        <v>0</v>
      </c>
      <c r="E82" s="265">
        <v>0</v>
      </c>
      <c r="F82" s="264">
        <v>0</v>
      </c>
      <c r="G82" s="265">
        <v>0</v>
      </c>
      <c r="H82" s="264">
        <v>3</v>
      </c>
      <c r="I82" s="265">
        <v>0</v>
      </c>
      <c r="J82" s="264">
        <v>1</v>
      </c>
      <c r="K82" s="265">
        <v>0</v>
      </c>
      <c r="L82" s="264">
        <v>13</v>
      </c>
      <c r="M82" s="265">
        <v>3</v>
      </c>
      <c r="N82" s="264">
        <v>3</v>
      </c>
      <c r="O82" s="265">
        <v>2</v>
      </c>
      <c r="P82" s="264">
        <v>0</v>
      </c>
      <c r="Q82" s="265">
        <v>0</v>
      </c>
      <c r="R82" s="264">
        <v>1</v>
      </c>
      <c r="S82" s="265">
        <v>0</v>
      </c>
      <c r="T82" s="264">
        <v>1</v>
      </c>
      <c r="U82" s="265">
        <v>0</v>
      </c>
      <c r="V82" s="264">
        <v>0</v>
      </c>
      <c r="W82" s="265">
        <v>0</v>
      </c>
      <c r="X82" s="264">
        <v>22</v>
      </c>
      <c r="Y82" s="265">
        <v>10</v>
      </c>
      <c r="Z82" s="264">
        <v>11</v>
      </c>
      <c r="AA82" s="265">
        <v>1</v>
      </c>
      <c r="AB82" s="264">
        <v>11</v>
      </c>
      <c r="AC82" s="265">
        <v>0</v>
      </c>
      <c r="AD82" s="264">
        <v>10</v>
      </c>
      <c r="AE82" s="265">
        <v>0</v>
      </c>
      <c r="AF82" s="264">
        <v>0</v>
      </c>
      <c r="AG82" s="265">
        <v>0</v>
      </c>
      <c r="AH82" s="264">
        <v>10</v>
      </c>
      <c r="AI82" s="265">
        <v>0</v>
      </c>
      <c r="AJ82" s="264">
        <v>96</v>
      </c>
      <c r="AK82" s="265">
        <v>26</v>
      </c>
      <c r="AL82" s="266">
        <v>211</v>
      </c>
      <c r="AM82" s="267">
        <v>102</v>
      </c>
      <c r="AN82" s="267">
        <v>4137</v>
      </c>
      <c r="AO82" s="268">
        <v>2039</v>
      </c>
      <c r="AP82" s="155" t="str">
        <f t="shared" si="1"/>
        <v>多摩地区計</v>
      </c>
    </row>
    <row r="83" spans="1:42" s="2" customFormat="1" ht="21" customHeight="1">
      <c r="A83" s="269"/>
      <c r="B83" s="270"/>
      <c r="C83" s="271"/>
      <c r="D83" s="270"/>
      <c r="E83" s="271"/>
      <c r="F83" s="270"/>
      <c r="G83" s="271"/>
      <c r="H83" s="270"/>
      <c r="I83" s="271"/>
      <c r="J83" s="270"/>
      <c r="K83" s="271"/>
      <c r="L83" s="270"/>
      <c r="M83" s="271"/>
      <c r="N83" s="270"/>
      <c r="O83" s="271"/>
      <c r="P83" s="270"/>
      <c r="Q83" s="271"/>
      <c r="R83" s="270"/>
      <c r="S83" s="271"/>
      <c r="T83" s="270"/>
      <c r="U83" s="271"/>
      <c r="V83" s="270"/>
      <c r="W83" s="271"/>
      <c r="X83" s="270"/>
      <c r="Y83" s="271"/>
      <c r="Z83" s="270"/>
      <c r="AA83" s="271"/>
      <c r="AB83" s="270"/>
      <c r="AC83" s="271"/>
      <c r="AD83" s="270"/>
      <c r="AE83" s="271"/>
      <c r="AF83" s="270"/>
      <c r="AG83" s="271"/>
      <c r="AH83" s="270"/>
      <c r="AI83" s="271"/>
      <c r="AJ83" s="270"/>
      <c r="AK83" s="271"/>
      <c r="AL83" s="272"/>
      <c r="AM83" s="123"/>
      <c r="AN83" s="123"/>
      <c r="AO83" s="273"/>
      <c r="AP83" s="274"/>
    </row>
    <row r="84" spans="1:42" s="3" customFormat="1" ht="21" customHeight="1">
      <c r="A84" s="137" t="s">
        <v>248</v>
      </c>
      <c r="B84" s="244">
        <v>17</v>
      </c>
      <c r="C84" s="245">
        <v>15</v>
      </c>
      <c r="D84" s="244">
        <v>1</v>
      </c>
      <c r="E84" s="245">
        <v>0</v>
      </c>
      <c r="F84" s="244">
        <v>0</v>
      </c>
      <c r="G84" s="245">
        <v>0</v>
      </c>
      <c r="H84" s="244">
        <v>15</v>
      </c>
      <c r="I84" s="245">
        <v>9</v>
      </c>
      <c r="J84" s="244">
        <v>2</v>
      </c>
      <c r="K84" s="245">
        <v>0</v>
      </c>
      <c r="L84" s="244">
        <v>58</v>
      </c>
      <c r="M84" s="245">
        <v>37</v>
      </c>
      <c r="N84" s="244">
        <v>16</v>
      </c>
      <c r="O84" s="245">
        <v>11</v>
      </c>
      <c r="P84" s="244">
        <v>3</v>
      </c>
      <c r="Q84" s="245">
        <v>0</v>
      </c>
      <c r="R84" s="244">
        <v>4</v>
      </c>
      <c r="S84" s="245">
        <v>0</v>
      </c>
      <c r="T84" s="244">
        <v>14</v>
      </c>
      <c r="U84" s="245">
        <v>0</v>
      </c>
      <c r="V84" s="244">
        <v>2</v>
      </c>
      <c r="W84" s="245">
        <v>1</v>
      </c>
      <c r="X84" s="244">
        <v>75</v>
      </c>
      <c r="Y84" s="245">
        <v>23</v>
      </c>
      <c r="Z84" s="244">
        <v>18</v>
      </c>
      <c r="AA84" s="245">
        <v>4</v>
      </c>
      <c r="AB84" s="244">
        <v>37</v>
      </c>
      <c r="AC84" s="245">
        <v>10</v>
      </c>
      <c r="AD84" s="244">
        <v>34</v>
      </c>
      <c r="AE84" s="245">
        <v>7</v>
      </c>
      <c r="AF84" s="244">
        <v>0</v>
      </c>
      <c r="AG84" s="245">
        <v>0</v>
      </c>
      <c r="AH84" s="244">
        <v>13</v>
      </c>
      <c r="AI84" s="245">
        <v>0</v>
      </c>
      <c r="AJ84" s="244">
        <v>309</v>
      </c>
      <c r="AK84" s="245">
        <v>117</v>
      </c>
      <c r="AL84" s="246">
        <v>2681</v>
      </c>
      <c r="AM84" s="247">
        <v>1627</v>
      </c>
      <c r="AN84" s="247">
        <v>18411</v>
      </c>
      <c r="AO84" s="248">
        <v>9930</v>
      </c>
      <c r="AP84" s="142" t="str">
        <f t="shared" si="1"/>
        <v>東京都計</v>
      </c>
    </row>
    <row r="85" spans="1:42" s="2" customFormat="1" ht="21" customHeight="1">
      <c r="A85" s="275"/>
      <c r="B85" s="276"/>
      <c r="C85" s="277"/>
      <c r="D85" s="276"/>
      <c r="E85" s="277"/>
      <c r="F85" s="276"/>
      <c r="G85" s="277"/>
      <c r="H85" s="276"/>
      <c r="I85" s="277"/>
      <c r="J85" s="276"/>
      <c r="K85" s="277"/>
      <c r="L85" s="276"/>
      <c r="M85" s="277"/>
      <c r="N85" s="276"/>
      <c r="O85" s="277"/>
      <c r="P85" s="276"/>
      <c r="Q85" s="277"/>
      <c r="R85" s="276"/>
      <c r="S85" s="277"/>
      <c r="T85" s="276"/>
      <c r="U85" s="277"/>
      <c r="V85" s="276"/>
      <c r="W85" s="277"/>
      <c r="X85" s="276"/>
      <c r="Y85" s="277"/>
      <c r="Z85" s="276"/>
      <c r="AA85" s="277"/>
      <c r="AB85" s="276"/>
      <c r="AC85" s="277"/>
      <c r="AD85" s="276"/>
      <c r="AE85" s="277"/>
      <c r="AF85" s="276"/>
      <c r="AG85" s="277"/>
      <c r="AH85" s="276"/>
      <c r="AI85" s="277"/>
      <c r="AJ85" s="276"/>
      <c r="AK85" s="277"/>
      <c r="AL85" s="278"/>
      <c r="AM85" s="279"/>
      <c r="AN85" s="279"/>
      <c r="AO85" s="280"/>
      <c r="AP85" s="89" t="str">
        <f t="shared" si="1"/>
        <v/>
      </c>
    </row>
    <row r="86" spans="1:42" s="2" customFormat="1" ht="21" customHeight="1">
      <c r="A86" s="29" t="s">
        <v>219</v>
      </c>
      <c r="B86" s="230">
        <v>0</v>
      </c>
      <c r="C86" s="231">
        <v>0</v>
      </c>
      <c r="D86" s="230">
        <v>1</v>
      </c>
      <c r="E86" s="231">
        <v>0</v>
      </c>
      <c r="F86" s="230">
        <v>1</v>
      </c>
      <c r="G86" s="231">
        <v>0</v>
      </c>
      <c r="H86" s="230">
        <v>1</v>
      </c>
      <c r="I86" s="231">
        <v>0</v>
      </c>
      <c r="J86" s="230">
        <v>0</v>
      </c>
      <c r="K86" s="231">
        <v>0</v>
      </c>
      <c r="L86" s="230">
        <v>2</v>
      </c>
      <c r="M86" s="231">
        <v>2</v>
      </c>
      <c r="N86" s="230">
        <v>2</v>
      </c>
      <c r="O86" s="231">
        <v>0</v>
      </c>
      <c r="P86" s="230">
        <v>1</v>
      </c>
      <c r="Q86" s="231">
        <v>0</v>
      </c>
      <c r="R86" s="230">
        <v>1</v>
      </c>
      <c r="S86" s="231">
        <v>0</v>
      </c>
      <c r="T86" s="230">
        <v>2</v>
      </c>
      <c r="U86" s="231">
        <v>0</v>
      </c>
      <c r="V86" s="230">
        <v>0</v>
      </c>
      <c r="W86" s="231">
        <v>0</v>
      </c>
      <c r="X86" s="230">
        <v>2</v>
      </c>
      <c r="Y86" s="231">
        <v>0</v>
      </c>
      <c r="Z86" s="230">
        <v>2</v>
      </c>
      <c r="AA86" s="231">
        <v>0</v>
      </c>
      <c r="AB86" s="230">
        <v>3</v>
      </c>
      <c r="AC86" s="231">
        <v>1</v>
      </c>
      <c r="AD86" s="230">
        <v>3</v>
      </c>
      <c r="AE86" s="231">
        <v>0</v>
      </c>
      <c r="AF86" s="230">
        <v>1</v>
      </c>
      <c r="AG86" s="231">
        <v>0</v>
      </c>
      <c r="AH86" s="230">
        <v>1</v>
      </c>
      <c r="AI86" s="231">
        <v>0</v>
      </c>
      <c r="AJ86" s="230">
        <v>23</v>
      </c>
      <c r="AK86" s="231">
        <v>3</v>
      </c>
      <c r="AL86" s="232">
        <v>20</v>
      </c>
      <c r="AM86" s="233">
        <v>12</v>
      </c>
      <c r="AN86" s="233">
        <v>302</v>
      </c>
      <c r="AO86" s="234">
        <v>165</v>
      </c>
      <c r="AP86" s="94" t="str">
        <f t="shared" si="1"/>
        <v>鶴見</v>
      </c>
    </row>
    <row r="87" spans="1:42" s="2" customFormat="1" ht="21" customHeight="1">
      <c r="A87" s="29" t="s">
        <v>220</v>
      </c>
      <c r="B87" s="230">
        <v>0</v>
      </c>
      <c r="C87" s="231">
        <v>0</v>
      </c>
      <c r="D87" s="230">
        <v>0</v>
      </c>
      <c r="E87" s="231">
        <v>0</v>
      </c>
      <c r="F87" s="230">
        <v>0</v>
      </c>
      <c r="G87" s="231">
        <v>0</v>
      </c>
      <c r="H87" s="230">
        <v>1</v>
      </c>
      <c r="I87" s="231">
        <v>0</v>
      </c>
      <c r="J87" s="230">
        <v>0</v>
      </c>
      <c r="K87" s="231">
        <v>0</v>
      </c>
      <c r="L87" s="230">
        <v>3</v>
      </c>
      <c r="M87" s="231">
        <v>3</v>
      </c>
      <c r="N87" s="230">
        <v>1</v>
      </c>
      <c r="O87" s="231">
        <v>1</v>
      </c>
      <c r="P87" s="230">
        <v>0</v>
      </c>
      <c r="Q87" s="231">
        <v>0</v>
      </c>
      <c r="R87" s="230">
        <v>0</v>
      </c>
      <c r="S87" s="231">
        <v>0</v>
      </c>
      <c r="T87" s="230">
        <v>1</v>
      </c>
      <c r="U87" s="231">
        <v>0</v>
      </c>
      <c r="V87" s="230">
        <v>0</v>
      </c>
      <c r="W87" s="231">
        <v>0</v>
      </c>
      <c r="X87" s="230">
        <v>4</v>
      </c>
      <c r="Y87" s="231">
        <v>3</v>
      </c>
      <c r="Z87" s="230">
        <v>1</v>
      </c>
      <c r="AA87" s="231">
        <v>1</v>
      </c>
      <c r="AB87" s="230">
        <v>2</v>
      </c>
      <c r="AC87" s="231">
        <v>0</v>
      </c>
      <c r="AD87" s="230">
        <v>0</v>
      </c>
      <c r="AE87" s="231">
        <v>0</v>
      </c>
      <c r="AF87" s="230">
        <v>0</v>
      </c>
      <c r="AG87" s="231">
        <v>0</v>
      </c>
      <c r="AH87" s="230">
        <v>0</v>
      </c>
      <c r="AI87" s="231">
        <v>0</v>
      </c>
      <c r="AJ87" s="230">
        <v>13</v>
      </c>
      <c r="AK87" s="231">
        <v>8</v>
      </c>
      <c r="AL87" s="232">
        <v>122</v>
      </c>
      <c r="AM87" s="233">
        <v>74</v>
      </c>
      <c r="AN87" s="233">
        <v>575</v>
      </c>
      <c r="AO87" s="234">
        <v>296</v>
      </c>
      <c r="AP87" s="94" t="str">
        <f t="shared" si="1"/>
        <v>横浜中</v>
      </c>
    </row>
    <row r="88" spans="1:42" s="2" customFormat="1" ht="21" customHeight="1">
      <c r="A88" s="29" t="s">
        <v>221</v>
      </c>
      <c r="B88" s="235">
        <v>0</v>
      </c>
      <c r="C88" s="236">
        <v>0</v>
      </c>
      <c r="D88" s="235">
        <v>0</v>
      </c>
      <c r="E88" s="236">
        <v>0</v>
      </c>
      <c r="F88" s="235">
        <v>0</v>
      </c>
      <c r="G88" s="236">
        <v>0</v>
      </c>
      <c r="H88" s="235">
        <v>0</v>
      </c>
      <c r="I88" s="236">
        <v>0</v>
      </c>
      <c r="J88" s="235">
        <v>0</v>
      </c>
      <c r="K88" s="236">
        <v>0</v>
      </c>
      <c r="L88" s="235">
        <v>0</v>
      </c>
      <c r="M88" s="236">
        <v>0</v>
      </c>
      <c r="N88" s="235">
        <v>0</v>
      </c>
      <c r="O88" s="236">
        <v>0</v>
      </c>
      <c r="P88" s="235">
        <v>0</v>
      </c>
      <c r="Q88" s="236">
        <v>0</v>
      </c>
      <c r="R88" s="235">
        <v>0</v>
      </c>
      <c r="S88" s="236">
        <v>0</v>
      </c>
      <c r="T88" s="235">
        <v>0</v>
      </c>
      <c r="U88" s="236">
        <v>0</v>
      </c>
      <c r="V88" s="235">
        <v>0</v>
      </c>
      <c r="W88" s="236">
        <v>0</v>
      </c>
      <c r="X88" s="235">
        <v>0</v>
      </c>
      <c r="Y88" s="236">
        <v>0</v>
      </c>
      <c r="Z88" s="235">
        <v>0</v>
      </c>
      <c r="AA88" s="236">
        <v>0</v>
      </c>
      <c r="AB88" s="235">
        <v>0</v>
      </c>
      <c r="AC88" s="236">
        <v>0</v>
      </c>
      <c r="AD88" s="235">
        <v>0</v>
      </c>
      <c r="AE88" s="236">
        <v>0</v>
      </c>
      <c r="AF88" s="235">
        <v>0</v>
      </c>
      <c r="AG88" s="236">
        <v>0</v>
      </c>
      <c r="AH88" s="235">
        <v>0</v>
      </c>
      <c r="AI88" s="236">
        <v>0</v>
      </c>
      <c r="AJ88" s="235">
        <v>0</v>
      </c>
      <c r="AK88" s="236">
        <v>0</v>
      </c>
      <c r="AL88" s="232">
        <v>19</v>
      </c>
      <c r="AM88" s="233">
        <v>7</v>
      </c>
      <c r="AN88" s="233">
        <v>415</v>
      </c>
      <c r="AO88" s="234">
        <v>213</v>
      </c>
      <c r="AP88" s="94" t="str">
        <f t="shared" si="1"/>
        <v>保土ケ谷</v>
      </c>
    </row>
    <row r="89" spans="1:42" s="2" customFormat="1" ht="21" customHeight="1">
      <c r="A89" s="26" t="s">
        <v>222</v>
      </c>
      <c r="B89" s="235">
        <v>0</v>
      </c>
      <c r="C89" s="236">
        <v>0</v>
      </c>
      <c r="D89" s="235">
        <v>0</v>
      </c>
      <c r="E89" s="236">
        <v>0</v>
      </c>
      <c r="F89" s="235">
        <v>1</v>
      </c>
      <c r="G89" s="236">
        <v>1</v>
      </c>
      <c r="H89" s="235">
        <v>0</v>
      </c>
      <c r="I89" s="236">
        <v>0</v>
      </c>
      <c r="J89" s="235">
        <v>0</v>
      </c>
      <c r="K89" s="236">
        <v>0</v>
      </c>
      <c r="L89" s="235">
        <v>3</v>
      </c>
      <c r="M89" s="236">
        <v>2</v>
      </c>
      <c r="N89" s="235">
        <v>0</v>
      </c>
      <c r="O89" s="236">
        <v>0</v>
      </c>
      <c r="P89" s="235">
        <v>0</v>
      </c>
      <c r="Q89" s="236">
        <v>0</v>
      </c>
      <c r="R89" s="235">
        <v>0</v>
      </c>
      <c r="S89" s="236">
        <v>0</v>
      </c>
      <c r="T89" s="235">
        <v>0</v>
      </c>
      <c r="U89" s="236">
        <v>0</v>
      </c>
      <c r="V89" s="235">
        <v>0</v>
      </c>
      <c r="W89" s="236">
        <v>0</v>
      </c>
      <c r="X89" s="235">
        <v>3</v>
      </c>
      <c r="Y89" s="236">
        <v>1</v>
      </c>
      <c r="Z89" s="235">
        <v>0</v>
      </c>
      <c r="AA89" s="236">
        <v>0</v>
      </c>
      <c r="AB89" s="235">
        <v>0</v>
      </c>
      <c r="AC89" s="236">
        <v>0</v>
      </c>
      <c r="AD89" s="235">
        <v>0</v>
      </c>
      <c r="AE89" s="236">
        <v>0</v>
      </c>
      <c r="AF89" s="235">
        <v>0</v>
      </c>
      <c r="AG89" s="236">
        <v>0</v>
      </c>
      <c r="AH89" s="235">
        <v>0</v>
      </c>
      <c r="AI89" s="236">
        <v>0</v>
      </c>
      <c r="AJ89" s="235">
        <v>7</v>
      </c>
      <c r="AK89" s="236">
        <v>4</v>
      </c>
      <c r="AL89" s="237">
        <v>53</v>
      </c>
      <c r="AM89" s="184">
        <v>21</v>
      </c>
      <c r="AN89" s="184">
        <v>642</v>
      </c>
      <c r="AO89" s="238">
        <v>319</v>
      </c>
      <c r="AP89" s="95" t="str">
        <f t="shared" si="1"/>
        <v>横浜南</v>
      </c>
    </row>
    <row r="90" spans="1:42" s="2" customFormat="1" ht="21" customHeight="1">
      <c r="A90" s="29" t="s">
        <v>223</v>
      </c>
      <c r="B90" s="235">
        <v>0</v>
      </c>
      <c r="C90" s="236">
        <v>0</v>
      </c>
      <c r="D90" s="235">
        <v>1</v>
      </c>
      <c r="E90" s="236">
        <v>0</v>
      </c>
      <c r="F90" s="235">
        <v>1</v>
      </c>
      <c r="G90" s="236">
        <v>0</v>
      </c>
      <c r="H90" s="235">
        <v>1</v>
      </c>
      <c r="I90" s="236">
        <v>0</v>
      </c>
      <c r="J90" s="235">
        <v>0</v>
      </c>
      <c r="K90" s="236">
        <v>0</v>
      </c>
      <c r="L90" s="235">
        <v>2</v>
      </c>
      <c r="M90" s="236">
        <v>1</v>
      </c>
      <c r="N90" s="235">
        <v>1</v>
      </c>
      <c r="O90" s="236">
        <v>0</v>
      </c>
      <c r="P90" s="235">
        <v>1</v>
      </c>
      <c r="Q90" s="236">
        <v>0</v>
      </c>
      <c r="R90" s="235">
        <v>1</v>
      </c>
      <c r="S90" s="236">
        <v>0</v>
      </c>
      <c r="T90" s="235">
        <v>1</v>
      </c>
      <c r="U90" s="236">
        <v>0</v>
      </c>
      <c r="V90" s="235">
        <v>0</v>
      </c>
      <c r="W90" s="236">
        <v>0</v>
      </c>
      <c r="X90" s="235">
        <v>2</v>
      </c>
      <c r="Y90" s="236">
        <v>0</v>
      </c>
      <c r="Z90" s="235">
        <v>1</v>
      </c>
      <c r="AA90" s="236">
        <v>0</v>
      </c>
      <c r="AB90" s="235">
        <v>1</v>
      </c>
      <c r="AC90" s="236">
        <v>0</v>
      </c>
      <c r="AD90" s="235">
        <v>1</v>
      </c>
      <c r="AE90" s="236">
        <v>1</v>
      </c>
      <c r="AF90" s="235">
        <v>0</v>
      </c>
      <c r="AG90" s="236">
        <v>0</v>
      </c>
      <c r="AH90" s="235">
        <v>1</v>
      </c>
      <c r="AI90" s="236">
        <v>0</v>
      </c>
      <c r="AJ90" s="235">
        <v>15</v>
      </c>
      <c r="AK90" s="236">
        <v>2</v>
      </c>
      <c r="AL90" s="232">
        <v>68</v>
      </c>
      <c r="AM90" s="233">
        <v>27</v>
      </c>
      <c r="AN90" s="233">
        <v>581</v>
      </c>
      <c r="AO90" s="233">
        <v>270</v>
      </c>
      <c r="AP90" s="94" t="str">
        <f t="shared" si="1"/>
        <v>神奈川</v>
      </c>
    </row>
    <row r="91" spans="1:42" s="2" customFormat="1" ht="21" customHeight="1">
      <c r="A91" s="26"/>
      <c r="B91" s="235"/>
      <c r="C91" s="236"/>
      <c r="D91" s="235"/>
      <c r="E91" s="236"/>
      <c r="F91" s="235"/>
      <c r="G91" s="236"/>
      <c r="H91" s="235"/>
      <c r="I91" s="236"/>
      <c r="J91" s="235"/>
      <c r="K91" s="236"/>
      <c r="L91" s="235"/>
      <c r="M91" s="236"/>
      <c r="N91" s="235"/>
      <c r="O91" s="236"/>
      <c r="P91" s="235"/>
      <c r="Q91" s="236"/>
      <c r="R91" s="235"/>
      <c r="S91" s="236"/>
      <c r="T91" s="235"/>
      <c r="U91" s="236"/>
      <c r="V91" s="235"/>
      <c r="W91" s="236"/>
      <c r="X91" s="235"/>
      <c r="Y91" s="236"/>
      <c r="Z91" s="235"/>
      <c r="AA91" s="236"/>
      <c r="AB91" s="235"/>
      <c r="AC91" s="236"/>
      <c r="AD91" s="235"/>
      <c r="AE91" s="236"/>
      <c r="AF91" s="235"/>
      <c r="AG91" s="236"/>
      <c r="AH91" s="235"/>
      <c r="AI91" s="236"/>
      <c r="AJ91" s="235"/>
      <c r="AK91" s="236"/>
      <c r="AL91" s="237"/>
      <c r="AM91" s="184"/>
      <c r="AN91" s="184"/>
      <c r="AO91" s="238"/>
      <c r="AP91" s="95"/>
    </row>
    <row r="92" spans="1:42" s="2" customFormat="1" ht="21" customHeight="1">
      <c r="A92" s="26" t="s">
        <v>224</v>
      </c>
      <c r="B92" s="235">
        <v>0</v>
      </c>
      <c r="C92" s="236">
        <v>0</v>
      </c>
      <c r="D92" s="235">
        <v>0</v>
      </c>
      <c r="E92" s="236">
        <v>0</v>
      </c>
      <c r="F92" s="235">
        <v>0</v>
      </c>
      <c r="G92" s="236">
        <v>0</v>
      </c>
      <c r="H92" s="235">
        <v>0</v>
      </c>
      <c r="I92" s="236">
        <v>0</v>
      </c>
      <c r="J92" s="235">
        <v>0</v>
      </c>
      <c r="K92" s="236">
        <v>0</v>
      </c>
      <c r="L92" s="235">
        <v>1</v>
      </c>
      <c r="M92" s="236">
        <v>1</v>
      </c>
      <c r="N92" s="235">
        <v>0</v>
      </c>
      <c r="O92" s="236">
        <v>0</v>
      </c>
      <c r="P92" s="235">
        <v>0</v>
      </c>
      <c r="Q92" s="236">
        <v>0</v>
      </c>
      <c r="R92" s="235">
        <v>0</v>
      </c>
      <c r="S92" s="236">
        <v>0</v>
      </c>
      <c r="T92" s="235">
        <v>0</v>
      </c>
      <c r="U92" s="236">
        <v>0</v>
      </c>
      <c r="V92" s="235">
        <v>0</v>
      </c>
      <c r="W92" s="236">
        <v>0</v>
      </c>
      <c r="X92" s="235">
        <v>1</v>
      </c>
      <c r="Y92" s="236">
        <v>0</v>
      </c>
      <c r="Z92" s="235">
        <v>0</v>
      </c>
      <c r="AA92" s="236">
        <v>0</v>
      </c>
      <c r="AB92" s="235">
        <v>0</v>
      </c>
      <c r="AC92" s="236">
        <v>0</v>
      </c>
      <c r="AD92" s="235">
        <v>0</v>
      </c>
      <c r="AE92" s="236">
        <v>0</v>
      </c>
      <c r="AF92" s="235">
        <v>0</v>
      </c>
      <c r="AG92" s="236">
        <v>0</v>
      </c>
      <c r="AH92" s="235">
        <v>0</v>
      </c>
      <c r="AI92" s="236">
        <v>0</v>
      </c>
      <c r="AJ92" s="235">
        <v>2</v>
      </c>
      <c r="AK92" s="236">
        <v>1</v>
      </c>
      <c r="AL92" s="237">
        <v>13</v>
      </c>
      <c r="AM92" s="184">
        <v>3</v>
      </c>
      <c r="AN92" s="184">
        <v>402</v>
      </c>
      <c r="AO92" s="238">
        <v>202</v>
      </c>
      <c r="AP92" s="95" t="str">
        <f t="shared" si="1"/>
        <v>戸塚</v>
      </c>
    </row>
    <row r="93" spans="1:42" s="2" customFormat="1" ht="21" customHeight="1">
      <c r="A93" s="29" t="s">
        <v>225</v>
      </c>
      <c r="B93" s="235">
        <v>0</v>
      </c>
      <c r="C93" s="236">
        <v>0</v>
      </c>
      <c r="D93" s="235">
        <v>0</v>
      </c>
      <c r="E93" s="236">
        <v>0</v>
      </c>
      <c r="F93" s="235">
        <v>0</v>
      </c>
      <c r="G93" s="236">
        <v>0</v>
      </c>
      <c r="H93" s="235">
        <v>0</v>
      </c>
      <c r="I93" s="236">
        <v>0</v>
      </c>
      <c r="J93" s="235">
        <v>0</v>
      </c>
      <c r="K93" s="236">
        <v>0</v>
      </c>
      <c r="L93" s="235">
        <v>2</v>
      </c>
      <c r="M93" s="236">
        <v>2</v>
      </c>
      <c r="N93" s="235">
        <v>0</v>
      </c>
      <c r="O93" s="236">
        <v>0</v>
      </c>
      <c r="P93" s="235">
        <v>0</v>
      </c>
      <c r="Q93" s="236">
        <v>0</v>
      </c>
      <c r="R93" s="235">
        <v>0</v>
      </c>
      <c r="S93" s="236">
        <v>0</v>
      </c>
      <c r="T93" s="235">
        <v>0</v>
      </c>
      <c r="U93" s="236">
        <v>0</v>
      </c>
      <c r="V93" s="235">
        <v>0</v>
      </c>
      <c r="W93" s="236">
        <v>0</v>
      </c>
      <c r="X93" s="235">
        <v>1</v>
      </c>
      <c r="Y93" s="236">
        <v>0</v>
      </c>
      <c r="Z93" s="235">
        <v>0</v>
      </c>
      <c r="AA93" s="236">
        <v>0</v>
      </c>
      <c r="AB93" s="235">
        <v>0</v>
      </c>
      <c r="AC93" s="236">
        <v>0</v>
      </c>
      <c r="AD93" s="235">
        <v>0</v>
      </c>
      <c r="AE93" s="236">
        <v>0</v>
      </c>
      <c r="AF93" s="235">
        <v>0</v>
      </c>
      <c r="AG93" s="236">
        <v>0</v>
      </c>
      <c r="AH93" s="235">
        <v>0</v>
      </c>
      <c r="AI93" s="236">
        <v>0</v>
      </c>
      <c r="AJ93" s="235">
        <v>3</v>
      </c>
      <c r="AK93" s="236">
        <v>2</v>
      </c>
      <c r="AL93" s="232">
        <v>31</v>
      </c>
      <c r="AM93" s="233">
        <v>20</v>
      </c>
      <c r="AN93" s="233">
        <v>561</v>
      </c>
      <c r="AO93" s="234">
        <v>253</v>
      </c>
      <c r="AP93" s="94" t="str">
        <f t="shared" si="1"/>
        <v>緑　</v>
      </c>
    </row>
    <row r="94" spans="1:42" s="2" customFormat="1" ht="21" customHeight="1">
      <c r="A94" s="29" t="s">
        <v>226</v>
      </c>
      <c r="B94" s="230">
        <v>0</v>
      </c>
      <c r="C94" s="231">
        <v>0</v>
      </c>
      <c r="D94" s="230">
        <v>0</v>
      </c>
      <c r="E94" s="231">
        <v>0</v>
      </c>
      <c r="F94" s="230">
        <v>0</v>
      </c>
      <c r="G94" s="231">
        <v>0</v>
      </c>
      <c r="H94" s="230">
        <v>0</v>
      </c>
      <c r="I94" s="231">
        <v>0</v>
      </c>
      <c r="J94" s="230">
        <v>0</v>
      </c>
      <c r="K94" s="231">
        <v>0</v>
      </c>
      <c r="L94" s="230">
        <v>2</v>
      </c>
      <c r="M94" s="231">
        <v>1</v>
      </c>
      <c r="N94" s="230">
        <v>0</v>
      </c>
      <c r="O94" s="231">
        <v>0</v>
      </c>
      <c r="P94" s="230">
        <v>0</v>
      </c>
      <c r="Q94" s="231">
        <v>0</v>
      </c>
      <c r="R94" s="230">
        <v>0</v>
      </c>
      <c r="S94" s="231">
        <v>0</v>
      </c>
      <c r="T94" s="230">
        <v>1</v>
      </c>
      <c r="U94" s="231">
        <v>0</v>
      </c>
      <c r="V94" s="230">
        <v>0</v>
      </c>
      <c r="W94" s="231">
        <v>0</v>
      </c>
      <c r="X94" s="230">
        <v>3</v>
      </c>
      <c r="Y94" s="231">
        <v>2</v>
      </c>
      <c r="Z94" s="230">
        <v>0</v>
      </c>
      <c r="AA94" s="231">
        <v>0</v>
      </c>
      <c r="AB94" s="230">
        <v>1</v>
      </c>
      <c r="AC94" s="231">
        <v>0</v>
      </c>
      <c r="AD94" s="230">
        <v>2</v>
      </c>
      <c r="AE94" s="231">
        <v>2</v>
      </c>
      <c r="AF94" s="230">
        <v>0</v>
      </c>
      <c r="AG94" s="231">
        <v>0</v>
      </c>
      <c r="AH94" s="230">
        <v>0</v>
      </c>
      <c r="AI94" s="231">
        <v>0</v>
      </c>
      <c r="AJ94" s="230">
        <v>9</v>
      </c>
      <c r="AK94" s="231">
        <v>5</v>
      </c>
      <c r="AL94" s="232">
        <v>28</v>
      </c>
      <c r="AM94" s="233">
        <v>11</v>
      </c>
      <c r="AN94" s="233">
        <v>503</v>
      </c>
      <c r="AO94" s="234">
        <v>214</v>
      </c>
      <c r="AP94" s="94" t="str">
        <f t="shared" si="1"/>
        <v>川崎南</v>
      </c>
    </row>
    <row r="95" spans="1:42" s="2" customFormat="1" ht="21" customHeight="1">
      <c r="A95" s="29" t="s">
        <v>227</v>
      </c>
      <c r="B95" s="230">
        <v>3</v>
      </c>
      <c r="C95" s="231">
        <v>0</v>
      </c>
      <c r="D95" s="230">
        <v>2</v>
      </c>
      <c r="E95" s="231">
        <v>0</v>
      </c>
      <c r="F95" s="230">
        <v>3</v>
      </c>
      <c r="G95" s="231">
        <v>0</v>
      </c>
      <c r="H95" s="230">
        <v>3</v>
      </c>
      <c r="I95" s="231">
        <v>0</v>
      </c>
      <c r="J95" s="230">
        <v>2</v>
      </c>
      <c r="K95" s="231">
        <v>0</v>
      </c>
      <c r="L95" s="230">
        <v>4</v>
      </c>
      <c r="M95" s="231">
        <v>1</v>
      </c>
      <c r="N95" s="230">
        <v>3</v>
      </c>
      <c r="O95" s="231">
        <v>1</v>
      </c>
      <c r="P95" s="230">
        <v>3</v>
      </c>
      <c r="Q95" s="231">
        <v>0</v>
      </c>
      <c r="R95" s="230">
        <v>3</v>
      </c>
      <c r="S95" s="231">
        <v>0</v>
      </c>
      <c r="T95" s="230">
        <v>3</v>
      </c>
      <c r="U95" s="231">
        <v>0</v>
      </c>
      <c r="V95" s="230">
        <v>2</v>
      </c>
      <c r="W95" s="231">
        <v>0</v>
      </c>
      <c r="X95" s="230">
        <v>3</v>
      </c>
      <c r="Y95" s="231">
        <v>0</v>
      </c>
      <c r="Z95" s="230">
        <v>3</v>
      </c>
      <c r="AA95" s="231">
        <v>0</v>
      </c>
      <c r="AB95" s="230">
        <v>3</v>
      </c>
      <c r="AC95" s="231">
        <v>1</v>
      </c>
      <c r="AD95" s="230">
        <v>3</v>
      </c>
      <c r="AE95" s="231">
        <v>1</v>
      </c>
      <c r="AF95" s="230">
        <v>2</v>
      </c>
      <c r="AG95" s="231">
        <v>0</v>
      </c>
      <c r="AH95" s="230">
        <v>3</v>
      </c>
      <c r="AI95" s="231">
        <v>0</v>
      </c>
      <c r="AJ95" s="230">
        <v>48</v>
      </c>
      <c r="AK95" s="231">
        <v>4</v>
      </c>
      <c r="AL95" s="232">
        <v>34</v>
      </c>
      <c r="AM95" s="233">
        <v>14</v>
      </c>
      <c r="AN95" s="233">
        <v>639</v>
      </c>
      <c r="AO95" s="234">
        <v>316</v>
      </c>
      <c r="AP95" s="94" t="str">
        <f t="shared" si="1"/>
        <v>川崎北</v>
      </c>
    </row>
    <row r="96" spans="1:42" s="2" customFormat="1" ht="21" customHeight="1">
      <c r="A96" s="29" t="s">
        <v>228</v>
      </c>
      <c r="B96" s="230">
        <v>0</v>
      </c>
      <c r="C96" s="231">
        <v>0</v>
      </c>
      <c r="D96" s="230">
        <v>0</v>
      </c>
      <c r="E96" s="231">
        <v>0</v>
      </c>
      <c r="F96" s="230">
        <v>0</v>
      </c>
      <c r="G96" s="231">
        <v>0</v>
      </c>
      <c r="H96" s="230">
        <v>0</v>
      </c>
      <c r="I96" s="231">
        <v>0</v>
      </c>
      <c r="J96" s="230">
        <v>0</v>
      </c>
      <c r="K96" s="231">
        <v>0</v>
      </c>
      <c r="L96" s="230">
        <v>1</v>
      </c>
      <c r="M96" s="231">
        <v>0</v>
      </c>
      <c r="N96" s="230">
        <v>0</v>
      </c>
      <c r="O96" s="231">
        <v>0</v>
      </c>
      <c r="P96" s="230">
        <v>0</v>
      </c>
      <c r="Q96" s="231">
        <v>0</v>
      </c>
      <c r="R96" s="230">
        <v>0</v>
      </c>
      <c r="S96" s="231">
        <v>0</v>
      </c>
      <c r="T96" s="230">
        <v>0</v>
      </c>
      <c r="U96" s="231">
        <v>0</v>
      </c>
      <c r="V96" s="230">
        <v>0</v>
      </c>
      <c r="W96" s="231">
        <v>0</v>
      </c>
      <c r="X96" s="230">
        <v>1</v>
      </c>
      <c r="Y96" s="231">
        <v>0</v>
      </c>
      <c r="Z96" s="230">
        <v>0</v>
      </c>
      <c r="AA96" s="231">
        <v>0</v>
      </c>
      <c r="AB96" s="230">
        <v>0</v>
      </c>
      <c r="AC96" s="231">
        <v>0</v>
      </c>
      <c r="AD96" s="230">
        <v>1</v>
      </c>
      <c r="AE96" s="231">
        <v>1</v>
      </c>
      <c r="AF96" s="230">
        <v>0</v>
      </c>
      <c r="AG96" s="231">
        <v>0</v>
      </c>
      <c r="AH96" s="230">
        <v>0</v>
      </c>
      <c r="AI96" s="231">
        <v>0</v>
      </c>
      <c r="AJ96" s="230">
        <v>3</v>
      </c>
      <c r="AK96" s="231">
        <v>1</v>
      </c>
      <c r="AL96" s="232">
        <v>17</v>
      </c>
      <c r="AM96" s="233">
        <v>9</v>
      </c>
      <c r="AN96" s="233">
        <v>308</v>
      </c>
      <c r="AO96" s="234">
        <v>144</v>
      </c>
      <c r="AP96" s="94" t="str">
        <f t="shared" si="1"/>
        <v>川崎西</v>
      </c>
    </row>
    <row r="97" spans="1:42" s="2" customFormat="1" ht="21" customHeight="1">
      <c r="A97" s="29"/>
      <c r="B97" s="230"/>
      <c r="C97" s="231"/>
      <c r="D97" s="230"/>
      <c r="E97" s="231"/>
      <c r="F97" s="230"/>
      <c r="G97" s="231"/>
      <c r="H97" s="230"/>
      <c r="I97" s="231"/>
      <c r="J97" s="230"/>
      <c r="K97" s="231"/>
      <c r="L97" s="230"/>
      <c r="M97" s="231"/>
      <c r="N97" s="230"/>
      <c r="O97" s="231"/>
      <c r="P97" s="230"/>
      <c r="Q97" s="231"/>
      <c r="R97" s="230"/>
      <c r="S97" s="231"/>
      <c r="T97" s="230"/>
      <c r="U97" s="231"/>
      <c r="V97" s="230"/>
      <c r="W97" s="231"/>
      <c r="X97" s="230"/>
      <c r="Y97" s="231"/>
      <c r="Z97" s="230"/>
      <c r="AA97" s="231"/>
      <c r="AB97" s="230"/>
      <c r="AC97" s="231"/>
      <c r="AD97" s="230"/>
      <c r="AE97" s="231"/>
      <c r="AF97" s="230"/>
      <c r="AG97" s="231"/>
      <c r="AH97" s="230"/>
      <c r="AI97" s="231"/>
      <c r="AJ97" s="230"/>
      <c r="AK97" s="231"/>
      <c r="AL97" s="232"/>
      <c r="AM97" s="233"/>
      <c r="AN97" s="233"/>
      <c r="AO97" s="234"/>
      <c r="AP97" s="94"/>
    </row>
    <row r="98" spans="1:42" s="2" customFormat="1" ht="21" customHeight="1">
      <c r="A98" s="29" t="s">
        <v>229</v>
      </c>
      <c r="B98" s="230">
        <v>0</v>
      </c>
      <c r="C98" s="231">
        <v>0</v>
      </c>
      <c r="D98" s="230">
        <v>0</v>
      </c>
      <c r="E98" s="231">
        <v>0</v>
      </c>
      <c r="F98" s="230">
        <v>0</v>
      </c>
      <c r="G98" s="231">
        <v>0</v>
      </c>
      <c r="H98" s="230">
        <v>1</v>
      </c>
      <c r="I98" s="231">
        <v>1</v>
      </c>
      <c r="J98" s="230">
        <v>0</v>
      </c>
      <c r="K98" s="231">
        <v>0</v>
      </c>
      <c r="L98" s="230">
        <v>1</v>
      </c>
      <c r="M98" s="231">
        <v>1</v>
      </c>
      <c r="N98" s="230">
        <v>1</v>
      </c>
      <c r="O98" s="231">
        <v>1</v>
      </c>
      <c r="P98" s="230">
        <v>0</v>
      </c>
      <c r="Q98" s="231">
        <v>0</v>
      </c>
      <c r="R98" s="230">
        <v>0</v>
      </c>
      <c r="S98" s="231">
        <v>0</v>
      </c>
      <c r="T98" s="230">
        <v>0</v>
      </c>
      <c r="U98" s="231">
        <v>0</v>
      </c>
      <c r="V98" s="230">
        <v>0</v>
      </c>
      <c r="W98" s="231">
        <v>0</v>
      </c>
      <c r="X98" s="230">
        <v>1</v>
      </c>
      <c r="Y98" s="231">
        <v>0</v>
      </c>
      <c r="Z98" s="230">
        <v>0</v>
      </c>
      <c r="AA98" s="231">
        <v>0</v>
      </c>
      <c r="AB98" s="230">
        <v>0</v>
      </c>
      <c r="AC98" s="231">
        <v>0</v>
      </c>
      <c r="AD98" s="230">
        <v>0</v>
      </c>
      <c r="AE98" s="231">
        <v>0</v>
      </c>
      <c r="AF98" s="230">
        <v>0</v>
      </c>
      <c r="AG98" s="231">
        <v>0</v>
      </c>
      <c r="AH98" s="230">
        <v>0</v>
      </c>
      <c r="AI98" s="231">
        <v>0</v>
      </c>
      <c r="AJ98" s="230">
        <v>4</v>
      </c>
      <c r="AK98" s="231">
        <v>3</v>
      </c>
      <c r="AL98" s="232">
        <v>23</v>
      </c>
      <c r="AM98" s="233">
        <v>7</v>
      </c>
      <c r="AN98" s="233">
        <v>469</v>
      </c>
      <c r="AO98" s="234">
        <v>282</v>
      </c>
      <c r="AP98" s="94" t="str">
        <f t="shared" si="1"/>
        <v>横須賀</v>
      </c>
    </row>
    <row r="99" spans="1:42" s="2" customFormat="1" ht="21" customHeight="1">
      <c r="A99" s="29" t="s">
        <v>230</v>
      </c>
      <c r="B99" s="230">
        <v>2</v>
      </c>
      <c r="C99" s="231">
        <v>2</v>
      </c>
      <c r="D99" s="230">
        <v>0</v>
      </c>
      <c r="E99" s="231">
        <v>0</v>
      </c>
      <c r="F99" s="230">
        <v>0</v>
      </c>
      <c r="G99" s="231">
        <v>0</v>
      </c>
      <c r="H99" s="230">
        <v>0</v>
      </c>
      <c r="I99" s="231">
        <v>0</v>
      </c>
      <c r="J99" s="230">
        <v>0</v>
      </c>
      <c r="K99" s="231">
        <v>0</v>
      </c>
      <c r="L99" s="230">
        <v>1</v>
      </c>
      <c r="M99" s="231">
        <v>0</v>
      </c>
      <c r="N99" s="230">
        <v>0</v>
      </c>
      <c r="O99" s="231">
        <v>0</v>
      </c>
      <c r="P99" s="230">
        <v>0</v>
      </c>
      <c r="Q99" s="231">
        <v>0</v>
      </c>
      <c r="R99" s="230">
        <v>0</v>
      </c>
      <c r="S99" s="231">
        <v>0</v>
      </c>
      <c r="T99" s="230">
        <v>1</v>
      </c>
      <c r="U99" s="231">
        <v>0</v>
      </c>
      <c r="V99" s="230">
        <v>0</v>
      </c>
      <c r="W99" s="231">
        <v>0</v>
      </c>
      <c r="X99" s="230">
        <v>4</v>
      </c>
      <c r="Y99" s="231">
        <v>1</v>
      </c>
      <c r="Z99" s="230">
        <v>2</v>
      </c>
      <c r="AA99" s="231">
        <v>0</v>
      </c>
      <c r="AB99" s="230">
        <v>3</v>
      </c>
      <c r="AC99" s="231">
        <v>0</v>
      </c>
      <c r="AD99" s="230">
        <v>3</v>
      </c>
      <c r="AE99" s="231">
        <v>1</v>
      </c>
      <c r="AF99" s="230">
        <v>0</v>
      </c>
      <c r="AG99" s="231">
        <v>0</v>
      </c>
      <c r="AH99" s="230">
        <v>2</v>
      </c>
      <c r="AI99" s="231">
        <v>0</v>
      </c>
      <c r="AJ99" s="230">
        <v>18</v>
      </c>
      <c r="AK99" s="231">
        <v>4</v>
      </c>
      <c r="AL99" s="232">
        <v>24</v>
      </c>
      <c r="AM99" s="233">
        <v>13</v>
      </c>
      <c r="AN99" s="233">
        <v>619</v>
      </c>
      <c r="AO99" s="234">
        <v>344</v>
      </c>
      <c r="AP99" s="94" t="str">
        <f t="shared" si="1"/>
        <v>平塚</v>
      </c>
    </row>
    <row r="100" spans="1:42" s="2" customFormat="1" ht="21" customHeight="1">
      <c r="A100" s="29" t="s">
        <v>231</v>
      </c>
      <c r="B100" s="235">
        <v>0</v>
      </c>
      <c r="C100" s="236">
        <v>0</v>
      </c>
      <c r="D100" s="235">
        <v>0</v>
      </c>
      <c r="E100" s="236">
        <v>0</v>
      </c>
      <c r="F100" s="235">
        <v>0</v>
      </c>
      <c r="G100" s="236">
        <v>0</v>
      </c>
      <c r="H100" s="235">
        <v>0</v>
      </c>
      <c r="I100" s="236">
        <v>0</v>
      </c>
      <c r="J100" s="235">
        <v>0</v>
      </c>
      <c r="K100" s="236">
        <v>0</v>
      </c>
      <c r="L100" s="235">
        <v>3</v>
      </c>
      <c r="M100" s="236">
        <v>3</v>
      </c>
      <c r="N100" s="235">
        <v>0</v>
      </c>
      <c r="O100" s="236">
        <v>0</v>
      </c>
      <c r="P100" s="235">
        <v>0</v>
      </c>
      <c r="Q100" s="236">
        <v>0</v>
      </c>
      <c r="R100" s="235">
        <v>0</v>
      </c>
      <c r="S100" s="236">
        <v>0</v>
      </c>
      <c r="T100" s="235">
        <v>0</v>
      </c>
      <c r="U100" s="236">
        <v>0</v>
      </c>
      <c r="V100" s="235">
        <v>0</v>
      </c>
      <c r="W100" s="236">
        <v>0</v>
      </c>
      <c r="X100" s="235">
        <v>2</v>
      </c>
      <c r="Y100" s="236">
        <v>0</v>
      </c>
      <c r="Z100" s="235">
        <v>0</v>
      </c>
      <c r="AA100" s="236">
        <v>0</v>
      </c>
      <c r="AB100" s="235">
        <v>0</v>
      </c>
      <c r="AC100" s="236">
        <v>0</v>
      </c>
      <c r="AD100" s="235">
        <v>0</v>
      </c>
      <c r="AE100" s="236">
        <v>0</v>
      </c>
      <c r="AF100" s="235">
        <v>0</v>
      </c>
      <c r="AG100" s="236">
        <v>0</v>
      </c>
      <c r="AH100" s="235">
        <v>0</v>
      </c>
      <c r="AI100" s="236">
        <v>0</v>
      </c>
      <c r="AJ100" s="235">
        <v>5</v>
      </c>
      <c r="AK100" s="236">
        <v>3</v>
      </c>
      <c r="AL100" s="232">
        <v>25</v>
      </c>
      <c r="AM100" s="233">
        <v>18</v>
      </c>
      <c r="AN100" s="233">
        <v>288</v>
      </c>
      <c r="AO100" s="234">
        <v>179</v>
      </c>
      <c r="AP100" s="94" t="str">
        <f t="shared" si="1"/>
        <v>鎌倉</v>
      </c>
    </row>
    <row r="101" spans="1:42" s="2" customFormat="1" ht="21" customHeight="1">
      <c r="A101" s="29" t="s">
        <v>232</v>
      </c>
      <c r="B101" s="230">
        <v>1</v>
      </c>
      <c r="C101" s="231">
        <v>0</v>
      </c>
      <c r="D101" s="230">
        <v>1</v>
      </c>
      <c r="E101" s="231">
        <v>0</v>
      </c>
      <c r="F101" s="230">
        <v>2</v>
      </c>
      <c r="G101" s="231">
        <v>0</v>
      </c>
      <c r="H101" s="230">
        <v>3</v>
      </c>
      <c r="I101" s="231">
        <v>0</v>
      </c>
      <c r="J101" s="230">
        <v>1</v>
      </c>
      <c r="K101" s="231">
        <v>0</v>
      </c>
      <c r="L101" s="230">
        <v>3</v>
      </c>
      <c r="M101" s="231">
        <v>2</v>
      </c>
      <c r="N101" s="230">
        <v>2</v>
      </c>
      <c r="O101" s="231">
        <v>2</v>
      </c>
      <c r="P101" s="230">
        <v>2</v>
      </c>
      <c r="Q101" s="231">
        <v>0</v>
      </c>
      <c r="R101" s="230">
        <v>3</v>
      </c>
      <c r="S101" s="231">
        <v>0</v>
      </c>
      <c r="T101" s="230">
        <v>2</v>
      </c>
      <c r="U101" s="231">
        <v>0</v>
      </c>
      <c r="V101" s="230">
        <v>1</v>
      </c>
      <c r="W101" s="231">
        <v>0</v>
      </c>
      <c r="X101" s="230">
        <v>4</v>
      </c>
      <c r="Y101" s="231">
        <v>1</v>
      </c>
      <c r="Z101" s="230">
        <v>2</v>
      </c>
      <c r="AA101" s="231">
        <v>0</v>
      </c>
      <c r="AB101" s="230">
        <v>3</v>
      </c>
      <c r="AC101" s="231">
        <v>0</v>
      </c>
      <c r="AD101" s="230">
        <v>3</v>
      </c>
      <c r="AE101" s="231">
        <v>0</v>
      </c>
      <c r="AF101" s="230">
        <v>0</v>
      </c>
      <c r="AG101" s="231">
        <v>0</v>
      </c>
      <c r="AH101" s="230">
        <v>1</v>
      </c>
      <c r="AI101" s="231">
        <v>0</v>
      </c>
      <c r="AJ101" s="230">
        <v>34</v>
      </c>
      <c r="AK101" s="231">
        <v>5</v>
      </c>
      <c r="AL101" s="232">
        <v>24</v>
      </c>
      <c r="AM101" s="233">
        <v>12</v>
      </c>
      <c r="AN101" s="233">
        <v>681</v>
      </c>
      <c r="AO101" s="234">
        <v>333</v>
      </c>
      <c r="AP101" s="94" t="str">
        <f t="shared" si="1"/>
        <v>藤沢</v>
      </c>
    </row>
    <row r="102" spans="1:42" s="2" customFormat="1" ht="21" customHeight="1">
      <c r="A102" s="29" t="s">
        <v>233</v>
      </c>
      <c r="B102" s="230">
        <v>5</v>
      </c>
      <c r="C102" s="231">
        <v>5</v>
      </c>
      <c r="D102" s="230">
        <v>0</v>
      </c>
      <c r="E102" s="231">
        <v>0</v>
      </c>
      <c r="F102" s="230">
        <v>0</v>
      </c>
      <c r="G102" s="231">
        <v>0</v>
      </c>
      <c r="H102" s="230">
        <v>0</v>
      </c>
      <c r="I102" s="231">
        <v>0</v>
      </c>
      <c r="J102" s="230">
        <v>0</v>
      </c>
      <c r="K102" s="231">
        <v>0</v>
      </c>
      <c r="L102" s="230">
        <v>5</v>
      </c>
      <c r="M102" s="231">
        <v>4</v>
      </c>
      <c r="N102" s="230">
        <v>0</v>
      </c>
      <c r="O102" s="231">
        <v>0</v>
      </c>
      <c r="P102" s="230">
        <v>0</v>
      </c>
      <c r="Q102" s="231">
        <v>0</v>
      </c>
      <c r="R102" s="230">
        <v>0</v>
      </c>
      <c r="S102" s="231">
        <v>0</v>
      </c>
      <c r="T102" s="230">
        <v>0</v>
      </c>
      <c r="U102" s="231">
        <v>0</v>
      </c>
      <c r="V102" s="230">
        <v>0</v>
      </c>
      <c r="W102" s="231">
        <v>0</v>
      </c>
      <c r="X102" s="230">
        <v>7</v>
      </c>
      <c r="Y102" s="231">
        <v>1</v>
      </c>
      <c r="Z102" s="230">
        <v>2</v>
      </c>
      <c r="AA102" s="231">
        <v>0</v>
      </c>
      <c r="AB102" s="230">
        <v>2</v>
      </c>
      <c r="AC102" s="231">
        <v>0</v>
      </c>
      <c r="AD102" s="230">
        <v>6</v>
      </c>
      <c r="AE102" s="231">
        <v>1</v>
      </c>
      <c r="AF102" s="230">
        <v>0</v>
      </c>
      <c r="AG102" s="231">
        <v>0</v>
      </c>
      <c r="AH102" s="230">
        <v>2</v>
      </c>
      <c r="AI102" s="231">
        <v>0</v>
      </c>
      <c r="AJ102" s="230">
        <v>29</v>
      </c>
      <c r="AK102" s="231">
        <v>11</v>
      </c>
      <c r="AL102" s="232">
        <v>24</v>
      </c>
      <c r="AM102" s="233">
        <v>9</v>
      </c>
      <c r="AN102" s="233">
        <v>545</v>
      </c>
      <c r="AO102" s="234">
        <v>294</v>
      </c>
      <c r="AP102" s="94" t="str">
        <f t="shared" si="1"/>
        <v>小田原</v>
      </c>
    </row>
    <row r="103" spans="1:42" s="2" customFormat="1" ht="21" customHeight="1">
      <c r="A103" s="29"/>
      <c r="B103" s="230"/>
      <c r="C103" s="231"/>
      <c r="D103" s="230"/>
      <c r="E103" s="231"/>
      <c r="F103" s="230"/>
      <c r="G103" s="231"/>
      <c r="H103" s="230"/>
      <c r="I103" s="231"/>
      <c r="J103" s="230"/>
      <c r="K103" s="231"/>
      <c r="L103" s="230"/>
      <c r="M103" s="231"/>
      <c r="N103" s="230"/>
      <c r="O103" s="231"/>
      <c r="P103" s="230"/>
      <c r="Q103" s="231"/>
      <c r="R103" s="230"/>
      <c r="S103" s="231"/>
      <c r="T103" s="230"/>
      <c r="U103" s="231"/>
      <c r="V103" s="230"/>
      <c r="W103" s="231"/>
      <c r="X103" s="230"/>
      <c r="Y103" s="231"/>
      <c r="Z103" s="230"/>
      <c r="AA103" s="231"/>
      <c r="AB103" s="230"/>
      <c r="AC103" s="231"/>
      <c r="AD103" s="230"/>
      <c r="AE103" s="231"/>
      <c r="AF103" s="230"/>
      <c r="AG103" s="231"/>
      <c r="AH103" s="230"/>
      <c r="AI103" s="231"/>
      <c r="AJ103" s="230"/>
      <c r="AK103" s="231"/>
      <c r="AL103" s="232"/>
      <c r="AM103" s="233"/>
      <c r="AN103" s="233"/>
      <c r="AO103" s="234"/>
      <c r="AP103" s="94"/>
    </row>
    <row r="104" spans="1:42" s="2" customFormat="1" ht="21" customHeight="1">
      <c r="A104" s="29" t="s">
        <v>234</v>
      </c>
      <c r="B104" s="230">
        <v>2</v>
      </c>
      <c r="C104" s="231">
        <v>2</v>
      </c>
      <c r="D104" s="230">
        <v>0</v>
      </c>
      <c r="E104" s="231">
        <v>0</v>
      </c>
      <c r="F104" s="230">
        <v>0</v>
      </c>
      <c r="G104" s="231">
        <v>0</v>
      </c>
      <c r="H104" s="230">
        <v>1</v>
      </c>
      <c r="I104" s="231">
        <v>0</v>
      </c>
      <c r="J104" s="230">
        <v>0</v>
      </c>
      <c r="K104" s="231">
        <v>0</v>
      </c>
      <c r="L104" s="230">
        <v>1</v>
      </c>
      <c r="M104" s="231">
        <v>1</v>
      </c>
      <c r="N104" s="230">
        <v>1</v>
      </c>
      <c r="O104" s="231">
        <v>1</v>
      </c>
      <c r="P104" s="230">
        <v>0</v>
      </c>
      <c r="Q104" s="231">
        <v>0</v>
      </c>
      <c r="R104" s="230">
        <v>0</v>
      </c>
      <c r="S104" s="231">
        <v>0</v>
      </c>
      <c r="T104" s="230">
        <v>0</v>
      </c>
      <c r="U104" s="231">
        <v>0</v>
      </c>
      <c r="V104" s="230">
        <v>0</v>
      </c>
      <c r="W104" s="231">
        <v>0</v>
      </c>
      <c r="X104" s="230">
        <v>2</v>
      </c>
      <c r="Y104" s="231">
        <v>0</v>
      </c>
      <c r="Z104" s="230">
        <v>1</v>
      </c>
      <c r="AA104" s="231">
        <v>0</v>
      </c>
      <c r="AB104" s="230">
        <v>1</v>
      </c>
      <c r="AC104" s="231">
        <v>0</v>
      </c>
      <c r="AD104" s="230">
        <v>3</v>
      </c>
      <c r="AE104" s="231">
        <v>1</v>
      </c>
      <c r="AF104" s="230">
        <v>0</v>
      </c>
      <c r="AG104" s="231">
        <v>0</v>
      </c>
      <c r="AH104" s="230">
        <v>1</v>
      </c>
      <c r="AI104" s="231">
        <v>0</v>
      </c>
      <c r="AJ104" s="230">
        <v>13</v>
      </c>
      <c r="AK104" s="231">
        <v>5</v>
      </c>
      <c r="AL104" s="232">
        <v>24</v>
      </c>
      <c r="AM104" s="233">
        <v>11</v>
      </c>
      <c r="AN104" s="233">
        <v>707</v>
      </c>
      <c r="AO104" s="234">
        <v>391</v>
      </c>
      <c r="AP104" s="94" t="str">
        <f t="shared" si="1"/>
        <v>相模原</v>
      </c>
    </row>
    <row r="105" spans="1:42" s="2" customFormat="1" ht="21" customHeight="1">
      <c r="A105" s="29" t="s">
        <v>235</v>
      </c>
      <c r="B105" s="230">
        <v>2</v>
      </c>
      <c r="C105" s="231">
        <v>2</v>
      </c>
      <c r="D105" s="230">
        <v>0</v>
      </c>
      <c r="E105" s="231">
        <v>0</v>
      </c>
      <c r="F105" s="230">
        <v>0</v>
      </c>
      <c r="G105" s="231">
        <v>0</v>
      </c>
      <c r="H105" s="230">
        <v>1</v>
      </c>
      <c r="I105" s="231">
        <v>0</v>
      </c>
      <c r="J105" s="230">
        <v>0</v>
      </c>
      <c r="K105" s="231">
        <v>0</v>
      </c>
      <c r="L105" s="230">
        <v>3</v>
      </c>
      <c r="M105" s="231">
        <v>2</v>
      </c>
      <c r="N105" s="230">
        <v>1</v>
      </c>
      <c r="O105" s="231">
        <v>1</v>
      </c>
      <c r="P105" s="230">
        <v>1</v>
      </c>
      <c r="Q105" s="231">
        <v>0</v>
      </c>
      <c r="R105" s="230">
        <v>0</v>
      </c>
      <c r="S105" s="231">
        <v>0</v>
      </c>
      <c r="T105" s="230">
        <v>1</v>
      </c>
      <c r="U105" s="231">
        <v>0</v>
      </c>
      <c r="V105" s="230">
        <v>0</v>
      </c>
      <c r="W105" s="231">
        <v>0</v>
      </c>
      <c r="X105" s="230">
        <v>3</v>
      </c>
      <c r="Y105" s="231">
        <v>0</v>
      </c>
      <c r="Z105" s="230">
        <v>1</v>
      </c>
      <c r="AA105" s="231">
        <v>0</v>
      </c>
      <c r="AB105" s="230">
        <v>2</v>
      </c>
      <c r="AC105" s="231">
        <v>0</v>
      </c>
      <c r="AD105" s="230">
        <v>2</v>
      </c>
      <c r="AE105" s="231">
        <v>0</v>
      </c>
      <c r="AF105" s="230">
        <v>0</v>
      </c>
      <c r="AG105" s="231">
        <v>0</v>
      </c>
      <c r="AH105" s="230">
        <v>1</v>
      </c>
      <c r="AI105" s="231">
        <v>0</v>
      </c>
      <c r="AJ105" s="230">
        <v>18</v>
      </c>
      <c r="AK105" s="231">
        <v>5</v>
      </c>
      <c r="AL105" s="232">
        <v>13</v>
      </c>
      <c r="AM105" s="233">
        <v>2</v>
      </c>
      <c r="AN105" s="233">
        <v>316</v>
      </c>
      <c r="AO105" s="234">
        <v>171</v>
      </c>
      <c r="AP105" s="94" t="str">
        <f t="shared" si="1"/>
        <v>厚木</v>
      </c>
    </row>
    <row r="106" spans="1:42" s="2" customFormat="1" ht="21" customHeight="1">
      <c r="A106" s="131" t="s">
        <v>236</v>
      </c>
      <c r="B106" s="239">
        <v>1</v>
      </c>
      <c r="C106" s="240">
        <v>1</v>
      </c>
      <c r="D106" s="239">
        <v>0</v>
      </c>
      <c r="E106" s="240">
        <v>0</v>
      </c>
      <c r="F106" s="239">
        <v>0</v>
      </c>
      <c r="G106" s="240">
        <v>0</v>
      </c>
      <c r="H106" s="239">
        <v>1</v>
      </c>
      <c r="I106" s="240">
        <v>0</v>
      </c>
      <c r="J106" s="239">
        <v>0</v>
      </c>
      <c r="K106" s="240">
        <v>0</v>
      </c>
      <c r="L106" s="239">
        <v>1</v>
      </c>
      <c r="M106" s="240">
        <v>1</v>
      </c>
      <c r="N106" s="239">
        <v>0</v>
      </c>
      <c r="O106" s="240">
        <v>0</v>
      </c>
      <c r="P106" s="239">
        <v>0</v>
      </c>
      <c r="Q106" s="240">
        <v>0</v>
      </c>
      <c r="R106" s="239">
        <v>0</v>
      </c>
      <c r="S106" s="240">
        <v>0</v>
      </c>
      <c r="T106" s="239">
        <v>0</v>
      </c>
      <c r="U106" s="240">
        <v>0</v>
      </c>
      <c r="V106" s="239">
        <v>0</v>
      </c>
      <c r="W106" s="240">
        <v>0</v>
      </c>
      <c r="X106" s="239">
        <v>1</v>
      </c>
      <c r="Y106" s="240">
        <v>0</v>
      </c>
      <c r="Z106" s="239">
        <v>0</v>
      </c>
      <c r="AA106" s="240">
        <v>0</v>
      </c>
      <c r="AB106" s="239">
        <v>0</v>
      </c>
      <c r="AC106" s="240">
        <v>0</v>
      </c>
      <c r="AD106" s="239">
        <v>1</v>
      </c>
      <c r="AE106" s="240">
        <v>0</v>
      </c>
      <c r="AF106" s="239">
        <v>0</v>
      </c>
      <c r="AG106" s="240">
        <v>0</v>
      </c>
      <c r="AH106" s="239">
        <v>0</v>
      </c>
      <c r="AI106" s="240">
        <v>0</v>
      </c>
      <c r="AJ106" s="239">
        <v>5</v>
      </c>
      <c r="AK106" s="240">
        <v>2</v>
      </c>
      <c r="AL106" s="241">
        <v>21</v>
      </c>
      <c r="AM106" s="242">
        <v>7</v>
      </c>
      <c r="AN106" s="242">
        <v>563</v>
      </c>
      <c r="AO106" s="243">
        <v>242</v>
      </c>
      <c r="AP106" s="136" t="str">
        <f t="shared" si="1"/>
        <v>大和</v>
      </c>
    </row>
    <row r="107" spans="1:42" s="3" customFormat="1" ht="21" customHeight="1">
      <c r="A107" s="152" t="s">
        <v>249</v>
      </c>
      <c r="B107" s="264">
        <v>16</v>
      </c>
      <c r="C107" s="265">
        <v>12</v>
      </c>
      <c r="D107" s="264">
        <v>5</v>
      </c>
      <c r="E107" s="265">
        <v>0</v>
      </c>
      <c r="F107" s="264">
        <v>8</v>
      </c>
      <c r="G107" s="265">
        <v>1</v>
      </c>
      <c r="H107" s="264">
        <v>13</v>
      </c>
      <c r="I107" s="265">
        <v>1</v>
      </c>
      <c r="J107" s="264">
        <v>3</v>
      </c>
      <c r="K107" s="265">
        <v>0</v>
      </c>
      <c r="L107" s="264">
        <v>38</v>
      </c>
      <c r="M107" s="265">
        <v>27</v>
      </c>
      <c r="N107" s="264">
        <v>12</v>
      </c>
      <c r="O107" s="265">
        <v>7</v>
      </c>
      <c r="P107" s="264">
        <v>8</v>
      </c>
      <c r="Q107" s="265">
        <v>0</v>
      </c>
      <c r="R107" s="264">
        <v>8</v>
      </c>
      <c r="S107" s="265">
        <v>0</v>
      </c>
      <c r="T107" s="264">
        <v>12</v>
      </c>
      <c r="U107" s="265">
        <v>0</v>
      </c>
      <c r="V107" s="264">
        <v>3</v>
      </c>
      <c r="W107" s="265">
        <v>0</v>
      </c>
      <c r="X107" s="264">
        <v>44</v>
      </c>
      <c r="Y107" s="265">
        <v>9</v>
      </c>
      <c r="Z107" s="264">
        <v>15</v>
      </c>
      <c r="AA107" s="265">
        <v>1</v>
      </c>
      <c r="AB107" s="264">
        <v>21</v>
      </c>
      <c r="AC107" s="265">
        <v>2</v>
      </c>
      <c r="AD107" s="264">
        <v>28</v>
      </c>
      <c r="AE107" s="265">
        <v>8</v>
      </c>
      <c r="AF107" s="264">
        <v>3</v>
      </c>
      <c r="AG107" s="265">
        <v>0</v>
      </c>
      <c r="AH107" s="264">
        <v>12</v>
      </c>
      <c r="AI107" s="265">
        <v>0</v>
      </c>
      <c r="AJ107" s="264">
        <v>249</v>
      </c>
      <c r="AK107" s="265">
        <v>68</v>
      </c>
      <c r="AL107" s="266">
        <v>583</v>
      </c>
      <c r="AM107" s="267">
        <v>277</v>
      </c>
      <c r="AN107" s="267">
        <v>9116</v>
      </c>
      <c r="AO107" s="268">
        <v>4628</v>
      </c>
      <c r="AP107" s="155" t="str">
        <f t="shared" si="1"/>
        <v>神奈川県計</v>
      </c>
    </row>
    <row r="108" spans="1:42" s="2" customFormat="1" ht="21" customHeight="1">
      <c r="A108" s="275"/>
      <c r="B108" s="276"/>
      <c r="C108" s="277"/>
      <c r="D108" s="276"/>
      <c r="E108" s="277"/>
      <c r="F108" s="276"/>
      <c r="G108" s="277"/>
      <c r="H108" s="276"/>
      <c r="I108" s="277"/>
      <c r="J108" s="276"/>
      <c r="K108" s="277"/>
      <c r="L108" s="276"/>
      <c r="M108" s="277"/>
      <c r="N108" s="276"/>
      <c r="O108" s="277"/>
      <c r="P108" s="276"/>
      <c r="Q108" s="277"/>
      <c r="R108" s="276"/>
      <c r="S108" s="277"/>
      <c r="T108" s="276"/>
      <c r="U108" s="277"/>
      <c r="V108" s="276"/>
      <c r="W108" s="277"/>
      <c r="X108" s="276"/>
      <c r="Y108" s="277"/>
      <c r="Z108" s="276"/>
      <c r="AA108" s="277"/>
      <c r="AB108" s="276"/>
      <c r="AC108" s="277"/>
      <c r="AD108" s="276"/>
      <c r="AE108" s="277"/>
      <c r="AF108" s="276"/>
      <c r="AG108" s="277"/>
      <c r="AH108" s="276"/>
      <c r="AI108" s="277"/>
      <c r="AJ108" s="276"/>
      <c r="AK108" s="277"/>
      <c r="AL108" s="278"/>
      <c r="AM108" s="279"/>
      <c r="AN108" s="279"/>
      <c r="AO108" s="280"/>
      <c r="AP108" s="89" t="str">
        <f t="shared" si="1"/>
        <v/>
      </c>
    </row>
    <row r="109" spans="1:42" s="2" customFormat="1" ht="21" customHeight="1">
      <c r="A109" s="29" t="s">
        <v>238</v>
      </c>
      <c r="B109" s="230">
        <v>9</v>
      </c>
      <c r="C109" s="231">
        <v>9</v>
      </c>
      <c r="D109" s="230">
        <v>1</v>
      </c>
      <c r="E109" s="231">
        <v>0</v>
      </c>
      <c r="F109" s="230">
        <v>2</v>
      </c>
      <c r="G109" s="231">
        <v>0</v>
      </c>
      <c r="H109" s="230">
        <v>5</v>
      </c>
      <c r="I109" s="231">
        <v>0</v>
      </c>
      <c r="J109" s="230">
        <v>1</v>
      </c>
      <c r="K109" s="231">
        <v>0</v>
      </c>
      <c r="L109" s="230">
        <v>3</v>
      </c>
      <c r="M109" s="231">
        <v>2</v>
      </c>
      <c r="N109" s="230">
        <v>22</v>
      </c>
      <c r="O109" s="231">
        <v>20</v>
      </c>
      <c r="P109" s="230">
        <v>15</v>
      </c>
      <c r="Q109" s="231">
        <v>0</v>
      </c>
      <c r="R109" s="230">
        <v>2</v>
      </c>
      <c r="S109" s="231">
        <v>2</v>
      </c>
      <c r="T109" s="230">
        <v>5</v>
      </c>
      <c r="U109" s="231">
        <v>0</v>
      </c>
      <c r="V109" s="230">
        <v>2</v>
      </c>
      <c r="W109" s="231">
        <v>0</v>
      </c>
      <c r="X109" s="230">
        <v>12</v>
      </c>
      <c r="Y109" s="231">
        <v>1</v>
      </c>
      <c r="Z109" s="230">
        <v>9</v>
      </c>
      <c r="AA109" s="231">
        <v>1</v>
      </c>
      <c r="AB109" s="230">
        <v>21</v>
      </c>
      <c r="AC109" s="231">
        <v>0</v>
      </c>
      <c r="AD109" s="230">
        <v>15</v>
      </c>
      <c r="AE109" s="231">
        <v>2</v>
      </c>
      <c r="AF109" s="230">
        <v>0</v>
      </c>
      <c r="AG109" s="231">
        <v>0</v>
      </c>
      <c r="AH109" s="230">
        <v>19</v>
      </c>
      <c r="AI109" s="231">
        <v>0</v>
      </c>
      <c r="AJ109" s="230">
        <v>143</v>
      </c>
      <c r="AK109" s="231">
        <v>37</v>
      </c>
      <c r="AL109" s="232">
        <v>77</v>
      </c>
      <c r="AM109" s="233">
        <v>34</v>
      </c>
      <c r="AN109" s="233">
        <v>864</v>
      </c>
      <c r="AO109" s="234">
        <v>547</v>
      </c>
      <c r="AP109" s="94" t="str">
        <f t="shared" si="1"/>
        <v>甲府</v>
      </c>
    </row>
    <row r="110" spans="1:42" s="2" customFormat="1" ht="21" customHeight="1">
      <c r="A110" s="29" t="s">
        <v>239</v>
      </c>
      <c r="B110" s="230">
        <v>4</v>
      </c>
      <c r="C110" s="231">
        <v>2</v>
      </c>
      <c r="D110" s="230">
        <v>0</v>
      </c>
      <c r="E110" s="231">
        <v>0</v>
      </c>
      <c r="F110" s="230">
        <v>0</v>
      </c>
      <c r="G110" s="231">
        <v>0</v>
      </c>
      <c r="H110" s="230">
        <v>0</v>
      </c>
      <c r="I110" s="231">
        <v>0</v>
      </c>
      <c r="J110" s="230">
        <v>0</v>
      </c>
      <c r="K110" s="231">
        <v>0</v>
      </c>
      <c r="L110" s="230">
        <v>1</v>
      </c>
      <c r="M110" s="231">
        <v>0</v>
      </c>
      <c r="N110" s="230">
        <v>74</v>
      </c>
      <c r="O110" s="231">
        <v>74</v>
      </c>
      <c r="P110" s="230">
        <v>63</v>
      </c>
      <c r="Q110" s="231">
        <v>0</v>
      </c>
      <c r="R110" s="230">
        <v>5</v>
      </c>
      <c r="S110" s="231">
        <v>0</v>
      </c>
      <c r="T110" s="230">
        <v>12</v>
      </c>
      <c r="U110" s="231">
        <v>0</v>
      </c>
      <c r="V110" s="230">
        <v>0</v>
      </c>
      <c r="W110" s="231">
        <v>0</v>
      </c>
      <c r="X110" s="230">
        <v>7</v>
      </c>
      <c r="Y110" s="231">
        <v>0</v>
      </c>
      <c r="Z110" s="230">
        <v>5</v>
      </c>
      <c r="AA110" s="231">
        <v>0</v>
      </c>
      <c r="AB110" s="230">
        <v>62</v>
      </c>
      <c r="AC110" s="231">
        <v>0</v>
      </c>
      <c r="AD110" s="230">
        <v>14</v>
      </c>
      <c r="AE110" s="231">
        <v>0</v>
      </c>
      <c r="AF110" s="230">
        <v>0</v>
      </c>
      <c r="AG110" s="231">
        <v>0</v>
      </c>
      <c r="AH110" s="230">
        <v>61</v>
      </c>
      <c r="AI110" s="231">
        <v>0</v>
      </c>
      <c r="AJ110" s="230">
        <v>308</v>
      </c>
      <c r="AK110" s="231">
        <v>76</v>
      </c>
      <c r="AL110" s="237">
        <v>40</v>
      </c>
      <c r="AM110" s="184">
        <v>19</v>
      </c>
      <c r="AN110" s="184">
        <v>389</v>
      </c>
      <c r="AO110" s="238">
        <v>282</v>
      </c>
      <c r="AP110" s="94" t="str">
        <f t="shared" si="1"/>
        <v>山梨</v>
      </c>
    </row>
    <row r="111" spans="1:42" s="2" customFormat="1" ht="21" customHeight="1">
      <c r="A111" s="29" t="s">
        <v>240</v>
      </c>
      <c r="B111" s="235">
        <v>2</v>
      </c>
      <c r="C111" s="236">
        <v>2</v>
      </c>
      <c r="D111" s="235">
        <v>0</v>
      </c>
      <c r="E111" s="236">
        <v>0</v>
      </c>
      <c r="F111" s="235">
        <v>1</v>
      </c>
      <c r="G111" s="236">
        <v>0</v>
      </c>
      <c r="H111" s="235">
        <v>1</v>
      </c>
      <c r="I111" s="236">
        <v>0</v>
      </c>
      <c r="J111" s="235">
        <v>0</v>
      </c>
      <c r="K111" s="236">
        <v>0</v>
      </c>
      <c r="L111" s="235">
        <v>3</v>
      </c>
      <c r="M111" s="236">
        <v>3</v>
      </c>
      <c r="N111" s="235">
        <v>1</v>
      </c>
      <c r="O111" s="236">
        <v>0</v>
      </c>
      <c r="P111" s="235">
        <v>1</v>
      </c>
      <c r="Q111" s="236">
        <v>0</v>
      </c>
      <c r="R111" s="235">
        <v>0</v>
      </c>
      <c r="S111" s="236">
        <v>0</v>
      </c>
      <c r="T111" s="235">
        <v>1</v>
      </c>
      <c r="U111" s="236">
        <v>0</v>
      </c>
      <c r="V111" s="235">
        <v>0</v>
      </c>
      <c r="W111" s="236">
        <v>0</v>
      </c>
      <c r="X111" s="235">
        <v>3</v>
      </c>
      <c r="Y111" s="236">
        <v>0</v>
      </c>
      <c r="Z111" s="235">
        <v>2</v>
      </c>
      <c r="AA111" s="236">
        <v>0</v>
      </c>
      <c r="AB111" s="235">
        <v>4</v>
      </c>
      <c r="AC111" s="236">
        <v>0</v>
      </c>
      <c r="AD111" s="235">
        <v>2</v>
      </c>
      <c r="AE111" s="236">
        <v>0</v>
      </c>
      <c r="AF111" s="235">
        <v>0</v>
      </c>
      <c r="AG111" s="236">
        <v>0</v>
      </c>
      <c r="AH111" s="235">
        <v>4</v>
      </c>
      <c r="AI111" s="236">
        <v>0</v>
      </c>
      <c r="AJ111" s="235">
        <v>25</v>
      </c>
      <c r="AK111" s="236">
        <v>5</v>
      </c>
      <c r="AL111" s="241">
        <v>17</v>
      </c>
      <c r="AM111" s="242">
        <v>6</v>
      </c>
      <c r="AN111" s="242">
        <v>470</v>
      </c>
      <c r="AO111" s="243">
        <v>292</v>
      </c>
      <c r="AP111" s="94" t="str">
        <f t="shared" si="1"/>
        <v>大月</v>
      </c>
    </row>
    <row r="112" spans="1:42" s="2" customFormat="1" ht="21" customHeight="1">
      <c r="A112" s="131" t="s">
        <v>241</v>
      </c>
      <c r="B112" s="239">
        <v>3</v>
      </c>
      <c r="C112" s="240">
        <v>3</v>
      </c>
      <c r="D112" s="239">
        <v>0</v>
      </c>
      <c r="E112" s="240">
        <v>0</v>
      </c>
      <c r="F112" s="239">
        <v>0</v>
      </c>
      <c r="G112" s="240">
        <v>0</v>
      </c>
      <c r="H112" s="239">
        <v>0</v>
      </c>
      <c r="I112" s="240">
        <v>0</v>
      </c>
      <c r="J112" s="239">
        <v>0</v>
      </c>
      <c r="K112" s="240">
        <v>0</v>
      </c>
      <c r="L112" s="239">
        <v>0</v>
      </c>
      <c r="M112" s="240">
        <v>0</v>
      </c>
      <c r="N112" s="239">
        <v>1</v>
      </c>
      <c r="O112" s="240">
        <v>1</v>
      </c>
      <c r="P112" s="239">
        <v>1</v>
      </c>
      <c r="Q112" s="240">
        <v>0</v>
      </c>
      <c r="R112" s="239">
        <v>0</v>
      </c>
      <c r="S112" s="240">
        <v>0</v>
      </c>
      <c r="T112" s="239">
        <v>0</v>
      </c>
      <c r="U112" s="240">
        <v>0</v>
      </c>
      <c r="V112" s="239">
        <v>0</v>
      </c>
      <c r="W112" s="240">
        <v>0</v>
      </c>
      <c r="X112" s="239">
        <v>2</v>
      </c>
      <c r="Y112" s="240">
        <v>0</v>
      </c>
      <c r="Z112" s="239">
        <v>2</v>
      </c>
      <c r="AA112" s="240">
        <v>0</v>
      </c>
      <c r="AB112" s="239">
        <v>4</v>
      </c>
      <c r="AC112" s="240">
        <v>1</v>
      </c>
      <c r="AD112" s="239">
        <v>2</v>
      </c>
      <c r="AE112" s="240">
        <v>0</v>
      </c>
      <c r="AF112" s="239">
        <v>0</v>
      </c>
      <c r="AG112" s="240">
        <v>0</v>
      </c>
      <c r="AH112" s="239">
        <v>3</v>
      </c>
      <c r="AI112" s="240">
        <v>0</v>
      </c>
      <c r="AJ112" s="239">
        <v>18</v>
      </c>
      <c r="AK112" s="240">
        <v>5</v>
      </c>
      <c r="AL112" s="241">
        <v>13</v>
      </c>
      <c r="AM112" s="242">
        <v>5</v>
      </c>
      <c r="AN112" s="242">
        <v>140</v>
      </c>
      <c r="AO112" s="243">
        <v>99</v>
      </c>
      <c r="AP112" s="136" t="str">
        <f t="shared" si="1"/>
        <v>鰍沢</v>
      </c>
    </row>
    <row r="113" spans="1:42" s="3" customFormat="1" ht="21" customHeight="1">
      <c r="A113" s="137" t="s">
        <v>242</v>
      </c>
      <c r="B113" s="244">
        <v>18</v>
      </c>
      <c r="C113" s="245">
        <v>16</v>
      </c>
      <c r="D113" s="244">
        <v>1</v>
      </c>
      <c r="E113" s="245">
        <v>0</v>
      </c>
      <c r="F113" s="244">
        <v>3</v>
      </c>
      <c r="G113" s="245">
        <v>0</v>
      </c>
      <c r="H113" s="244">
        <v>6</v>
      </c>
      <c r="I113" s="245">
        <v>0</v>
      </c>
      <c r="J113" s="244">
        <v>1</v>
      </c>
      <c r="K113" s="245">
        <v>0</v>
      </c>
      <c r="L113" s="244">
        <v>7</v>
      </c>
      <c r="M113" s="245">
        <v>5</v>
      </c>
      <c r="N113" s="244">
        <v>98</v>
      </c>
      <c r="O113" s="245">
        <v>95</v>
      </c>
      <c r="P113" s="244">
        <v>80</v>
      </c>
      <c r="Q113" s="245">
        <v>0</v>
      </c>
      <c r="R113" s="244">
        <v>7</v>
      </c>
      <c r="S113" s="245">
        <v>2</v>
      </c>
      <c r="T113" s="244">
        <v>18</v>
      </c>
      <c r="U113" s="245">
        <v>0</v>
      </c>
      <c r="V113" s="244">
        <v>2</v>
      </c>
      <c r="W113" s="245">
        <v>0</v>
      </c>
      <c r="X113" s="244">
        <v>24</v>
      </c>
      <c r="Y113" s="245">
        <v>1</v>
      </c>
      <c r="Z113" s="244">
        <v>18</v>
      </c>
      <c r="AA113" s="245">
        <v>1</v>
      </c>
      <c r="AB113" s="244">
        <v>91</v>
      </c>
      <c r="AC113" s="245">
        <v>1</v>
      </c>
      <c r="AD113" s="244">
        <v>33</v>
      </c>
      <c r="AE113" s="245">
        <v>2</v>
      </c>
      <c r="AF113" s="244">
        <v>0</v>
      </c>
      <c r="AG113" s="245">
        <v>0</v>
      </c>
      <c r="AH113" s="244">
        <v>87</v>
      </c>
      <c r="AI113" s="245">
        <v>0</v>
      </c>
      <c r="AJ113" s="244">
        <v>494</v>
      </c>
      <c r="AK113" s="245">
        <v>123</v>
      </c>
      <c r="AL113" s="246">
        <v>147</v>
      </c>
      <c r="AM113" s="247">
        <v>64</v>
      </c>
      <c r="AN113" s="247">
        <v>1863</v>
      </c>
      <c r="AO113" s="248">
        <v>1220</v>
      </c>
      <c r="AP113" s="142" t="str">
        <f t="shared" si="1"/>
        <v>山梨県計</v>
      </c>
    </row>
    <row r="114" spans="1:42" s="9" customFormat="1" ht="21" customHeight="1" thickBot="1">
      <c r="A114" s="11"/>
      <c r="B114" s="281"/>
      <c r="C114" s="282"/>
      <c r="D114" s="281"/>
      <c r="E114" s="282"/>
      <c r="F114" s="281"/>
      <c r="G114" s="282"/>
      <c r="H114" s="281"/>
      <c r="I114" s="282"/>
      <c r="J114" s="281"/>
      <c r="K114" s="282"/>
      <c r="L114" s="281"/>
      <c r="M114" s="282"/>
      <c r="N114" s="281"/>
      <c r="O114" s="282"/>
      <c r="P114" s="281"/>
      <c r="Q114" s="282"/>
      <c r="R114" s="281"/>
      <c r="S114" s="282"/>
      <c r="T114" s="281"/>
      <c r="U114" s="282"/>
      <c r="V114" s="281"/>
      <c r="W114" s="282"/>
      <c r="X114" s="281"/>
      <c r="Y114" s="282"/>
      <c r="Z114" s="281"/>
      <c r="AA114" s="282"/>
      <c r="AB114" s="281"/>
      <c r="AC114" s="282"/>
      <c r="AD114" s="281"/>
      <c r="AE114" s="282"/>
      <c r="AF114" s="281"/>
      <c r="AG114" s="282"/>
      <c r="AH114" s="281"/>
      <c r="AI114" s="282"/>
      <c r="AJ114" s="281"/>
      <c r="AK114" s="282"/>
      <c r="AL114" s="283"/>
      <c r="AM114" s="284"/>
      <c r="AN114" s="284"/>
      <c r="AO114" s="285"/>
      <c r="AP114" s="90"/>
    </row>
    <row r="115" spans="1:42" s="3" customFormat="1" ht="24.75" customHeight="1" thickTop="1" thickBot="1">
      <c r="A115" s="27" t="s">
        <v>250</v>
      </c>
      <c r="B115" s="116">
        <v>92</v>
      </c>
      <c r="C115" s="117">
        <v>77</v>
      </c>
      <c r="D115" s="116">
        <v>10</v>
      </c>
      <c r="E115" s="117">
        <v>0</v>
      </c>
      <c r="F115" s="116">
        <v>15</v>
      </c>
      <c r="G115" s="117">
        <v>3</v>
      </c>
      <c r="H115" s="116">
        <v>58</v>
      </c>
      <c r="I115" s="117">
        <v>11</v>
      </c>
      <c r="J115" s="116">
        <v>13</v>
      </c>
      <c r="K115" s="117">
        <v>3</v>
      </c>
      <c r="L115" s="116">
        <v>121</v>
      </c>
      <c r="M115" s="117">
        <v>81</v>
      </c>
      <c r="N115" s="116">
        <v>135</v>
      </c>
      <c r="O115" s="117">
        <v>116</v>
      </c>
      <c r="P115" s="116">
        <v>96</v>
      </c>
      <c r="Q115" s="117">
        <v>0</v>
      </c>
      <c r="R115" s="116">
        <v>23</v>
      </c>
      <c r="S115" s="117">
        <v>3</v>
      </c>
      <c r="T115" s="116">
        <v>54</v>
      </c>
      <c r="U115" s="117">
        <v>1</v>
      </c>
      <c r="V115" s="116">
        <v>8</v>
      </c>
      <c r="W115" s="117">
        <v>1</v>
      </c>
      <c r="X115" s="116">
        <v>198</v>
      </c>
      <c r="Y115" s="117">
        <v>39</v>
      </c>
      <c r="Z115" s="116">
        <v>97</v>
      </c>
      <c r="AA115" s="117">
        <v>11</v>
      </c>
      <c r="AB115" s="116">
        <v>192</v>
      </c>
      <c r="AC115" s="117">
        <v>14</v>
      </c>
      <c r="AD115" s="116">
        <v>145</v>
      </c>
      <c r="AE115" s="117">
        <v>23</v>
      </c>
      <c r="AF115" s="116">
        <v>3</v>
      </c>
      <c r="AG115" s="117">
        <v>0</v>
      </c>
      <c r="AH115" s="116">
        <v>152</v>
      </c>
      <c r="AI115" s="117">
        <v>0</v>
      </c>
      <c r="AJ115" s="286">
        <v>1412</v>
      </c>
      <c r="AK115" s="117">
        <v>383</v>
      </c>
      <c r="AL115" s="287">
        <v>3758</v>
      </c>
      <c r="AM115" s="118">
        <v>2122</v>
      </c>
      <c r="AN115" s="118">
        <v>36532</v>
      </c>
      <c r="AO115" s="288">
        <v>19580</v>
      </c>
      <c r="AP115" s="91" t="s">
        <v>57</v>
      </c>
    </row>
    <row r="116" spans="1:42" s="3" customFormat="1" ht="4.5" customHeight="1">
      <c r="A116" s="119"/>
      <c r="B116" s="120"/>
      <c r="C116" s="120"/>
      <c r="D116" s="120"/>
      <c r="E116" s="120"/>
      <c r="F116" s="120"/>
      <c r="G116" s="120"/>
      <c r="H116" s="120"/>
      <c r="I116" s="120"/>
      <c r="J116" s="120"/>
      <c r="K116" s="120"/>
      <c r="L116" s="120"/>
      <c r="M116" s="120"/>
      <c r="N116" s="120"/>
      <c r="O116" s="120"/>
      <c r="P116" s="120"/>
      <c r="Q116" s="120"/>
      <c r="R116" s="120"/>
      <c r="S116" s="120"/>
      <c r="T116" s="120"/>
      <c r="U116" s="120"/>
      <c r="V116" s="120"/>
      <c r="W116" s="120"/>
      <c r="X116" s="120"/>
      <c r="Y116" s="120"/>
      <c r="Z116" s="120"/>
      <c r="AA116" s="120"/>
      <c r="AB116" s="120"/>
      <c r="AC116" s="120"/>
      <c r="AD116" s="120"/>
      <c r="AE116" s="120"/>
      <c r="AF116" s="120"/>
      <c r="AG116" s="120"/>
      <c r="AH116" s="120"/>
      <c r="AI116" s="120"/>
      <c r="AJ116" s="289"/>
      <c r="AK116" s="120"/>
      <c r="AL116" s="120"/>
      <c r="AM116" s="120"/>
      <c r="AN116" s="120"/>
      <c r="AO116" s="120"/>
      <c r="AP116" s="119"/>
    </row>
    <row r="117" spans="1:42" ht="15" customHeight="1">
      <c r="A117" s="1" t="s">
        <v>251</v>
      </c>
    </row>
    <row r="118" spans="1:42">
      <c r="A118" s="1"/>
    </row>
    <row r="119" spans="1:42">
      <c r="A119" s="1"/>
    </row>
  </sheetData>
  <mergeCells count="24">
    <mergeCell ref="X3:Y3"/>
    <mergeCell ref="AF3:AG3"/>
    <mergeCell ref="H3:I3"/>
    <mergeCell ref="B2:AK2"/>
    <mergeCell ref="B3:C3"/>
    <mergeCell ref="D3:E3"/>
    <mergeCell ref="AJ3:AK3"/>
    <mergeCell ref="J3:K3"/>
    <mergeCell ref="Z3:AA3"/>
    <mergeCell ref="R3:S3"/>
    <mergeCell ref="AP2:AP4"/>
    <mergeCell ref="AB3:AC3"/>
    <mergeCell ref="AD3:AE3"/>
    <mergeCell ref="AH3:AI3"/>
    <mergeCell ref="AL2:AO2"/>
    <mergeCell ref="AN3:AO3"/>
    <mergeCell ref="AL3:AM3"/>
    <mergeCell ref="A2:A4"/>
    <mergeCell ref="V3:W3"/>
    <mergeCell ref="N3:O3"/>
    <mergeCell ref="T3:U3"/>
    <mergeCell ref="F3:G3"/>
    <mergeCell ref="L3:M3"/>
    <mergeCell ref="P3:Q3"/>
  </mergeCells>
  <phoneticPr fontId="2"/>
  <pageMargins left="0.78740157480314965" right="0.78740157480314965" top="0.98425196850393704" bottom="0.98425196850393704" header="0.51181102362204722" footer="0.51181102362204722"/>
  <pageSetup paperSize="9" scale="49" orientation="landscape" r:id="rId1"/>
  <headerFooter alignWithMargins="0">
    <oddFooter>&amp;R東京国税局
酒税４
(R01)</oddFooter>
  </headerFooter>
  <rowBreaks count="2" manualBreakCount="2">
    <brk id="47" max="41" man="1"/>
    <brk id="85" max="41"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1352FBB25AD26741878EC5ACE9AA909C" ma:contentTypeVersion="1" ma:contentTypeDescription="新しいドキュメントを作成します。" ma:contentTypeScope="" ma:versionID="0027e425df45e762ffe04b878b6db2e5">
  <xsd:schema xmlns:xsd="http://www.w3.org/2001/XMLSchema" xmlns:xs="http://www.w3.org/2001/XMLSchema" xmlns:p="http://schemas.microsoft.com/office/2006/metadata/properties" xmlns:ns2="c1e1fd5d-d5a4-4438-b594-53628234b2d5" targetNamespace="http://schemas.microsoft.com/office/2006/metadata/properties" ma:root="true" ma:fieldsID="6fb9b6e0b671e66655991a414efd6085" ns2:_="">
    <xsd:import namespace="c1e1fd5d-d5a4-4438-b594-53628234b2d5"/>
    <xsd:element name="properties">
      <xsd:complexType>
        <xsd:sequence>
          <xsd:element name="documentManagement">
            <xsd:complexType>
              <xsd:all>
                <xsd:element ref="ns2:_x8aac__x660e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1e1fd5d-d5a4-4438-b594-53628234b2d5" elementFormDefault="qualified">
    <xsd:import namespace="http://schemas.microsoft.com/office/2006/documentManagement/types"/>
    <xsd:import namespace="http://schemas.microsoft.com/office/infopath/2007/PartnerControls"/>
    <xsd:element name="_x8aac__x660e_" ma:index="8" nillable="true" ma:displayName="説明" ma:internalName="_x8aac__x660e_">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x8aac__x660e_ xmlns="c1e1fd5d-d5a4-4438-b594-53628234b2d5"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LongProperties xmlns="http://schemas.microsoft.com/office/2006/metadata/longProperties"/>
</file>

<file path=customXml/itemProps1.xml><?xml version="1.0" encoding="utf-8"?>
<ds:datastoreItem xmlns:ds="http://schemas.openxmlformats.org/officeDocument/2006/customXml" ds:itemID="{4CDCA0ED-BD52-4EF3-AF3C-D702F338F92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1e1fd5d-d5a4-4438-b594-53628234b2d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B18F4D5-8726-4368-A772-EE6A7FA90098}">
  <ds:schemaRefs>
    <ds:schemaRef ds:uri="http://purl.org/dc/terms/"/>
    <ds:schemaRef ds:uri="c1e1fd5d-d5a4-4438-b594-53628234b2d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schemas.microsoft.com/office/2006/metadata/properties"/>
    <ds:schemaRef ds:uri="http://www.w3.org/XML/1998/namespace"/>
    <ds:schemaRef ds:uri="http://purl.org/dc/dcmitype/"/>
  </ds:schemaRefs>
</ds:datastoreItem>
</file>

<file path=customXml/itemProps3.xml><?xml version="1.0" encoding="utf-8"?>
<ds:datastoreItem xmlns:ds="http://schemas.openxmlformats.org/officeDocument/2006/customXml" ds:itemID="{EC429E77-A7D1-4B05-8604-C2C711924018}">
  <ds:schemaRefs>
    <ds:schemaRef ds:uri="http://schemas.microsoft.com/sharepoint/v3/contenttype/forms"/>
  </ds:schemaRefs>
</ds:datastoreItem>
</file>

<file path=customXml/itemProps4.xml><?xml version="1.0" encoding="utf-8"?>
<ds:datastoreItem xmlns:ds="http://schemas.openxmlformats.org/officeDocument/2006/customXml" ds:itemID="{917194C8-10DD-49EC-8B3B-E8AE9B7963A7}">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9</vt:i4>
      </vt:variant>
    </vt:vector>
  </HeadingPairs>
  <TitlesOfParts>
    <vt:vector size="16" baseType="lpstr">
      <vt:lpstr>(1)　酒類販売（消費）数量</vt:lpstr>
      <vt:lpstr>(2)　販売（消費）数量の累年比較</vt:lpstr>
      <vt:lpstr>(3)　税務署別販売（消費）数量</vt:lpstr>
      <vt:lpstr>(1)　製造免許場数 </vt:lpstr>
      <vt:lpstr>(2)　みなし製造場数</vt:lpstr>
      <vt:lpstr>(3)　販売業免許場数</vt:lpstr>
      <vt:lpstr>(4)　税務署別免許場数</vt:lpstr>
      <vt:lpstr>'(1)　酒類販売（消費）数量'!Print_Area</vt:lpstr>
      <vt:lpstr>'(1)　製造免許場数 '!Print_Area</vt:lpstr>
      <vt:lpstr>'(2)　みなし製造場数'!Print_Area</vt:lpstr>
      <vt:lpstr>'(2)　販売（消費）数量の累年比較'!Print_Area</vt:lpstr>
      <vt:lpstr>'(3)　税務署別販売（消費）数量'!Print_Area</vt:lpstr>
      <vt:lpstr>'(3)　販売業免許場数'!Print_Area</vt:lpstr>
      <vt:lpstr>'(4)　税務署別免許場数'!Print_Area</vt:lpstr>
      <vt:lpstr>'(3)　税務署別販売（消費）数量'!Print_Titles</vt:lpstr>
      <vt:lpstr>'(4)　税務署別免許場数'!Print_Titles</vt:lpstr>
    </vt:vector>
  </TitlesOfParts>
  <Company>関東信越国税局</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東京国税局</dc:title>
  <dc:subject>酒税</dc:subject>
  <dc:creator>国税庁</dc:creator>
  <cp:lastModifiedBy>国税庁</cp:lastModifiedBy>
  <cp:lastPrinted>2022-04-14T07:19:09Z</cp:lastPrinted>
  <dcterms:created xsi:type="dcterms:W3CDTF">2003-07-09T01:05:10Z</dcterms:created>
  <dcterms:modified xsi:type="dcterms:W3CDTF">2022-04-14T07:19:44Z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ドキュメント</vt:lpwstr>
  </property>
  <property fmtid="{D5CDD505-2E9C-101B-9397-08002B2CF9AE}" pid="3" name="ContentTypeId">
    <vt:lpwstr>0x0101001352FBB25AD26741878EC5ACE9AA909C</vt:lpwstr>
  </property>
</Properties>
</file>