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7785" windowHeight="8700" activeTab="0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(3)税務署別普通法人数" sheetId="6" r:id="rId6"/>
    <sheet name="【参考】所得階級・業種別普通法人数-1" sheetId="7" r:id="rId7"/>
    <sheet name="【参考】所得階級・業種別普通法人数-2" sheetId="8" r:id="rId8"/>
    <sheet name="【参考】所得階級・業種別普通法人数-3" sheetId="9" r:id="rId9"/>
  </sheets>
  <definedNames>
    <definedName name="04_法人税表貼り付け用エクスポートデータ">#REF!</definedName>
    <definedName name="_xlnm.Print_Area" localSheetId="6">'【参考】所得階級・業種別普通法人数-1'!$A$1:$T$44</definedName>
    <definedName name="_xlnm.Print_Area" localSheetId="7">'【参考】所得階級・業種別普通法人数-2'!$A$1:$T$35</definedName>
    <definedName name="_xlnm.Print_Area" localSheetId="8">'【参考】所得階級・業種別普通法人数-3'!$A$1:$T$44</definedName>
    <definedName name="_xlnm.Print_Titles" localSheetId="5">'(3)税務署別普通法人数'!$1:$4</definedName>
    <definedName name="_xlnm.Print_Titles" localSheetId="6">'【参考】所得階級・業種別普通法人数-1'!$1:$7</definedName>
    <definedName name="_xlnm.Print_Titles" localSheetId="7">'【参考】所得階級・業種別普通法人数-2'!$1:$7</definedName>
    <definedName name="_xlnm.Print_Titles" localSheetId="8">'【参考】所得階級・業種別普通法人数-3'!$1:$7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6">'【参考】所得階級・業種別普通法人数-1'!$B$1:$D$39</definedName>
    <definedName name="速報" localSheetId="7">'【参考】所得階級・業種別普通法人数-2'!$B$1:$D$35</definedName>
    <definedName name="速報" localSheetId="8">'【参考】所得階級・業種別普通法人数-3'!$B$1:$D$42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<sst xmlns="http://schemas.openxmlformats.org/spreadsheetml/2006/main" count="1009" uniqueCount="427">
  <si>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</si>
  <si>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</si>
  <si>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</si>
  <si>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</si>
  <si>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</si>
  <si>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</si>
  <si>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</si>
  <si>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</si>
  <si>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</si>
  <si>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</si>
  <si>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</si>
  <si>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</si>
  <si>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</si>
  <si>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</si>
  <si>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</si>
  <si>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</si>
  <si>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</si>
  <si>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</si>
  <si>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</si>
  <si>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</si>
  <si>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</si>
  <si>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</si>
  <si>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</si>
  <si>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</si>
  <si>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</si>
  <si>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</si>
  <si>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</si>
  <si>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</si>
  <si>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</si>
  <si>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</si>
  <si>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</si>
  <si>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</si>
  <si>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</si>
  <si>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</si>
  <si>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</si>
  <si>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</si>
  <si>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</si>
  <si>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</si>
  <si>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</si>
  <si>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</si>
  <si>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</si>
  <si>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</si>
  <si>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</si>
  <si>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</si>
  <si>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</si>
  <si>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</si>
  <si>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</si>
  <si>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</si>
  <si>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</si>
  <si>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</si>
  <si>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</si>
  <si>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</si>
  <si>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</si>
  <si>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</si>
  <si>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</si>
  <si>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</si>
  <si>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</si>
  <si>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</si>
  <si>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</si>
  <si>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</si>
  <si>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</si>
  <si>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</si>
  <si>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</si>
  <si>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</si>
  <si>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</si>
  <si>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</si>
  <si>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</si>
  <si>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</si>
  <si>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</si>
  <si>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</si>
  <si>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</si>
  <si>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</si>
  <si>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</si>
  <si>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</si>
  <si>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</si>
  <si>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</si>
  <si>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</si>
  <si>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</si>
  <si>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⑵　業種別普通法人数（続）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</si>
  <si>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</si>
  <si>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</si>
  <si>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</si>
  <si>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</si>
  <si>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</si>
  <si>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</si>
  <si>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</si>
  <si>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</si>
  <si>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</si>
  <si>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</si>
  <si>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</si>
  <si>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</si>
  <si>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</si>
  <si>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</si>
  <si>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</si>
  <si>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</si>
  <si>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</si>
  <si>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</si>
  <si>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</si>
  <si>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</si>
  <si>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</si>
  <si>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</si>
  <si>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</si>
  <si>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</si>
  <si>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</si>
  <si>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</si>
  <si>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</si>
  <si>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</si>
  <si>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</si>
  <si>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</si>
  <si>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</si>
  <si>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</si>
  <si>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</si>
  <si>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</si>
  <si>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</si>
  <si>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</si>
  <si>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</si>
  <si>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</si>
  <si>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</si>
  <si>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</si>
  <si>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</si>
  <si>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全　産　業　合　計</t>
  </si>
  <si>
    <t>税務署名</t>
  </si>
  <si>
    <t>総計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</si>
  <si>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</si>
  <si>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</si>
  <si>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</si>
  <si>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</si>
  <si>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</si>
  <si>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</si>
  <si>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</si>
  <si>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</si>
  <si>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</si>
  <si>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</si>
  <si>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</si>
  <si>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</si>
  <si>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</si>
  <si>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</si>
  <si>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</si>
  <si>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</si>
  <si>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</si>
  <si>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</si>
  <si>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</si>
  <si>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</si>
  <si>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</si>
  <si>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</si>
  <si>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</si>
  <si>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</si>
  <si>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</si>
  <si>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</si>
  <si>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</si>
  <si>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</si>
  <si>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</si>
  <si>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</si>
  <si>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</si>
  <si>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</si>
  <si>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</si>
  <si>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</si>
  <si>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</si>
  <si>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</si>
  <si>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</si>
  <si>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</si>
  <si>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</si>
  <si>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</si>
  <si>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</si>
  <si>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</si>
  <si>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</si>
  <si>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</si>
  <si>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</si>
  <si>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</si>
  <si>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</si>
  <si>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</si>
  <si>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</si>
  <si>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</si>
  <si>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</si>
  <si>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</si>
  <si>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</si>
  <si>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</si>
  <si>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</si>
  <si>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</si>
  <si>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</si>
  <si>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</si>
  <si>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</si>
  <si>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</si>
  <si>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事業年度年一回</t>
  </si>
  <si>
    <t>サ　ー　ビ　ス　業</t>
  </si>
  <si>
    <t>製　　　　　　　　　　造　　　　　　　　　　業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</si>
  <si>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</si>
  <si>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</si>
  <si>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</si>
  <si>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</si>
  <si>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</si>
  <si>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</si>
  <si>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</si>
  <si>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</si>
  <si>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</si>
  <si>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</si>
  <si>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</si>
  <si>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</si>
  <si>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</si>
  <si>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</si>
  <si>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</si>
  <si>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</si>
  <si>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</si>
  <si>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</si>
  <si>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</si>
  <si>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４－２　法人数</t>
  </si>
  <si>
    <t>(2)　業種別普通法人数（続）</t>
  </si>
  <si>
    <t>(1)　決算期別普通法人数</t>
  </si>
  <si>
    <t>(3)　税務署別普通法人数</t>
  </si>
  <si>
    <t>（注）　この表は、「(1)決算期別普通法人数」及び「(2)業種別普通法人数」の「合計」欄を税務署別に示したものである。</t>
  </si>
  <si>
    <t>(2)　業種別普通法人数</t>
  </si>
  <si>
    <t>計</t>
  </si>
  <si>
    <t>事業年度
数</t>
  </si>
  <si>
    <t>事業年度
数</t>
  </si>
  <si>
    <t>事業年度
数</t>
  </si>
  <si>
    <t>法人数</t>
  </si>
  <si>
    <t>税務署名</t>
  </si>
  <si>
    <t>調査対象等：</t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</si>
  <si>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</si>
  <si>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</si>
  <si>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</si>
  <si>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</si>
  <si>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</si>
  <si>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</si>
  <si>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</si>
  <si>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</si>
  <si>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</si>
  <si>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</si>
  <si>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</si>
  <si>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</si>
  <si>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</si>
  <si>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　</t>
  </si>
  <si>
    <t>麹町</t>
  </si>
  <si>
    <t>神田</t>
  </si>
  <si>
    <t>日本橋</t>
  </si>
  <si>
    <t>京橋</t>
  </si>
  <si>
    <t>芝　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</si>
  <si>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</si>
  <si>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</si>
  <si>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</si>
  <si>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</si>
  <si>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</si>
  <si>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</si>
  <si>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</si>
  <si>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</si>
  <si>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</si>
  <si>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</si>
  <si>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</si>
  <si>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</si>
  <si>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</si>
  <si>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</si>
  <si>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</si>
  <si>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</si>
  <si>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</si>
  <si>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</si>
  <si>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</si>
  <si>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</si>
  <si>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</si>
  <si>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</si>
  <si>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</si>
  <si>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</si>
  <si>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</si>
  <si>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</si>
  <si>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</si>
  <si>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</si>
  <si>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</si>
  <si>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</si>
  <si>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</si>
  <si>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</si>
  <si>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</si>
  <si>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</si>
  <si>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</si>
  <si>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</si>
  <si>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</si>
  <si>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</si>
  <si>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</si>
  <si>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</si>
  <si>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</si>
  <si>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</si>
  <si>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</si>
  <si>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</si>
  <si>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多摩地区計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</si>
  <si>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</si>
  <si>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</si>
  <si>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</si>
  <si>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</si>
  <si>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</si>
  <si>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</si>
  <si>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</si>
  <si>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　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</si>
  <si>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</si>
  <si>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</si>
  <si>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</si>
  <si>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</si>
  <si>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</si>
  <si>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</si>
  <si>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</si>
  <si>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</si>
  <si>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</si>
  <si>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</si>
  <si>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</si>
  <si>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</si>
  <si>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</si>
  <si>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</si>
  <si>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</si>
  <si>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</si>
  <si>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</si>
  <si>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>千葉県計</t>
  </si>
  <si>
    <t xml:space="preserve"> </t>
  </si>
  <si>
    <t>全　産　業　合　計</t>
  </si>
  <si>
    <t>【参考】所得階級・業種別普通法人数（利益計上法人）</t>
  </si>
  <si>
    <t>区   分</t>
  </si>
  <si>
    <t>所　得　階　級　別　法　人　数　（　利　益　計　上　法　人　）</t>
  </si>
  <si>
    <t>100万円
未　満</t>
  </si>
  <si>
    <t>100万円
以　上</t>
  </si>
  <si>
    <t>200万円
以　上</t>
  </si>
  <si>
    <t>500万円
以　上</t>
  </si>
  <si>
    <t>1,000万円
以　上</t>
  </si>
  <si>
    <t>2,000万円
以　上</t>
  </si>
  <si>
    <t>3,000万円
以　上</t>
  </si>
  <si>
    <t>4,000万円
以　上</t>
  </si>
  <si>
    <t>5,000万円
以　上</t>
  </si>
  <si>
    <t>1億円
以　上</t>
  </si>
  <si>
    <t>2億円
以　上</t>
  </si>
  <si>
    <t>5億円
以　上</t>
  </si>
  <si>
    <t>10億円
以　上</t>
  </si>
  <si>
    <t>合　計</t>
  </si>
  <si>
    <t>水産業
農　林</t>
  </si>
  <si>
    <t>農林</t>
  </si>
  <si>
    <t>漁業、水産養殖</t>
  </si>
  <si>
    <t xml:space="preserve">計  </t>
  </si>
  <si>
    <t>　　　鉱　　　業</t>
  </si>
  <si>
    <t>建設業</t>
  </si>
  <si>
    <t>総合建設</t>
  </si>
  <si>
    <t>製  造  業</t>
  </si>
  <si>
    <t>食料品</t>
  </si>
  <si>
    <t>繊維工業</t>
  </si>
  <si>
    <t>木材、木製品</t>
  </si>
  <si>
    <t>家具、装備品</t>
  </si>
  <si>
    <t>印刷</t>
  </si>
  <si>
    <t>化学工業</t>
  </si>
  <si>
    <t>石油、石炭、
ゴム、皮革製品</t>
  </si>
  <si>
    <t>窯業、土石製品</t>
  </si>
  <si>
    <t>鉄鋼、非鉄金属</t>
  </si>
  <si>
    <t>金属製品</t>
  </si>
  <si>
    <t>機械</t>
  </si>
  <si>
    <t>機械器具</t>
  </si>
  <si>
    <t>その他</t>
  </si>
  <si>
    <t>通信業
情　報</t>
  </si>
  <si>
    <t>放送、通信</t>
  </si>
  <si>
    <t>情報サービス</t>
  </si>
  <si>
    <t>新聞、出版</t>
  </si>
  <si>
    <t>この表は、「(1)決算期別普通法人数」のうち利益計上法人について、所得金額階級別に示したものである。</t>
  </si>
  <si>
    <t>（注）この表は、新たに業種分類を見直した上で再集計を行ったため、「(1)決算期別普通法人数」～「(3)税務署別普通法人数」の内訳とは一致しない。</t>
  </si>
  <si>
    <t>社</t>
  </si>
  <si>
    <t>職別土木建築工事</t>
  </si>
  <si>
    <t>設備工事</t>
  </si>
  <si>
    <t xml:space="preserve">計  </t>
  </si>
  <si>
    <t>運輸公益事業</t>
  </si>
  <si>
    <t>道路旅客運送</t>
  </si>
  <si>
    <t>道路貨物運送</t>
  </si>
  <si>
    <t>水運</t>
  </si>
  <si>
    <t>倉庫</t>
  </si>
  <si>
    <t>電気供給、ガス、
熱供給、鉄道</t>
  </si>
  <si>
    <t>その他の運輸、運輸
附帯サービス、水道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</si>
  <si>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</si>
  <si>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</si>
  <si>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</si>
  <si>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</si>
  <si>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</si>
  <si>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</si>
  <si>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鉱物、金属材料</t>
  </si>
  <si>
    <t>貿易</t>
  </si>
  <si>
    <t>小売業</t>
  </si>
  <si>
    <t>各種商品小売</t>
  </si>
  <si>
    <t>趣味、娯楽用品</t>
  </si>
  <si>
    <t>その他　　　　　　　　　　　　</t>
  </si>
  <si>
    <t>飲食料品　　　　　　　　　　　</t>
  </si>
  <si>
    <t>保険業
金　融</t>
  </si>
  <si>
    <t>銀行、信託、
その他の金融</t>
  </si>
  <si>
    <t>証券、商品取引</t>
  </si>
  <si>
    <t>保険、保険サービス</t>
  </si>
  <si>
    <t xml:space="preserve">計  </t>
  </si>
  <si>
    <t>産業
不動</t>
  </si>
  <si>
    <t>不動産取引</t>
  </si>
  <si>
    <t>不動産賃貸、管理</t>
  </si>
  <si>
    <t xml:space="preserve">計  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</si>
  <si>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</si>
  <si>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</si>
  <si>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</si>
  <si>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</si>
  <si>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</si>
  <si>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</si>
  <si>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</si>
  <si>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</si>
  <si>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その他の医療保健業　　　　　　　　　　　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</si>
  <si>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</si>
  <si>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</si>
  <si>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</si>
  <si>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</si>
  <si>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広告</t>
  </si>
  <si>
    <t>その他の
対事業サービス業</t>
  </si>
  <si>
    <t>映画</t>
  </si>
  <si>
    <t>娯楽</t>
  </si>
  <si>
    <t>その他のサービス業　　　　　　　　　　　</t>
  </si>
  <si>
    <t>合　　計</t>
  </si>
  <si>
    <t>所得金額計（百万円）</t>
  </si>
  <si>
    <t>　　館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</si>
  <si>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</si>
  <si>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</si>
  <si>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</si>
  <si>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</si>
  <si>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そ　の　他　の　事　業</t>
  </si>
  <si>
    <t>そ  の  他  の  事  業</t>
  </si>
  <si>
    <t>平成18年２月１日から平成19年１月31日までの間に事業年度が終了した内国普通法人（清算中の法人は含まない。）について、平成19年６月30日現在で、「法人税事務整理表（申告書及び決議書）」に基づいて作成した。</t>
  </si>
  <si>
    <t>パルプ、紙、紙製品</t>
  </si>
  <si>
    <t>なお、年２期以上事業年度を有する法人については、１期でも利益の事業年度がある場合は、利益計上法人として分類した。</t>
  </si>
  <si>
    <t>-</t>
  </si>
  <si>
    <t>-</t>
  </si>
  <si>
    <t>【参考】所得階級・業種別普通法人数（利益計上法人）（続）</t>
  </si>
  <si>
    <t>織物、衣服、
身回り品</t>
  </si>
  <si>
    <t>区　  分</t>
  </si>
  <si>
    <t>区  　分</t>
  </si>
  <si>
    <t>区　分</t>
  </si>
  <si>
    <t>区　  分</t>
  </si>
  <si>
    <t>製　　造　　業</t>
  </si>
  <si>
    <t>運輸公益事業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</si>
</sst>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_ * #,##0;_ * \-#,##0;_ * &quot;-&quot;;_ @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 ;[Red]\-#,##0.0\ "/>
    <numFmt numFmtId="185" formatCode="#,##0_ ;[Red]\-#,##0\ 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  <numFmt numFmtId="194" formatCode="#,##0;&quot;△ &quot;#,##0"/>
    <numFmt numFmtId="195" formatCode="#,##0_);[Red]\(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_ "/>
    <numFmt numFmtId="200" formatCode="\ &quot;内&quot;\ \ \ ##,###"/>
    <numFmt numFmtId="201" formatCode="&quot;内&quot;\ \ \ ###,###"/>
    <numFmt numFmtId="202" formatCode="&quot;外&quot;\ \ ###,###"/>
    <numFmt numFmtId="203" formatCode="&quot;外&quot;\ \ \ \ \ ###,###"/>
    <numFmt numFmtId="204" formatCode="&quot;内&quot;\ \ \ \ ###,###"/>
    <numFmt numFmtId="205" formatCode="_ * #,##0\ ;_ * \-#,##0\ ;_ * &quot;-&quot;_ ;_ @_ "/>
    <numFmt numFmtId="206" formatCode="_ * #,##0\ ;_ * \-#,##0\ ;_ * &quot;-&quot;_ ;_ @\ "/>
    <numFmt numFmtId="207" formatCode="_ * #,##0;_ * \-#,##0;_ * &quot;-&quot;_;_ @\ "/>
    <numFmt numFmtId="208" formatCode="_ * #,##0;_ * \-#,##0;_ * &quot;-&quot;_ ;_ @\ "/>
    <numFmt numFmtId="209" formatCode="_ * #,##0;_ * \-#,##0;_ * &quot;-&quot;;_ @\ "/>
    <numFmt numFmtId="210" formatCode="&quot;\&quot;#,##0_);[Red]\(&quot;\&quot;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2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 style="hair"/>
      <right style="medium"/>
      <top>
        <color indexed="63"/>
      </top>
      <bottom style="thin">
        <color indexed="55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>
        <color indexed="63"/>
      </top>
      <bottom style="hair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6" fillId="2" borderId="19" xfId="0" applyNumberFormat="1" applyFont="1" applyFill="1" applyBorder="1" applyAlignment="1">
      <alignment horizontal="right" vertical="center"/>
    </xf>
    <xf numFmtId="178" fontId="6" fillId="3" borderId="20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178" fontId="2" fillId="0" borderId="2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3" fontId="2" fillId="2" borderId="2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3" borderId="27" xfId="0" applyNumberFormat="1" applyFont="1" applyFill="1" applyBorder="1" applyAlignment="1">
      <alignment horizontal="right" vertical="center"/>
    </xf>
    <xf numFmtId="3" fontId="6" fillId="2" borderId="28" xfId="0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right" vertical="center"/>
    </xf>
    <xf numFmtId="3" fontId="6" fillId="3" borderId="29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distributed" textRotation="255"/>
    </xf>
    <xf numFmtId="3" fontId="6" fillId="2" borderId="34" xfId="0" applyNumberFormat="1" applyFont="1" applyFill="1" applyBorder="1" applyAlignment="1">
      <alignment horizontal="right" vertical="center"/>
    </xf>
    <xf numFmtId="3" fontId="6" fillId="2" borderId="25" xfId="0" applyNumberFormat="1" applyFont="1" applyFill="1" applyBorder="1" applyAlignment="1">
      <alignment horizontal="right" vertical="center"/>
    </xf>
    <xf numFmtId="3" fontId="6" fillId="3" borderId="25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44" xfId="0" applyFont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right" vertical="center"/>
    </xf>
    <xf numFmtId="3" fontId="2" fillId="2" borderId="46" xfId="0" applyNumberFormat="1" applyFont="1" applyFill="1" applyBorder="1" applyAlignment="1">
      <alignment horizontal="right" vertical="center"/>
    </xf>
    <xf numFmtId="3" fontId="2" fillId="3" borderId="46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/>
    </xf>
    <xf numFmtId="176" fontId="2" fillId="0" borderId="47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right"/>
    </xf>
    <xf numFmtId="0" fontId="8" fillId="2" borderId="23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8" fillId="0" borderId="52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distributed"/>
    </xf>
    <xf numFmtId="178" fontId="2" fillId="2" borderId="54" xfId="0" applyNumberFormat="1" applyFont="1" applyFill="1" applyBorder="1" applyAlignment="1">
      <alignment horizontal="right" vertical="center"/>
    </xf>
    <xf numFmtId="178" fontId="2" fillId="2" borderId="55" xfId="0" applyNumberFormat="1" applyFont="1" applyFill="1" applyBorder="1" applyAlignment="1">
      <alignment horizontal="right" vertical="center"/>
    </xf>
    <xf numFmtId="178" fontId="2" fillId="3" borderId="56" xfId="0" applyNumberFormat="1" applyFont="1" applyFill="1" applyBorder="1" applyAlignment="1">
      <alignment horizontal="right" vertical="center"/>
    </xf>
    <xf numFmtId="178" fontId="2" fillId="2" borderId="57" xfId="0" applyNumberFormat="1" applyFont="1" applyFill="1" applyBorder="1" applyAlignment="1">
      <alignment horizontal="right" vertical="center"/>
    </xf>
    <xf numFmtId="178" fontId="2" fillId="2" borderId="58" xfId="0" applyNumberFormat="1" applyFont="1" applyFill="1" applyBorder="1" applyAlignment="1">
      <alignment horizontal="right" vertical="center"/>
    </xf>
    <xf numFmtId="178" fontId="2" fillId="3" borderId="59" xfId="0" applyNumberFormat="1" applyFont="1" applyFill="1" applyBorder="1" applyAlignment="1">
      <alignment horizontal="right" vertical="center"/>
    </xf>
    <xf numFmtId="0" fontId="6" fillId="5" borderId="60" xfId="0" applyFont="1" applyFill="1" applyBorder="1" applyAlignment="1">
      <alignment horizontal="distributed" vertical="center"/>
    </xf>
    <xf numFmtId="178" fontId="6" fillId="2" borderId="61" xfId="0" applyNumberFormat="1" applyFont="1" applyFill="1" applyBorder="1" applyAlignment="1">
      <alignment horizontal="right" vertical="center"/>
    </xf>
    <xf numFmtId="178" fontId="6" fillId="2" borderId="62" xfId="0" applyNumberFormat="1" applyFont="1" applyFill="1" applyBorder="1" applyAlignment="1">
      <alignment horizontal="right" vertical="center"/>
    </xf>
    <xf numFmtId="178" fontId="6" fillId="3" borderId="63" xfId="0" applyNumberFormat="1" applyFont="1" applyFill="1" applyBorder="1" applyAlignment="1">
      <alignment horizontal="right" vertical="center"/>
    </xf>
    <xf numFmtId="0" fontId="2" fillId="5" borderId="64" xfId="0" applyFont="1" applyFill="1" applyBorder="1" applyAlignment="1">
      <alignment horizontal="distributed" vertical="center"/>
    </xf>
    <xf numFmtId="0" fontId="2" fillId="5" borderId="65" xfId="0" applyFont="1" applyFill="1" applyBorder="1" applyAlignment="1">
      <alignment horizontal="distributed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3" fontId="2" fillId="2" borderId="57" xfId="0" applyNumberFormat="1" applyFont="1" applyFill="1" applyBorder="1" applyAlignment="1">
      <alignment horizontal="right" vertical="center"/>
    </xf>
    <xf numFmtId="3" fontId="2" fillId="2" borderId="58" xfId="0" applyNumberFormat="1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0" fontId="2" fillId="0" borderId="7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6" fillId="0" borderId="62" xfId="0" applyFont="1" applyBorder="1" applyAlignment="1">
      <alignment horizontal="center" vertical="center"/>
    </xf>
    <xf numFmtId="0" fontId="2" fillId="0" borderId="77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7" fillId="0" borderId="62" xfId="0" applyFont="1" applyBorder="1" applyAlignment="1">
      <alignment horizontal="center" vertical="center"/>
    </xf>
    <xf numFmtId="0" fontId="2" fillId="0" borderId="75" xfId="0" applyFont="1" applyBorder="1" applyAlignment="1">
      <alignment horizontal="distributed" vertical="center" wrapText="1"/>
    </xf>
    <xf numFmtId="0" fontId="2" fillId="0" borderId="58" xfId="0" applyFont="1" applyBorder="1" applyAlignment="1">
      <alignment horizontal="distributed" vertical="center" wrapText="1"/>
    </xf>
    <xf numFmtId="0" fontId="6" fillId="0" borderId="79" xfId="0" applyFont="1" applyBorder="1" applyAlignment="1">
      <alignment horizontal="distributed" vertical="center"/>
    </xf>
    <xf numFmtId="0" fontId="7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6" fillId="0" borderId="8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Fill="1" applyBorder="1" applyAlignment="1">
      <alignment horizontal="distributed" vertical="center"/>
    </xf>
    <xf numFmtId="0" fontId="8" fillId="0" borderId="5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2" borderId="5" xfId="0" applyFont="1" applyFill="1" applyBorder="1" applyAlignment="1">
      <alignment horizontal="right" vertical="top"/>
    </xf>
    <xf numFmtId="0" fontId="8" fillId="2" borderId="14" xfId="0" applyFont="1" applyFill="1" applyBorder="1" applyAlignment="1">
      <alignment horizontal="right" vertical="top"/>
    </xf>
    <xf numFmtId="0" fontId="8" fillId="3" borderId="14" xfId="0" applyFont="1" applyFill="1" applyBorder="1" applyAlignment="1">
      <alignment horizontal="right" vertical="top"/>
    </xf>
    <xf numFmtId="0" fontId="8" fillId="0" borderId="6" xfId="0" applyFont="1" applyBorder="1" applyAlignment="1">
      <alignment horizontal="left" vertical="top"/>
    </xf>
    <xf numFmtId="0" fontId="8" fillId="0" borderId="87" xfId="0" applyFont="1" applyBorder="1" applyAlignment="1">
      <alignment horizontal="left" vertical="top"/>
    </xf>
    <xf numFmtId="0" fontId="8" fillId="2" borderId="15" xfId="0" applyFont="1" applyFill="1" applyBorder="1" applyAlignment="1">
      <alignment horizontal="right" vertical="top"/>
    </xf>
    <xf numFmtId="0" fontId="8" fillId="3" borderId="16" xfId="0" applyFont="1" applyFill="1" applyBorder="1" applyAlignment="1">
      <alignment horizontal="right" vertical="top"/>
    </xf>
    <xf numFmtId="0" fontId="8" fillId="2" borderId="23" xfId="0" applyFont="1" applyFill="1" applyBorder="1" applyAlignment="1">
      <alignment horizontal="right" vertical="top"/>
    </xf>
    <xf numFmtId="0" fontId="8" fillId="2" borderId="16" xfId="0" applyFont="1" applyFill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87" xfId="0" applyFont="1" applyBorder="1" applyAlignment="1">
      <alignment horizontal="right" vertical="top"/>
    </xf>
    <xf numFmtId="0" fontId="8" fillId="0" borderId="15" xfId="0" applyFont="1" applyBorder="1" applyAlignment="1">
      <alignment horizontal="left" vertical="top"/>
    </xf>
    <xf numFmtId="0" fontId="8" fillId="0" borderId="88" xfId="0" applyFont="1" applyBorder="1" applyAlignment="1">
      <alignment horizontal="left" vertical="top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 shrinkToFit="1"/>
    </xf>
    <xf numFmtId="0" fontId="6" fillId="0" borderId="91" xfId="0" applyFont="1" applyBorder="1" applyAlignment="1">
      <alignment horizontal="distributed" vertical="center" shrinkToFit="1"/>
    </xf>
    <xf numFmtId="0" fontId="2" fillId="0" borderId="92" xfId="0" applyFont="1" applyBorder="1" applyAlignment="1">
      <alignment horizontal="distributed" vertical="center" shrinkToFit="1"/>
    </xf>
    <xf numFmtId="0" fontId="2" fillId="0" borderId="89" xfId="0" applyFont="1" applyBorder="1" applyAlignment="1">
      <alignment horizontal="distributed" vertical="center" shrinkToFit="1"/>
    </xf>
    <xf numFmtId="0" fontId="2" fillId="0" borderId="93" xfId="0" applyFont="1" applyFill="1" applyBorder="1" applyAlignment="1">
      <alignment horizontal="distributed" vertical="center" shrinkToFit="1"/>
    </xf>
    <xf numFmtId="0" fontId="6" fillId="0" borderId="94" xfId="0" applyFont="1" applyBorder="1" applyAlignment="1">
      <alignment horizontal="distributed" vertical="center" shrinkToFit="1"/>
    </xf>
    <xf numFmtId="0" fontId="2" fillId="0" borderId="0" xfId="0" applyFont="1" applyAlignment="1">
      <alignment horizontal="distributed" vertical="top" shrinkToFit="1"/>
    </xf>
    <xf numFmtId="179" fontId="2" fillId="2" borderId="57" xfId="0" applyNumberFormat="1" applyFont="1" applyFill="1" applyBorder="1" applyAlignment="1">
      <alignment horizontal="right" vertical="center"/>
    </xf>
    <xf numFmtId="179" fontId="2" fillId="2" borderId="58" xfId="0" applyNumberFormat="1" applyFont="1" applyFill="1" applyBorder="1" applyAlignment="1">
      <alignment horizontal="right" vertical="center"/>
    </xf>
    <xf numFmtId="179" fontId="2" fillId="2" borderId="95" xfId="0" applyNumberFormat="1" applyFont="1" applyFill="1" applyBorder="1" applyAlignment="1">
      <alignment horizontal="right" vertical="center"/>
    </xf>
    <xf numFmtId="179" fontId="2" fillId="2" borderId="59" xfId="0" applyNumberFormat="1" applyFont="1" applyFill="1" applyBorder="1" applyAlignment="1">
      <alignment horizontal="right" vertical="center"/>
    </xf>
    <xf numFmtId="179" fontId="2" fillId="2" borderId="54" xfId="0" applyNumberFormat="1" applyFont="1" applyFill="1" applyBorder="1" applyAlignment="1">
      <alignment horizontal="right" vertical="center"/>
    </xf>
    <xf numFmtId="179" fontId="2" fillId="2" borderId="55" xfId="0" applyNumberFormat="1" applyFont="1" applyFill="1" applyBorder="1" applyAlignment="1">
      <alignment horizontal="right" vertical="center"/>
    </xf>
    <xf numFmtId="179" fontId="2" fillId="3" borderId="56" xfId="0" applyNumberFormat="1" applyFont="1" applyFill="1" applyBorder="1" applyAlignment="1">
      <alignment horizontal="right" vertical="center"/>
    </xf>
    <xf numFmtId="179" fontId="2" fillId="2" borderId="96" xfId="0" applyNumberFormat="1" applyFont="1" applyFill="1" applyBorder="1" applyAlignment="1">
      <alignment horizontal="right" vertical="center"/>
    </xf>
    <xf numFmtId="179" fontId="2" fillId="2" borderId="56" xfId="0" applyNumberFormat="1" applyFont="1" applyFill="1" applyBorder="1" applyAlignment="1">
      <alignment horizontal="right" vertical="center"/>
    </xf>
    <xf numFmtId="179" fontId="2" fillId="3" borderId="59" xfId="0" applyNumberFormat="1" applyFont="1" applyFill="1" applyBorder="1" applyAlignment="1">
      <alignment horizontal="right" vertical="center"/>
    </xf>
    <xf numFmtId="179" fontId="6" fillId="2" borderId="61" xfId="0" applyNumberFormat="1" applyFont="1" applyFill="1" applyBorder="1" applyAlignment="1">
      <alignment horizontal="right" vertical="center"/>
    </xf>
    <xf numFmtId="179" fontId="6" fillId="2" borderId="62" xfId="0" applyNumberFormat="1" applyFont="1" applyFill="1" applyBorder="1" applyAlignment="1">
      <alignment horizontal="right" vertical="center"/>
    </xf>
    <xf numFmtId="179" fontId="6" fillId="3" borderId="63" xfId="0" applyNumberFormat="1" applyFont="1" applyFill="1" applyBorder="1" applyAlignment="1">
      <alignment horizontal="right" vertical="center"/>
    </xf>
    <xf numFmtId="179" fontId="6" fillId="2" borderId="97" xfId="0" applyNumberFormat="1" applyFont="1" applyFill="1" applyBorder="1" applyAlignment="1">
      <alignment horizontal="right" vertical="center"/>
    </xf>
    <xf numFmtId="179" fontId="6" fillId="2" borderId="63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179" fontId="2" fillId="0" borderId="98" xfId="0" applyNumberFormat="1" applyFont="1" applyFill="1" applyBorder="1" applyAlignment="1">
      <alignment horizontal="right" vertical="center"/>
    </xf>
    <xf numFmtId="179" fontId="2" fillId="0" borderId="99" xfId="0" applyNumberFormat="1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horizontal="right" vertical="center"/>
    </xf>
    <xf numFmtId="179" fontId="2" fillId="2" borderId="100" xfId="0" applyNumberFormat="1" applyFont="1" applyFill="1" applyBorder="1" applyAlignment="1">
      <alignment horizontal="right" vertical="center"/>
    </xf>
    <xf numFmtId="179" fontId="2" fillId="2" borderId="78" xfId="0" applyNumberFormat="1" applyFont="1" applyFill="1" applyBorder="1" applyAlignment="1">
      <alignment horizontal="right" vertical="center"/>
    </xf>
    <xf numFmtId="179" fontId="2" fillId="3" borderId="101" xfId="0" applyNumberFormat="1" applyFont="1" applyFill="1" applyBorder="1" applyAlignment="1">
      <alignment horizontal="right" vertical="center"/>
    </xf>
    <xf numFmtId="179" fontId="2" fillId="2" borderId="102" xfId="0" applyNumberFormat="1" applyFont="1" applyFill="1" applyBorder="1" applyAlignment="1">
      <alignment horizontal="right" vertical="center"/>
    </xf>
    <xf numFmtId="179" fontId="2" fillId="2" borderId="101" xfId="0" applyNumberFormat="1" applyFont="1" applyFill="1" applyBorder="1" applyAlignment="1">
      <alignment horizontal="right" vertical="center"/>
    </xf>
    <xf numFmtId="179" fontId="2" fillId="2" borderId="11" xfId="0" applyNumberFormat="1" applyFont="1" applyFill="1" applyBorder="1" applyAlignment="1">
      <alignment horizontal="right" vertical="center"/>
    </xf>
    <xf numFmtId="179" fontId="2" fillId="2" borderId="21" xfId="0" applyNumberFormat="1" applyFont="1" applyFill="1" applyBorder="1" applyAlignment="1">
      <alignment horizontal="right" vertical="center"/>
    </xf>
    <xf numFmtId="179" fontId="2" fillId="3" borderId="24" xfId="0" applyNumberFormat="1" applyFont="1" applyFill="1" applyBorder="1" applyAlignment="1">
      <alignment horizontal="right" vertical="center"/>
    </xf>
    <xf numFmtId="179" fontId="2" fillId="2" borderId="99" xfId="0" applyNumberFormat="1" applyFont="1" applyFill="1" applyBorder="1" applyAlignment="1">
      <alignment horizontal="right" vertical="center"/>
    </xf>
    <xf numFmtId="179" fontId="2" fillId="2" borderId="24" xfId="0" applyNumberFormat="1" applyFont="1" applyFill="1" applyBorder="1" applyAlignment="1">
      <alignment horizontal="right" vertical="center"/>
    </xf>
    <xf numFmtId="179" fontId="2" fillId="0" borderId="25" xfId="0" applyNumberFormat="1" applyFont="1" applyFill="1" applyBorder="1" applyAlignment="1">
      <alignment horizontal="right" vertical="center"/>
    </xf>
    <xf numFmtId="179" fontId="2" fillId="0" borderId="22" xfId="0" applyNumberFormat="1" applyFont="1" applyFill="1" applyBorder="1" applyAlignment="1">
      <alignment horizontal="right" vertical="center"/>
    </xf>
    <xf numFmtId="179" fontId="2" fillId="0" borderId="103" xfId="0" applyNumberFormat="1" applyFont="1" applyFill="1" applyBorder="1" applyAlignment="1">
      <alignment horizontal="right" vertical="center"/>
    </xf>
    <xf numFmtId="179" fontId="2" fillId="0" borderId="104" xfId="0" applyNumberFormat="1" applyFont="1" applyFill="1" applyBorder="1" applyAlignment="1">
      <alignment horizontal="right" vertical="center"/>
    </xf>
    <xf numFmtId="179" fontId="6" fillId="2" borderId="8" xfId="0" applyNumberFormat="1" applyFont="1" applyFill="1" applyBorder="1" applyAlignment="1">
      <alignment horizontal="right" vertical="center"/>
    </xf>
    <xf numFmtId="179" fontId="6" fillId="2" borderId="19" xfId="0" applyNumberFormat="1" applyFont="1" applyFill="1" applyBorder="1" applyAlignment="1">
      <alignment horizontal="right" vertical="center"/>
    </xf>
    <xf numFmtId="179" fontId="6" fillId="3" borderId="20" xfId="0" applyNumberFormat="1" applyFont="1" applyFill="1" applyBorder="1" applyAlignment="1">
      <alignment horizontal="right" vertical="center"/>
    </xf>
    <xf numFmtId="179" fontId="6" fillId="2" borderId="105" xfId="0" applyNumberFormat="1" applyFont="1" applyFill="1" applyBorder="1" applyAlignment="1">
      <alignment horizontal="right" vertical="center"/>
    </xf>
    <xf numFmtId="179" fontId="6" fillId="2" borderId="20" xfId="0" applyNumberFormat="1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distributed" vertical="center"/>
    </xf>
    <xf numFmtId="0" fontId="11" fillId="0" borderId="0" xfId="21" applyNumberFormat="1" applyFont="1" applyAlignment="1">
      <alignment vertical="center"/>
      <protection/>
    </xf>
    <xf numFmtId="0" fontId="11" fillId="0" borderId="0" xfId="21" applyNumberFormat="1" applyFont="1" applyAlignment="1">
      <alignment vertical="center"/>
      <protection/>
    </xf>
    <xf numFmtId="0" fontId="11" fillId="0" borderId="0" xfId="21" applyNumberFormat="1" applyFont="1" applyAlignment="1">
      <alignment/>
      <protection/>
    </xf>
    <xf numFmtId="0" fontId="13" fillId="0" borderId="7" xfId="21" applyFont="1" applyBorder="1" applyAlignment="1">
      <alignment horizontal="center" vertical="center" wrapText="1"/>
      <protection/>
    </xf>
    <xf numFmtId="0" fontId="11" fillId="0" borderId="0" xfId="21" applyNumberFormat="1" applyFont="1" applyBorder="1" applyAlignment="1">
      <alignment vertical="center"/>
      <protection/>
    </xf>
    <xf numFmtId="3" fontId="14" fillId="0" borderId="14" xfId="23" applyNumberFormat="1" applyFont="1" applyBorder="1" applyAlignment="1">
      <alignment horizontal="center" vertical="center" wrapText="1"/>
      <protection/>
    </xf>
    <xf numFmtId="0" fontId="13" fillId="0" borderId="7" xfId="21" applyFont="1" applyBorder="1" applyAlignment="1">
      <alignment horizontal="center" vertical="center" shrinkToFit="1"/>
      <protection/>
    </xf>
    <xf numFmtId="3" fontId="14" fillId="0" borderId="2" xfId="23" applyNumberFormat="1" applyFont="1" applyBorder="1" applyAlignment="1">
      <alignment horizontal="center" vertical="center" wrapText="1"/>
      <protection/>
    </xf>
    <xf numFmtId="3" fontId="14" fillId="0" borderId="106" xfId="23" applyNumberFormat="1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vertical="center" textRotation="255" wrapText="1"/>
      <protection/>
    </xf>
    <xf numFmtId="0" fontId="12" fillId="0" borderId="16" xfId="21" applyNumberFormat="1" applyFont="1" applyBorder="1" applyAlignment="1">
      <alignment vertical="center"/>
      <protection/>
    </xf>
    <xf numFmtId="0" fontId="12" fillId="2" borderId="6" xfId="21" applyNumberFormat="1" applyFont="1" applyFill="1" applyBorder="1" applyAlignment="1">
      <alignment horizontal="right" vertical="top"/>
      <protection/>
    </xf>
    <xf numFmtId="0" fontId="12" fillId="0" borderId="15" xfId="21" applyNumberFormat="1" applyFont="1" applyBorder="1" applyAlignment="1">
      <alignment vertical="center"/>
      <protection/>
    </xf>
    <xf numFmtId="0" fontId="12" fillId="0" borderId="5" xfId="21" applyFont="1" applyBorder="1" applyAlignment="1">
      <alignment vertical="center" textRotation="255" wrapText="1"/>
      <protection/>
    </xf>
    <xf numFmtId="0" fontId="11" fillId="0" borderId="7" xfId="21" applyNumberFormat="1" applyFont="1" applyBorder="1" applyAlignment="1">
      <alignment horizontal="right" vertical="center"/>
      <protection/>
    </xf>
    <xf numFmtId="0" fontId="12" fillId="0" borderId="7" xfId="21" applyFont="1" applyBorder="1" applyAlignment="1">
      <alignment horizontal="center" vertical="center" textRotation="255" wrapText="1"/>
      <protection/>
    </xf>
    <xf numFmtId="0" fontId="12" fillId="0" borderId="107" xfId="21" applyNumberFormat="1" applyFont="1" applyBorder="1" applyAlignment="1">
      <alignment horizontal="distributed" vertical="center"/>
      <protection/>
    </xf>
    <xf numFmtId="3" fontId="12" fillId="2" borderId="108" xfId="21" applyNumberFormat="1" applyFont="1" applyFill="1" applyBorder="1" applyAlignment="1">
      <alignment horizontal="right" vertical="center"/>
      <protection/>
    </xf>
    <xf numFmtId="3" fontId="12" fillId="2" borderId="109" xfId="21" applyNumberFormat="1" applyFont="1" applyFill="1" applyBorder="1" applyAlignment="1">
      <alignment horizontal="right" vertical="center"/>
      <protection/>
    </xf>
    <xf numFmtId="0" fontId="12" fillId="0" borderId="110" xfId="21" applyNumberFormat="1" applyFont="1" applyBorder="1" applyAlignment="1">
      <alignment horizontal="distributed" vertical="center"/>
      <protection/>
    </xf>
    <xf numFmtId="0" fontId="12" fillId="0" borderId="3" xfId="21" applyFont="1" applyBorder="1" applyAlignment="1">
      <alignment horizontal="center" vertical="center" textRotation="255" wrapText="1"/>
      <protection/>
    </xf>
    <xf numFmtId="195" fontId="11" fillId="0" borderId="7" xfId="21" applyNumberFormat="1" applyFont="1" applyBorder="1" applyAlignment="1">
      <alignment horizontal="right" vertical="center"/>
      <protection/>
    </xf>
    <xf numFmtId="0" fontId="12" fillId="0" borderId="111" xfId="21" applyNumberFormat="1" applyFont="1" applyBorder="1" applyAlignment="1">
      <alignment horizontal="distributed" vertical="center"/>
      <protection/>
    </xf>
    <xf numFmtId="0" fontId="12" fillId="0" borderId="112" xfId="21" applyNumberFormat="1" applyFont="1" applyBorder="1" applyAlignment="1">
      <alignment horizontal="distributed" vertical="center"/>
      <protection/>
    </xf>
    <xf numFmtId="0" fontId="12" fillId="0" borderId="113" xfId="21" applyNumberFormat="1" applyFont="1" applyBorder="1" applyAlignment="1">
      <alignment horizontal="distributed" vertical="center"/>
      <protection/>
    </xf>
    <xf numFmtId="3" fontId="12" fillId="2" borderId="114" xfId="21" applyNumberFormat="1" applyFont="1" applyFill="1" applyBorder="1" applyAlignment="1">
      <alignment horizontal="right" vertical="center"/>
      <protection/>
    </xf>
    <xf numFmtId="0" fontId="12" fillId="0" borderId="115" xfId="21" applyNumberFormat="1" applyFont="1" applyBorder="1" applyAlignment="1">
      <alignment horizontal="distributed" vertical="center"/>
      <protection/>
    </xf>
    <xf numFmtId="0" fontId="12" fillId="0" borderId="0" xfId="21" applyNumberFormat="1" applyFont="1" applyBorder="1" applyAlignment="1">
      <alignment horizontal="distributed" vertical="center"/>
      <protection/>
    </xf>
    <xf numFmtId="3" fontId="12" fillId="0" borderId="0" xfId="21" applyNumberFormat="1" applyFont="1" applyFill="1" applyBorder="1" applyAlignment="1">
      <alignment horizontal="right" vertical="center"/>
      <protection/>
    </xf>
    <xf numFmtId="3" fontId="12" fillId="2" borderId="1" xfId="21" applyNumberFormat="1" applyFont="1" applyFill="1" applyBorder="1" applyAlignment="1">
      <alignment horizontal="right" vertical="center"/>
      <protection/>
    </xf>
    <xf numFmtId="3" fontId="12" fillId="2" borderId="116" xfId="21" applyNumberFormat="1" applyFont="1" applyFill="1" applyBorder="1" applyAlignment="1">
      <alignment horizontal="right" vertical="center"/>
      <protection/>
    </xf>
    <xf numFmtId="0" fontId="12" fillId="0" borderId="117" xfId="21" applyFont="1" applyBorder="1" applyAlignment="1">
      <alignment vertical="center" textRotation="255"/>
      <protection/>
    </xf>
    <xf numFmtId="0" fontId="12" fillId="0" borderId="118" xfId="21" applyNumberFormat="1" applyFont="1" applyBorder="1" applyAlignment="1">
      <alignment horizontal="distributed" vertical="center"/>
      <protection/>
    </xf>
    <xf numFmtId="3" fontId="12" fillId="0" borderId="118" xfId="21" applyNumberFormat="1" applyFont="1" applyBorder="1" applyAlignment="1">
      <alignment horizontal="right" vertical="center"/>
      <protection/>
    </xf>
    <xf numFmtId="0" fontId="12" fillId="0" borderId="119" xfId="21" applyFont="1" applyBorder="1" applyAlignment="1">
      <alignment vertical="center" textRotation="255"/>
      <protection/>
    </xf>
    <xf numFmtId="0" fontId="12" fillId="0" borderId="120" xfId="21" applyNumberFormat="1" applyFont="1" applyBorder="1" applyAlignment="1">
      <alignment horizontal="distributed" vertical="center"/>
      <protection/>
    </xf>
    <xf numFmtId="3" fontId="12" fillId="2" borderId="121" xfId="21" applyNumberFormat="1" applyFont="1" applyFill="1" applyBorder="1" applyAlignment="1">
      <alignment horizontal="right" vertical="center"/>
      <protection/>
    </xf>
    <xf numFmtId="0" fontId="12" fillId="0" borderId="122" xfId="21" applyNumberFormat="1" applyFont="1" applyBorder="1" applyAlignment="1">
      <alignment horizontal="distributed" vertical="center"/>
      <protection/>
    </xf>
    <xf numFmtId="0" fontId="12" fillId="0" borderId="123" xfId="21" applyNumberFormat="1" applyFont="1" applyBorder="1" applyAlignment="1">
      <alignment horizontal="distributed" vertical="center"/>
      <protection/>
    </xf>
    <xf numFmtId="3" fontId="12" fillId="2" borderId="124" xfId="21" applyNumberFormat="1" applyFont="1" applyFill="1" applyBorder="1" applyAlignment="1">
      <alignment horizontal="right" vertical="center"/>
      <protection/>
    </xf>
    <xf numFmtId="0" fontId="12" fillId="0" borderId="125" xfId="21" applyNumberFormat="1" applyFont="1" applyBorder="1" applyAlignment="1">
      <alignment horizontal="distributed" vertical="center"/>
      <protection/>
    </xf>
    <xf numFmtId="0" fontId="12" fillId="0" borderId="126" xfId="21" applyNumberFormat="1" applyFont="1" applyBorder="1" applyAlignment="1">
      <alignment horizontal="distributed" vertical="center"/>
      <protection/>
    </xf>
    <xf numFmtId="0" fontId="12" fillId="0" borderId="127" xfId="21" applyNumberFormat="1" applyFont="1" applyBorder="1" applyAlignment="1">
      <alignment horizontal="distributed" vertical="center"/>
      <protection/>
    </xf>
    <xf numFmtId="0" fontId="12" fillId="0" borderId="116" xfId="21" applyFont="1" applyBorder="1" applyAlignment="1">
      <alignment vertical="center" textRotation="255"/>
      <protection/>
    </xf>
    <xf numFmtId="0" fontId="12" fillId="0" borderId="128" xfId="21" applyNumberFormat="1" applyFont="1" applyBorder="1" applyAlignment="1">
      <alignment horizontal="distributed" vertical="center"/>
      <protection/>
    </xf>
    <xf numFmtId="3" fontId="12" fillId="0" borderId="128" xfId="21" applyNumberFormat="1" applyFont="1" applyBorder="1" applyAlignment="1">
      <alignment horizontal="right" vertical="center"/>
      <protection/>
    </xf>
    <xf numFmtId="0" fontId="12" fillId="0" borderId="129" xfId="21" applyFont="1" applyBorder="1" applyAlignment="1">
      <alignment vertical="center" textRotation="255"/>
      <protection/>
    </xf>
    <xf numFmtId="0" fontId="12" fillId="0" borderId="130" xfId="21" applyNumberFormat="1" applyFont="1" applyBorder="1" applyAlignment="1">
      <alignment horizontal="distributed" vertical="center"/>
      <protection/>
    </xf>
    <xf numFmtId="0" fontId="12" fillId="0" borderId="131" xfId="21" applyNumberFormat="1" applyFont="1" applyBorder="1" applyAlignment="1">
      <alignment horizontal="distributed" vertical="center"/>
      <protection/>
    </xf>
    <xf numFmtId="0" fontId="12" fillId="0" borderId="123" xfId="21" applyNumberFormat="1" applyFont="1" applyBorder="1" applyAlignment="1">
      <alignment horizontal="distributed" vertical="center" wrapText="1"/>
      <protection/>
    </xf>
    <xf numFmtId="0" fontId="12" fillId="0" borderId="112" xfId="21" applyNumberFormat="1" applyFont="1" applyBorder="1" applyAlignment="1">
      <alignment horizontal="distributed" vertical="center" wrapText="1"/>
      <protection/>
    </xf>
    <xf numFmtId="0" fontId="14" fillId="0" borderId="123" xfId="21" applyNumberFormat="1" applyFont="1" applyBorder="1" applyAlignment="1">
      <alignment horizontal="distributed" vertical="center" wrapText="1"/>
      <protection/>
    </xf>
    <xf numFmtId="0" fontId="14" fillId="0" borderId="112" xfId="21" applyNumberFormat="1" applyFont="1" applyBorder="1" applyAlignment="1">
      <alignment horizontal="distributed" vertical="center" wrapText="1"/>
      <protection/>
    </xf>
    <xf numFmtId="0" fontId="12" fillId="0" borderId="132" xfId="21" applyNumberFormat="1" applyFont="1" applyBorder="1" applyAlignment="1">
      <alignment horizontal="distributed" vertical="center"/>
      <protection/>
    </xf>
    <xf numFmtId="0" fontId="12" fillId="0" borderId="133" xfId="21" applyNumberFormat="1" applyFont="1" applyBorder="1" applyAlignment="1">
      <alignment horizontal="distributed" vertical="center"/>
      <protection/>
    </xf>
    <xf numFmtId="0" fontId="12" fillId="0" borderId="116" xfId="21" applyNumberFormat="1" applyFont="1" applyBorder="1" applyAlignment="1">
      <alignment vertical="center" textRotation="255"/>
      <protection/>
    </xf>
    <xf numFmtId="0" fontId="12" fillId="0" borderId="129" xfId="21" applyNumberFormat="1" applyFont="1" applyBorder="1" applyAlignment="1">
      <alignment vertical="center" textRotation="255"/>
      <protection/>
    </xf>
    <xf numFmtId="3" fontId="12" fillId="2" borderId="134" xfId="21" applyNumberFormat="1" applyFont="1" applyFill="1" applyBorder="1" applyAlignment="1">
      <alignment horizontal="right" vertical="center"/>
      <protection/>
    </xf>
    <xf numFmtId="0" fontId="12" fillId="0" borderId="4" xfId="21" applyNumberFormat="1" applyFont="1" applyBorder="1" applyAlignment="1">
      <alignment horizontal="left" vertical="center"/>
      <protection/>
    </xf>
    <xf numFmtId="0" fontId="12" fillId="0" borderId="4" xfId="21" applyNumberFormat="1" applyFont="1" applyBorder="1" applyAlignment="1">
      <alignment vertical="center" wrapText="1"/>
      <protection/>
    </xf>
    <xf numFmtId="3" fontId="12" fillId="0" borderId="4" xfId="21" applyNumberFormat="1" applyFont="1" applyBorder="1" applyAlignment="1">
      <alignment horizontal="right" vertical="center"/>
      <protection/>
    </xf>
    <xf numFmtId="195" fontId="11" fillId="0" borderId="0" xfId="21" applyNumberFormat="1" applyFont="1" applyBorder="1" applyAlignment="1">
      <alignment horizontal="right" vertical="center"/>
      <protection/>
    </xf>
    <xf numFmtId="0" fontId="12" fillId="0" borderId="0" xfId="21" applyNumberFormat="1" applyFont="1" applyAlignment="1">
      <alignment horizontal="left" vertical="center"/>
      <protection/>
    </xf>
    <xf numFmtId="0" fontId="15" fillId="0" borderId="0" xfId="21" applyNumberFormat="1" applyFont="1" applyAlignment="1">
      <alignment vertical="center"/>
      <protection/>
    </xf>
    <xf numFmtId="195" fontId="11" fillId="0" borderId="0" xfId="21" applyNumberFormat="1" applyFont="1" applyAlignment="1">
      <alignment vertical="center"/>
      <protection/>
    </xf>
    <xf numFmtId="0" fontId="16" fillId="0" borderId="0" xfId="21" applyNumberFormat="1" applyFont="1" applyAlignment="1">
      <alignment vertical="center"/>
      <protection/>
    </xf>
    <xf numFmtId="0" fontId="12" fillId="0" borderId="135" xfId="21" applyNumberFormat="1" applyFont="1" applyBorder="1" applyAlignment="1">
      <alignment horizontal="distributed" vertical="center"/>
      <protection/>
    </xf>
    <xf numFmtId="0" fontId="12" fillId="0" borderId="125" xfId="21" applyNumberFormat="1" applyFont="1" applyBorder="1" applyAlignment="1">
      <alignment horizontal="distributed" vertical="center" wrapText="1"/>
      <protection/>
    </xf>
    <xf numFmtId="0" fontId="14" fillId="0" borderId="125" xfId="21" applyNumberFormat="1" applyFont="1" applyBorder="1" applyAlignment="1">
      <alignment horizontal="distributed" vertical="center" wrapText="1"/>
      <protection/>
    </xf>
    <xf numFmtId="0" fontId="12" fillId="0" borderId="116" xfId="21" applyFont="1" applyBorder="1" applyAlignment="1">
      <alignment horizontal="center" vertical="center"/>
      <protection/>
    </xf>
    <xf numFmtId="0" fontId="12" fillId="0" borderId="129" xfId="21" applyFont="1" applyBorder="1" applyAlignment="1">
      <alignment horizontal="center" vertical="center"/>
      <protection/>
    </xf>
    <xf numFmtId="0" fontId="12" fillId="0" borderId="136" xfId="21" applyNumberFormat="1" applyFont="1" applyBorder="1" applyAlignment="1">
      <alignment horizontal="distributed" vertical="center"/>
      <protection/>
    </xf>
    <xf numFmtId="3" fontId="12" fillId="2" borderId="137" xfId="21" applyNumberFormat="1" applyFont="1" applyFill="1" applyBorder="1" applyAlignment="1">
      <alignment horizontal="right" vertical="center"/>
      <protection/>
    </xf>
    <xf numFmtId="0" fontId="12" fillId="0" borderId="138" xfId="21" applyNumberFormat="1" applyFont="1" applyBorder="1" applyAlignment="1">
      <alignment horizontal="distributed" vertical="center"/>
      <protection/>
    </xf>
    <xf numFmtId="0" fontId="12" fillId="0" borderId="139" xfId="21" applyFont="1" applyBorder="1" applyAlignment="1">
      <alignment horizontal="center" vertical="center"/>
      <protection/>
    </xf>
    <xf numFmtId="0" fontId="12" fillId="0" borderId="139" xfId="21" applyNumberFormat="1" applyFont="1" applyBorder="1" applyAlignment="1">
      <alignment horizontal="distributed" vertical="center"/>
      <protection/>
    </xf>
    <xf numFmtId="3" fontId="12" fillId="0" borderId="139" xfId="21" applyNumberFormat="1" applyFont="1" applyBorder="1" applyAlignment="1">
      <alignment horizontal="right" vertical="center"/>
      <protection/>
    </xf>
    <xf numFmtId="0" fontId="12" fillId="0" borderId="135" xfId="21" applyNumberFormat="1" applyFont="1" applyBorder="1" applyAlignment="1">
      <alignment horizontal="distributed" vertical="center" wrapText="1"/>
      <protection/>
    </xf>
    <xf numFmtId="0" fontId="12" fillId="0" borderId="110" xfId="21" applyNumberFormat="1" applyFont="1" applyBorder="1" applyAlignment="1">
      <alignment horizontal="distributed" vertical="center" wrapText="1"/>
      <protection/>
    </xf>
    <xf numFmtId="0" fontId="12" fillId="0" borderId="116" xfId="21" applyFont="1" applyBorder="1" applyAlignment="1">
      <alignment horizontal="center" vertical="center" textRotation="255" wrapText="1"/>
      <protection/>
    </xf>
    <xf numFmtId="0" fontId="12" fillId="0" borderId="129" xfId="21" applyFont="1" applyBorder="1" applyAlignment="1">
      <alignment horizontal="center" vertical="center" textRotation="255" wrapText="1"/>
      <protection/>
    </xf>
    <xf numFmtId="0" fontId="12" fillId="0" borderId="116" xfId="21" applyNumberFormat="1" applyFont="1" applyBorder="1" applyAlignment="1">
      <alignment horizontal="center" vertical="center"/>
      <protection/>
    </xf>
    <xf numFmtId="0" fontId="12" fillId="0" borderId="129" xfId="21" applyNumberFormat="1" applyFont="1" applyBorder="1" applyAlignment="1">
      <alignment horizontal="center" vertical="center"/>
      <protection/>
    </xf>
    <xf numFmtId="0" fontId="12" fillId="0" borderId="6" xfId="21" applyFont="1" applyBorder="1" applyAlignment="1">
      <alignment horizontal="center" vertical="center"/>
      <protection/>
    </xf>
    <xf numFmtId="0" fontId="12" fillId="0" borderId="16" xfId="21" applyFont="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/>
      <protection/>
    </xf>
    <xf numFmtId="0" fontId="12" fillId="0" borderId="98" xfId="21" applyFont="1" applyBorder="1" applyAlignment="1">
      <alignment horizontal="center" vertical="center"/>
      <protection/>
    </xf>
    <xf numFmtId="0" fontId="12" fillId="0" borderId="140" xfId="21" applyFont="1" applyBorder="1" applyAlignment="1">
      <alignment horizontal="center" vertical="center"/>
      <protection/>
    </xf>
    <xf numFmtId="0" fontId="12" fillId="0" borderId="141" xfId="21" applyFont="1" applyBorder="1" applyAlignment="1">
      <alignment horizontal="center" vertical="center"/>
      <protection/>
    </xf>
    <xf numFmtId="0" fontId="12" fillId="0" borderId="126" xfId="21" applyNumberFormat="1" applyFont="1" applyBorder="1" applyAlignment="1">
      <alignment horizontal="distributed" vertical="top"/>
      <protection/>
    </xf>
    <xf numFmtId="0" fontId="12" fillId="0" borderId="115" xfId="21" applyNumberFormat="1" applyFont="1" applyBorder="1" applyAlignment="1">
      <alignment horizontal="distributed" vertical="top"/>
      <protection/>
    </xf>
    <xf numFmtId="0" fontId="11" fillId="0" borderId="7" xfId="21" applyNumberFormat="1" applyFont="1" applyBorder="1" applyAlignment="1">
      <alignment/>
      <protection/>
    </xf>
    <xf numFmtId="0" fontId="12" fillId="0" borderId="126" xfId="22" applyNumberFormat="1" applyFont="1" applyBorder="1" applyAlignment="1">
      <alignment horizontal="distributed" vertical="center"/>
      <protection/>
    </xf>
    <xf numFmtId="0" fontId="12" fillId="0" borderId="115" xfId="22" applyNumberFormat="1" applyFont="1" applyBorder="1" applyAlignment="1">
      <alignment horizontal="distributed" vertical="center"/>
      <protection/>
    </xf>
    <xf numFmtId="0" fontId="12" fillId="0" borderId="116" xfId="21" applyNumberFormat="1" applyFont="1" applyBorder="1" applyAlignment="1">
      <alignment/>
      <protection/>
    </xf>
    <xf numFmtId="0" fontId="12" fillId="0" borderId="128" xfId="22" applyNumberFormat="1" applyFont="1" applyBorder="1" applyAlignment="1">
      <alignment horizontal="distributed" vertical="center"/>
      <protection/>
    </xf>
    <xf numFmtId="3" fontId="12" fillId="0" borderId="128" xfId="21" applyNumberFormat="1" applyFont="1" applyBorder="1" applyAlignment="1">
      <alignment horizontal="right" vertical="center"/>
      <protection/>
    </xf>
    <xf numFmtId="0" fontId="12" fillId="0" borderId="129" xfId="21" applyNumberFormat="1" applyFont="1" applyBorder="1" applyAlignment="1">
      <alignment/>
      <protection/>
    </xf>
    <xf numFmtId="3" fontId="12" fillId="2" borderId="142" xfId="21" applyNumberFormat="1" applyFont="1" applyFill="1" applyBorder="1" applyAlignment="1">
      <alignment horizontal="right" vertical="center"/>
      <protection/>
    </xf>
    <xf numFmtId="0" fontId="11" fillId="0" borderId="106" xfId="21" applyNumberFormat="1" applyFont="1" applyBorder="1" applyAlignment="1">
      <alignment vertical="center"/>
      <protection/>
    </xf>
    <xf numFmtId="0" fontId="12" fillId="0" borderId="1" xfId="21" applyNumberFormat="1" applyFont="1" applyBorder="1" applyAlignment="1">
      <alignment horizontal="center" vertical="center" shrinkToFit="1"/>
      <protection/>
    </xf>
    <xf numFmtId="3" fontId="12" fillId="0" borderId="1" xfId="21" applyNumberFormat="1" applyFont="1" applyBorder="1" applyAlignment="1">
      <alignment horizontal="right"/>
      <protection/>
    </xf>
    <xf numFmtId="0" fontId="9" fillId="0" borderId="0" xfId="21" applyNumberFormat="1">
      <alignment/>
      <protection/>
    </xf>
    <xf numFmtId="3" fontId="2" fillId="2" borderId="143" xfId="0" applyNumberFormat="1" applyFont="1" applyFill="1" applyBorder="1" applyAlignment="1">
      <alignment horizontal="right" vertical="center"/>
    </xf>
    <xf numFmtId="3" fontId="2" fillId="3" borderId="144" xfId="0" applyNumberFormat="1" applyFont="1" applyFill="1" applyBorder="1" applyAlignment="1">
      <alignment horizontal="right" vertical="center"/>
    </xf>
    <xf numFmtId="179" fontId="2" fillId="2" borderId="46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98" xfId="0" applyNumberFormat="1" applyFont="1" applyFill="1" applyBorder="1" applyAlignment="1">
      <alignment horizontal="right" vertical="center"/>
    </xf>
    <xf numFmtId="3" fontId="2" fillId="2" borderId="100" xfId="0" applyNumberFormat="1" applyFont="1" applyFill="1" applyBorder="1" applyAlignment="1">
      <alignment horizontal="right" vertical="center"/>
    </xf>
    <xf numFmtId="3" fontId="2" fillId="2" borderId="78" xfId="0" applyNumberFormat="1" applyFont="1" applyFill="1" applyBorder="1" applyAlignment="1">
      <alignment horizontal="right" vertical="center"/>
    </xf>
    <xf numFmtId="3" fontId="2" fillId="3" borderId="101" xfId="0" applyNumberFormat="1" applyFont="1" applyFill="1" applyBorder="1" applyAlignment="1">
      <alignment horizontal="right" vertical="center"/>
    </xf>
    <xf numFmtId="3" fontId="2" fillId="2" borderId="61" xfId="0" applyNumberFormat="1" applyFont="1" applyFill="1" applyBorder="1" applyAlignment="1">
      <alignment horizontal="right" vertical="center"/>
    </xf>
    <xf numFmtId="3" fontId="2" fillId="2" borderId="62" xfId="0" applyNumberFormat="1" applyFont="1" applyFill="1" applyBorder="1" applyAlignment="1">
      <alignment horizontal="right" vertical="center"/>
    </xf>
    <xf numFmtId="3" fontId="2" fillId="3" borderId="63" xfId="0" applyNumberFormat="1" applyFont="1" applyFill="1" applyBorder="1" applyAlignment="1">
      <alignment horizontal="right" vertical="center"/>
    </xf>
    <xf numFmtId="179" fontId="2" fillId="2" borderId="61" xfId="0" applyNumberFormat="1" applyFont="1" applyFill="1" applyBorder="1" applyAlignment="1">
      <alignment horizontal="right" vertical="center"/>
    </xf>
    <xf numFmtId="3" fontId="2" fillId="2" borderId="21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3" fontId="6" fillId="2" borderId="145" xfId="0" applyNumberFormat="1" applyFont="1" applyFill="1" applyBorder="1" applyAlignment="1">
      <alignment horizontal="right" vertical="center"/>
    </xf>
    <xf numFmtId="3" fontId="6" fillId="2" borderId="146" xfId="0" applyNumberFormat="1" applyFont="1" applyFill="1" applyBorder="1" applyAlignment="1">
      <alignment horizontal="right" vertical="center"/>
    </xf>
    <xf numFmtId="3" fontId="6" fillId="3" borderId="147" xfId="0" applyNumberFormat="1" applyFont="1" applyFill="1" applyBorder="1" applyAlignment="1">
      <alignment horizontal="right" vertical="center"/>
    </xf>
    <xf numFmtId="179" fontId="6" fillId="2" borderId="145" xfId="0" applyNumberFormat="1" applyFont="1" applyFill="1" applyBorder="1" applyAlignment="1">
      <alignment horizontal="right" vertical="center"/>
    </xf>
    <xf numFmtId="3" fontId="2" fillId="2" borderId="54" xfId="0" applyNumberFormat="1" applyFont="1" applyFill="1" applyBorder="1" applyAlignment="1">
      <alignment horizontal="right" vertical="center"/>
    </xf>
    <xf numFmtId="3" fontId="2" fillId="2" borderId="55" xfId="0" applyNumberFormat="1" applyFont="1" applyFill="1" applyBorder="1" applyAlignment="1">
      <alignment horizontal="right" vertical="center"/>
    </xf>
    <xf numFmtId="3" fontId="2" fillId="3" borderId="56" xfId="0" applyNumberFormat="1" applyFont="1" applyFill="1" applyBorder="1" applyAlignment="1">
      <alignment horizontal="right" vertical="center"/>
    </xf>
    <xf numFmtId="3" fontId="6" fillId="2" borderId="61" xfId="0" applyNumberFormat="1" applyFont="1" applyFill="1" applyBorder="1" applyAlignment="1">
      <alignment horizontal="right" vertical="center"/>
    </xf>
    <xf numFmtId="3" fontId="6" fillId="2" borderId="62" xfId="0" applyNumberFormat="1" applyFont="1" applyFill="1" applyBorder="1" applyAlignment="1">
      <alignment horizontal="right" vertical="center"/>
    </xf>
    <xf numFmtId="3" fontId="6" fillId="3" borderId="63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6" fillId="2" borderId="148" xfId="0" applyNumberFormat="1" applyFont="1" applyFill="1" applyBorder="1" applyAlignment="1">
      <alignment horizontal="right" vertical="center"/>
    </xf>
    <xf numFmtId="3" fontId="6" fillId="2" borderId="80" xfId="0" applyNumberFormat="1" applyFont="1" applyFill="1" applyBorder="1" applyAlignment="1">
      <alignment horizontal="right" vertical="center"/>
    </xf>
    <xf numFmtId="3" fontId="6" fillId="3" borderId="149" xfId="0" applyNumberFormat="1" applyFont="1" applyFill="1" applyBorder="1" applyAlignment="1">
      <alignment horizontal="right" vertical="center"/>
    </xf>
    <xf numFmtId="179" fontId="6" fillId="2" borderId="80" xfId="0" applyNumberFormat="1" applyFont="1" applyFill="1" applyBorder="1" applyAlignment="1">
      <alignment horizontal="right" vertical="center"/>
    </xf>
    <xf numFmtId="179" fontId="6" fillId="2" borderId="150" xfId="0" applyNumberFormat="1" applyFont="1" applyFill="1" applyBorder="1" applyAlignment="1">
      <alignment horizontal="right" vertical="center"/>
    </xf>
    <xf numFmtId="179" fontId="6" fillId="2" borderId="149" xfId="0" applyNumberFormat="1" applyFont="1" applyFill="1" applyBorder="1" applyAlignment="1">
      <alignment horizontal="right" vertical="center"/>
    </xf>
    <xf numFmtId="0" fontId="6" fillId="5" borderId="65" xfId="0" applyFont="1" applyFill="1" applyBorder="1" applyAlignment="1">
      <alignment horizontal="distributed" vertical="center"/>
    </xf>
    <xf numFmtId="178" fontId="6" fillId="2" borderId="54" xfId="0" applyNumberFormat="1" applyFont="1" applyFill="1" applyBorder="1" applyAlignment="1">
      <alignment horizontal="right" vertical="center"/>
    </xf>
    <xf numFmtId="178" fontId="6" fillId="2" borderId="55" xfId="0" applyNumberFormat="1" applyFont="1" applyFill="1" applyBorder="1" applyAlignment="1">
      <alignment horizontal="right" vertical="center"/>
    </xf>
    <xf numFmtId="178" fontId="6" fillId="3" borderId="56" xfId="0" applyNumberFormat="1" applyFont="1" applyFill="1" applyBorder="1" applyAlignment="1">
      <alignment horizontal="right" vertical="center"/>
    </xf>
    <xf numFmtId="179" fontId="6" fillId="2" borderId="55" xfId="0" applyNumberFormat="1" applyFont="1" applyFill="1" applyBorder="1" applyAlignment="1">
      <alignment horizontal="right" vertical="center"/>
    </xf>
    <xf numFmtId="179" fontId="6" fillId="2" borderId="96" xfId="0" applyNumberFormat="1" applyFont="1" applyFill="1" applyBorder="1" applyAlignment="1">
      <alignment horizontal="right" vertical="center"/>
    </xf>
    <xf numFmtId="179" fontId="6" fillId="2" borderId="56" xfId="0" applyNumberFormat="1" applyFont="1" applyFill="1" applyBorder="1" applyAlignment="1">
      <alignment horizontal="right" vertical="center"/>
    </xf>
    <xf numFmtId="0" fontId="6" fillId="0" borderId="89" xfId="0" applyFont="1" applyBorder="1" applyAlignment="1">
      <alignment horizontal="distributed" vertical="center"/>
    </xf>
    <xf numFmtId="0" fontId="2" fillId="0" borderId="83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151" xfId="0" applyFont="1" applyBorder="1" applyAlignment="1">
      <alignment horizontal="center" vertical="center" textRotation="255"/>
    </xf>
    <xf numFmtId="0" fontId="2" fillId="0" borderId="152" xfId="0" applyFont="1" applyBorder="1" applyAlignment="1">
      <alignment horizontal="center" vertical="distributed" textRotation="255" indent="1"/>
    </xf>
    <xf numFmtId="0" fontId="2" fillId="0" borderId="153" xfId="0" applyFont="1" applyBorder="1" applyAlignment="1">
      <alignment horizontal="center" vertical="distributed" textRotation="255" indent="1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distributed" textRotation="255" indent="1"/>
    </xf>
    <xf numFmtId="176" fontId="2" fillId="0" borderId="156" xfId="0" applyNumberFormat="1" applyFont="1" applyBorder="1" applyAlignment="1">
      <alignment horizontal="center" vertical="distributed" textRotation="255" indent="2"/>
    </xf>
    <xf numFmtId="176" fontId="2" fillId="0" borderId="157" xfId="0" applyNumberFormat="1" applyFont="1" applyBorder="1" applyAlignment="1">
      <alignment horizontal="center" vertical="distributed" textRotation="255" indent="2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left" vertical="top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176" fontId="6" fillId="0" borderId="164" xfId="0" applyNumberFormat="1" applyFont="1" applyBorder="1" applyAlignment="1">
      <alignment horizontal="center" vertical="center"/>
    </xf>
    <xf numFmtId="176" fontId="6" fillId="0" borderId="165" xfId="0" applyNumberFormat="1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2" fillId="0" borderId="87" xfId="0" applyNumberFormat="1" applyFont="1" applyBorder="1" applyAlignment="1">
      <alignment horizontal="center" vertical="distributed" textRotation="255" indent="1"/>
    </xf>
    <xf numFmtId="176" fontId="2" fillId="0" borderId="156" xfId="0" applyNumberFormat="1" applyFont="1" applyBorder="1" applyAlignment="1">
      <alignment horizontal="center" vertical="distributed" textRotation="255" indent="1"/>
    </xf>
    <xf numFmtId="176" fontId="2" fillId="0" borderId="167" xfId="0" applyNumberFormat="1" applyFont="1" applyBorder="1" applyAlignment="1">
      <alignment horizontal="center" vertical="distributed" textRotation="255" indent="1"/>
    </xf>
    <xf numFmtId="0" fontId="2" fillId="0" borderId="168" xfId="0" applyFont="1" applyBorder="1" applyAlignment="1">
      <alignment horizontal="center" vertical="distributed" textRotation="255" indent="2"/>
    </xf>
    <xf numFmtId="0" fontId="2" fillId="0" borderId="169" xfId="0" applyFont="1" applyBorder="1" applyAlignment="1">
      <alignment horizontal="center" vertical="distributed" textRotation="255" indent="2"/>
    </xf>
    <xf numFmtId="0" fontId="2" fillId="0" borderId="170" xfId="0" applyFont="1" applyBorder="1" applyAlignment="1">
      <alignment horizontal="center" vertical="distributed" textRotation="255" indent="2"/>
    </xf>
    <xf numFmtId="0" fontId="2" fillId="0" borderId="171" xfId="0" applyFont="1" applyBorder="1" applyAlignment="1">
      <alignment horizontal="center" vertical="center" textRotation="255"/>
    </xf>
    <xf numFmtId="0" fontId="2" fillId="0" borderId="172" xfId="0" applyFont="1" applyBorder="1" applyAlignment="1">
      <alignment horizontal="center" vertical="center" textRotation="255"/>
    </xf>
    <xf numFmtId="0" fontId="2" fillId="0" borderId="173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 textRotation="255" wrapText="1"/>
    </xf>
    <xf numFmtId="0" fontId="2" fillId="0" borderId="169" xfId="0" applyFont="1" applyBorder="1" applyAlignment="1">
      <alignment horizontal="center" vertical="center" textRotation="255" wrapText="1"/>
    </xf>
    <xf numFmtId="0" fontId="2" fillId="0" borderId="175" xfId="0" applyFont="1" applyBorder="1" applyAlignment="1">
      <alignment horizontal="center" vertical="center" textRotation="255" wrapText="1"/>
    </xf>
    <xf numFmtId="0" fontId="2" fillId="0" borderId="17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3" fontId="2" fillId="0" borderId="2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0" fontId="6" fillId="0" borderId="177" xfId="0" applyFont="1" applyBorder="1" applyAlignment="1">
      <alignment horizontal="distributed" vertical="center"/>
    </xf>
    <xf numFmtId="0" fontId="2" fillId="0" borderId="17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79" xfId="0" applyFont="1" applyBorder="1" applyAlignment="1">
      <alignment horizontal="right" vertical="center"/>
    </xf>
    <xf numFmtId="0" fontId="2" fillId="0" borderId="180" xfId="0" applyFont="1" applyBorder="1" applyAlignment="1">
      <alignment horizontal="right" vertical="center"/>
    </xf>
    <xf numFmtId="0" fontId="2" fillId="0" borderId="169" xfId="0" applyFont="1" applyBorder="1" applyAlignment="1">
      <alignment horizontal="center" vertical="center" textRotation="255"/>
    </xf>
    <xf numFmtId="0" fontId="2" fillId="0" borderId="175" xfId="0" applyFont="1" applyBorder="1" applyAlignment="1">
      <alignment horizontal="center" vertical="center" textRotation="255"/>
    </xf>
    <xf numFmtId="0" fontId="2" fillId="0" borderId="181" xfId="0" applyFont="1" applyBorder="1" applyAlignment="1">
      <alignment horizontal="left" vertical="center"/>
    </xf>
    <xf numFmtId="0" fontId="2" fillId="0" borderId="182" xfId="0" applyFont="1" applyBorder="1" applyAlignment="1">
      <alignment horizontal="left" vertical="center"/>
    </xf>
    <xf numFmtId="0" fontId="2" fillId="0" borderId="168" xfId="0" applyFont="1" applyBorder="1" applyAlignment="1">
      <alignment horizontal="center" vertical="center" textRotation="255"/>
    </xf>
    <xf numFmtId="0" fontId="2" fillId="0" borderId="183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/>
    </xf>
    <xf numFmtId="0" fontId="2" fillId="0" borderId="185" xfId="0" applyFont="1" applyFill="1" applyBorder="1" applyAlignment="1">
      <alignment horizontal="right" vertical="center"/>
    </xf>
    <xf numFmtId="0" fontId="2" fillId="0" borderId="186" xfId="0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87" xfId="0" applyFont="1" applyBorder="1" applyAlignment="1">
      <alignment vertical="center" textRotation="255" wrapText="1"/>
    </xf>
    <xf numFmtId="0" fontId="2" fillId="0" borderId="156" xfId="0" applyFont="1" applyBorder="1" applyAlignment="1">
      <alignment vertical="center" textRotation="255" wrapText="1"/>
    </xf>
    <xf numFmtId="0" fontId="2" fillId="0" borderId="151" xfId="0" applyFont="1" applyBorder="1" applyAlignment="1">
      <alignment vertical="center" textRotation="255" wrapText="1"/>
    </xf>
    <xf numFmtId="0" fontId="6" fillId="0" borderId="188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2" fillId="0" borderId="182" xfId="0" applyFont="1" applyFill="1" applyBorder="1" applyAlignment="1">
      <alignment horizontal="left" vertical="center"/>
    </xf>
    <xf numFmtId="0" fontId="2" fillId="0" borderId="180" xfId="0" applyFont="1" applyFill="1" applyBorder="1" applyAlignment="1">
      <alignment horizontal="left" vertical="center"/>
    </xf>
    <xf numFmtId="0" fontId="2" fillId="0" borderId="171" xfId="0" applyFont="1" applyBorder="1" applyAlignment="1">
      <alignment vertical="center" textRotation="255" wrapText="1"/>
    </xf>
    <xf numFmtId="0" fontId="2" fillId="0" borderId="182" xfId="0" applyFont="1" applyFill="1" applyBorder="1" applyAlignment="1">
      <alignment horizontal="center" vertical="center"/>
    </xf>
    <xf numFmtId="0" fontId="2" fillId="0" borderId="180" xfId="0" applyFont="1" applyFill="1" applyBorder="1" applyAlignment="1">
      <alignment horizontal="center" vertical="center"/>
    </xf>
    <xf numFmtId="0" fontId="2" fillId="0" borderId="182" xfId="0" applyFont="1" applyBorder="1" applyAlignment="1">
      <alignment horizontal="distributed" vertical="center"/>
    </xf>
    <xf numFmtId="0" fontId="2" fillId="0" borderId="180" xfId="0" applyFont="1" applyBorder="1" applyAlignment="1">
      <alignment horizontal="distributed" vertical="center"/>
    </xf>
    <xf numFmtId="0" fontId="8" fillId="0" borderId="189" xfId="0" applyFont="1" applyBorder="1" applyAlignment="1">
      <alignment vertical="distributed" textRotation="255" wrapText="1"/>
    </xf>
    <xf numFmtId="0" fontId="8" fillId="0" borderId="190" xfId="0" applyFont="1" applyBorder="1" applyAlignment="1">
      <alignment vertical="distributed" textRotation="255" wrapText="1"/>
    </xf>
    <xf numFmtId="0" fontId="8" fillId="0" borderId="191" xfId="0" applyFont="1" applyBorder="1" applyAlignment="1">
      <alignment vertical="distributed" textRotation="255" wrapText="1"/>
    </xf>
    <xf numFmtId="0" fontId="2" fillId="0" borderId="156" xfId="0" applyFont="1" applyBorder="1" applyAlignment="1">
      <alignment vertical="center" textRotation="255"/>
    </xf>
    <xf numFmtId="0" fontId="2" fillId="0" borderId="151" xfId="0" applyFont="1" applyBorder="1" applyAlignment="1">
      <alignment vertical="center" textRotation="255"/>
    </xf>
    <xf numFmtId="0" fontId="8" fillId="0" borderId="187" xfId="0" applyFont="1" applyBorder="1" applyAlignment="1">
      <alignment vertical="distributed" textRotation="255" wrapText="1"/>
    </xf>
    <xf numFmtId="0" fontId="8" fillId="0" borderId="156" xfId="0" applyFont="1" applyBorder="1" applyAlignment="1">
      <alignment vertical="distributed" textRotation="255" wrapText="1"/>
    </xf>
    <xf numFmtId="0" fontId="8" fillId="0" borderId="151" xfId="0" applyFont="1" applyBorder="1" applyAlignment="1">
      <alignment vertical="distributed" textRotation="255" wrapText="1"/>
    </xf>
    <xf numFmtId="0" fontId="2" fillId="0" borderId="18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92" xfId="0" applyFont="1" applyFill="1" applyBorder="1" applyAlignment="1">
      <alignment horizontal="distributed" vertical="center"/>
    </xf>
    <xf numFmtId="0" fontId="2" fillId="0" borderId="193" xfId="0" applyFont="1" applyFill="1" applyBorder="1" applyAlignment="1">
      <alignment horizontal="distributed" vertical="center"/>
    </xf>
    <xf numFmtId="0" fontId="6" fillId="0" borderId="194" xfId="0" applyFont="1" applyBorder="1" applyAlignment="1">
      <alignment horizontal="center" vertical="center"/>
    </xf>
    <xf numFmtId="0" fontId="2" fillId="0" borderId="181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195" xfId="0" applyFont="1" applyBorder="1" applyAlignment="1">
      <alignment horizontal="center" vertical="center" textRotation="255" wrapText="1"/>
    </xf>
    <xf numFmtId="0" fontId="2" fillId="0" borderId="196" xfId="0" applyFont="1" applyBorder="1" applyAlignment="1">
      <alignment horizontal="center" vertical="center" textRotation="255" wrapText="1"/>
    </xf>
    <xf numFmtId="0" fontId="2" fillId="0" borderId="197" xfId="0" applyFont="1" applyBorder="1" applyAlignment="1">
      <alignment horizontal="center" vertical="center" textRotation="255" wrapText="1"/>
    </xf>
    <xf numFmtId="0" fontId="8" fillId="0" borderId="195" xfId="0" applyFont="1" applyBorder="1" applyAlignment="1">
      <alignment horizontal="center" vertical="distributed" textRotation="255" wrapText="1"/>
    </xf>
    <xf numFmtId="0" fontId="8" fillId="0" borderId="196" xfId="0" applyFont="1" applyBorder="1" applyAlignment="1">
      <alignment horizontal="center" vertical="distributed" textRotation="255" wrapText="1"/>
    </xf>
    <xf numFmtId="0" fontId="8" fillId="0" borderId="197" xfId="0" applyFont="1" applyBorder="1" applyAlignment="1">
      <alignment horizontal="center" vertical="distributed" textRotation="255" wrapText="1"/>
    </xf>
    <xf numFmtId="0" fontId="2" fillId="0" borderId="198" xfId="0" applyFont="1" applyBorder="1" applyAlignment="1">
      <alignment horizontal="center" vertical="center" textRotation="255"/>
    </xf>
    <xf numFmtId="0" fontId="2" fillId="0" borderId="196" xfId="0" applyFont="1" applyBorder="1" applyAlignment="1">
      <alignment horizontal="center" vertical="center" textRotation="255"/>
    </xf>
    <xf numFmtId="0" fontId="2" fillId="0" borderId="197" xfId="0" applyFont="1" applyBorder="1" applyAlignment="1">
      <alignment horizontal="center" vertical="center" textRotation="255"/>
    </xf>
    <xf numFmtId="0" fontId="2" fillId="0" borderId="19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0" xfId="0" applyFont="1" applyBorder="1" applyAlignment="1">
      <alignment horizontal="center" vertical="center"/>
    </xf>
    <xf numFmtId="0" fontId="14" fillId="0" borderId="14" xfId="23" applyFont="1" applyBorder="1" applyAlignment="1">
      <alignment horizontal="center" vertical="center" wrapText="1"/>
      <protection/>
    </xf>
    <xf numFmtId="0" fontId="14" fillId="0" borderId="2" xfId="23" applyFont="1" applyBorder="1" applyAlignment="1">
      <alignment horizontal="center" vertical="center" wrapText="1"/>
      <protection/>
    </xf>
    <xf numFmtId="0" fontId="14" fillId="0" borderId="106" xfId="23" applyFont="1" applyBorder="1" applyAlignment="1">
      <alignment horizontal="center" vertical="center" wrapText="1"/>
      <protection/>
    </xf>
    <xf numFmtId="0" fontId="12" fillId="0" borderId="4" xfId="21" applyNumberFormat="1" applyFont="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 vertical="center" textRotation="255" wrapText="1"/>
      <protection/>
    </xf>
    <xf numFmtId="0" fontId="12" fillId="0" borderId="201" xfId="21" applyFont="1" applyBorder="1" applyAlignment="1">
      <alignment horizontal="center" vertical="center" textRotation="255" wrapText="1"/>
      <protection/>
    </xf>
    <xf numFmtId="0" fontId="12" fillId="0" borderId="116" xfId="21" applyNumberFormat="1" applyFont="1" applyBorder="1" applyAlignment="1">
      <alignment horizontal="left" vertical="center"/>
      <protection/>
    </xf>
    <xf numFmtId="0" fontId="12" fillId="0" borderId="129" xfId="21" applyNumberFormat="1" applyFont="1" applyBorder="1" applyAlignment="1">
      <alignment horizontal="left" vertical="center"/>
      <protection/>
    </xf>
    <xf numFmtId="0" fontId="12" fillId="0" borderId="202" xfId="21" applyFont="1" applyBorder="1" applyAlignment="1">
      <alignment horizontal="center" vertical="center" textRotation="255"/>
      <protection/>
    </xf>
    <xf numFmtId="0" fontId="12" fillId="0" borderId="3" xfId="21" applyFont="1" applyBorder="1" applyAlignment="1">
      <alignment horizontal="center" vertical="center" textRotation="255"/>
      <protection/>
    </xf>
    <xf numFmtId="0" fontId="12" fillId="0" borderId="201" xfId="21" applyFont="1" applyBorder="1" applyAlignment="1">
      <alignment horizontal="center" vertical="center" textRotation="255"/>
      <protection/>
    </xf>
    <xf numFmtId="0" fontId="12" fillId="0" borderId="16" xfId="21" applyNumberFormat="1" applyFont="1" applyBorder="1" applyAlignment="1">
      <alignment horizontal="center" vertical="center" textRotation="255"/>
      <protection/>
    </xf>
    <xf numFmtId="0" fontId="12" fillId="0" borderId="98" xfId="21" applyNumberFormat="1" applyFont="1" applyBorder="1" applyAlignment="1">
      <alignment horizontal="center" vertical="center" textRotation="255"/>
      <protection/>
    </xf>
    <xf numFmtId="0" fontId="12" fillId="0" borderId="141" xfId="21" applyNumberFormat="1" applyFont="1" applyBorder="1" applyAlignment="1">
      <alignment horizontal="center" vertical="center" textRotation="255"/>
      <protection/>
    </xf>
    <xf numFmtId="0" fontId="12" fillId="0" borderId="203" xfId="21" applyNumberFormat="1" applyFont="1" applyBorder="1" applyAlignment="1">
      <alignment horizontal="center" vertical="center" textRotation="255" wrapText="1"/>
      <protection/>
    </xf>
    <xf numFmtId="0" fontId="12" fillId="0" borderId="204" xfId="21" applyNumberFormat="1" applyFont="1" applyBorder="1" applyAlignment="1">
      <alignment horizontal="center" vertical="center" textRotation="255" wrapText="1"/>
      <protection/>
    </xf>
    <xf numFmtId="0" fontId="12" fillId="0" borderId="205" xfId="21" applyNumberFormat="1" applyFont="1" applyBorder="1" applyAlignment="1">
      <alignment horizontal="center" vertical="center" textRotation="255" wrapText="1"/>
      <protection/>
    </xf>
    <xf numFmtId="0" fontId="12" fillId="0" borderId="5" xfId="21" applyNumberFormat="1" applyFont="1" applyBorder="1" applyAlignment="1">
      <alignment horizontal="center" vertical="center" textRotation="255" wrapText="1"/>
      <protection/>
    </xf>
    <xf numFmtId="0" fontId="12" fillId="0" borderId="3" xfId="21" applyNumberFormat="1" applyFont="1" applyBorder="1" applyAlignment="1">
      <alignment horizontal="center" vertical="center" textRotation="255" wrapText="1"/>
      <protection/>
    </xf>
    <xf numFmtId="0" fontId="12" fillId="0" borderId="201" xfId="21" applyNumberFormat="1" applyFont="1" applyBorder="1" applyAlignment="1">
      <alignment horizontal="center" vertical="center" textRotation="255" wrapText="1"/>
      <protection/>
    </xf>
    <xf numFmtId="0" fontId="12" fillId="0" borderId="6" xfId="21" applyNumberFormat="1" applyFont="1" applyBorder="1" applyAlignment="1">
      <alignment horizontal="center" vertical="center" textRotation="255"/>
      <protection/>
    </xf>
    <xf numFmtId="0" fontId="12" fillId="0" borderId="7" xfId="21" applyNumberFormat="1" applyFont="1" applyBorder="1" applyAlignment="1">
      <alignment horizontal="center" vertical="center" textRotation="255"/>
      <protection/>
    </xf>
    <xf numFmtId="0" fontId="12" fillId="0" borderId="140" xfId="21" applyNumberFormat="1" applyFont="1" applyBorder="1" applyAlignment="1">
      <alignment horizontal="center" vertical="center" textRotation="255"/>
      <protection/>
    </xf>
    <xf numFmtId="0" fontId="12" fillId="0" borderId="206" xfId="21" applyFont="1" applyBorder="1" applyAlignment="1">
      <alignment horizontal="center" vertical="center" textRotation="255"/>
      <protection/>
    </xf>
    <xf numFmtId="0" fontId="12" fillId="0" borderId="7" xfId="21" applyFont="1" applyBorder="1" applyAlignment="1">
      <alignment horizontal="center" vertical="center" textRotation="255"/>
      <protection/>
    </xf>
    <xf numFmtId="0" fontId="12" fillId="0" borderId="140" xfId="21" applyFont="1" applyBorder="1" applyAlignment="1">
      <alignment horizontal="center" vertical="center" textRotation="255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 textRotation="255" wrapText="1"/>
      <protection/>
    </xf>
    <xf numFmtId="0" fontId="12" fillId="0" borderId="140" xfId="21" applyFont="1" applyBorder="1" applyAlignment="1">
      <alignment horizontal="center" vertical="center" textRotation="255" wrapText="1"/>
      <protection/>
    </xf>
    <xf numFmtId="0" fontId="12" fillId="0" borderId="4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  <xf numFmtId="0" fontId="12" fillId="0" borderId="207" xfId="21" applyFont="1" applyBorder="1" applyAlignment="1">
      <alignment horizontal="center" vertical="center"/>
      <protection/>
    </xf>
    <xf numFmtId="0" fontId="12" fillId="0" borderId="201" xfId="21" applyFont="1" applyBorder="1" applyAlignment="1">
      <alignment horizontal="center" vertical="center"/>
      <protection/>
    </xf>
    <xf numFmtId="0" fontId="12" fillId="0" borderId="208" xfId="21" applyNumberFormat="1" applyFont="1" applyBorder="1" applyAlignment="1">
      <alignment horizontal="center" vertical="center" textRotation="255"/>
      <protection/>
    </xf>
    <xf numFmtId="0" fontId="12" fillId="0" borderId="209" xfId="21" applyNumberFormat="1" applyFont="1" applyBorder="1" applyAlignment="1">
      <alignment horizontal="center" vertical="center" textRotation="255"/>
      <protection/>
    </xf>
    <xf numFmtId="0" fontId="12" fillId="0" borderId="118" xfId="21" applyNumberFormat="1" applyFont="1" applyBorder="1" applyAlignment="1">
      <alignment horizontal="center" vertical="center"/>
      <protection/>
    </xf>
    <xf numFmtId="0" fontId="12" fillId="0" borderId="119" xfId="21" applyNumberFormat="1" applyFont="1" applyBorder="1" applyAlignment="1">
      <alignment horizontal="center" vertical="center"/>
      <protection/>
    </xf>
    <xf numFmtId="0" fontId="12" fillId="0" borderId="117" xfId="21" applyNumberFormat="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 textRotation="255" wrapText="1"/>
      <protection/>
    </xf>
    <xf numFmtId="0" fontId="12" fillId="0" borderId="128" xfId="21" applyNumberFormat="1" applyFont="1" applyBorder="1" applyAlignment="1">
      <alignment horizontal="center" vertical="center"/>
      <protection/>
    </xf>
    <xf numFmtId="0" fontId="12" fillId="0" borderId="129" xfId="21" applyNumberFormat="1" applyFont="1" applyBorder="1" applyAlignment="1">
      <alignment horizontal="center" vertical="center"/>
      <protection/>
    </xf>
    <xf numFmtId="0" fontId="12" fillId="0" borderId="16" xfId="21" applyFont="1" applyBorder="1" applyAlignment="1">
      <alignment horizontal="center" vertical="center" textRotation="255" wrapText="1"/>
      <protection/>
    </xf>
    <xf numFmtId="0" fontId="12" fillId="0" borderId="98" xfId="21" applyFont="1" applyBorder="1" applyAlignment="1">
      <alignment horizontal="center" vertical="center" textRotation="255" wrapText="1"/>
      <protection/>
    </xf>
    <xf numFmtId="0" fontId="12" fillId="0" borderId="141" xfId="21" applyFont="1" applyBorder="1" applyAlignment="1">
      <alignment horizontal="center" vertical="center" textRotation="255" wrapText="1"/>
      <protection/>
    </xf>
    <xf numFmtId="0" fontId="12" fillId="0" borderId="116" xfId="21" applyNumberFormat="1" applyFont="1" applyBorder="1" applyAlignment="1">
      <alignment horizontal="center" vertical="center"/>
      <protection/>
    </xf>
    <xf numFmtId="0" fontId="12" fillId="0" borderId="14" xfId="21" applyNumberFormat="1" applyFont="1" applyBorder="1" applyAlignment="1">
      <alignment horizontal="center" vertical="center"/>
      <protection/>
    </xf>
    <xf numFmtId="0" fontId="12" fillId="0" borderId="6" xfId="21" applyFont="1" applyBorder="1" applyAlignment="1">
      <alignment horizontal="center" vertical="center" textRotation="255" wrapText="1"/>
      <protection/>
    </xf>
    <xf numFmtId="0" fontId="12" fillId="0" borderId="210" xfId="21" applyNumberFormat="1" applyFont="1" applyBorder="1" applyAlignment="1">
      <alignment horizontal="center" vertical="center"/>
      <protection/>
    </xf>
    <xf numFmtId="0" fontId="12" fillId="0" borderId="203" xfId="21" applyFont="1" applyBorder="1" applyAlignment="1">
      <alignment horizontal="center" vertical="center" textRotation="255" wrapText="1"/>
      <protection/>
    </xf>
    <xf numFmtId="0" fontId="12" fillId="0" borderId="204" xfId="21" applyFont="1" applyBorder="1" applyAlignment="1">
      <alignment horizontal="center" vertical="center" textRotation="255" wrapText="1"/>
      <protection/>
    </xf>
    <xf numFmtId="0" fontId="12" fillId="0" borderId="205" xfId="21" applyFont="1" applyBorder="1" applyAlignment="1">
      <alignment horizontal="center" vertical="center" textRotation="255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　別紙４　H18法人税表（様式）追加分のみ" xfId="21"/>
    <cellStyle name="標準_04 法人税表貼り付け用エクスポートデータ" xfId="22"/>
    <cellStyle name="標準_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922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4682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0683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0778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753850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96377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00187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826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zoomScale="85" zoomScaleNormal="85" workbookViewId="0" topLeftCell="A1">
      <selection activeCell="A1" sqref="A1:U1"/>
    </sheetView>
  </sheetViews>
  <sheetFormatPr defaultColWidth="9.00390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2.625" style="1" bestFit="1" customWidth="1"/>
    <col min="8" max="11" width="6.875" style="1" bestFit="1" customWidth="1"/>
    <col min="12" max="14" width="8.375" style="1" bestFit="1" customWidth="1"/>
    <col min="15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362" t="s">
        <v>205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</row>
    <row r="2" ht="12" thickBot="1">
      <c r="A2" s="1" t="s">
        <v>207</v>
      </c>
    </row>
    <row r="3" spans="1:21" s="2" customFormat="1" ht="14.25" customHeight="1">
      <c r="A3" s="368" t="s">
        <v>26</v>
      </c>
      <c r="B3" s="363"/>
      <c r="C3" s="363" t="s">
        <v>27</v>
      </c>
      <c r="D3" s="356" t="s">
        <v>28</v>
      </c>
      <c r="E3" s="356"/>
      <c r="F3" s="356" t="s">
        <v>29</v>
      </c>
      <c r="G3" s="356"/>
      <c r="H3" s="356" t="s">
        <v>167</v>
      </c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63" t="s">
        <v>30</v>
      </c>
      <c r="U3" s="364"/>
    </row>
    <row r="4" spans="1:21" s="2" customFormat="1" ht="22.5" customHeight="1">
      <c r="A4" s="369"/>
      <c r="B4" s="365"/>
      <c r="C4" s="365"/>
      <c r="D4" s="42" t="s">
        <v>0</v>
      </c>
      <c r="E4" s="42" t="s">
        <v>31</v>
      </c>
      <c r="F4" s="42" t="s">
        <v>0</v>
      </c>
      <c r="G4" s="42" t="s">
        <v>1</v>
      </c>
      <c r="H4" s="59" t="s">
        <v>32</v>
      </c>
      <c r="I4" s="59" t="s">
        <v>33</v>
      </c>
      <c r="J4" s="59" t="s">
        <v>34</v>
      </c>
      <c r="K4" s="60" t="s">
        <v>35</v>
      </c>
      <c r="L4" s="59" t="s">
        <v>36</v>
      </c>
      <c r="M4" s="59" t="s">
        <v>37</v>
      </c>
      <c r="N4" s="59" t="s">
        <v>38</v>
      </c>
      <c r="O4" s="59" t="s">
        <v>39</v>
      </c>
      <c r="P4" s="59" t="s">
        <v>40</v>
      </c>
      <c r="Q4" s="59" t="s">
        <v>41</v>
      </c>
      <c r="R4" s="59" t="s">
        <v>42</v>
      </c>
      <c r="S4" s="59" t="s">
        <v>43</v>
      </c>
      <c r="T4" s="365"/>
      <c r="U4" s="366"/>
    </row>
    <row r="5" spans="1:21" s="15" customFormat="1" ht="21" customHeight="1">
      <c r="A5" s="144"/>
      <c r="B5" s="145"/>
      <c r="C5" s="146" t="s">
        <v>2</v>
      </c>
      <c r="D5" s="147" t="s">
        <v>308</v>
      </c>
      <c r="E5" s="148" t="s">
        <v>4</v>
      </c>
      <c r="F5" s="147" t="s">
        <v>308</v>
      </c>
      <c r="G5" s="148" t="s">
        <v>4</v>
      </c>
      <c r="H5" s="146" t="s">
        <v>2</v>
      </c>
      <c r="I5" s="146" t="s">
        <v>2</v>
      </c>
      <c r="J5" s="146" t="s">
        <v>2</v>
      </c>
      <c r="K5" s="146" t="s">
        <v>2</v>
      </c>
      <c r="L5" s="146" t="s">
        <v>2</v>
      </c>
      <c r="M5" s="146" t="s">
        <v>2</v>
      </c>
      <c r="N5" s="146" t="s">
        <v>2</v>
      </c>
      <c r="O5" s="146" t="s">
        <v>2</v>
      </c>
      <c r="P5" s="146" t="s">
        <v>2</v>
      </c>
      <c r="Q5" s="146" t="s">
        <v>2</v>
      </c>
      <c r="R5" s="146" t="s">
        <v>2</v>
      </c>
      <c r="S5" s="146" t="s">
        <v>2</v>
      </c>
      <c r="T5" s="149"/>
      <c r="U5" s="150"/>
    </row>
    <row r="6" spans="1:21" ht="24" customHeight="1">
      <c r="A6" s="377" t="s">
        <v>183</v>
      </c>
      <c r="B6" s="84" t="s">
        <v>5</v>
      </c>
      <c r="C6" s="85">
        <v>61274</v>
      </c>
      <c r="D6" s="86">
        <v>15735</v>
      </c>
      <c r="E6" s="87">
        <v>1024922195</v>
      </c>
      <c r="F6" s="86">
        <v>45539</v>
      </c>
      <c r="G6" s="87">
        <v>413316030</v>
      </c>
      <c r="H6" s="85">
        <v>1048</v>
      </c>
      <c r="I6" s="85">
        <v>294</v>
      </c>
      <c r="J6" s="85">
        <v>29234</v>
      </c>
      <c r="K6" s="85">
        <v>5985</v>
      </c>
      <c r="L6" s="85">
        <v>19217</v>
      </c>
      <c r="M6" s="85">
        <v>3578</v>
      </c>
      <c r="N6" s="85">
        <v>1081</v>
      </c>
      <c r="O6" s="85">
        <v>605</v>
      </c>
      <c r="P6" s="85">
        <v>71</v>
      </c>
      <c r="Q6" s="85">
        <v>98</v>
      </c>
      <c r="R6" s="85">
        <v>27</v>
      </c>
      <c r="S6" s="85">
        <v>36</v>
      </c>
      <c r="T6" s="89" t="s">
        <v>5</v>
      </c>
      <c r="U6" s="358" t="s">
        <v>183</v>
      </c>
    </row>
    <row r="7" spans="1:21" ht="24" customHeight="1">
      <c r="A7" s="378"/>
      <c r="B7" s="76" t="s">
        <v>6</v>
      </c>
      <c r="C7" s="33">
        <v>180436</v>
      </c>
      <c r="D7" s="34">
        <v>55474</v>
      </c>
      <c r="E7" s="35">
        <v>15974078647</v>
      </c>
      <c r="F7" s="34">
        <v>124962</v>
      </c>
      <c r="G7" s="35">
        <v>6487714038</v>
      </c>
      <c r="H7" s="33">
        <v>4846</v>
      </c>
      <c r="I7" s="33">
        <v>1135</v>
      </c>
      <c r="J7" s="33">
        <v>64587</v>
      </c>
      <c r="K7" s="33">
        <v>12971</v>
      </c>
      <c r="L7" s="33">
        <v>62194</v>
      </c>
      <c r="M7" s="33">
        <v>17083</v>
      </c>
      <c r="N7" s="33">
        <v>7470</v>
      </c>
      <c r="O7" s="33">
        <v>6835</v>
      </c>
      <c r="P7" s="33">
        <v>802</v>
      </c>
      <c r="Q7" s="33">
        <v>1541</v>
      </c>
      <c r="R7" s="33">
        <v>393</v>
      </c>
      <c r="S7" s="33">
        <v>579</v>
      </c>
      <c r="T7" s="90" t="s">
        <v>6</v>
      </c>
      <c r="U7" s="358"/>
    </row>
    <row r="8" spans="1:21" ht="24" customHeight="1">
      <c r="A8" s="378"/>
      <c r="B8" s="76" t="s">
        <v>7</v>
      </c>
      <c r="C8" s="33">
        <v>63062</v>
      </c>
      <c r="D8" s="34">
        <v>15874</v>
      </c>
      <c r="E8" s="35">
        <v>263022316</v>
      </c>
      <c r="F8" s="34">
        <v>47188</v>
      </c>
      <c r="G8" s="35">
        <v>216805420</v>
      </c>
      <c r="H8" s="33">
        <v>885</v>
      </c>
      <c r="I8" s="33">
        <v>256</v>
      </c>
      <c r="J8" s="33">
        <v>30965</v>
      </c>
      <c r="K8" s="33">
        <v>6906</v>
      </c>
      <c r="L8" s="33">
        <v>19329</v>
      </c>
      <c r="M8" s="33">
        <v>3537</v>
      </c>
      <c r="N8" s="33">
        <v>848</v>
      </c>
      <c r="O8" s="33">
        <v>288</v>
      </c>
      <c r="P8" s="33">
        <v>25</v>
      </c>
      <c r="Q8" s="33">
        <v>18</v>
      </c>
      <c r="R8" s="33">
        <v>2</v>
      </c>
      <c r="S8" s="33">
        <v>3</v>
      </c>
      <c r="T8" s="90" t="s">
        <v>7</v>
      </c>
      <c r="U8" s="358"/>
    </row>
    <row r="9" spans="1:21" ht="24" customHeight="1">
      <c r="A9" s="378"/>
      <c r="B9" s="76" t="s">
        <v>8</v>
      </c>
      <c r="C9" s="33">
        <v>69641</v>
      </c>
      <c r="D9" s="34">
        <v>18452</v>
      </c>
      <c r="E9" s="35">
        <v>499119256</v>
      </c>
      <c r="F9" s="34">
        <v>51189</v>
      </c>
      <c r="G9" s="35">
        <v>220781409</v>
      </c>
      <c r="H9" s="33">
        <v>1144</v>
      </c>
      <c r="I9" s="33">
        <v>311</v>
      </c>
      <c r="J9" s="33">
        <v>32777</v>
      </c>
      <c r="K9" s="33">
        <v>7276</v>
      </c>
      <c r="L9" s="33">
        <v>22075</v>
      </c>
      <c r="M9" s="33">
        <v>4419</v>
      </c>
      <c r="N9" s="33">
        <v>1127</v>
      </c>
      <c r="O9" s="33">
        <v>429</v>
      </c>
      <c r="P9" s="33">
        <v>34</v>
      </c>
      <c r="Q9" s="33">
        <v>40</v>
      </c>
      <c r="R9" s="33">
        <v>6</v>
      </c>
      <c r="S9" s="33">
        <v>3</v>
      </c>
      <c r="T9" s="90" t="s">
        <v>8</v>
      </c>
      <c r="U9" s="358"/>
    </row>
    <row r="10" spans="1:21" ht="24" customHeight="1">
      <c r="A10" s="378"/>
      <c r="B10" s="76" t="s">
        <v>9</v>
      </c>
      <c r="C10" s="33">
        <v>79628</v>
      </c>
      <c r="D10" s="34">
        <v>21362</v>
      </c>
      <c r="E10" s="35">
        <v>543208191</v>
      </c>
      <c r="F10" s="34">
        <v>58266</v>
      </c>
      <c r="G10" s="35">
        <v>315325626</v>
      </c>
      <c r="H10" s="33">
        <v>1660</v>
      </c>
      <c r="I10" s="33">
        <v>418</v>
      </c>
      <c r="J10" s="33">
        <v>36693</v>
      </c>
      <c r="K10" s="33">
        <v>7714</v>
      </c>
      <c r="L10" s="33">
        <v>25753</v>
      </c>
      <c r="M10" s="33">
        <v>5141</v>
      </c>
      <c r="N10" s="33">
        <v>1457</v>
      </c>
      <c r="O10" s="33">
        <v>676</v>
      </c>
      <c r="P10" s="33">
        <v>49</v>
      </c>
      <c r="Q10" s="33">
        <v>49</v>
      </c>
      <c r="R10" s="33">
        <v>8</v>
      </c>
      <c r="S10" s="33">
        <v>10</v>
      </c>
      <c r="T10" s="90" t="s">
        <v>9</v>
      </c>
      <c r="U10" s="358"/>
    </row>
    <row r="11" spans="1:21" ht="24" customHeight="1">
      <c r="A11" s="378"/>
      <c r="B11" s="76" t="s">
        <v>10</v>
      </c>
      <c r="C11" s="33">
        <v>67981</v>
      </c>
      <c r="D11" s="34">
        <v>17601</v>
      </c>
      <c r="E11" s="35">
        <v>354132368</v>
      </c>
      <c r="F11" s="34">
        <v>50380</v>
      </c>
      <c r="G11" s="35">
        <v>211897659</v>
      </c>
      <c r="H11" s="33">
        <v>1112</v>
      </c>
      <c r="I11" s="33">
        <v>324</v>
      </c>
      <c r="J11" s="33">
        <v>31784</v>
      </c>
      <c r="K11" s="33">
        <v>7110</v>
      </c>
      <c r="L11" s="33">
        <v>22156</v>
      </c>
      <c r="M11" s="33">
        <v>4169</v>
      </c>
      <c r="N11" s="33">
        <v>971</v>
      </c>
      <c r="O11" s="33">
        <v>310</v>
      </c>
      <c r="P11" s="33">
        <v>19</v>
      </c>
      <c r="Q11" s="33">
        <v>22</v>
      </c>
      <c r="R11" s="33">
        <v>3</v>
      </c>
      <c r="S11" s="33">
        <v>1</v>
      </c>
      <c r="T11" s="90" t="s">
        <v>10</v>
      </c>
      <c r="U11" s="358"/>
    </row>
    <row r="12" spans="1:21" ht="24" customHeight="1">
      <c r="A12" s="378"/>
      <c r="B12" s="76" t="s">
        <v>11</v>
      </c>
      <c r="C12" s="33">
        <v>80866</v>
      </c>
      <c r="D12" s="34">
        <v>21215</v>
      </c>
      <c r="E12" s="35">
        <v>456699190</v>
      </c>
      <c r="F12" s="34">
        <v>59651</v>
      </c>
      <c r="G12" s="35">
        <v>241888922</v>
      </c>
      <c r="H12" s="33">
        <v>1358</v>
      </c>
      <c r="I12" s="33">
        <v>451</v>
      </c>
      <c r="J12" s="33">
        <v>37305</v>
      </c>
      <c r="K12" s="33">
        <v>8343</v>
      </c>
      <c r="L12" s="33">
        <v>26449</v>
      </c>
      <c r="M12" s="33">
        <v>5170</v>
      </c>
      <c r="N12" s="33">
        <v>1253</v>
      </c>
      <c r="O12" s="33">
        <v>459</v>
      </c>
      <c r="P12" s="33">
        <v>29</v>
      </c>
      <c r="Q12" s="33">
        <v>33</v>
      </c>
      <c r="R12" s="33">
        <v>9</v>
      </c>
      <c r="S12" s="33">
        <v>7</v>
      </c>
      <c r="T12" s="90" t="s">
        <v>11</v>
      </c>
      <c r="U12" s="358"/>
    </row>
    <row r="13" spans="1:21" ht="24" customHeight="1">
      <c r="A13" s="378"/>
      <c r="B13" s="76" t="s">
        <v>12</v>
      </c>
      <c r="C13" s="33">
        <v>99997</v>
      </c>
      <c r="D13" s="34">
        <v>27757</v>
      </c>
      <c r="E13" s="35">
        <v>755169422</v>
      </c>
      <c r="F13" s="34">
        <v>72240</v>
      </c>
      <c r="G13" s="35">
        <v>372189164</v>
      </c>
      <c r="H13" s="33">
        <v>1821</v>
      </c>
      <c r="I13" s="33">
        <v>585</v>
      </c>
      <c r="J13" s="33">
        <v>42199</v>
      </c>
      <c r="K13" s="33">
        <v>9140</v>
      </c>
      <c r="L13" s="33">
        <v>35414</v>
      </c>
      <c r="M13" s="33">
        <v>7456</v>
      </c>
      <c r="N13" s="33">
        <v>2197</v>
      </c>
      <c r="O13" s="33">
        <v>993</v>
      </c>
      <c r="P13" s="33">
        <v>79</v>
      </c>
      <c r="Q13" s="33">
        <v>83</v>
      </c>
      <c r="R13" s="33">
        <v>19</v>
      </c>
      <c r="S13" s="33">
        <v>11</v>
      </c>
      <c r="T13" s="90" t="s">
        <v>12</v>
      </c>
      <c r="U13" s="358"/>
    </row>
    <row r="14" spans="1:21" ht="24" customHeight="1">
      <c r="A14" s="378"/>
      <c r="B14" s="76" t="s">
        <v>13</v>
      </c>
      <c r="C14" s="33">
        <v>39988</v>
      </c>
      <c r="D14" s="34">
        <v>10393</v>
      </c>
      <c r="E14" s="35">
        <v>277246548</v>
      </c>
      <c r="F14" s="34">
        <v>29595</v>
      </c>
      <c r="G14" s="35">
        <v>129080578</v>
      </c>
      <c r="H14" s="33">
        <v>860</v>
      </c>
      <c r="I14" s="33">
        <v>265</v>
      </c>
      <c r="J14" s="33">
        <v>19528</v>
      </c>
      <c r="K14" s="33">
        <v>3856</v>
      </c>
      <c r="L14" s="33">
        <v>12309</v>
      </c>
      <c r="M14" s="33">
        <v>2264</v>
      </c>
      <c r="N14" s="33">
        <v>576</v>
      </c>
      <c r="O14" s="33">
        <v>277</v>
      </c>
      <c r="P14" s="33">
        <v>16</v>
      </c>
      <c r="Q14" s="33">
        <v>26</v>
      </c>
      <c r="R14" s="33">
        <v>6</v>
      </c>
      <c r="S14" s="33">
        <v>5</v>
      </c>
      <c r="T14" s="90" t="s">
        <v>13</v>
      </c>
      <c r="U14" s="358"/>
    </row>
    <row r="15" spans="1:21" ht="24" customHeight="1">
      <c r="A15" s="378"/>
      <c r="B15" s="76" t="s">
        <v>14</v>
      </c>
      <c r="C15" s="33">
        <v>28303</v>
      </c>
      <c r="D15" s="34">
        <v>7980</v>
      </c>
      <c r="E15" s="35">
        <v>356169907</v>
      </c>
      <c r="F15" s="34">
        <v>20323</v>
      </c>
      <c r="G15" s="35">
        <v>94679277</v>
      </c>
      <c r="H15" s="33">
        <v>782</v>
      </c>
      <c r="I15" s="33">
        <v>288</v>
      </c>
      <c r="J15" s="33">
        <v>13414</v>
      </c>
      <c r="K15" s="33">
        <v>2325</v>
      </c>
      <c r="L15" s="33">
        <v>8830</v>
      </c>
      <c r="M15" s="33">
        <v>1808</v>
      </c>
      <c r="N15" s="33">
        <v>498</v>
      </c>
      <c r="O15" s="33">
        <v>271</v>
      </c>
      <c r="P15" s="33">
        <v>28</v>
      </c>
      <c r="Q15" s="33">
        <v>43</v>
      </c>
      <c r="R15" s="33">
        <v>8</v>
      </c>
      <c r="S15" s="33">
        <v>8</v>
      </c>
      <c r="T15" s="90" t="s">
        <v>14</v>
      </c>
      <c r="U15" s="358"/>
    </row>
    <row r="16" spans="1:21" ht="24" customHeight="1">
      <c r="A16" s="378"/>
      <c r="B16" s="76" t="s">
        <v>15</v>
      </c>
      <c r="C16" s="33">
        <v>90876</v>
      </c>
      <c r="D16" s="34">
        <v>26627</v>
      </c>
      <c r="E16" s="35">
        <v>3801679885</v>
      </c>
      <c r="F16" s="34">
        <v>64249</v>
      </c>
      <c r="G16" s="35">
        <v>739489169</v>
      </c>
      <c r="H16" s="33">
        <v>3306</v>
      </c>
      <c r="I16" s="33">
        <v>1040</v>
      </c>
      <c r="J16" s="33">
        <v>37614</v>
      </c>
      <c r="K16" s="33">
        <v>7351</v>
      </c>
      <c r="L16" s="33">
        <v>28593</v>
      </c>
      <c r="M16" s="33">
        <v>6831</v>
      </c>
      <c r="N16" s="33">
        <v>2879</v>
      </c>
      <c r="O16" s="33">
        <v>2381</v>
      </c>
      <c r="P16" s="33">
        <v>233</v>
      </c>
      <c r="Q16" s="33">
        <v>460</v>
      </c>
      <c r="R16" s="33">
        <v>92</v>
      </c>
      <c r="S16" s="33">
        <v>96</v>
      </c>
      <c r="T16" s="90" t="s">
        <v>15</v>
      </c>
      <c r="U16" s="358"/>
    </row>
    <row r="17" spans="1:21" ht="24" customHeight="1">
      <c r="A17" s="378"/>
      <c r="B17" s="76" t="s">
        <v>16</v>
      </c>
      <c r="C17" s="33">
        <v>32209</v>
      </c>
      <c r="D17" s="34">
        <v>8623</v>
      </c>
      <c r="E17" s="35">
        <v>247947750</v>
      </c>
      <c r="F17" s="34">
        <v>23586</v>
      </c>
      <c r="G17" s="35">
        <v>236498502</v>
      </c>
      <c r="H17" s="33">
        <v>976</v>
      </c>
      <c r="I17" s="33">
        <v>294</v>
      </c>
      <c r="J17" s="33">
        <v>13794</v>
      </c>
      <c r="K17" s="33">
        <v>2660</v>
      </c>
      <c r="L17" s="33">
        <v>11031</v>
      </c>
      <c r="M17" s="33">
        <v>2389</v>
      </c>
      <c r="N17" s="33">
        <v>708</v>
      </c>
      <c r="O17" s="33">
        <v>283</v>
      </c>
      <c r="P17" s="33">
        <v>24</v>
      </c>
      <c r="Q17" s="33">
        <v>34</v>
      </c>
      <c r="R17" s="33">
        <v>9</v>
      </c>
      <c r="S17" s="33">
        <v>7</v>
      </c>
      <c r="T17" s="90" t="s">
        <v>16</v>
      </c>
      <c r="U17" s="358"/>
    </row>
    <row r="18" spans="1:21" s="7" customFormat="1" ht="24" customHeight="1">
      <c r="A18" s="379"/>
      <c r="B18" s="77" t="s">
        <v>17</v>
      </c>
      <c r="C18" s="64">
        <v>894261</v>
      </c>
      <c r="D18" s="65">
        <v>247093</v>
      </c>
      <c r="E18" s="66">
        <v>24553395677</v>
      </c>
      <c r="F18" s="65">
        <v>647168</v>
      </c>
      <c r="G18" s="66">
        <v>9679665795</v>
      </c>
      <c r="H18" s="64">
        <v>19798</v>
      </c>
      <c r="I18" s="64">
        <v>5661</v>
      </c>
      <c r="J18" s="64">
        <v>389894</v>
      </c>
      <c r="K18" s="64">
        <v>81637</v>
      </c>
      <c r="L18" s="64">
        <v>293350</v>
      </c>
      <c r="M18" s="64">
        <v>63845</v>
      </c>
      <c r="N18" s="64">
        <v>21065</v>
      </c>
      <c r="O18" s="64">
        <v>13807</v>
      </c>
      <c r="P18" s="64">
        <v>1409</v>
      </c>
      <c r="Q18" s="64">
        <v>2447</v>
      </c>
      <c r="R18" s="64">
        <v>582</v>
      </c>
      <c r="S18" s="64">
        <v>766</v>
      </c>
      <c r="T18" s="91" t="s">
        <v>17</v>
      </c>
      <c r="U18" s="359"/>
    </row>
    <row r="19" spans="1:21" s="7" customFormat="1" ht="12" customHeight="1">
      <c r="A19" s="67"/>
      <c r="B19" s="68"/>
      <c r="C19" s="5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9"/>
      <c r="U19" s="70"/>
    </row>
    <row r="20" spans="1:21" ht="24" customHeight="1">
      <c r="A20" s="357" t="s">
        <v>25</v>
      </c>
      <c r="B20" s="75" t="s">
        <v>18</v>
      </c>
      <c r="C20" s="61">
        <v>1188</v>
      </c>
      <c r="D20" s="62">
        <v>404</v>
      </c>
      <c r="E20" s="63">
        <v>16538126</v>
      </c>
      <c r="F20" s="62">
        <v>1978</v>
      </c>
      <c r="G20" s="63">
        <v>52840822</v>
      </c>
      <c r="H20" s="61">
        <v>36</v>
      </c>
      <c r="I20" s="61">
        <v>7</v>
      </c>
      <c r="J20" s="61">
        <v>534</v>
      </c>
      <c r="K20" s="61">
        <v>104</v>
      </c>
      <c r="L20" s="61">
        <v>327</v>
      </c>
      <c r="M20" s="61">
        <v>93</v>
      </c>
      <c r="N20" s="61">
        <v>43</v>
      </c>
      <c r="O20" s="61">
        <v>31</v>
      </c>
      <c r="P20" s="61">
        <v>4</v>
      </c>
      <c r="Q20" s="61">
        <v>3</v>
      </c>
      <c r="R20" s="61">
        <v>2</v>
      </c>
      <c r="S20" s="61">
        <v>4</v>
      </c>
      <c r="T20" s="92" t="s">
        <v>18</v>
      </c>
      <c r="U20" s="374" t="s">
        <v>25</v>
      </c>
    </row>
    <row r="21" spans="1:21" ht="24" customHeight="1">
      <c r="A21" s="354"/>
      <c r="B21" s="76" t="s">
        <v>19</v>
      </c>
      <c r="C21" s="33">
        <v>2362</v>
      </c>
      <c r="D21" s="34">
        <v>928</v>
      </c>
      <c r="E21" s="35">
        <v>152689695</v>
      </c>
      <c r="F21" s="34">
        <v>3809</v>
      </c>
      <c r="G21" s="35">
        <v>167892801</v>
      </c>
      <c r="H21" s="33">
        <v>63</v>
      </c>
      <c r="I21" s="33">
        <v>9</v>
      </c>
      <c r="J21" s="33">
        <v>1221</v>
      </c>
      <c r="K21" s="33">
        <v>151</v>
      </c>
      <c r="L21" s="33">
        <v>515</v>
      </c>
      <c r="M21" s="33">
        <v>162</v>
      </c>
      <c r="N21" s="33">
        <v>95</v>
      </c>
      <c r="O21" s="33">
        <v>101</v>
      </c>
      <c r="P21" s="33">
        <v>13</v>
      </c>
      <c r="Q21" s="33">
        <v>23</v>
      </c>
      <c r="R21" s="33">
        <v>2</v>
      </c>
      <c r="S21" s="33">
        <v>7</v>
      </c>
      <c r="T21" s="90" t="s">
        <v>19</v>
      </c>
      <c r="U21" s="375"/>
    </row>
    <row r="22" spans="1:21" ht="24" customHeight="1">
      <c r="A22" s="354"/>
      <c r="B22" s="76" t="s">
        <v>20</v>
      </c>
      <c r="C22" s="33">
        <v>1411</v>
      </c>
      <c r="D22" s="34">
        <v>345</v>
      </c>
      <c r="E22" s="35">
        <v>18144895</v>
      </c>
      <c r="F22" s="34">
        <v>2488</v>
      </c>
      <c r="G22" s="35">
        <v>99964730</v>
      </c>
      <c r="H22" s="33">
        <v>34</v>
      </c>
      <c r="I22" s="33">
        <v>10</v>
      </c>
      <c r="J22" s="33">
        <v>587</v>
      </c>
      <c r="K22" s="33">
        <v>102</v>
      </c>
      <c r="L22" s="33">
        <v>472</v>
      </c>
      <c r="M22" s="33">
        <v>97</v>
      </c>
      <c r="N22" s="33">
        <v>48</v>
      </c>
      <c r="O22" s="33">
        <v>41</v>
      </c>
      <c r="P22" s="33">
        <v>6</v>
      </c>
      <c r="Q22" s="33">
        <v>6</v>
      </c>
      <c r="R22" s="33">
        <v>1</v>
      </c>
      <c r="S22" s="33">
        <v>7</v>
      </c>
      <c r="T22" s="90" t="s">
        <v>20</v>
      </c>
      <c r="U22" s="375"/>
    </row>
    <row r="23" spans="1:21" ht="24" customHeight="1">
      <c r="A23" s="354"/>
      <c r="B23" s="76" t="s">
        <v>21</v>
      </c>
      <c r="C23" s="33">
        <v>1786</v>
      </c>
      <c r="D23" s="34">
        <v>465</v>
      </c>
      <c r="E23" s="35">
        <v>67389959</v>
      </c>
      <c r="F23" s="34">
        <v>3146</v>
      </c>
      <c r="G23" s="35">
        <v>110845524</v>
      </c>
      <c r="H23" s="33">
        <v>61</v>
      </c>
      <c r="I23" s="33">
        <v>7</v>
      </c>
      <c r="J23" s="33">
        <v>724</v>
      </c>
      <c r="K23" s="33">
        <v>113</v>
      </c>
      <c r="L23" s="33">
        <v>577</v>
      </c>
      <c r="M23" s="33">
        <v>138</v>
      </c>
      <c r="N23" s="33">
        <v>61</v>
      </c>
      <c r="O23" s="33">
        <v>81</v>
      </c>
      <c r="P23" s="33">
        <v>3</v>
      </c>
      <c r="Q23" s="33">
        <v>15</v>
      </c>
      <c r="R23" s="33">
        <v>1</v>
      </c>
      <c r="S23" s="33">
        <v>5</v>
      </c>
      <c r="T23" s="90" t="s">
        <v>21</v>
      </c>
      <c r="U23" s="375"/>
    </row>
    <row r="24" spans="1:21" ht="24" customHeight="1">
      <c r="A24" s="354"/>
      <c r="B24" s="76" t="s">
        <v>22</v>
      </c>
      <c r="C24" s="33">
        <v>3138</v>
      </c>
      <c r="D24" s="34">
        <v>1182</v>
      </c>
      <c r="E24" s="35">
        <v>106349989</v>
      </c>
      <c r="F24" s="34">
        <v>5135</v>
      </c>
      <c r="G24" s="35">
        <v>250260857</v>
      </c>
      <c r="H24" s="33">
        <v>88</v>
      </c>
      <c r="I24" s="33">
        <v>12</v>
      </c>
      <c r="J24" s="33">
        <v>1364</v>
      </c>
      <c r="K24" s="33">
        <v>179</v>
      </c>
      <c r="L24" s="33">
        <v>822</v>
      </c>
      <c r="M24" s="33">
        <v>231</v>
      </c>
      <c r="N24" s="33">
        <v>133</v>
      </c>
      <c r="O24" s="33">
        <v>198</v>
      </c>
      <c r="P24" s="33">
        <v>26</v>
      </c>
      <c r="Q24" s="33">
        <v>70</v>
      </c>
      <c r="R24" s="33">
        <v>7</v>
      </c>
      <c r="S24" s="33">
        <v>8</v>
      </c>
      <c r="T24" s="90" t="s">
        <v>22</v>
      </c>
      <c r="U24" s="375"/>
    </row>
    <row r="25" spans="1:21" ht="24" customHeight="1">
      <c r="A25" s="354"/>
      <c r="B25" s="76" t="s">
        <v>23</v>
      </c>
      <c r="C25" s="33">
        <v>1892</v>
      </c>
      <c r="D25" s="34">
        <v>557</v>
      </c>
      <c r="E25" s="35">
        <v>43528192</v>
      </c>
      <c r="F25" s="34">
        <v>3251</v>
      </c>
      <c r="G25" s="35">
        <v>188867738</v>
      </c>
      <c r="H25" s="33">
        <v>49</v>
      </c>
      <c r="I25" s="33">
        <v>9</v>
      </c>
      <c r="J25" s="33">
        <v>770</v>
      </c>
      <c r="K25" s="33">
        <v>145</v>
      </c>
      <c r="L25" s="33">
        <v>583</v>
      </c>
      <c r="M25" s="33">
        <v>169</v>
      </c>
      <c r="N25" s="33">
        <v>63</v>
      </c>
      <c r="O25" s="33">
        <v>75</v>
      </c>
      <c r="P25" s="33">
        <v>5</v>
      </c>
      <c r="Q25" s="33">
        <v>19</v>
      </c>
      <c r="R25" s="33">
        <v>2</v>
      </c>
      <c r="S25" s="33">
        <v>3</v>
      </c>
      <c r="T25" s="90" t="s">
        <v>23</v>
      </c>
      <c r="U25" s="375"/>
    </row>
    <row r="26" spans="1:21" s="7" customFormat="1" ht="24" customHeight="1" thickBot="1">
      <c r="A26" s="355"/>
      <c r="B26" s="78" t="s">
        <v>17</v>
      </c>
      <c r="C26" s="71">
        <v>11777</v>
      </c>
      <c r="D26" s="72">
        <v>3881</v>
      </c>
      <c r="E26" s="73">
        <v>404640855</v>
      </c>
      <c r="F26" s="72">
        <v>19807</v>
      </c>
      <c r="G26" s="73">
        <v>870672472</v>
      </c>
      <c r="H26" s="71">
        <v>331</v>
      </c>
      <c r="I26" s="71">
        <v>54</v>
      </c>
      <c r="J26" s="71">
        <v>5200</v>
      </c>
      <c r="K26" s="71">
        <v>794</v>
      </c>
      <c r="L26" s="71">
        <v>3296</v>
      </c>
      <c r="M26" s="71">
        <v>890</v>
      </c>
      <c r="N26" s="71">
        <v>443</v>
      </c>
      <c r="O26" s="71">
        <v>527</v>
      </c>
      <c r="P26" s="71">
        <v>57</v>
      </c>
      <c r="Q26" s="71">
        <v>136</v>
      </c>
      <c r="R26" s="71">
        <v>15</v>
      </c>
      <c r="S26" s="71">
        <v>34</v>
      </c>
      <c r="T26" s="93" t="s">
        <v>17</v>
      </c>
      <c r="U26" s="376"/>
    </row>
    <row r="27" spans="1:21" s="7" customFormat="1" ht="24" customHeight="1" thickBot="1" thickTop="1">
      <c r="A27" s="372" t="s">
        <v>44</v>
      </c>
      <c r="B27" s="373"/>
      <c r="C27" s="39">
        <v>906038</v>
      </c>
      <c r="D27" s="40">
        <v>250974</v>
      </c>
      <c r="E27" s="41">
        <v>24958036533</v>
      </c>
      <c r="F27" s="40">
        <v>666975</v>
      </c>
      <c r="G27" s="41">
        <v>10550338268</v>
      </c>
      <c r="H27" s="39">
        <v>20129</v>
      </c>
      <c r="I27" s="39">
        <v>5715</v>
      </c>
      <c r="J27" s="39">
        <v>395094</v>
      </c>
      <c r="K27" s="39">
        <v>82431</v>
      </c>
      <c r="L27" s="39">
        <v>296646</v>
      </c>
      <c r="M27" s="39">
        <v>64735</v>
      </c>
      <c r="N27" s="39">
        <v>21508</v>
      </c>
      <c r="O27" s="39">
        <v>14334</v>
      </c>
      <c r="P27" s="39">
        <v>1466</v>
      </c>
      <c r="Q27" s="39">
        <v>2583</v>
      </c>
      <c r="R27" s="39">
        <v>597</v>
      </c>
      <c r="S27" s="39">
        <v>800</v>
      </c>
      <c r="T27" s="370" t="s">
        <v>24</v>
      </c>
      <c r="U27" s="371"/>
    </row>
    <row r="28" spans="1:21" ht="6" customHeight="1">
      <c r="A28" s="367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</row>
    <row r="29" spans="1:19" ht="29.25" customHeight="1">
      <c r="A29" s="360" t="s">
        <v>217</v>
      </c>
      <c r="B29" s="360"/>
      <c r="C29" s="361" t="s">
        <v>414</v>
      </c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</row>
  </sheetData>
  <mergeCells count="16">
    <mergeCell ref="U6:U18"/>
    <mergeCell ref="A20:A26"/>
    <mergeCell ref="C3:C4"/>
    <mergeCell ref="D3:E3"/>
    <mergeCell ref="F3:G3"/>
    <mergeCell ref="H3:S3"/>
    <mergeCell ref="A29:B29"/>
    <mergeCell ref="C29:S29"/>
    <mergeCell ref="A1:U1"/>
    <mergeCell ref="T3:U4"/>
    <mergeCell ref="A28:U28"/>
    <mergeCell ref="A3:B4"/>
    <mergeCell ref="T27:U27"/>
    <mergeCell ref="A27:B27"/>
    <mergeCell ref="U20:U26"/>
    <mergeCell ref="A6:A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&amp;R東京国税局
法人税２
（Ｈ18）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bestFit="1" customWidth="1"/>
    <col min="5" max="5" width="13.25390625" style="1" bestFit="1" customWidth="1"/>
    <col min="6" max="6" width="9.25390625" style="1" bestFit="1" customWidth="1"/>
    <col min="7" max="7" width="13.25390625" style="1" bestFit="1" customWidth="1"/>
    <col min="8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210</v>
      </c>
    </row>
    <row r="2" spans="1:22" s="2" customFormat="1" ht="11.25">
      <c r="A2" s="382" t="s">
        <v>421</v>
      </c>
      <c r="B2" s="383"/>
      <c r="C2" s="363" t="s">
        <v>45</v>
      </c>
      <c r="D2" s="356" t="s">
        <v>46</v>
      </c>
      <c r="E2" s="356"/>
      <c r="F2" s="356" t="s">
        <v>166</v>
      </c>
      <c r="G2" s="356"/>
      <c r="H2" s="356" t="s">
        <v>167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63" t="s">
        <v>422</v>
      </c>
      <c r="U2" s="364"/>
      <c r="V2" s="19"/>
    </row>
    <row r="3" spans="1:21" s="2" customFormat="1" ht="22.5">
      <c r="A3" s="384"/>
      <c r="B3" s="385"/>
      <c r="C3" s="365"/>
      <c r="D3" s="43" t="s">
        <v>0</v>
      </c>
      <c r="E3" s="44" t="s">
        <v>47</v>
      </c>
      <c r="F3" s="43" t="s">
        <v>0</v>
      </c>
      <c r="G3" s="44" t="s">
        <v>1</v>
      </c>
      <c r="H3" s="59" t="s">
        <v>168</v>
      </c>
      <c r="I3" s="59" t="s">
        <v>169</v>
      </c>
      <c r="J3" s="59" t="s">
        <v>170</v>
      </c>
      <c r="K3" s="59" t="s">
        <v>171</v>
      </c>
      <c r="L3" s="59" t="s">
        <v>172</v>
      </c>
      <c r="M3" s="59" t="s">
        <v>173</v>
      </c>
      <c r="N3" s="59" t="s">
        <v>174</v>
      </c>
      <c r="O3" s="59" t="s">
        <v>175</v>
      </c>
      <c r="P3" s="59" t="s">
        <v>176</v>
      </c>
      <c r="Q3" s="59" t="s">
        <v>177</v>
      </c>
      <c r="R3" s="59" t="s">
        <v>178</v>
      </c>
      <c r="S3" s="59" t="s">
        <v>179</v>
      </c>
      <c r="T3" s="365"/>
      <c r="U3" s="366"/>
    </row>
    <row r="4" spans="1:21" s="15" customFormat="1" ht="21" customHeight="1">
      <c r="A4" s="144"/>
      <c r="B4" s="145"/>
      <c r="C4" s="147" t="s">
        <v>2</v>
      </c>
      <c r="D4" s="151" t="s">
        <v>308</v>
      </c>
      <c r="E4" s="152" t="s">
        <v>4</v>
      </c>
      <c r="F4" s="151" t="s">
        <v>308</v>
      </c>
      <c r="G4" s="152" t="s">
        <v>4</v>
      </c>
      <c r="H4" s="147" t="s">
        <v>2</v>
      </c>
      <c r="I4" s="147" t="s">
        <v>2</v>
      </c>
      <c r="J4" s="147" t="s">
        <v>2</v>
      </c>
      <c r="K4" s="147" t="s">
        <v>2</v>
      </c>
      <c r="L4" s="147" t="s">
        <v>2</v>
      </c>
      <c r="M4" s="147" t="s">
        <v>2</v>
      </c>
      <c r="N4" s="147" t="s">
        <v>2</v>
      </c>
      <c r="O4" s="147" t="s">
        <v>2</v>
      </c>
      <c r="P4" s="147" t="s">
        <v>2</v>
      </c>
      <c r="Q4" s="147" t="s">
        <v>2</v>
      </c>
      <c r="R4" s="147" t="s">
        <v>2</v>
      </c>
      <c r="S4" s="147" t="s">
        <v>2</v>
      </c>
      <c r="T4" s="149"/>
      <c r="U4" s="150"/>
    </row>
    <row r="5" spans="1:21" ht="15" customHeight="1">
      <c r="A5" s="386" t="s">
        <v>185</v>
      </c>
      <c r="B5" s="79" t="s">
        <v>181</v>
      </c>
      <c r="C5" s="86">
        <v>8652</v>
      </c>
      <c r="D5" s="311">
        <v>2044</v>
      </c>
      <c r="E5" s="312">
        <v>641014977</v>
      </c>
      <c r="F5" s="311">
        <v>6711</v>
      </c>
      <c r="G5" s="312">
        <v>65977482</v>
      </c>
      <c r="H5" s="313">
        <v>168</v>
      </c>
      <c r="I5" s="313">
        <v>68</v>
      </c>
      <c r="J5" s="313">
        <v>3612</v>
      </c>
      <c r="K5" s="313">
        <v>767</v>
      </c>
      <c r="L5" s="313">
        <v>2683</v>
      </c>
      <c r="M5" s="313">
        <v>700</v>
      </c>
      <c r="N5" s="313">
        <v>297</v>
      </c>
      <c r="O5" s="313">
        <v>222</v>
      </c>
      <c r="P5" s="313">
        <v>24</v>
      </c>
      <c r="Q5" s="313">
        <v>61</v>
      </c>
      <c r="R5" s="313">
        <v>23</v>
      </c>
      <c r="S5" s="313">
        <v>27</v>
      </c>
      <c r="T5" s="82" t="s">
        <v>138</v>
      </c>
      <c r="U5" s="353" t="s">
        <v>180</v>
      </c>
    </row>
    <row r="6" spans="1:21" ht="15" customHeight="1">
      <c r="A6" s="387"/>
      <c r="B6" s="80"/>
      <c r="C6" s="314"/>
      <c r="D6" s="315"/>
      <c r="E6" s="316"/>
      <c r="F6" s="315"/>
      <c r="G6" s="316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74"/>
      <c r="U6" s="380"/>
    </row>
    <row r="7" spans="1:21" ht="15" customHeight="1">
      <c r="A7" s="387"/>
      <c r="B7" s="115" t="s">
        <v>139</v>
      </c>
      <c r="C7" s="317">
        <v>106</v>
      </c>
      <c r="D7" s="318">
        <v>14</v>
      </c>
      <c r="E7" s="319">
        <v>20662421</v>
      </c>
      <c r="F7" s="318">
        <v>93</v>
      </c>
      <c r="G7" s="319">
        <v>1793299</v>
      </c>
      <c r="H7" s="187">
        <v>2</v>
      </c>
      <c r="I7" s="187">
        <v>1</v>
      </c>
      <c r="J7" s="187">
        <v>29</v>
      </c>
      <c r="K7" s="187">
        <v>8</v>
      </c>
      <c r="L7" s="187">
        <v>44</v>
      </c>
      <c r="M7" s="187">
        <v>8</v>
      </c>
      <c r="N7" s="187">
        <v>3</v>
      </c>
      <c r="O7" s="187">
        <v>4</v>
      </c>
      <c r="P7" s="187">
        <v>0</v>
      </c>
      <c r="Q7" s="187">
        <v>5</v>
      </c>
      <c r="R7" s="187">
        <v>0</v>
      </c>
      <c r="S7" s="187">
        <v>2</v>
      </c>
      <c r="T7" s="116" t="s">
        <v>139</v>
      </c>
      <c r="U7" s="380"/>
    </row>
    <row r="8" spans="1:21" ht="15" customHeight="1">
      <c r="A8" s="387"/>
      <c r="B8" s="117" t="s">
        <v>60</v>
      </c>
      <c r="C8" s="121">
        <v>392</v>
      </c>
      <c r="D8" s="122">
        <v>85</v>
      </c>
      <c r="E8" s="123">
        <v>2938792</v>
      </c>
      <c r="F8" s="122">
        <v>312</v>
      </c>
      <c r="G8" s="123">
        <v>2706455</v>
      </c>
      <c r="H8" s="167">
        <v>1</v>
      </c>
      <c r="I8" s="167">
        <v>0</v>
      </c>
      <c r="J8" s="167">
        <v>175</v>
      </c>
      <c r="K8" s="167">
        <v>38</v>
      </c>
      <c r="L8" s="167">
        <v>137</v>
      </c>
      <c r="M8" s="167">
        <v>21</v>
      </c>
      <c r="N8" s="167">
        <v>12</v>
      </c>
      <c r="O8" s="167">
        <v>5</v>
      </c>
      <c r="P8" s="167">
        <v>0</v>
      </c>
      <c r="Q8" s="167">
        <v>2</v>
      </c>
      <c r="R8" s="167">
        <v>1</v>
      </c>
      <c r="S8" s="167">
        <v>0</v>
      </c>
      <c r="T8" s="118" t="s">
        <v>60</v>
      </c>
      <c r="U8" s="380"/>
    </row>
    <row r="9" spans="1:21" ht="15" customHeight="1">
      <c r="A9" s="387"/>
      <c r="B9" s="117" t="s">
        <v>140</v>
      </c>
      <c r="C9" s="121">
        <v>605</v>
      </c>
      <c r="D9" s="122">
        <v>92</v>
      </c>
      <c r="E9" s="123">
        <v>938539</v>
      </c>
      <c r="F9" s="122">
        <v>521</v>
      </c>
      <c r="G9" s="123">
        <v>3110863</v>
      </c>
      <c r="H9" s="167">
        <v>0</v>
      </c>
      <c r="I9" s="167">
        <v>1</v>
      </c>
      <c r="J9" s="167">
        <v>215</v>
      </c>
      <c r="K9" s="167">
        <v>40</v>
      </c>
      <c r="L9" s="167">
        <v>269</v>
      </c>
      <c r="M9" s="167">
        <v>66</v>
      </c>
      <c r="N9" s="167">
        <v>11</v>
      </c>
      <c r="O9" s="167">
        <v>2</v>
      </c>
      <c r="P9" s="167">
        <v>0</v>
      </c>
      <c r="Q9" s="167">
        <v>0</v>
      </c>
      <c r="R9" s="167">
        <v>0</v>
      </c>
      <c r="S9" s="167">
        <v>1</v>
      </c>
      <c r="T9" s="118" t="s">
        <v>140</v>
      </c>
      <c r="U9" s="380"/>
    </row>
    <row r="10" spans="1:21" ht="15" customHeight="1">
      <c r="A10" s="387"/>
      <c r="B10" s="117" t="s">
        <v>141</v>
      </c>
      <c r="C10" s="121">
        <v>327</v>
      </c>
      <c r="D10" s="122">
        <v>53</v>
      </c>
      <c r="E10" s="123">
        <v>418352</v>
      </c>
      <c r="F10" s="122">
        <v>280</v>
      </c>
      <c r="G10" s="123">
        <v>1659331</v>
      </c>
      <c r="H10" s="167">
        <v>2</v>
      </c>
      <c r="I10" s="167">
        <v>1</v>
      </c>
      <c r="J10" s="167">
        <v>140</v>
      </c>
      <c r="K10" s="167">
        <v>38</v>
      </c>
      <c r="L10" s="167">
        <v>120</v>
      </c>
      <c r="M10" s="167">
        <v>19</v>
      </c>
      <c r="N10" s="167">
        <v>4</v>
      </c>
      <c r="O10" s="167">
        <v>3</v>
      </c>
      <c r="P10" s="167">
        <v>0</v>
      </c>
      <c r="Q10" s="167">
        <v>0</v>
      </c>
      <c r="R10" s="167">
        <v>0</v>
      </c>
      <c r="S10" s="167">
        <v>0</v>
      </c>
      <c r="T10" s="118" t="s">
        <v>141</v>
      </c>
      <c r="U10" s="380"/>
    </row>
    <row r="11" spans="1:21" ht="15" customHeight="1">
      <c r="A11" s="387"/>
      <c r="B11" s="117" t="s">
        <v>142</v>
      </c>
      <c r="C11" s="121">
        <v>415</v>
      </c>
      <c r="D11" s="122">
        <v>96</v>
      </c>
      <c r="E11" s="123">
        <v>7369577</v>
      </c>
      <c r="F11" s="122">
        <v>328</v>
      </c>
      <c r="G11" s="123">
        <v>1849852</v>
      </c>
      <c r="H11" s="167">
        <v>6</v>
      </c>
      <c r="I11" s="167">
        <v>4</v>
      </c>
      <c r="J11" s="167">
        <v>169</v>
      </c>
      <c r="K11" s="167">
        <v>29</v>
      </c>
      <c r="L11" s="167">
        <v>156</v>
      </c>
      <c r="M11" s="167">
        <v>27</v>
      </c>
      <c r="N11" s="167">
        <v>10</v>
      </c>
      <c r="O11" s="167">
        <v>9</v>
      </c>
      <c r="P11" s="167">
        <v>0</v>
      </c>
      <c r="Q11" s="167">
        <v>4</v>
      </c>
      <c r="R11" s="167">
        <v>1</v>
      </c>
      <c r="S11" s="167">
        <v>0</v>
      </c>
      <c r="T11" s="118" t="s">
        <v>142</v>
      </c>
      <c r="U11" s="380"/>
    </row>
    <row r="12" spans="1:21" ht="15" customHeight="1">
      <c r="A12" s="387"/>
      <c r="B12" s="119" t="s">
        <v>143</v>
      </c>
      <c r="C12" s="320">
        <v>6853</v>
      </c>
      <c r="D12" s="321">
        <v>1474</v>
      </c>
      <c r="E12" s="322">
        <v>104383126</v>
      </c>
      <c r="F12" s="321">
        <v>5476</v>
      </c>
      <c r="G12" s="322">
        <v>30626557</v>
      </c>
      <c r="H12" s="323">
        <v>86</v>
      </c>
      <c r="I12" s="323">
        <v>30</v>
      </c>
      <c r="J12" s="323">
        <v>2971</v>
      </c>
      <c r="K12" s="323">
        <v>556</v>
      </c>
      <c r="L12" s="323">
        <v>2619</v>
      </c>
      <c r="M12" s="323">
        <v>409</v>
      </c>
      <c r="N12" s="323">
        <v>120</v>
      </c>
      <c r="O12" s="323">
        <v>46</v>
      </c>
      <c r="P12" s="323">
        <v>6</v>
      </c>
      <c r="Q12" s="323">
        <v>5</v>
      </c>
      <c r="R12" s="323">
        <v>2</v>
      </c>
      <c r="S12" s="323">
        <v>3</v>
      </c>
      <c r="T12" s="120" t="s">
        <v>143</v>
      </c>
      <c r="U12" s="380"/>
    </row>
    <row r="13" spans="1:21" ht="15" customHeight="1">
      <c r="A13" s="387"/>
      <c r="B13" s="80"/>
      <c r="C13" s="314"/>
      <c r="D13" s="315"/>
      <c r="E13" s="316"/>
      <c r="F13" s="315"/>
      <c r="G13" s="316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74"/>
      <c r="U13" s="380"/>
    </row>
    <row r="14" spans="1:21" ht="15" customHeight="1">
      <c r="A14" s="387"/>
      <c r="B14" s="115" t="s">
        <v>144</v>
      </c>
      <c r="C14" s="317">
        <v>1414</v>
      </c>
      <c r="D14" s="318">
        <v>336</v>
      </c>
      <c r="E14" s="319">
        <v>8799373</v>
      </c>
      <c r="F14" s="318">
        <v>1093</v>
      </c>
      <c r="G14" s="319">
        <v>6354641</v>
      </c>
      <c r="H14" s="187">
        <v>21</v>
      </c>
      <c r="I14" s="187">
        <v>11</v>
      </c>
      <c r="J14" s="187">
        <v>599</v>
      </c>
      <c r="K14" s="187">
        <v>153</v>
      </c>
      <c r="L14" s="187">
        <v>470</v>
      </c>
      <c r="M14" s="187">
        <v>102</v>
      </c>
      <c r="N14" s="187">
        <v>32</v>
      </c>
      <c r="O14" s="187">
        <v>22</v>
      </c>
      <c r="P14" s="187">
        <v>1</v>
      </c>
      <c r="Q14" s="187">
        <v>3</v>
      </c>
      <c r="R14" s="187">
        <v>0</v>
      </c>
      <c r="S14" s="187">
        <v>0</v>
      </c>
      <c r="T14" s="116" t="s">
        <v>144</v>
      </c>
      <c r="U14" s="380"/>
    </row>
    <row r="15" spans="1:21" ht="15" customHeight="1">
      <c r="A15" s="387"/>
      <c r="B15" s="117" t="s">
        <v>145</v>
      </c>
      <c r="C15" s="121">
        <v>2731</v>
      </c>
      <c r="D15" s="122">
        <v>564</v>
      </c>
      <c r="E15" s="123">
        <v>23911346</v>
      </c>
      <c r="F15" s="122">
        <v>2198</v>
      </c>
      <c r="G15" s="123">
        <v>7004751</v>
      </c>
      <c r="H15" s="167">
        <v>25</v>
      </c>
      <c r="I15" s="167">
        <v>11</v>
      </c>
      <c r="J15" s="167">
        <v>1407</v>
      </c>
      <c r="K15" s="167">
        <v>315</v>
      </c>
      <c r="L15" s="167">
        <v>816</v>
      </c>
      <c r="M15" s="167">
        <v>99</v>
      </c>
      <c r="N15" s="167">
        <v>38</v>
      </c>
      <c r="O15" s="167">
        <v>14</v>
      </c>
      <c r="P15" s="167">
        <v>0</v>
      </c>
      <c r="Q15" s="167">
        <v>3</v>
      </c>
      <c r="R15" s="167">
        <v>2</v>
      </c>
      <c r="S15" s="167">
        <v>1</v>
      </c>
      <c r="T15" s="118" t="s">
        <v>145</v>
      </c>
      <c r="U15" s="380"/>
    </row>
    <row r="16" spans="1:21" ht="15" customHeight="1">
      <c r="A16" s="387"/>
      <c r="B16" s="117" t="s">
        <v>146</v>
      </c>
      <c r="C16" s="121">
        <v>2463</v>
      </c>
      <c r="D16" s="122">
        <v>678</v>
      </c>
      <c r="E16" s="123">
        <v>59456589</v>
      </c>
      <c r="F16" s="122">
        <v>1812</v>
      </c>
      <c r="G16" s="123">
        <v>31675611</v>
      </c>
      <c r="H16" s="167">
        <v>16</v>
      </c>
      <c r="I16" s="167">
        <v>6</v>
      </c>
      <c r="J16" s="167">
        <v>949</v>
      </c>
      <c r="K16" s="167">
        <v>188</v>
      </c>
      <c r="L16" s="167">
        <v>937</v>
      </c>
      <c r="M16" s="167">
        <v>221</v>
      </c>
      <c r="N16" s="167">
        <v>64</v>
      </c>
      <c r="O16" s="167">
        <v>53</v>
      </c>
      <c r="P16" s="167">
        <v>4</v>
      </c>
      <c r="Q16" s="167">
        <v>16</v>
      </c>
      <c r="R16" s="167">
        <v>0</v>
      </c>
      <c r="S16" s="167">
        <v>9</v>
      </c>
      <c r="T16" s="118" t="s">
        <v>146</v>
      </c>
      <c r="U16" s="380"/>
    </row>
    <row r="17" spans="1:21" ht="15" customHeight="1">
      <c r="A17" s="387"/>
      <c r="B17" s="119" t="s">
        <v>147</v>
      </c>
      <c r="C17" s="320">
        <v>23038</v>
      </c>
      <c r="D17" s="321">
        <v>5642</v>
      </c>
      <c r="E17" s="322">
        <v>442527751</v>
      </c>
      <c r="F17" s="321">
        <v>17684</v>
      </c>
      <c r="G17" s="322">
        <v>103680422</v>
      </c>
      <c r="H17" s="323">
        <v>288</v>
      </c>
      <c r="I17" s="323">
        <v>106</v>
      </c>
      <c r="J17" s="323">
        <v>9188</v>
      </c>
      <c r="K17" s="323">
        <v>1591</v>
      </c>
      <c r="L17" s="323">
        <v>9579</v>
      </c>
      <c r="M17" s="323">
        <v>1513</v>
      </c>
      <c r="N17" s="323">
        <v>454</v>
      </c>
      <c r="O17" s="323">
        <v>254</v>
      </c>
      <c r="P17" s="323">
        <v>24</v>
      </c>
      <c r="Q17" s="323">
        <v>30</v>
      </c>
      <c r="R17" s="323">
        <v>4</v>
      </c>
      <c r="S17" s="323">
        <v>7</v>
      </c>
      <c r="T17" s="120" t="s">
        <v>147</v>
      </c>
      <c r="U17" s="380"/>
    </row>
    <row r="18" spans="1:21" ht="15" customHeight="1">
      <c r="A18" s="387"/>
      <c r="B18" s="80"/>
      <c r="C18" s="314"/>
      <c r="D18" s="315"/>
      <c r="E18" s="316"/>
      <c r="F18" s="315"/>
      <c r="G18" s="316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74"/>
      <c r="U18" s="380"/>
    </row>
    <row r="19" spans="1:21" ht="15" customHeight="1">
      <c r="A19" s="387"/>
      <c r="B19" s="115" t="s">
        <v>148</v>
      </c>
      <c r="C19" s="317">
        <v>4142</v>
      </c>
      <c r="D19" s="318">
        <v>1717</v>
      </c>
      <c r="E19" s="319">
        <v>1633067979</v>
      </c>
      <c r="F19" s="318">
        <v>2477</v>
      </c>
      <c r="G19" s="319">
        <v>149512115</v>
      </c>
      <c r="H19" s="187">
        <v>30</v>
      </c>
      <c r="I19" s="187">
        <v>17</v>
      </c>
      <c r="J19" s="187">
        <v>847</v>
      </c>
      <c r="K19" s="187">
        <v>145</v>
      </c>
      <c r="L19" s="187">
        <v>1647</v>
      </c>
      <c r="M19" s="187">
        <v>565</v>
      </c>
      <c r="N19" s="187">
        <v>286</v>
      </c>
      <c r="O19" s="187">
        <v>360</v>
      </c>
      <c r="P19" s="187">
        <v>34</v>
      </c>
      <c r="Q19" s="187">
        <v>125</v>
      </c>
      <c r="R19" s="187">
        <v>31</v>
      </c>
      <c r="S19" s="187">
        <v>55</v>
      </c>
      <c r="T19" s="116" t="s">
        <v>148</v>
      </c>
      <c r="U19" s="380"/>
    </row>
    <row r="20" spans="1:21" ht="15" customHeight="1">
      <c r="A20" s="387"/>
      <c r="B20" s="117" t="s">
        <v>149</v>
      </c>
      <c r="C20" s="121">
        <v>235</v>
      </c>
      <c r="D20" s="122">
        <v>102</v>
      </c>
      <c r="E20" s="123">
        <v>226168660</v>
      </c>
      <c r="F20" s="122">
        <v>138</v>
      </c>
      <c r="G20" s="123">
        <v>13389784</v>
      </c>
      <c r="H20" s="167">
        <v>3</v>
      </c>
      <c r="I20" s="167">
        <v>1</v>
      </c>
      <c r="J20" s="167">
        <v>60</v>
      </c>
      <c r="K20" s="167">
        <v>12</v>
      </c>
      <c r="L20" s="167">
        <v>80</v>
      </c>
      <c r="M20" s="167">
        <v>26</v>
      </c>
      <c r="N20" s="167">
        <v>13</v>
      </c>
      <c r="O20" s="167">
        <v>21</v>
      </c>
      <c r="P20" s="167">
        <v>2</v>
      </c>
      <c r="Q20" s="167">
        <v>7</v>
      </c>
      <c r="R20" s="167">
        <v>7</v>
      </c>
      <c r="S20" s="167">
        <v>3</v>
      </c>
      <c r="T20" s="118" t="s">
        <v>149</v>
      </c>
      <c r="U20" s="380"/>
    </row>
    <row r="21" spans="1:21" ht="15" customHeight="1">
      <c r="A21" s="387"/>
      <c r="B21" s="117" t="s">
        <v>150</v>
      </c>
      <c r="C21" s="121">
        <v>21</v>
      </c>
      <c r="D21" s="122">
        <v>7</v>
      </c>
      <c r="E21" s="123">
        <v>6740742</v>
      </c>
      <c r="F21" s="122">
        <v>14</v>
      </c>
      <c r="G21" s="123">
        <v>30290010</v>
      </c>
      <c r="H21" s="167">
        <v>0</v>
      </c>
      <c r="I21" s="167">
        <v>0</v>
      </c>
      <c r="J21" s="167">
        <v>4</v>
      </c>
      <c r="K21" s="167">
        <v>3</v>
      </c>
      <c r="L21" s="167">
        <v>5</v>
      </c>
      <c r="M21" s="167">
        <v>4</v>
      </c>
      <c r="N21" s="167">
        <v>1</v>
      </c>
      <c r="O21" s="167">
        <v>3</v>
      </c>
      <c r="P21" s="167">
        <v>0</v>
      </c>
      <c r="Q21" s="167">
        <v>0</v>
      </c>
      <c r="R21" s="167">
        <v>1</v>
      </c>
      <c r="S21" s="167">
        <v>0</v>
      </c>
      <c r="T21" s="118" t="s">
        <v>150</v>
      </c>
      <c r="U21" s="380"/>
    </row>
    <row r="22" spans="1:21" ht="15" customHeight="1">
      <c r="A22" s="387"/>
      <c r="B22" s="119" t="s">
        <v>151</v>
      </c>
      <c r="C22" s="320">
        <v>1056</v>
      </c>
      <c r="D22" s="321">
        <v>353</v>
      </c>
      <c r="E22" s="322">
        <v>66639248</v>
      </c>
      <c r="F22" s="321">
        <v>707</v>
      </c>
      <c r="G22" s="322">
        <v>26990936</v>
      </c>
      <c r="H22" s="323">
        <v>8</v>
      </c>
      <c r="I22" s="323">
        <v>2</v>
      </c>
      <c r="J22" s="323">
        <v>394</v>
      </c>
      <c r="K22" s="323">
        <v>109</v>
      </c>
      <c r="L22" s="323">
        <v>411</v>
      </c>
      <c r="M22" s="323">
        <v>72</v>
      </c>
      <c r="N22" s="323">
        <v>25</v>
      </c>
      <c r="O22" s="323">
        <v>18</v>
      </c>
      <c r="P22" s="323">
        <v>7</v>
      </c>
      <c r="Q22" s="323">
        <v>5</v>
      </c>
      <c r="R22" s="323">
        <v>2</v>
      </c>
      <c r="S22" s="323">
        <v>3</v>
      </c>
      <c r="T22" s="120" t="s">
        <v>151</v>
      </c>
      <c r="U22" s="380"/>
    </row>
    <row r="23" spans="1:21" ht="15" customHeight="1">
      <c r="A23" s="387"/>
      <c r="B23" s="80"/>
      <c r="C23" s="314"/>
      <c r="D23" s="315"/>
      <c r="E23" s="316"/>
      <c r="F23" s="315"/>
      <c r="G23" s="316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74"/>
      <c r="U23" s="380"/>
    </row>
    <row r="24" spans="1:21" ht="15" customHeight="1">
      <c r="A24" s="387"/>
      <c r="B24" s="115" t="s">
        <v>152</v>
      </c>
      <c r="C24" s="317">
        <v>1741</v>
      </c>
      <c r="D24" s="318">
        <v>418</v>
      </c>
      <c r="E24" s="319">
        <v>6757846</v>
      </c>
      <c r="F24" s="318">
        <v>1348</v>
      </c>
      <c r="G24" s="319">
        <v>5840709</v>
      </c>
      <c r="H24" s="187">
        <v>9</v>
      </c>
      <c r="I24" s="187">
        <v>4</v>
      </c>
      <c r="J24" s="187">
        <v>741</v>
      </c>
      <c r="K24" s="187">
        <v>181</v>
      </c>
      <c r="L24" s="187">
        <v>640</v>
      </c>
      <c r="M24" s="187">
        <v>128</v>
      </c>
      <c r="N24" s="187">
        <v>27</v>
      </c>
      <c r="O24" s="187">
        <v>8</v>
      </c>
      <c r="P24" s="187">
        <v>0</v>
      </c>
      <c r="Q24" s="187">
        <v>2</v>
      </c>
      <c r="R24" s="187">
        <v>1</v>
      </c>
      <c r="S24" s="187">
        <v>0</v>
      </c>
      <c r="T24" s="116" t="s">
        <v>152</v>
      </c>
      <c r="U24" s="380"/>
    </row>
    <row r="25" spans="1:21" ht="15" customHeight="1">
      <c r="A25" s="387"/>
      <c r="B25" s="119" t="s">
        <v>153</v>
      </c>
      <c r="C25" s="320">
        <v>2086</v>
      </c>
      <c r="D25" s="321">
        <v>669</v>
      </c>
      <c r="E25" s="322">
        <v>146731706</v>
      </c>
      <c r="F25" s="321">
        <v>1439</v>
      </c>
      <c r="G25" s="322">
        <v>20784857</v>
      </c>
      <c r="H25" s="323">
        <v>22</v>
      </c>
      <c r="I25" s="323">
        <v>11</v>
      </c>
      <c r="J25" s="323">
        <v>691</v>
      </c>
      <c r="K25" s="323">
        <v>189</v>
      </c>
      <c r="L25" s="323">
        <v>756</v>
      </c>
      <c r="M25" s="323">
        <v>213</v>
      </c>
      <c r="N25" s="323">
        <v>82</v>
      </c>
      <c r="O25" s="323">
        <v>82</v>
      </c>
      <c r="P25" s="323">
        <v>6</v>
      </c>
      <c r="Q25" s="323">
        <v>23</v>
      </c>
      <c r="R25" s="323">
        <v>6</v>
      </c>
      <c r="S25" s="323">
        <v>5</v>
      </c>
      <c r="T25" s="120" t="s">
        <v>153</v>
      </c>
      <c r="U25" s="380"/>
    </row>
    <row r="26" spans="1:21" ht="15" customHeight="1">
      <c r="A26" s="387"/>
      <c r="B26" s="80"/>
      <c r="C26" s="314"/>
      <c r="D26" s="315"/>
      <c r="E26" s="316"/>
      <c r="F26" s="315"/>
      <c r="G26" s="316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74"/>
      <c r="U26" s="380"/>
    </row>
    <row r="27" spans="1:21" ht="15" customHeight="1">
      <c r="A27" s="387"/>
      <c r="B27" s="115" t="s">
        <v>154</v>
      </c>
      <c r="C27" s="317">
        <v>1134</v>
      </c>
      <c r="D27" s="318">
        <v>450</v>
      </c>
      <c r="E27" s="319">
        <v>669706342</v>
      </c>
      <c r="F27" s="318">
        <v>694</v>
      </c>
      <c r="G27" s="319">
        <v>10995307</v>
      </c>
      <c r="H27" s="187">
        <v>9</v>
      </c>
      <c r="I27" s="187">
        <v>0</v>
      </c>
      <c r="J27" s="187">
        <v>436</v>
      </c>
      <c r="K27" s="187">
        <v>104</v>
      </c>
      <c r="L27" s="187">
        <v>342</v>
      </c>
      <c r="M27" s="187">
        <v>107</v>
      </c>
      <c r="N27" s="187">
        <v>40</v>
      </c>
      <c r="O27" s="187">
        <v>58</v>
      </c>
      <c r="P27" s="187">
        <v>5</v>
      </c>
      <c r="Q27" s="187">
        <v>14</v>
      </c>
      <c r="R27" s="187">
        <v>10</v>
      </c>
      <c r="S27" s="187">
        <v>9</v>
      </c>
      <c r="T27" s="116" t="s">
        <v>154</v>
      </c>
      <c r="U27" s="380"/>
    </row>
    <row r="28" spans="1:21" ht="15" customHeight="1">
      <c r="A28" s="387"/>
      <c r="B28" s="117" t="s">
        <v>155</v>
      </c>
      <c r="C28" s="121">
        <v>776</v>
      </c>
      <c r="D28" s="122">
        <v>299</v>
      </c>
      <c r="E28" s="123">
        <v>129353679</v>
      </c>
      <c r="F28" s="122">
        <v>490</v>
      </c>
      <c r="G28" s="123">
        <v>34267588</v>
      </c>
      <c r="H28" s="167">
        <v>2</v>
      </c>
      <c r="I28" s="167">
        <v>0</v>
      </c>
      <c r="J28" s="167">
        <v>226</v>
      </c>
      <c r="K28" s="167">
        <v>56</v>
      </c>
      <c r="L28" s="167">
        <v>280</v>
      </c>
      <c r="M28" s="167">
        <v>83</v>
      </c>
      <c r="N28" s="167">
        <v>36</v>
      </c>
      <c r="O28" s="167">
        <v>49</v>
      </c>
      <c r="P28" s="167">
        <v>6</v>
      </c>
      <c r="Q28" s="167">
        <v>23</v>
      </c>
      <c r="R28" s="167">
        <v>6</v>
      </c>
      <c r="S28" s="167">
        <v>9</v>
      </c>
      <c r="T28" s="118" t="s">
        <v>155</v>
      </c>
      <c r="U28" s="380"/>
    </row>
    <row r="29" spans="1:21" ht="15" customHeight="1">
      <c r="A29" s="387"/>
      <c r="B29" s="119" t="s">
        <v>156</v>
      </c>
      <c r="C29" s="320">
        <v>14854</v>
      </c>
      <c r="D29" s="321">
        <v>4599</v>
      </c>
      <c r="E29" s="322">
        <v>223030138</v>
      </c>
      <c r="F29" s="321">
        <v>10370</v>
      </c>
      <c r="G29" s="322">
        <v>42084669</v>
      </c>
      <c r="H29" s="323">
        <v>98</v>
      </c>
      <c r="I29" s="323">
        <v>25</v>
      </c>
      <c r="J29" s="323">
        <v>6745</v>
      </c>
      <c r="K29" s="323">
        <v>1727</v>
      </c>
      <c r="L29" s="323">
        <v>4811</v>
      </c>
      <c r="M29" s="323">
        <v>932</v>
      </c>
      <c r="N29" s="323">
        <v>325</v>
      </c>
      <c r="O29" s="323">
        <v>137</v>
      </c>
      <c r="P29" s="323">
        <v>16</v>
      </c>
      <c r="Q29" s="323">
        <v>28</v>
      </c>
      <c r="R29" s="323">
        <v>2</v>
      </c>
      <c r="S29" s="323">
        <v>8</v>
      </c>
      <c r="T29" s="120" t="s">
        <v>156</v>
      </c>
      <c r="U29" s="380"/>
    </row>
    <row r="30" spans="1:21" ht="15" customHeight="1">
      <c r="A30" s="387"/>
      <c r="B30" s="80"/>
      <c r="C30" s="314"/>
      <c r="D30" s="315"/>
      <c r="E30" s="316"/>
      <c r="F30" s="315"/>
      <c r="G30" s="316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74"/>
      <c r="U30" s="380"/>
    </row>
    <row r="31" spans="1:21" ht="15" customHeight="1">
      <c r="A31" s="387"/>
      <c r="B31" s="115" t="s">
        <v>157</v>
      </c>
      <c r="C31" s="317">
        <v>11901</v>
      </c>
      <c r="D31" s="318">
        <v>4021</v>
      </c>
      <c r="E31" s="319">
        <v>1170682766</v>
      </c>
      <c r="F31" s="318">
        <v>7997</v>
      </c>
      <c r="G31" s="319">
        <v>75223572</v>
      </c>
      <c r="H31" s="187">
        <v>93</v>
      </c>
      <c r="I31" s="187">
        <v>43</v>
      </c>
      <c r="J31" s="187">
        <v>4579</v>
      </c>
      <c r="K31" s="187">
        <v>1145</v>
      </c>
      <c r="L31" s="187">
        <v>4354</v>
      </c>
      <c r="M31" s="187">
        <v>938</v>
      </c>
      <c r="N31" s="187">
        <v>376</v>
      </c>
      <c r="O31" s="187">
        <v>222</v>
      </c>
      <c r="P31" s="187">
        <v>37</v>
      </c>
      <c r="Q31" s="187">
        <v>67</v>
      </c>
      <c r="R31" s="187">
        <v>18</v>
      </c>
      <c r="S31" s="187">
        <v>29</v>
      </c>
      <c r="T31" s="116" t="s">
        <v>157</v>
      </c>
      <c r="U31" s="380"/>
    </row>
    <row r="32" spans="1:21" ht="15" customHeight="1">
      <c r="A32" s="387"/>
      <c r="B32" s="117" t="s">
        <v>158</v>
      </c>
      <c r="C32" s="121">
        <v>8019</v>
      </c>
      <c r="D32" s="122">
        <v>2790</v>
      </c>
      <c r="E32" s="123">
        <v>849294024</v>
      </c>
      <c r="F32" s="122">
        <v>5317</v>
      </c>
      <c r="G32" s="123">
        <v>153058045</v>
      </c>
      <c r="H32" s="167">
        <v>60</v>
      </c>
      <c r="I32" s="167">
        <v>23</v>
      </c>
      <c r="J32" s="167">
        <v>2431</v>
      </c>
      <c r="K32" s="167">
        <v>539</v>
      </c>
      <c r="L32" s="167">
        <v>3277</v>
      </c>
      <c r="M32" s="167">
        <v>810</v>
      </c>
      <c r="N32" s="167">
        <v>352</v>
      </c>
      <c r="O32" s="167">
        <v>325</v>
      </c>
      <c r="P32" s="167">
        <v>37</v>
      </c>
      <c r="Q32" s="167">
        <v>94</v>
      </c>
      <c r="R32" s="167">
        <v>32</v>
      </c>
      <c r="S32" s="167">
        <v>39</v>
      </c>
      <c r="T32" s="118" t="s">
        <v>158</v>
      </c>
      <c r="U32" s="380"/>
    </row>
    <row r="33" spans="1:21" ht="15" customHeight="1">
      <c r="A33" s="387"/>
      <c r="B33" s="117" t="s">
        <v>159</v>
      </c>
      <c r="C33" s="121">
        <v>1942</v>
      </c>
      <c r="D33" s="122">
        <v>579</v>
      </c>
      <c r="E33" s="123">
        <v>50035365</v>
      </c>
      <c r="F33" s="122">
        <v>1387</v>
      </c>
      <c r="G33" s="123">
        <v>17634760</v>
      </c>
      <c r="H33" s="167">
        <v>7</v>
      </c>
      <c r="I33" s="167">
        <v>5</v>
      </c>
      <c r="J33" s="167">
        <v>601</v>
      </c>
      <c r="K33" s="167">
        <v>123</v>
      </c>
      <c r="L33" s="167">
        <v>869</v>
      </c>
      <c r="M33" s="167">
        <v>201</v>
      </c>
      <c r="N33" s="167">
        <v>86</v>
      </c>
      <c r="O33" s="167">
        <v>34</v>
      </c>
      <c r="P33" s="167">
        <v>3</v>
      </c>
      <c r="Q33" s="167">
        <v>9</v>
      </c>
      <c r="R33" s="167">
        <v>1</v>
      </c>
      <c r="S33" s="167">
        <v>3</v>
      </c>
      <c r="T33" s="118" t="s">
        <v>159</v>
      </c>
      <c r="U33" s="380"/>
    </row>
    <row r="34" spans="1:21" ht="15" customHeight="1">
      <c r="A34" s="387"/>
      <c r="B34" s="117" t="s">
        <v>160</v>
      </c>
      <c r="C34" s="121">
        <v>2254</v>
      </c>
      <c r="D34" s="122">
        <v>678</v>
      </c>
      <c r="E34" s="123">
        <v>75494432</v>
      </c>
      <c r="F34" s="122">
        <v>1599</v>
      </c>
      <c r="G34" s="123">
        <v>102184095</v>
      </c>
      <c r="H34" s="167">
        <v>18</v>
      </c>
      <c r="I34" s="167">
        <v>14</v>
      </c>
      <c r="J34" s="167">
        <v>657</v>
      </c>
      <c r="K34" s="167">
        <v>152</v>
      </c>
      <c r="L34" s="167">
        <v>941</v>
      </c>
      <c r="M34" s="167">
        <v>255</v>
      </c>
      <c r="N34" s="167">
        <v>103</v>
      </c>
      <c r="O34" s="167">
        <v>71</v>
      </c>
      <c r="P34" s="167">
        <v>5</v>
      </c>
      <c r="Q34" s="167">
        <v>20</v>
      </c>
      <c r="R34" s="167">
        <v>10</v>
      </c>
      <c r="S34" s="167">
        <v>8</v>
      </c>
      <c r="T34" s="118" t="s">
        <v>160</v>
      </c>
      <c r="U34" s="380"/>
    </row>
    <row r="35" spans="1:21" ht="15" customHeight="1">
      <c r="A35" s="387"/>
      <c r="B35" s="117" t="s">
        <v>161</v>
      </c>
      <c r="C35" s="121">
        <v>3431</v>
      </c>
      <c r="D35" s="122">
        <v>1317</v>
      </c>
      <c r="E35" s="123">
        <v>804158222</v>
      </c>
      <c r="F35" s="122">
        <v>2152</v>
      </c>
      <c r="G35" s="123">
        <v>86841635</v>
      </c>
      <c r="H35" s="167">
        <v>39</v>
      </c>
      <c r="I35" s="167">
        <v>10</v>
      </c>
      <c r="J35" s="167">
        <v>1256</v>
      </c>
      <c r="K35" s="167">
        <v>298</v>
      </c>
      <c r="L35" s="167">
        <v>1158</v>
      </c>
      <c r="M35" s="167">
        <v>351</v>
      </c>
      <c r="N35" s="167">
        <v>126</v>
      </c>
      <c r="O35" s="167">
        <v>107</v>
      </c>
      <c r="P35" s="167">
        <v>14</v>
      </c>
      <c r="Q35" s="167">
        <v>35</v>
      </c>
      <c r="R35" s="167">
        <v>18</v>
      </c>
      <c r="S35" s="167">
        <v>19</v>
      </c>
      <c r="T35" s="118" t="s">
        <v>161</v>
      </c>
      <c r="U35" s="380"/>
    </row>
    <row r="36" spans="1:21" ht="15" customHeight="1">
      <c r="A36" s="387"/>
      <c r="B36" s="117" t="s">
        <v>162</v>
      </c>
      <c r="C36" s="121">
        <v>2463</v>
      </c>
      <c r="D36" s="122">
        <v>892</v>
      </c>
      <c r="E36" s="123">
        <v>168479975</v>
      </c>
      <c r="F36" s="122">
        <v>1594</v>
      </c>
      <c r="G36" s="123">
        <v>14416496</v>
      </c>
      <c r="H36" s="167">
        <v>15</v>
      </c>
      <c r="I36" s="167">
        <v>7</v>
      </c>
      <c r="J36" s="167">
        <v>771</v>
      </c>
      <c r="K36" s="167">
        <v>154</v>
      </c>
      <c r="L36" s="167">
        <v>1050</v>
      </c>
      <c r="M36" s="167">
        <v>256</v>
      </c>
      <c r="N36" s="167">
        <v>109</v>
      </c>
      <c r="O36" s="167">
        <v>72</v>
      </c>
      <c r="P36" s="167">
        <v>7</v>
      </c>
      <c r="Q36" s="167">
        <v>15</v>
      </c>
      <c r="R36" s="167">
        <v>5</v>
      </c>
      <c r="S36" s="167">
        <v>2</v>
      </c>
      <c r="T36" s="118" t="s">
        <v>162</v>
      </c>
      <c r="U36" s="380"/>
    </row>
    <row r="37" spans="1:21" ht="15" customHeight="1">
      <c r="A37" s="387"/>
      <c r="B37" s="117" t="s">
        <v>163</v>
      </c>
      <c r="C37" s="121">
        <v>1234</v>
      </c>
      <c r="D37" s="122">
        <v>367</v>
      </c>
      <c r="E37" s="123">
        <v>40819643</v>
      </c>
      <c r="F37" s="122">
        <v>873</v>
      </c>
      <c r="G37" s="123">
        <v>11253835</v>
      </c>
      <c r="H37" s="167">
        <v>9</v>
      </c>
      <c r="I37" s="167">
        <v>4</v>
      </c>
      <c r="J37" s="167">
        <v>462</v>
      </c>
      <c r="K37" s="167">
        <v>100</v>
      </c>
      <c r="L37" s="167">
        <v>451</v>
      </c>
      <c r="M37" s="167">
        <v>102</v>
      </c>
      <c r="N37" s="167">
        <v>54</v>
      </c>
      <c r="O37" s="167">
        <v>39</v>
      </c>
      <c r="P37" s="167">
        <v>2</v>
      </c>
      <c r="Q37" s="167">
        <v>5</v>
      </c>
      <c r="R37" s="167">
        <v>3</v>
      </c>
      <c r="S37" s="167">
        <v>3</v>
      </c>
      <c r="T37" s="118" t="s">
        <v>163</v>
      </c>
      <c r="U37" s="380"/>
    </row>
    <row r="38" spans="1:21" ht="15" customHeight="1">
      <c r="A38" s="387"/>
      <c r="B38" s="119" t="s">
        <v>164</v>
      </c>
      <c r="C38" s="320">
        <v>203</v>
      </c>
      <c r="D38" s="321">
        <v>57</v>
      </c>
      <c r="E38" s="322">
        <v>10811424</v>
      </c>
      <c r="F38" s="321">
        <v>150</v>
      </c>
      <c r="G38" s="322">
        <v>617809</v>
      </c>
      <c r="H38" s="323">
        <v>2</v>
      </c>
      <c r="I38" s="323">
        <v>0</v>
      </c>
      <c r="J38" s="323">
        <v>69</v>
      </c>
      <c r="K38" s="323">
        <v>20</v>
      </c>
      <c r="L38" s="323">
        <v>84</v>
      </c>
      <c r="M38" s="323">
        <v>19</v>
      </c>
      <c r="N38" s="323">
        <v>2</v>
      </c>
      <c r="O38" s="323">
        <v>3</v>
      </c>
      <c r="P38" s="323">
        <v>0</v>
      </c>
      <c r="Q38" s="323">
        <v>3</v>
      </c>
      <c r="R38" s="323">
        <v>0</v>
      </c>
      <c r="S38" s="323">
        <v>1</v>
      </c>
      <c r="T38" s="120" t="s">
        <v>164</v>
      </c>
      <c r="U38" s="380"/>
    </row>
    <row r="39" spans="1:21" ht="15" customHeight="1">
      <c r="A39" s="387"/>
      <c r="B39" s="80"/>
      <c r="C39" s="314"/>
      <c r="D39" s="315"/>
      <c r="E39" s="316"/>
      <c r="F39" s="315"/>
      <c r="G39" s="316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74"/>
      <c r="U39" s="380"/>
    </row>
    <row r="40" spans="1:21" ht="15" customHeight="1">
      <c r="A40" s="387"/>
      <c r="B40" s="80" t="s">
        <v>58</v>
      </c>
      <c r="C40" s="34">
        <v>14857</v>
      </c>
      <c r="D40" s="324">
        <v>4021</v>
      </c>
      <c r="E40" s="325">
        <v>437137567</v>
      </c>
      <c r="F40" s="324">
        <v>11015</v>
      </c>
      <c r="G40" s="325">
        <v>128044566</v>
      </c>
      <c r="H40" s="192">
        <v>206</v>
      </c>
      <c r="I40" s="192">
        <v>101</v>
      </c>
      <c r="J40" s="192">
        <v>6275</v>
      </c>
      <c r="K40" s="192">
        <v>1439</v>
      </c>
      <c r="L40" s="192">
        <v>5093</v>
      </c>
      <c r="M40" s="192">
        <v>1075</v>
      </c>
      <c r="N40" s="192">
        <v>349</v>
      </c>
      <c r="O40" s="192">
        <v>229</v>
      </c>
      <c r="P40" s="192">
        <v>19</v>
      </c>
      <c r="Q40" s="192">
        <v>47</v>
      </c>
      <c r="R40" s="192">
        <v>14</v>
      </c>
      <c r="S40" s="192">
        <v>10</v>
      </c>
      <c r="T40" s="74" t="s">
        <v>58</v>
      </c>
      <c r="U40" s="380"/>
    </row>
    <row r="41" spans="1:21" ht="15" customHeight="1">
      <c r="A41" s="387"/>
      <c r="B41" s="80"/>
      <c r="C41" s="314"/>
      <c r="D41" s="315"/>
      <c r="E41" s="316"/>
      <c r="F41" s="315"/>
      <c r="G41" s="316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74"/>
      <c r="U41" s="380"/>
    </row>
    <row r="42" spans="1:21" s="7" customFormat="1" ht="15" customHeight="1" thickBot="1">
      <c r="A42" s="388"/>
      <c r="B42" s="81" t="s">
        <v>186</v>
      </c>
      <c r="C42" s="326">
        <v>119345</v>
      </c>
      <c r="D42" s="327">
        <v>34414</v>
      </c>
      <c r="E42" s="328">
        <v>8027530597</v>
      </c>
      <c r="F42" s="327">
        <v>86269</v>
      </c>
      <c r="G42" s="328">
        <v>1179870052</v>
      </c>
      <c r="H42" s="329">
        <v>1245</v>
      </c>
      <c r="I42" s="329">
        <v>506</v>
      </c>
      <c r="J42" s="329">
        <v>46699</v>
      </c>
      <c r="K42" s="329">
        <v>10219</v>
      </c>
      <c r="L42" s="329">
        <v>44079</v>
      </c>
      <c r="M42" s="329">
        <v>9322</v>
      </c>
      <c r="N42" s="329">
        <v>3437</v>
      </c>
      <c r="O42" s="329">
        <v>2472</v>
      </c>
      <c r="P42" s="329">
        <v>259</v>
      </c>
      <c r="Q42" s="329">
        <v>651</v>
      </c>
      <c r="R42" s="329">
        <v>200</v>
      </c>
      <c r="S42" s="329">
        <v>256</v>
      </c>
      <c r="T42" s="113" t="s">
        <v>211</v>
      </c>
      <c r="U42" s="381"/>
    </row>
    <row r="43" ht="11.25">
      <c r="A43" s="15" t="s">
        <v>182</v>
      </c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2"/>
  <headerFooter alignWithMargins="0">
    <oddFooter>&amp;R東京国税局
法人税２
（Ｈ18）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selection activeCell="A42" sqref="A5:A4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7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8" customWidth="1"/>
    <col min="23" max="23" width="1.625" style="18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187</v>
      </c>
    </row>
    <row r="2" spans="1:26" s="2" customFormat="1" ht="11.25">
      <c r="A2" s="397" t="s">
        <v>79</v>
      </c>
      <c r="B2" s="356"/>
      <c r="C2" s="356"/>
      <c r="D2" s="356"/>
      <c r="E2" s="356" t="s">
        <v>45</v>
      </c>
      <c r="F2" s="356" t="s">
        <v>46</v>
      </c>
      <c r="G2" s="356"/>
      <c r="H2" s="356" t="s">
        <v>80</v>
      </c>
      <c r="I2" s="356"/>
      <c r="J2" s="356" t="s">
        <v>188</v>
      </c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 t="s">
        <v>79</v>
      </c>
      <c r="W2" s="356"/>
      <c r="X2" s="356"/>
      <c r="Y2" s="389"/>
      <c r="Z2" s="19"/>
    </row>
    <row r="3" spans="1:25" s="2" customFormat="1" ht="22.5">
      <c r="A3" s="398"/>
      <c r="B3" s="390"/>
      <c r="C3" s="390"/>
      <c r="D3" s="390"/>
      <c r="E3" s="390"/>
      <c r="F3" s="3" t="s">
        <v>0</v>
      </c>
      <c r="G3" s="3" t="s">
        <v>47</v>
      </c>
      <c r="H3" s="3" t="s">
        <v>0</v>
      </c>
      <c r="I3" s="3" t="s">
        <v>1</v>
      </c>
      <c r="J3" s="8" t="s">
        <v>82</v>
      </c>
      <c r="K3" s="8" t="s">
        <v>83</v>
      </c>
      <c r="L3" s="8" t="s">
        <v>84</v>
      </c>
      <c r="M3" s="8" t="s">
        <v>85</v>
      </c>
      <c r="N3" s="8" t="s">
        <v>86</v>
      </c>
      <c r="O3" s="8" t="s">
        <v>87</v>
      </c>
      <c r="P3" s="8" t="s">
        <v>88</v>
      </c>
      <c r="Q3" s="8" t="s">
        <v>89</v>
      </c>
      <c r="R3" s="8" t="s">
        <v>90</v>
      </c>
      <c r="S3" s="8" t="s">
        <v>91</v>
      </c>
      <c r="T3" s="8" t="s">
        <v>92</v>
      </c>
      <c r="U3" s="8" t="s">
        <v>93</v>
      </c>
      <c r="V3" s="390"/>
      <c r="W3" s="390"/>
      <c r="X3" s="390"/>
      <c r="Y3" s="391"/>
    </row>
    <row r="4" spans="1:25" ht="11.25">
      <c r="A4" s="13"/>
      <c r="B4" s="13"/>
      <c r="C4" s="13"/>
      <c r="D4" s="20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21"/>
      <c r="W4" s="22"/>
      <c r="X4" s="13"/>
      <c r="Y4" s="13"/>
    </row>
    <row r="5" spans="1:25" ht="11.25">
      <c r="A5" s="392" t="s">
        <v>189</v>
      </c>
      <c r="B5" s="11" t="s">
        <v>190</v>
      </c>
      <c r="C5" s="11"/>
      <c r="D5" s="23">
        <v>1</v>
      </c>
      <c r="E5" s="24">
        <v>6703</v>
      </c>
      <c r="F5" s="24">
        <v>1827</v>
      </c>
      <c r="G5" s="24">
        <v>99783711</v>
      </c>
      <c r="H5" s="24">
        <v>4939</v>
      </c>
      <c r="I5" s="24">
        <v>26828115</v>
      </c>
      <c r="J5" s="24">
        <v>91</v>
      </c>
      <c r="K5" s="24">
        <v>45</v>
      </c>
      <c r="L5" s="24">
        <v>2711</v>
      </c>
      <c r="M5" s="24">
        <v>836</v>
      </c>
      <c r="N5" s="24">
        <v>2076</v>
      </c>
      <c r="O5" s="24">
        <v>611</v>
      </c>
      <c r="P5" s="24">
        <v>206</v>
      </c>
      <c r="Q5" s="24">
        <v>104</v>
      </c>
      <c r="R5" s="24">
        <v>9</v>
      </c>
      <c r="S5" s="24">
        <v>11</v>
      </c>
      <c r="T5" s="24">
        <v>2</v>
      </c>
      <c r="U5" s="24">
        <v>1</v>
      </c>
      <c r="V5" s="25">
        <v>1</v>
      </c>
      <c r="W5" s="26"/>
      <c r="X5" s="11" t="s">
        <v>138</v>
      </c>
      <c r="Y5" s="393" t="s">
        <v>189</v>
      </c>
    </row>
    <row r="6" spans="1:25" ht="11.25">
      <c r="A6" s="392"/>
      <c r="B6" s="11"/>
      <c r="C6" s="11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6"/>
      <c r="X6" s="11"/>
      <c r="Y6" s="393"/>
    </row>
    <row r="7" spans="1:25" ht="11.25">
      <c r="A7" s="392"/>
      <c r="B7" s="11" t="s">
        <v>139</v>
      </c>
      <c r="C7" s="11"/>
      <c r="D7" s="23">
        <v>2</v>
      </c>
      <c r="E7" s="24">
        <v>128</v>
      </c>
      <c r="F7" s="24">
        <v>22</v>
      </c>
      <c r="G7" s="24">
        <v>88799</v>
      </c>
      <c r="H7" s="24">
        <v>108</v>
      </c>
      <c r="I7" s="24">
        <v>733428</v>
      </c>
      <c r="J7" s="24">
        <v>6</v>
      </c>
      <c r="K7" s="24" t="s">
        <v>50</v>
      </c>
      <c r="L7" s="24">
        <v>47</v>
      </c>
      <c r="M7" s="24">
        <v>12</v>
      </c>
      <c r="N7" s="24">
        <v>44</v>
      </c>
      <c r="O7" s="24">
        <v>10</v>
      </c>
      <c r="P7" s="24">
        <v>5</v>
      </c>
      <c r="Q7" s="24">
        <v>1</v>
      </c>
      <c r="R7" s="24">
        <v>1</v>
      </c>
      <c r="S7" s="24">
        <v>2</v>
      </c>
      <c r="T7" s="24" t="s">
        <v>50</v>
      </c>
      <c r="U7" s="24" t="s">
        <v>50</v>
      </c>
      <c r="V7" s="25">
        <v>2</v>
      </c>
      <c r="W7" s="26"/>
      <c r="X7" s="11" t="s">
        <v>139</v>
      </c>
      <c r="Y7" s="393"/>
    </row>
    <row r="8" spans="1:25" ht="11.25">
      <c r="A8" s="392"/>
      <c r="B8" s="11" t="s">
        <v>60</v>
      </c>
      <c r="C8" s="11"/>
      <c r="D8" s="23">
        <v>3</v>
      </c>
      <c r="E8" s="24">
        <v>522</v>
      </c>
      <c r="F8" s="24">
        <v>97</v>
      </c>
      <c r="G8" s="24">
        <v>8669137</v>
      </c>
      <c r="H8" s="24">
        <v>433</v>
      </c>
      <c r="I8" s="24">
        <v>2788296</v>
      </c>
      <c r="J8" s="24">
        <v>3</v>
      </c>
      <c r="K8" s="24">
        <v>1</v>
      </c>
      <c r="L8" s="24">
        <v>177</v>
      </c>
      <c r="M8" s="24">
        <v>63</v>
      </c>
      <c r="N8" s="24">
        <v>189</v>
      </c>
      <c r="O8" s="24">
        <v>69</v>
      </c>
      <c r="P8" s="24">
        <v>14</v>
      </c>
      <c r="Q8" s="24">
        <v>5</v>
      </c>
      <c r="R8" s="24" t="s">
        <v>50</v>
      </c>
      <c r="S8" s="24" t="s">
        <v>50</v>
      </c>
      <c r="T8" s="24">
        <v>1</v>
      </c>
      <c r="U8" s="24" t="s">
        <v>50</v>
      </c>
      <c r="V8" s="25">
        <v>3</v>
      </c>
      <c r="W8" s="26"/>
      <c r="X8" s="11" t="s">
        <v>60</v>
      </c>
      <c r="Y8" s="393"/>
    </row>
    <row r="9" spans="1:25" ht="11.25">
      <c r="A9" s="392"/>
      <c r="B9" s="11" t="s">
        <v>140</v>
      </c>
      <c r="C9" s="11"/>
      <c r="D9" s="23">
        <v>4</v>
      </c>
      <c r="E9" s="24">
        <v>596</v>
      </c>
      <c r="F9" s="24">
        <v>64</v>
      </c>
      <c r="G9" s="24">
        <v>1211709</v>
      </c>
      <c r="H9" s="24">
        <v>546</v>
      </c>
      <c r="I9" s="24">
        <v>3580247</v>
      </c>
      <c r="J9" s="24" t="s">
        <v>50</v>
      </c>
      <c r="K9" s="24" t="s">
        <v>50</v>
      </c>
      <c r="L9" s="24">
        <v>200</v>
      </c>
      <c r="M9" s="24">
        <v>89</v>
      </c>
      <c r="N9" s="24">
        <v>215</v>
      </c>
      <c r="O9" s="24">
        <v>76</v>
      </c>
      <c r="P9" s="24">
        <v>15</v>
      </c>
      <c r="Q9" s="24">
        <v>1</v>
      </c>
      <c r="R9" s="24" t="s">
        <v>50</v>
      </c>
      <c r="S9" s="24" t="s">
        <v>50</v>
      </c>
      <c r="T9" s="24" t="s">
        <v>50</v>
      </c>
      <c r="U9" s="24" t="s">
        <v>50</v>
      </c>
      <c r="V9" s="25">
        <v>4</v>
      </c>
      <c r="W9" s="26"/>
      <c r="X9" s="11" t="s">
        <v>140</v>
      </c>
      <c r="Y9" s="393"/>
    </row>
    <row r="10" spans="1:25" ht="11.25">
      <c r="A10" s="392"/>
      <c r="B10" s="11" t="s">
        <v>141</v>
      </c>
      <c r="C10" s="11"/>
      <c r="D10" s="23">
        <v>5</v>
      </c>
      <c r="E10" s="24">
        <v>376</v>
      </c>
      <c r="F10" s="24">
        <v>54</v>
      </c>
      <c r="G10" s="24">
        <v>638469</v>
      </c>
      <c r="H10" s="24">
        <v>325</v>
      </c>
      <c r="I10" s="24">
        <v>741232</v>
      </c>
      <c r="J10" s="24">
        <v>2</v>
      </c>
      <c r="K10" s="24">
        <v>5</v>
      </c>
      <c r="L10" s="24">
        <v>177</v>
      </c>
      <c r="M10" s="24">
        <v>58</v>
      </c>
      <c r="N10" s="24">
        <v>104</v>
      </c>
      <c r="O10" s="24">
        <v>21</v>
      </c>
      <c r="P10" s="24">
        <v>8</v>
      </c>
      <c r="Q10" s="24">
        <v>1</v>
      </c>
      <c r="R10" s="24" t="s">
        <v>50</v>
      </c>
      <c r="S10" s="24" t="s">
        <v>50</v>
      </c>
      <c r="T10" s="24" t="s">
        <v>50</v>
      </c>
      <c r="U10" s="24" t="s">
        <v>50</v>
      </c>
      <c r="V10" s="25">
        <v>5</v>
      </c>
      <c r="W10" s="26"/>
      <c r="X10" s="11" t="s">
        <v>141</v>
      </c>
      <c r="Y10" s="393"/>
    </row>
    <row r="11" spans="1:25" ht="11.25">
      <c r="A11" s="392"/>
      <c r="B11" s="11" t="s">
        <v>142</v>
      </c>
      <c r="C11" s="11"/>
      <c r="D11" s="23">
        <v>6</v>
      </c>
      <c r="E11" s="24">
        <v>365</v>
      </c>
      <c r="F11" s="24">
        <v>58</v>
      </c>
      <c r="G11" s="24">
        <v>483660</v>
      </c>
      <c r="H11" s="24">
        <v>311</v>
      </c>
      <c r="I11" s="24">
        <v>838296</v>
      </c>
      <c r="J11" s="24">
        <v>5</v>
      </c>
      <c r="K11" s="24">
        <v>3</v>
      </c>
      <c r="L11" s="24">
        <v>162</v>
      </c>
      <c r="M11" s="24">
        <v>57</v>
      </c>
      <c r="N11" s="24">
        <v>107</v>
      </c>
      <c r="O11" s="24">
        <v>25</v>
      </c>
      <c r="P11" s="24">
        <v>5</v>
      </c>
      <c r="Q11" s="24">
        <v>1</v>
      </c>
      <c r="R11" s="24" t="s">
        <v>50</v>
      </c>
      <c r="S11" s="24" t="s">
        <v>50</v>
      </c>
      <c r="T11" s="24" t="s">
        <v>50</v>
      </c>
      <c r="U11" s="24" t="s">
        <v>50</v>
      </c>
      <c r="V11" s="25">
        <v>6</v>
      </c>
      <c r="W11" s="26"/>
      <c r="X11" s="11" t="s">
        <v>142</v>
      </c>
      <c r="Y11" s="393"/>
    </row>
    <row r="12" spans="1:25" ht="11.25">
      <c r="A12" s="392"/>
      <c r="B12" s="11" t="s">
        <v>143</v>
      </c>
      <c r="C12" s="11"/>
      <c r="D12" s="23">
        <v>7</v>
      </c>
      <c r="E12" s="24">
        <v>3031</v>
      </c>
      <c r="F12" s="24">
        <v>481</v>
      </c>
      <c r="G12" s="24">
        <v>4237867</v>
      </c>
      <c r="H12" s="24">
        <v>2593</v>
      </c>
      <c r="I12" s="24">
        <v>7179222</v>
      </c>
      <c r="J12" s="24">
        <v>12</v>
      </c>
      <c r="K12" s="24">
        <v>6</v>
      </c>
      <c r="L12" s="24">
        <v>1483</v>
      </c>
      <c r="M12" s="24">
        <v>425</v>
      </c>
      <c r="N12" s="24">
        <v>921</v>
      </c>
      <c r="O12" s="24">
        <v>148</v>
      </c>
      <c r="P12" s="24">
        <v>26</v>
      </c>
      <c r="Q12" s="24">
        <v>8</v>
      </c>
      <c r="R12" s="24" t="s">
        <v>50</v>
      </c>
      <c r="S12" s="24">
        <v>2</v>
      </c>
      <c r="T12" s="24" t="s">
        <v>50</v>
      </c>
      <c r="U12" s="24" t="s">
        <v>50</v>
      </c>
      <c r="V12" s="25">
        <v>7</v>
      </c>
      <c r="W12" s="26"/>
      <c r="X12" s="11" t="s">
        <v>143</v>
      </c>
      <c r="Y12" s="393"/>
    </row>
    <row r="13" spans="1:25" ht="11.25">
      <c r="A13" s="392"/>
      <c r="B13" s="11"/>
      <c r="C13" s="11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/>
      <c r="X13" s="11"/>
      <c r="Y13" s="393"/>
    </row>
    <row r="14" spans="1:25" ht="11.25">
      <c r="A14" s="392"/>
      <c r="B14" s="11" t="s">
        <v>144</v>
      </c>
      <c r="C14" s="11"/>
      <c r="D14" s="23">
        <v>8</v>
      </c>
      <c r="E14" s="24">
        <v>2177</v>
      </c>
      <c r="F14" s="24">
        <v>489</v>
      </c>
      <c r="G14" s="24">
        <v>18424077</v>
      </c>
      <c r="H14" s="24">
        <v>1706</v>
      </c>
      <c r="I14" s="24">
        <v>6167281</v>
      </c>
      <c r="J14" s="24">
        <v>26</v>
      </c>
      <c r="K14" s="24">
        <v>18</v>
      </c>
      <c r="L14" s="24">
        <v>881</v>
      </c>
      <c r="M14" s="24">
        <v>347</v>
      </c>
      <c r="N14" s="24">
        <v>686</v>
      </c>
      <c r="O14" s="24">
        <v>177</v>
      </c>
      <c r="P14" s="24">
        <v>33</v>
      </c>
      <c r="Q14" s="24">
        <v>8</v>
      </c>
      <c r="R14" s="24" t="s">
        <v>50</v>
      </c>
      <c r="S14" s="24">
        <v>1</v>
      </c>
      <c r="T14" s="24" t="s">
        <v>50</v>
      </c>
      <c r="U14" s="24" t="s">
        <v>50</v>
      </c>
      <c r="V14" s="25">
        <v>8</v>
      </c>
      <c r="W14" s="26"/>
      <c r="X14" s="11" t="s">
        <v>144</v>
      </c>
      <c r="Y14" s="393"/>
    </row>
    <row r="15" spans="1:25" ht="11.25">
      <c r="A15" s="392"/>
      <c r="B15" s="11" t="s">
        <v>145</v>
      </c>
      <c r="C15" s="11"/>
      <c r="D15" s="23">
        <v>9</v>
      </c>
      <c r="E15" s="24">
        <v>2214</v>
      </c>
      <c r="F15" s="24">
        <v>467</v>
      </c>
      <c r="G15" s="24">
        <v>5297188</v>
      </c>
      <c r="H15" s="24">
        <v>1766</v>
      </c>
      <c r="I15" s="24">
        <v>4705824</v>
      </c>
      <c r="J15" s="24">
        <v>11</v>
      </c>
      <c r="K15" s="24">
        <v>1</v>
      </c>
      <c r="L15" s="24">
        <v>1122</v>
      </c>
      <c r="M15" s="24">
        <v>432</v>
      </c>
      <c r="N15" s="24">
        <v>527</v>
      </c>
      <c r="O15" s="24">
        <v>99</v>
      </c>
      <c r="P15" s="24">
        <v>17</v>
      </c>
      <c r="Q15" s="24">
        <v>5</v>
      </c>
      <c r="R15" s="24" t="s">
        <v>50</v>
      </c>
      <c r="S15" s="24" t="s">
        <v>50</v>
      </c>
      <c r="T15" s="24" t="s">
        <v>50</v>
      </c>
      <c r="U15" s="24" t="s">
        <v>50</v>
      </c>
      <c r="V15" s="25">
        <v>9</v>
      </c>
      <c r="W15" s="26"/>
      <c r="X15" s="11" t="s">
        <v>145</v>
      </c>
      <c r="Y15" s="393"/>
    </row>
    <row r="16" spans="1:25" ht="11.25">
      <c r="A16" s="392"/>
      <c r="B16" s="11" t="s">
        <v>146</v>
      </c>
      <c r="C16" s="11"/>
      <c r="D16" s="27">
        <v>10</v>
      </c>
      <c r="E16" s="24">
        <v>1319</v>
      </c>
      <c r="F16" s="24">
        <v>432</v>
      </c>
      <c r="G16" s="24">
        <v>18905469</v>
      </c>
      <c r="H16" s="24">
        <v>903</v>
      </c>
      <c r="I16" s="24">
        <v>4374481</v>
      </c>
      <c r="J16" s="24">
        <v>5</v>
      </c>
      <c r="K16" s="24">
        <v>4</v>
      </c>
      <c r="L16" s="24">
        <v>583</v>
      </c>
      <c r="M16" s="24">
        <v>125</v>
      </c>
      <c r="N16" s="24">
        <v>418</v>
      </c>
      <c r="O16" s="24">
        <v>119</v>
      </c>
      <c r="P16" s="24">
        <v>46</v>
      </c>
      <c r="Q16" s="24">
        <v>17</v>
      </c>
      <c r="R16" s="24" t="s">
        <v>50</v>
      </c>
      <c r="S16" s="24">
        <v>1</v>
      </c>
      <c r="T16" s="24" t="s">
        <v>50</v>
      </c>
      <c r="U16" s="24">
        <v>1</v>
      </c>
      <c r="V16" s="28">
        <v>10</v>
      </c>
      <c r="W16" s="29"/>
      <c r="X16" s="11" t="s">
        <v>146</v>
      </c>
      <c r="Y16" s="393"/>
    </row>
    <row r="17" spans="1:25" ht="11.25">
      <c r="A17" s="392"/>
      <c r="B17" s="11" t="s">
        <v>147</v>
      </c>
      <c r="C17" s="11"/>
      <c r="D17" s="27">
        <v>11</v>
      </c>
      <c r="E17" s="24">
        <v>4444</v>
      </c>
      <c r="F17" s="24">
        <v>1191</v>
      </c>
      <c r="G17" s="24">
        <v>26849592</v>
      </c>
      <c r="H17" s="24">
        <v>3280</v>
      </c>
      <c r="I17" s="24">
        <v>10518704</v>
      </c>
      <c r="J17" s="24">
        <v>39</v>
      </c>
      <c r="K17" s="24">
        <v>6</v>
      </c>
      <c r="L17" s="24">
        <v>2080</v>
      </c>
      <c r="M17" s="24">
        <v>549</v>
      </c>
      <c r="N17" s="24">
        <v>1436</v>
      </c>
      <c r="O17" s="24">
        <v>230</v>
      </c>
      <c r="P17" s="24">
        <v>74</v>
      </c>
      <c r="Q17" s="24">
        <v>28</v>
      </c>
      <c r="R17" s="24">
        <v>2</v>
      </c>
      <c r="S17" s="24" t="s">
        <v>50</v>
      </c>
      <c r="T17" s="24" t="s">
        <v>50</v>
      </c>
      <c r="U17" s="24" t="s">
        <v>50</v>
      </c>
      <c r="V17" s="28">
        <v>11</v>
      </c>
      <c r="W17" s="29"/>
      <c r="X17" s="11" t="s">
        <v>147</v>
      </c>
      <c r="Y17" s="393"/>
    </row>
    <row r="18" spans="1:25" ht="11.25">
      <c r="A18" s="392"/>
      <c r="B18" s="11"/>
      <c r="C18" s="11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8"/>
      <c r="W18" s="29"/>
      <c r="X18" s="11"/>
      <c r="Y18" s="393"/>
    </row>
    <row r="19" spans="1:25" ht="11.25">
      <c r="A19" s="392"/>
      <c r="B19" s="11" t="s">
        <v>148</v>
      </c>
      <c r="C19" s="11"/>
      <c r="D19" s="27">
        <v>12</v>
      </c>
      <c r="E19" s="24">
        <v>1413</v>
      </c>
      <c r="F19" s="24">
        <v>563</v>
      </c>
      <c r="G19" s="24">
        <v>45223279</v>
      </c>
      <c r="H19" s="24">
        <v>860</v>
      </c>
      <c r="I19" s="24">
        <v>4698377</v>
      </c>
      <c r="J19" s="24">
        <v>5</v>
      </c>
      <c r="K19" s="24" t="s">
        <v>50</v>
      </c>
      <c r="L19" s="24">
        <v>404</v>
      </c>
      <c r="M19" s="24">
        <v>156</v>
      </c>
      <c r="N19" s="24">
        <v>538</v>
      </c>
      <c r="O19" s="24">
        <v>165</v>
      </c>
      <c r="P19" s="24">
        <v>72</v>
      </c>
      <c r="Q19" s="24">
        <v>57</v>
      </c>
      <c r="R19" s="24">
        <v>3</v>
      </c>
      <c r="S19" s="24">
        <v>9</v>
      </c>
      <c r="T19" s="24">
        <v>2</v>
      </c>
      <c r="U19" s="24">
        <v>2</v>
      </c>
      <c r="V19" s="28">
        <v>12</v>
      </c>
      <c r="W19" s="29"/>
      <c r="X19" s="11" t="s">
        <v>148</v>
      </c>
      <c r="Y19" s="393"/>
    </row>
    <row r="20" spans="1:25" ht="11.25">
      <c r="A20" s="392"/>
      <c r="B20" s="11" t="s">
        <v>149</v>
      </c>
      <c r="C20" s="11"/>
      <c r="D20" s="27">
        <v>13</v>
      </c>
      <c r="E20" s="394">
        <v>97</v>
      </c>
      <c r="F20" s="394">
        <v>35</v>
      </c>
      <c r="G20" s="394">
        <v>1072066</v>
      </c>
      <c r="H20" s="394">
        <v>64</v>
      </c>
      <c r="I20" s="394">
        <v>169408</v>
      </c>
      <c r="J20" s="394" t="s">
        <v>50</v>
      </c>
      <c r="K20" s="394" t="s">
        <v>50</v>
      </c>
      <c r="L20" s="394">
        <v>25</v>
      </c>
      <c r="M20" s="24">
        <v>9</v>
      </c>
      <c r="N20" s="24">
        <v>32</v>
      </c>
      <c r="O20" s="24">
        <v>23</v>
      </c>
      <c r="P20" s="24">
        <v>5</v>
      </c>
      <c r="Q20" s="24">
        <v>1</v>
      </c>
      <c r="R20" s="24" t="s">
        <v>50</v>
      </c>
      <c r="S20" s="24">
        <v>1</v>
      </c>
      <c r="T20" s="24">
        <v>1</v>
      </c>
      <c r="U20" s="24" t="s">
        <v>50</v>
      </c>
      <c r="V20" s="28">
        <v>13</v>
      </c>
      <c r="W20" s="29"/>
      <c r="X20" s="11" t="s">
        <v>149</v>
      </c>
      <c r="Y20" s="393"/>
    </row>
    <row r="21" spans="1:25" ht="11.25">
      <c r="A21" s="392"/>
      <c r="B21" s="11" t="s">
        <v>150</v>
      </c>
      <c r="C21" s="11"/>
      <c r="D21" s="27">
        <v>14</v>
      </c>
      <c r="E21" s="394"/>
      <c r="F21" s="394"/>
      <c r="G21" s="394"/>
      <c r="H21" s="394"/>
      <c r="I21" s="394"/>
      <c r="J21" s="394"/>
      <c r="K21" s="394"/>
      <c r="L21" s="394"/>
      <c r="M21" s="24"/>
      <c r="N21" s="24"/>
      <c r="O21" s="24"/>
      <c r="P21" s="24"/>
      <c r="Q21" s="24"/>
      <c r="R21" s="24"/>
      <c r="S21" s="24"/>
      <c r="T21" s="24"/>
      <c r="U21" s="24"/>
      <c r="V21" s="28">
        <v>14</v>
      </c>
      <c r="W21" s="29"/>
      <c r="X21" s="11" t="s">
        <v>150</v>
      </c>
      <c r="Y21" s="393"/>
    </row>
    <row r="22" spans="1:25" ht="11.25">
      <c r="A22" s="392"/>
      <c r="B22" s="11" t="s">
        <v>151</v>
      </c>
      <c r="C22" s="11"/>
      <c r="D22" s="27">
        <v>15</v>
      </c>
      <c r="E22" s="24">
        <v>583</v>
      </c>
      <c r="F22" s="24">
        <v>228</v>
      </c>
      <c r="G22" s="24">
        <v>11024645</v>
      </c>
      <c r="H22" s="24">
        <v>361</v>
      </c>
      <c r="I22" s="24">
        <v>1288229</v>
      </c>
      <c r="J22" s="24">
        <v>2</v>
      </c>
      <c r="K22" s="24" t="s">
        <v>50</v>
      </c>
      <c r="L22" s="24">
        <v>239</v>
      </c>
      <c r="M22" s="24">
        <v>80</v>
      </c>
      <c r="N22" s="24">
        <v>188</v>
      </c>
      <c r="O22" s="24">
        <v>50</v>
      </c>
      <c r="P22" s="24">
        <v>11</v>
      </c>
      <c r="Q22" s="24">
        <v>11</v>
      </c>
      <c r="R22" s="24">
        <v>1</v>
      </c>
      <c r="S22" s="24">
        <v>1</v>
      </c>
      <c r="T22" s="24" t="s">
        <v>50</v>
      </c>
      <c r="U22" s="24" t="s">
        <v>50</v>
      </c>
      <c r="V22" s="28">
        <v>15</v>
      </c>
      <c r="W22" s="29"/>
      <c r="X22" s="11" t="s">
        <v>151</v>
      </c>
      <c r="Y22" s="393"/>
    </row>
    <row r="23" spans="1:25" ht="11.25">
      <c r="A23" s="392"/>
      <c r="B23" s="11"/>
      <c r="C23" s="11"/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8"/>
      <c r="W23" s="29"/>
      <c r="X23" s="11"/>
      <c r="Y23" s="393"/>
    </row>
    <row r="24" spans="1:25" ht="11.25">
      <c r="A24" s="392"/>
      <c r="B24" s="11" t="s">
        <v>152</v>
      </c>
      <c r="C24" s="11"/>
      <c r="D24" s="27">
        <v>16</v>
      </c>
      <c r="E24" s="24">
        <v>369</v>
      </c>
      <c r="F24" s="24">
        <v>67</v>
      </c>
      <c r="G24" s="24">
        <v>632695</v>
      </c>
      <c r="H24" s="24">
        <v>307</v>
      </c>
      <c r="I24" s="24">
        <v>2135297</v>
      </c>
      <c r="J24" s="24">
        <v>2</v>
      </c>
      <c r="K24" s="24" t="s">
        <v>50</v>
      </c>
      <c r="L24" s="24">
        <v>185</v>
      </c>
      <c r="M24" s="24">
        <v>50</v>
      </c>
      <c r="N24" s="24">
        <v>110</v>
      </c>
      <c r="O24" s="24">
        <v>18</v>
      </c>
      <c r="P24" s="24">
        <v>3</v>
      </c>
      <c r="Q24" s="24">
        <v>1</v>
      </c>
      <c r="R24" s="24" t="s">
        <v>50</v>
      </c>
      <c r="S24" s="24" t="s">
        <v>50</v>
      </c>
      <c r="T24" s="24" t="s">
        <v>50</v>
      </c>
      <c r="U24" s="24" t="s">
        <v>50</v>
      </c>
      <c r="V24" s="28">
        <v>16</v>
      </c>
      <c r="W24" s="29"/>
      <c r="X24" s="11" t="s">
        <v>152</v>
      </c>
      <c r="Y24" s="393"/>
    </row>
    <row r="25" spans="1:25" ht="11.25">
      <c r="A25" s="392"/>
      <c r="B25" s="11" t="s">
        <v>153</v>
      </c>
      <c r="C25" s="11"/>
      <c r="D25" s="27">
        <v>17</v>
      </c>
      <c r="E25" s="24">
        <v>2421</v>
      </c>
      <c r="F25" s="24">
        <v>665</v>
      </c>
      <c r="G25" s="24">
        <v>16183219</v>
      </c>
      <c r="H25" s="24">
        <v>1777</v>
      </c>
      <c r="I25" s="24">
        <v>15830303</v>
      </c>
      <c r="J25" s="24">
        <v>14</v>
      </c>
      <c r="K25" s="24">
        <v>3</v>
      </c>
      <c r="L25" s="24">
        <v>802</v>
      </c>
      <c r="M25" s="24">
        <v>400</v>
      </c>
      <c r="N25" s="24">
        <v>727</v>
      </c>
      <c r="O25" s="24">
        <v>305</v>
      </c>
      <c r="P25" s="24">
        <v>113</v>
      </c>
      <c r="Q25" s="24">
        <v>50</v>
      </c>
      <c r="R25" s="24">
        <v>4</v>
      </c>
      <c r="S25" s="24">
        <v>3</v>
      </c>
      <c r="T25" s="24" t="s">
        <v>50</v>
      </c>
      <c r="U25" s="24" t="s">
        <v>50</v>
      </c>
      <c r="V25" s="28">
        <v>17</v>
      </c>
      <c r="W25" s="29"/>
      <c r="X25" s="11" t="s">
        <v>153</v>
      </c>
      <c r="Y25" s="393"/>
    </row>
    <row r="26" spans="1:25" ht="11.25">
      <c r="A26" s="392"/>
      <c r="B26" s="11"/>
      <c r="C26" s="11"/>
      <c r="D26" s="2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8"/>
      <c r="W26" s="29"/>
      <c r="X26" s="11"/>
      <c r="Y26" s="393"/>
    </row>
    <row r="27" spans="1:25" ht="11.25">
      <c r="A27" s="392"/>
      <c r="B27" s="11" t="s">
        <v>154</v>
      </c>
      <c r="C27" s="11"/>
      <c r="D27" s="27">
        <v>18</v>
      </c>
      <c r="E27" s="24">
        <v>1319</v>
      </c>
      <c r="F27" s="24">
        <v>435</v>
      </c>
      <c r="G27" s="24">
        <v>16947023</v>
      </c>
      <c r="H27" s="24">
        <v>896</v>
      </c>
      <c r="I27" s="24">
        <v>6059435</v>
      </c>
      <c r="J27" s="24">
        <v>11</v>
      </c>
      <c r="K27" s="24">
        <v>4</v>
      </c>
      <c r="L27" s="24">
        <v>532</v>
      </c>
      <c r="M27" s="24">
        <v>183</v>
      </c>
      <c r="N27" s="24">
        <v>417</v>
      </c>
      <c r="O27" s="24">
        <v>104</v>
      </c>
      <c r="P27" s="24">
        <v>37</v>
      </c>
      <c r="Q27" s="24">
        <v>21</v>
      </c>
      <c r="R27" s="24">
        <v>3</v>
      </c>
      <c r="S27" s="24">
        <v>5</v>
      </c>
      <c r="T27" s="24">
        <v>2</v>
      </c>
      <c r="U27" s="24" t="s">
        <v>50</v>
      </c>
      <c r="V27" s="28">
        <v>18</v>
      </c>
      <c r="W27" s="29"/>
      <c r="X27" s="11" t="s">
        <v>154</v>
      </c>
      <c r="Y27" s="393"/>
    </row>
    <row r="28" spans="1:25" ht="11.25">
      <c r="A28" s="392"/>
      <c r="B28" s="11" t="s">
        <v>155</v>
      </c>
      <c r="C28" s="11"/>
      <c r="D28" s="27">
        <v>19</v>
      </c>
      <c r="E28" s="24">
        <v>741</v>
      </c>
      <c r="F28" s="24">
        <v>267</v>
      </c>
      <c r="G28" s="24">
        <v>10269704</v>
      </c>
      <c r="H28" s="24">
        <v>478</v>
      </c>
      <c r="I28" s="24">
        <v>4965591</v>
      </c>
      <c r="J28" s="24" t="s">
        <v>50</v>
      </c>
      <c r="K28" s="24" t="s">
        <v>50</v>
      </c>
      <c r="L28" s="24">
        <v>277</v>
      </c>
      <c r="M28" s="24">
        <v>94</v>
      </c>
      <c r="N28" s="24">
        <v>242</v>
      </c>
      <c r="O28" s="24">
        <v>75</v>
      </c>
      <c r="P28" s="24">
        <v>24</v>
      </c>
      <c r="Q28" s="24">
        <v>22</v>
      </c>
      <c r="R28" s="24">
        <v>1</v>
      </c>
      <c r="S28" s="24">
        <v>6</v>
      </c>
      <c r="T28" s="24" t="s">
        <v>50</v>
      </c>
      <c r="U28" s="24" t="s">
        <v>50</v>
      </c>
      <c r="V28" s="28">
        <v>19</v>
      </c>
      <c r="W28" s="29"/>
      <c r="X28" s="11" t="s">
        <v>155</v>
      </c>
      <c r="Y28" s="393"/>
    </row>
    <row r="29" spans="1:25" ht="11.25">
      <c r="A29" s="392"/>
      <c r="B29" s="11" t="s">
        <v>156</v>
      </c>
      <c r="C29" s="11"/>
      <c r="D29" s="27">
        <v>20</v>
      </c>
      <c r="E29" s="24">
        <v>9842</v>
      </c>
      <c r="F29" s="24">
        <v>3313</v>
      </c>
      <c r="G29" s="24">
        <v>64189497</v>
      </c>
      <c r="H29" s="24">
        <v>6603</v>
      </c>
      <c r="I29" s="24">
        <v>23893680</v>
      </c>
      <c r="J29" s="24">
        <v>17</v>
      </c>
      <c r="K29" s="24">
        <v>9</v>
      </c>
      <c r="L29" s="24">
        <v>4342</v>
      </c>
      <c r="M29" s="24">
        <v>1671</v>
      </c>
      <c r="N29" s="24">
        <v>2878</v>
      </c>
      <c r="O29" s="24">
        <v>696</v>
      </c>
      <c r="P29" s="24">
        <v>172</v>
      </c>
      <c r="Q29" s="24">
        <v>45</v>
      </c>
      <c r="R29" s="24">
        <v>4</v>
      </c>
      <c r="S29" s="24">
        <v>6</v>
      </c>
      <c r="T29" s="24">
        <v>1</v>
      </c>
      <c r="U29" s="24">
        <v>1</v>
      </c>
      <c r="V29" s="28">
        <v>20</v>
      </c>
      <c r="W29" s="29"/>
      <c r="X29" s="11" t="s">
        <v>156</v>
      </c>
      <c r="Y29" s="393"/>
    </row>
    <row r="30" spans="1:25" ht="11.25">
      <c r="A30" s="392"/>
      <c r="B30" s="11"/>
      <c r="C30" s="11"/>
      <c r="D30" s="2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/>
      <c r="W30" s="29"/>
      <c r="X30" s="11"/>
      <c r="Y30" s="393"/>
    </row>
    <row r="31" spans="1:25" ht="11.25">
      <c r="A31" s="392"/>
      <c r="B31" s="11" t="s">
        <v>157</v>
      </c>
      <c r="C31" s="11"/>
      <c r="D31" s="27">
        <v>21</v>
      </c>
      <c r="E31" s="24">
        <v>8229</v>
      </c>
      <c r="F31" s="24">
        <v>2808</v>
      </c>
      <c r="G31" s="24">
        <v>78111291</v>
      </c>
      <c r="H31" s="24">
        <v>5486</v>
      </c>
      <c r="I31" s="24">
        <v>17226157</v>
      </c>
      <c r="J31" s="24">
        <v>23</v>
      </c>
      <c r="K31" s="24">
        <v>18</v>
      </c>
      <c r="L31" s="24">
        <v>3412</v>
      </c>
      <c r="M31" s="24">
        <v>1369</v>
      </c>
      <c r="N31" s="24">
        <v>2582</v>
      </c>
      <c r="O31" s="24">
        <v>570</v>
      </c>
      <c r="P31" s="24">
        <v>158</v>
      </c>
      <c r="Q31" s="24">
        <v>69</v>
      </c>
      <c r="R31" s="24">
        <v>7</v>
      </c>
      <c r="S31" s="24">
        <v>15</v>
      </c>
      <c r="T31" s="24">
        <v>6</v>
      </c>
      <c r="U31" s="24" t="s">
        <v>50</v>
      </c>
      <c r="V31" s="28">
        <v>21</v>
      </c>
      <c r="W31" s="29"/>
      <c r="X31" s="11" t="s">
        <v>157</v>
      </c>
      <c r="Y31" s="393"/>
    </row>
    <row r="32" spans="1:25" ht="11.25">
      <c r="A32" s="392"/>
      <c r="B32" s="11" t="s">
        <v>158</v>
      </c>
      <c r="C32" s="11"/>
      <c r="D32" s="27">
        <v>22</v>
      </c>
      <c r="E32" s="24">
        <v>4420</v>
      </c>
      <c r="F32" s="24">
        <v>1420</v>
      </c>
      <c r="G32" s="24">
        <v>78261479</v>
      </c>
      <c r="H32" s="24">
        <v>3041</v>
      </c>
      <c r="I32" s="24">
        <v>32571737</v>
      </c>
      <c r="J32" s="24">
        <v>13</v>
      </c>
      <c r="K32" s="24">
        <v>8</v>
      </c>
      <c r="L32" s="24">
        <v>1783</v>
      </c>
      <c r="M32" s="24">
        <v>564</v>
      </c>
      <c r="N32" s="24">
        <v>1453</v>
      </c>
      <c r="O32" s="24">
        <v>365</v>
      </c>
      <c r="P32" s="24">
        <v>124</v>
      </c>
      <c r="Q32" s="24">
        <v>89</v>
      </c>
      <c r="R32" s="24">
        <v>4</v>
      </c>
      <c r="S32" s="24">
        <v>9</v>
      </c>
      <c r="T32" s="24">
        <v>3</v>
      </c>
      <c r="U32" s="24">
        <v>5</v>
      </c>
      <c r="V32" s="28">
        <v>22</v>
      </c>
      <c r="W32" s="29"/>
      <c r="X32" s="11" t="s">
        <v>158</v>
      </c>
      <c r="Y32" s="393"/>
    </row>
    <row r="33" spans="1:25" ht="11.25">
      <c r="A33" s="392"/>
      <c r="B33" s="11" t="s">
        <v>159</v>
      </c>
      <c r="C33" s="11"/>
      <c r="D33" s="27">
        <v>23</v>
      </c>
      <c r="E33" s="24">
        <v>1629</v>
      </c>
      <c r="F33" s="24">
        <v>482</v>
      </c>
      <c r="G33" s="24">
        <v>19265120</v>
      </c>
      <c r="H33" s="24">
        <v>1166</v>
      </c>
      <c r="I33" s="24">
        <v>7485511</v>
      </c>
      <c r="J33" s="24">
        <v>3</v>
      </c>
      <c r="K33" s="24">
        <v>1</v>
      </c>
      <c r="L33" s="24">
        <v>633</v>
      </c>
      <c r="M33" s="24">
        <v>212</v>
      </c>
      <c r="N33" s="24">
        <v>538</v>
      </c>
      <c r="O33" s="24">
        <v>160</v>
      </c>
      <c r="P33" s="24">
        <v>58</v>
      </c>
      <c r="Q33" s="24">
        <v>15</v>
      </c>
      <c r="R33" s="24">
        <v>5</v>
      </c>
      <c r="S33" s="24">
        <v>4</v>
      </c>
      <c r="T33" s="24" t="s">
        <v>50</v>
      </c>
      <c r="U33" s="24" t="s">
        <v>50</v>
      </c>
      <c r="V33" s="28">
        <v>23</v>
      </c>
      <c r="W33" s="29"/>
      <c r="X33" s="11" t="s">
        <v>159</v>
      </c>
      <c r="Y33" s="393"/>
    </row>
    <row r="34" spans="1:25" ht="11.25">
      <c r="A34" s="392"/>
      <c r="B34" s="11" t="s">
        <v>160</v>
      </c>
      <c r="C34" s="11"/>
      <c r="D34" s="27">
        <v>24</v>
      </c>
      <c r="E34" s="24">
        <v>969</v>
      </c>
      <c r="F34" s="24">
        <v>296</v>
      </c>
      <c r="G34" s="24">
        <v>12918442</v>
      </c>
      <c r="H34" s="24">
        <v>686</v>
      </c>
      <c r="I34" s="24">
        <v>3259574</v>
      </c>
      <c r="J34" s="24">
        <v>3</v>
      </c>
      <c r="K34" s="24" t="s">
        <v>50</v>
      </c>
      <c r="L34" s="24">
        <v>350</v>
      </c>
      <c r="M34" s="24">
        <v>122</v>
      </c>
      <c r="N34" s="24">
        <v>340</v>
      </c>
      <c r="O34" s="24">
        <v>94</v>
      </c>
      <c r="P34" s="24">
        <v>27</v>
      </c>
      <c r="Q34" s="24">
        <v>26</v>
      </c>
      <c r="R34" s="24">
        <v>3</v>
      </c>
      <c r="S34" s="24">
        <v>3</v>
      </c>
      <c r="T34" s="24" t="s">
        <v>50</v>
      </c>
      <c r="U34" s="24">
        <v>1</v>
      </c>
      <c r="V34" s="28">
        <v>24</v>
      </c>
      <c r="W34" s="29"/>
      <c r="X34" s="11" t="s">
        <v>160</v>
      </c>
      <c r="Y34" s="393"/>
    </row>
    <row r="35" spans="1:25" ht="11.25">
      <c r="A35" s="392"/>
      <c r="B35" s="11" t="s">
        <v>161</v>
      </c>
      <c r="C35" s="11"/>
      <c r="D35" s="27">
        <v>25</v>
      </c>
      <c r="E35" s="24">
        <v>2763</v>
      </c>
      <c r="F35" s="24">
        <v>1000</v>
      </c>
      <c r="G35" s="24">
        <v>89317401</v>
      </c>
      <c r="H35" s="24">
        <v>1801</v>
      </c>
      <c r="I35" s="24">
        <v>16349294</v>
      </c>
      <c r="J35" s="24">
        <v>11</v>
      </c>
      <c r="K35" s="24">
        <v>4</v>
      </c>
      <c r="L35" s="24">
        <v>1173</v>
      </c>
      <c r="M35" s="24">
        <v>447</v>
      </c>
      <c r="N35" s="24">
        <v>750</v>
      </c>
      <c r="O35" s="24">
        <v>179</v>
      </c>
      <c r="P35" s="24">
        <v>106</v>
      </c>
      <c r="Q35" s="24">
        <v>59</v>
      </c>
      <c r="R35" s="24">
        <v>7</v>
      </c>
      <c r="S35" s="24">
        <v>17</v>
      </c>
      <c r="T35" s="24">
        <v>5</v>
      </c>
      <c r="U35" s="24">
        <v>5</v>
      </c>
      <c r="V35" s="28">
        <v>25</v>
      </c>
      <c r="W35" s="29"/>
      <c r="X35" s="11" t="s">
        <v>161</v>
      </c>
      <c r="Y35" s="393"/>
    </row>
    <row r="36" spans="1:25" ht="11.25">
      <c r="A36" s="392"/>
      <c r="B36" s="11" t="s">
        <v>162</v>
      </c>
      <c r="C36" s="11"/>
      <c r="D36" s="27">
        <v>26</v>
      </c>
      <c r="E36" s="24">
        <v>994</v>
      </c>
      <c r="F36" s="24">
        <v>373</v>
      </c>
      <c r="G36" s="24">
        <v>20865360</v>
      </c>
      <c r="H36" s="24">
        <v>629</v>
      </c>
      <c r="I36" s="24">
        <v>2368273</v>
      </c>
      <c r="J36" s="24">
        <v>4</v>
      </c>
      <c r="K36" s="24">
        <v>2</v>
      </c>
      <c r="L36" s="24">
        <v>388</v>
      </c>
      <c r="M36" s="24">
        <v>123</v>
      </c>
      <c r="N36" s="24">
        <v>319</v>
      </c>
      <c r="O36" s="24">
        <v>108</v>
      </c>
      <c r="P36" s="24">
        <v>27</v>
      </c>
      <c r="Q36" s="24">
        <v>15</v>
      </c>
      <c r="R36" s="24">
        <v>5</v>
      </c>
      <c r="S36" s="24">
        <v>3</v>
      </c>
      <c r="T36" s="24" t="s">
        <v>50</v>
      </c>
      <c r="U36" s="24" t="s">
        <v>50</v>
      </c>
      <c r="V36" s="28">
        <v>26</v>
      </c>
      <c r="W36" s="29"/>
      <c r="X36" s="11" t="s">
        <v>162</v>
      </c>
      <c r="Y36" s="393"/>
    </row>
    <row r="37" spans="1:25" ht="11.25">
      <c r="A37" s="392"/>
      <c r="B37" s="11" t="s">
        <v>163</v>
      </c>
      <c r="C37" s="11"/>
      <c r="D37" s="27">
        <v>27</v>
      </c>
      <c r="E37" s="24">
        <v>1077</v>
      </c>
      <c r="F37" s="24">
        <v>318</v>
      </c>
      <c r="G37" s="24">
        <v>46786008</v>
      </c>
      <c r="H37" s="24">
        <v>768</v>
      </c>
      <c r="I37" s="24">
        <v>3114387</v>
      </c>
      <c r="J37" s="24">
        <v>1</v>
      </c>
      <c r="K37" s="24">
        <v>1</v>
      </c>
      <c r="L37" s="24">
        <v>502</v>
      </c>
      <c r="M37" s="24">
        <v>177</v>
      </c>
      <c r="N37" s="24">
        <v>281</v>
      </c>
      <c r="O37" s="24">
        <v>66</v>
      </c>
      <c r="P37" s="24">
        <v>23</v>
      </c>
      <c r="Q37" s="24">
        <v>18</v>
      </c>
      <c r="R37" s="24">
        <v>3</v>
      </c>
      <c r="S37" s="24">
        <v>4</v>
      </c>
      <c r="T37" s="24">
        <v>1</v>
      </c>
      <c r="U37" s="24" t="s">
        <v>50</v>
      </c>
      <c r="V37" s="28">
        <v>27</v>
      </c>
      <c r="W37" s="29"/>
      <c r="X37" s="11" t="s">
        <v>163</v>
      </c>
      <c r="Y37" s="393"/>
    </row>
    <row r="38" spans="1:25" ht="11.25">
      <c r="A38" s="392"/>
      <c r="B38" s="11" t="s">
        <v>164</v>
      </c>
      <c r="C38" s="11"/>
      <c r="D38" s="27">
        <v>28</v>
      </c>
      <c r="E38" s="24">
        <v>239</v>
      </c>
      <c r="F38" s="24">
        <v>71</v>
      </c>
      <c r="G38" s="24">
        <v>5663890</v>
      </c>
      <c r="H38" s="24">
        <v>169</v>
      </c>
      <c r="I38" s="24">
        <v>1377661</v>
      </c>
      <c r="J38" s="24" t="s">
        <v>50</v>
      </c>
      <c r="K38" s="24" t="s">
        <v>50</v>
      </c>
      <c r="L38" s="24">
        <v>91</v>
      </c>
      <c r="M38" s="24">
        <v>34</v>
      </c>
      <c r="N38" s="24">
        <v>76</v>
      </c>
      <c r="O38" s="24">
        <v>21</v>
      </c>
      <c r="P38" s="24">
        <v>7</v>
      </c>
      <c r="Q38" s="24">
        <v>6</v>
      </c>
      <c r="R38" s="24" t="s">
        <v>50</v>
      </c>
      <c r="S38" s="24">
        <v>3</v>
      </c>
      <c r="T38" s="24" t="s">
        <v>50</v>
      </c>
      <c r="U38" s="24">
        <v>1</v>
      </c>
      <c r="V38" s="28">
        <v>28</v>
      </c>
      <c r="W38" s="29"/>
      <c r="X38" s="11" t="s">
        <v>164</v>
      </c>
      <c r="Y38" s="393"/>
    </row>
    <row r="39" spans="1:25" ht="11.25">
      <c r="A39" s="392"/>
      <c r="B39" s="11"/>
      <c r="C39" s="11"/>
      <c r="D39" s="2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8"/>
      <c r="W39" s="29"/>
      <c r="X39" s="11"/>
      <c r="Y39" s="393"/>
    </row>
    <row r="40" spans="1:25" ht="11.25">
      <c r="A40" s="392"/>
      <c r="B40" s="11" t="s">
        <v>58</v>
      </c>
      <c r="C40" s="11"/>
      <c r="D40" s="27">
        <v>29</v>
      </c>
      <c r="E40" s="24">
        <v>7658</v>
      </c>
      <c r="F40" s="24">
        <v>2332</v>
      </c>
      <c r="G40" s="24">
        <v>114025764</v>
      </c>
      <c r="H40" s="24">
        <v>5389</v>
      </c>
      <c r="I40" s="24">
        <v>18465463</v>
      </c>
      <c r="J40" s="24">
        <v>36</v>
      </c>
      <c r="K40" s="24">
        <v>15</v>
      </c>
      <c r="L40" s="24">
        <v>3512</v>
      </c>
      <c r="M40" s="24">
        <v>1169</v>
      </c>
      <c r="N40" s="24">
        <v>2222</v>
      </c>
      <c r="O40" s="24">
        <v>484</v>
      </c>
      <c r="P40" s="24">
        <v>142</v>
      </c>
      <c r="Q40" s="24">
        <v>66</v>
      </c>
      <c r="R40" s="24">
        <v>2</v>
      </c>
      <c r="S40" s="24">
        <v>4</v>
      </c>
      <c r="T40" s="24">
        <v>1</v>
      </c>
      <c r="U40" s="24">
        <v>5</v>
      </c>
      <c r="V40" s="28">
        <v>29</v>
      </c>
      <c r="W40" s="29"/>
      <c r="X40" s="11" t="s">
        <v>58</v>
      </c>
      <c r="Y40" s="393"/>
    </row>
    <row r="41" spans="1:25" ht="11.25">
      <c r="A41" s="12"/>
      <c r="B41" s="11"/>
      <c r="C41" s="11"/>
      <c r="D41" s="2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8"/>
      <c r="W41" s="29"/>
      <c r="X41" s="11"/>
      <c r="Y41" s="16"/>
    </row>
    <row r="42" spans="2:25" s="7" customFormat="1" ht="12" thickBot="1">
      <c r="B42" s="31" t="s">
        <v>191</v>
      </c>
      <c r="C42" s="32"/>
      <c r="D42" s="32"/>
      <c r="E42" s="30">
        <v>66638</v>
      </c>
      <c r="F42" s="30">
        <v>19855</v>
      </c>
      <c r="G42" s="30">
        <v>815346560</v>
      </c>
      <c r="H42" s="30">
        <v>47391</v>
      </c>
      <c r="I42" s="30">
        <v>229713503</v>
      </c>
      <c r="J42" s="30">
        <v>345</v>
      </c>
      <c r="K42" s="30">
        <v>154</v>
      </c>
      <c r="L42" s="30">
        <v>28273</v>
      </c>
      <c r="M42" s="30">
        <v>9853</v>
      </c>
      <c r="N42" s="30">
        <v>20416</v>
      </c>
      <c r="O42" s="30">
        <v>5068</v>
      </c>
      <c r="P42" s="30">
        <v>1558</v>
      </c>
      <c r="Q42" s="30">
        <v>750</v>
      </c>
      <c r="R42" s="30">
        <v>64</v>
      </c>
      <c r="S42" s="30">
        <v>110</v>
      </c>
      <c r="T42" s="30">
        <v>25</v>
      </c>
      <c r="U42" s="30">
        <v>22</v>
      </c>
      <c r="V42" s="395" t="s">
        <v>165</v>
      </c>
      <c r="W42" s="395"/>
      <c r="X42" s="395"/>
      <c r="Y42" s="396"/>
    </row>
    <row r="43" ht="11.25">
      <c r="A43" s="15" t="s">
        <v>192</v>
      </c>
    </row>
  </sheetData>
  <mergeCells count="17"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  <mergeCell ref="J2:U2"/>
    <mergeCell ref="V2:Y3"/>
    <mergeCell ref="A5:A40"/>
    <mergeCell ref="Y5:Y40"/>
    <mergeCell ref="I20:I21"/>
    <mergeCell ref="H20:H21"/>
    <mergeCell ref="G20:G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625" style="1" bestFit="1" customWidth="1"/>
    <col min="5" max="5" width="11.75390625" style="1" bestFit="1" customWidth="1"/>
    <col min="6" max="6" width="7.625" style="1" bestFit="1" customWidth="1"/>
    <col min="7" max="7" width="11.75390625" style="1" bestFit="1" customWidth="1"/>
    <col min="8" max="11" width="6.875" style="1" bestFit="1" customWidth="1"/>
    <col min="12" max="14" width="8.375" style="1" bestFit="1" customWidth="1"/>
    <col min="15" max="18" width="6.125" style="1" bestFit="1" customWidth="1"/>
    <col min="19" max="19" width="6.875" style="1" bestFit="1" customWidth="1"/>
    <col min="20" max="20" width="17.25390625" style="10" bestFit="1" customWidth="1"/>
    <col min="21" max="21" width="3.625" style="1" customWidth="1"/>
    <col min="22" max="16384" width="5.625" style="1" customWidth="1"/>
  </cols>
  <sheetData>
    <row r="1" ht="12" thickBot="1">
      <c r="A1" s="1" t="s">
        <v>206</v>
      </c>
    </row>
    <row r="2" spans="1:21" ht="11.25">
      <c r="A2" s="368" t="s">
        <v>422</v>
      </c>
      <c r="B2" s="363"/>
      <c r="C2" s="363" t="s">
        <v>45</v>
      </c>
      <c r="D2" s="406" t="s">
        <v>46</v>
      </c>
      <c r="E2" s="407"/>
      <c r="F2" s="406" t="s">
        <v>80</v>
      </c>
      <c r="G2" s="407"/>
      <c r="H2" s="356" t="s">
        <v>81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63" t="s">
        <v>424</v>
      </c>
      <c r="U2" s="364"/>
    </row>
    <row r="3" spans="1:21" ht="22.5">
      <c r="A3" s="369"/>
      <c r="B3" s="365"/>
      <c r="C3" s="365"/>
      <c r="D3" s="114" t="s">
        <v>213</v>
      </c>
      <c r="E3" s="44" t="s">
        <v>47</v>
      </c>
      <c r="F3" s="114" t="s">
        <v>213</v>
      </c>
      <c r="G3" s="44" t="s">
        <v>1</v>
      </c>
      <c r="H3" s="51" t="s">
        <v>82</v>
      </c>
      <c r="I3" s="52" t="s">
        <v>83</v>
      </c>
      <c r="J3" s="52" t="s">
        <v>84</v>
      </c>
      <c r="K3" s="52" t="s">
        <v>85</v>
      </c>
      <c r="L3" s="52" t="s">
        <v>86</v>
      </c>
      <c r="M3" s="52" t="s">
        <v>87</v>
      </c>
      <c r="N3" s="52" t="s">
        <v>88</v>
      </c>
      <c r="O3" s="52" t="s">
        <v>89</v>
      </c>
      <c r="P3" s="52" t="s">
        <v>90</v>
      </c>
      <c r="Q3" s="52" t="s">
        <v>91</v>
      </c>
      <c r="R3" s="52" t="s">
        <v>92</v>
      </c>
      <c r="S3" s="53" t="s">
        <v>93</v>
      </c>
      <c r="T3" s="365"/>
      <c r="U3" s="366"/>
    </row>
    <row r="4" spans="1:21" s="15" customFormat="1" ht="21" customHeight="1">
      <c r="A4" s="144"/>
      <c r="B4" s="145"/>
      <c r="C4" s="147" t="s">
        <v>2</v>
      </c>
      <c r="D4" s="151" t="s">
        <v>308</v>
      </c>
      <c r="E4" s="152" t="s">
        <v>4</v>
      </c>
      <c r="F4" s="151" t="s">
        <v>308</v>
      </c>
      <c r="G4" s="152" t="s">
        <v>4</v>
      </c>
      <c r="H4" s="151" t="s">
        <v>2</v>
      </c>
      <c r="I4" s="153" t="s">
        <v>2</v>
      </c>
      <c r="J4" s="153" t="s">
        <v>2</v>
      </c>
      <c r="K4" s="153" t="s">
        <v>2</v>
      </c>
      <c r="L4" s="153" t="s">
        <v>2</v>
      </c>
      <c r="M4" s="153" t="s">
        <v>2</v>
      </c>
      <c r="N4" s="153" t="s">
        <v>2</v>
      </c>
      <c r="O4" s="153" t="s">
        <v>2</v>
      </c>
      <c r="P4" s="153" t="s">
        <v>2</v>
      </c>
      <c r="Q4" s="153" t="s">
        <v>2</v>
      </c>
      <c r="R4" s="153" t="s">
        <v>2</v>
      </c>
      <c r="S4" s="154" t="s">
        <v>2</v>
      </c>
      <c r="T4" s="155"/>
      <c r="U4" s="156"/>
    </row>
    <row r="5" spans="1:21" ht="15" customHeight="1">
      <c r="A5" s="405" t="s">
        <v>94</v>
      </c>
      <c r="B5" s="124" t="s">
        <v>49</v>
      </c>
      <c r="C5" s="330">
        <v>13108</v>
      </c>
      <c r="D5" s="331">
        <v>3719</v>
      </c>
      <c r="E5" s="332">
        <v>199662301</v>
      </c>
      <c r="F5" s="331">
        <v>9544</v>
      </c>
      <c r="G5" s="332">
        <v>70134431</v>
      </c>
      <c r="H5" s="172">
        <v>131</v>
      </c>
      <c r="I5" s="174">
        <v>37</v>
      </c>
      <c r="J5" s="174">
        <v>4088</v>
      </c>
      <c r="K5" s="174">
        <v>1332</v>
      </c>
      <c r="L5" s="174">
        <v>5454</v>
      </c>
      <c r="M5" s="174">
        <v>1318</v>
      </c>
      <c r="N5" s="174">
        <v>410</v>
      </c>
      <c r="O5" s="174">
        <v>273</v>
      </c>
      <c r="P5" s="174">
        <v>17</v>
      </c>
      <c r="Q5" s="174">
        <v>38</v>
      </c>
      <c r="R5" s="174">
        <v>5</v>
      </c>
      <c r="S5" s="175">
        <v>5</v>
      </c>
      <c r="T5" s="125" t="s">
        <v>49</v>
      </c>
      <c r="U5" s="353" t="s">
        <v>48</v>
      </c>
    </row>
    <row r="6" spans="1:21" ht="15" customHeight="1">
      <c r="A6" s="401"/>
      <c r="B6" s="126" t="s">
        <v>51</v>
      </c>
      <c r="C6" s="121">
        <v>7969</v>
      </c>
      <c r="D6" s="122">
        <v>2251</v>
      </c>
      <c r="E6" s="123">
        <v>180951335</v>
      </c>
      <c r="F6" s="122">
        <v>5835</v>
      </c>
      <c r="G6" s="123">
        <v>90220891</v>
      </c>
      <c r="H6" s="168">
        <v>73</v>
      </c>
      <c r="I6" s="169">
        <v>24</v>
      </c>
      <c r="J6" s="169">
        <v>2390</v>
      </c>
      <c r="K6" s="169">
        <v>483</v>
      </c>
      <c r="L6" s="169">
        <v>3834</v>
      </c>
      <c r="M6" s="169">
        <v>752</v>
      </c>
      <c r="N6" s="169">
        <v>235</v>
      </c>
      <c r="O6" s="169">
        <v>143</v>
      </c>
      <c r="P6" s="169">
        <v>9</v>
      </c>
      <c r="Q6" s="169">
        <v>19</v>
      </c>
      <c r="R6" s="169">
        <v>5</v>
      </c>
      <c r="S6" s="170">
        <v>2</v>
      </c>
      <c r="T6" s="127" t="s">
        <v>51</v>
      </c>
      <c r="U6" s="380"/>
    </row>
    <row r="7" spans="1:21" ht="15" customHeight="1">
      <c r="A7" s="401"/>
      <c r="B7" s="126" t="s">
        <v>52</v>
      </c>
      <c r="C7" s="121">
        <v>9111</v>
      </c>
      <c r="D7" s="122">
        <v>2529</v>
      </c>
      <c r="E7" s="123">
        <v>97140480</v>
      </c>
      <c r="F7" s="122">
        <v>6670</v>
      </c>
      <c r="G7" s="123">
        <v>99077419</v>
      </c>
      <c r="H7" s="168">
        <v>72</v>
      </c>
      <c r="I7" s="169">
        <v>51</v>
      </c>
      <c r="J7" s="169">
        <v>3020</v>
      </c>
      <c r="K7" s="169">
        <v>890</v>
      </c>
      <c r="L7" s="169">
        <v>3926</v>
      </c>
      <c r="M7" s="169">
        <v>782</v>
      </c>
      <c r="N7" s="169">
        <v>211</v>
      </c>
      <c r="O7" s="169">
        <v>129</v>
      </c>
      <c r="P7" s="169">
        <v>9</v>
      </c>
      <c r="Q7" s="169">
        <v>12</v>
      </c>
      <c r="R7" s="169">
        <v>2</v>
      </c>
      <c r="S7" s="170">
        <v>7</v>
      </c>
      <c r="T7" s="127" t="s">
        <v>52</v>
      </c>
      <c r="U7" s="380"/>
    </row>
    <row r="8" spans="1:21" ht="15" customHeight="1">
      <c r="A8" s="401"/>
      <c r="B8" s="126" t="s">
        <v>53</v>
      </c>
      <c r="C8" s="121">
        <v>2131</v>
      </c>
      <c r="D8" s="122">
        <v>595</v>
      </c>
      <c r="E8" s="123">
        <v>34853238</v>
      </c>
      <c r="F8" s="122">
        <v>1555</v>
      </c>
      <c r="G8" s="123">
        <v>13794971</v>
      </c>
      <c r="H8" s="168">
        <v>14</v>
      </c>
      <c r="I8" s="169">
        <v>5</v>
      </c>
      <c r="J8" s="169">
        <v>581</v>
      </c>
      <c r="K8" s="169">
        <v>143</v>
      </c>
      <c r="L8" s="169">
        <v>1052</v>
      </c>
      <c r="M8" s="169">
        <v>214</v>
      </c>
      <c r="N8" s="169">
        <v>65</v>
      </c>
      <c r="O8" s="169">
        <v>50</v>
      </c>
      <c r="P8" s="169">
        <v>3</v>
      </c>
      <c r="Q8" s="169">
        <v>4</v>
      </c>
      <c r="R8" s="169">
        <v>0</v>
      </c>
      <c r="S8" s="170">
        <v>0</v>
      </c>
      <c r="T8" s="127" t="s">
        <v>53</v>
      </c>
      <c r="U8" s="380"/>
    </row>
    <row r="9" spans="1:21" ht="15" customHeight="1">
      <c r="A9" s="401"/>
      <c r="B9" s="126" t="s">
        <v>54</v>
      </c>
      <c r="C9" s="121">
        <v>2744</v>
      </c>
      <c r="D9" s="122">
        <v>902</v>
      </c>
      <c r="E9" s="123">
        <v>259980093</v>
      </c>
      <c r="F9" s="122">
        <v>1892</v>
      </c>
      <c r="G9" s="123">
        <v>26721015</v>
      </c>
      <c r="H9" s="168">
        <v>20</v>
      </c>
      <c r="I9" s="169">
        <v>14</v>
      </c>
      <c r="J9" s="169">
        <v>737</v>
      </c>
      <c r="K9" s="169">
        <v>137</v>
      </c>
      <c r="L9" s="169">
        <v>1307</v>
      </c>
      <c r="M9" s="169">
        <v>267</v>
      </c>
      <c r="N9" s="169">
        <v>121</v>
      </c>
      <c r="O9" s="169">
        <v>102</v>
      </c>
      <c r="P9" s="169">
        <v>6</v>
      </c>
      <c r="Q9" s="169">
        <v>20</v>
      </c>
      <c r="R9" s="169">
        <v>7</v>
      </c>
      <c r="S9" s="170">
        <v>6</v>
      </c>
      <c r="T9" s="127" t="s">
        <v>54</v>
      </c>
      <c r="U9" s="380"/>
    </row>
    <row r="10" spans="1:21" ht="15" customHeight="1">
      <c r="A10" s="401"/>
      <c r="B10" s="126" t="s">
        <v>55</v>
      </c>
      <c r="C10" s="121">
        <v>18071</v>
      </c>
      <c r="D10" s="122">
        <v>6555</v>
      </c>
      <c r="E10" s="123">
        <v>823619244</v>
      </c>
      <c r="F10" s="122">
        <v>11747</v>
      </c>
      <c r="G10" s="123">
        <v>151028479</v>
      </c>
      <c r="H10" s="168">
        <v>158</v>
      </c>
      <c r="I10" s="169">
        <v>55</v>
      </c>
      <c r="J10" s="169">
        <v>4459</v>
      </c>
      <c r="K10" s="169">
        <v>893</v>
      </c>
      <c r="L10" s="169">
        <v>8890</v>
      </c>
      <c r="M10" s="169">
        <v>1931</v>
      </c>
      <c r="N10" s="169">
        <v>734</v>
      </c>
      <c r="O10" s="169">
        <v>709</v>
      </c>
      <c r="P10" s="169">
        <v>77</v>
      </c>
      <c r="Q10" s="169">
        <v>120</v>
      </c>
      <c r="R10" s="169">
        <v>25</v>
      </c>
      <c r="S10" s="170">
        <v>20</v>
      </c>
      <c r="T10" s="127" t="s">
        <v>55</v>
      </c>
      <c r="U10" s="380"/>
    </row>
    <row r="11" spans="1:21" ht="15" customHeight="1">
      <c r="A11" s="401"/>
      <c r="B11" s="126" t="s">
        <v>56</v>
      </c>
      <c r="C11" s="121">
        <v>3820</v>
      </c>
      <c r="D11" s="122">
        <v>1802</v>
      </c>
      <c r="E11" s="123">
        <v>424857697</v>
      </c>
      <c r="F11" s="122">
        <v>2056</v>
      </c>
      <c r="G11" s="123">
        <v>17037317</v>
      </c>
      <c r="H11" s="168">
        <v>17</v>
      </c>
      <c r="I11" s="169">
        <v>8</v>
      </c>
      <c r="J11" s="169">
        <v>794</v>
      </c>
      <c r="K11" s="169">
        <v>199</v>
      </c>
      <c r="L11" s="169">
        <v>1875</v>
      </c>
      <c r="M11" s="169">
        <v>505</v>
      </c>
      <c r="N11" s="169">
        <v>182</v>
      </c>
      <c r="O11" s="169">
        <v>174</v>
      </c>
      <c r="P11" s="169">
        <v>12</v>
      </c>
      <c r="Q11" s="169">
        <v>34</v>
      </c>
      <c r="R11" s="169">
        <v>7</v>
      </c>
      <c r="S11" s="170">
        <v>13</v>
      </c>
      <c r="T11" s="127" t="s">
        <v>56</v>
      </c>
      <c r="U11" s="380"/>
    </row>
    <row r="12" spans="1:21" ht="15" customHeight="1">
      <c r="A12" s="401"/>
      <c r="B12" s="126" t="s">
        <v>57</v>
      </c>
      <c r="C12" s="121">
        <v>20688</v>
      </c>
      <c r="D12" s="122">
        <v>6034</v>
      </c>
      <c r="E12" s="123">
        <v>339082800</v>
      </c>
      <c r="F12" s="122">
        <v>14901</v>
      </c>
      <c r="G12" s="123">
        <v>93406072</v>
      </c>
      <c r="H12" s="168">
        <v>581</v>
      </c>
      <c r="I12" s="169">
        <v>166</v>
      </c>
      <c r="J12" s="169">
        <v>6691</v>
      </c>
      <c r="K12" s="169">
        <v>1512</v>
      </c>
      <c r="L12" s="169">
        <v>8472</v>
      </c>
      <c r="M12" s="169">
        <v>2156</v>
      </c>
      <c r="N12" s="169">
        <v>829</v>
      </c>
      <c r="O12" s="169">
        <v>244</v>
      </c>
      <c r="P12" s="169">
        <v>11</v>
      </c>
      <c r="Q12" s="169">
        <v>20</v>
      </c>
      <c r="R12" s="169">
        <v>2</v>
      </c>
      <c r="S12" s="170">
        <v>4</v>
      </c>
      <c r="T12" s="127" t="s">
        <v>57</v>
      </c>
      <c r="U12" s="380"/>
    </row>
    <row r="13" spans="1:21" ht="15" customHeight="1">
      <c r="A13" s="401"/>
      <c r="B13" s="126" t="s">
        <v>58</v>
      </c>
      <c r="C13" s="121">
        <v>20923</v>
      </c>
      <c r="D13" s="122">
        <v>7080</v>
      </c>
      <c r="E13" s="123">
        <v>468069467</v>
      </c>
      <c r="F13" s="122">
        <v>14061</v>
      </c>
      <c r="G13" s="123">
        <v>126548244</v>
      </c>
      <c r="H13" s="168">
        <v>167</v>
      </c>
      <c r="I13" s="169">
        <v>54</v>
      </c>
      <c r="J13" s="169">
        <v>5927</v>
      </c>
      <c r="K13" s="169">
        <v>1418</v>
      </c>
      <c r="L13" s="169">
        <v>9769</v>
      </c>
      <c r="M13" s="169">
        <v>2237</v>
      </c>
      <c r="N13" s="169">
        <v>759</v>
      </c>
      <c r="O13" s="169">
        <v>474</v>
      </c>
      <c r="P13" s="169">
        <v>52</v>
      </c>
      <c r="Q13" s="169">
        <v>51</v>
      </c>
      <c r="R13" s="169">
        <v>10</v>
      </c>
      <c r="S13" s="170">
        <v>5</v>
      </c>
      <c r="T13" s="127" t="s">
        <v>58</v>
      </c>
      <c r="U13" s="380"/>
    </row>
    <row r="14" spans="1:21" s="7" customFormat="1" ht="15" customHeight="1">
      <c r="A14" s="401"/>
      <c r="B14" s="128" t="s">
        <v>17</v>
      </c>
      <c r="C14" s="333">
        <v>98565</v>
      </c>
      <c r="D14" s="334">
        <v>31467</v>
      </c>
      <c r="E14" s="335">
        <v>2828216655</v>
      </c>
      <c r="F14" s="334">
        <v>68261</v>
      </c>
      <c r="G14" s="335">
        <v>687968840</v>
      </c>
      <c r="H14" s="178">
        <v>1233</v>
      </c>
      <c r="I14" s="180">
        <v>414</v>
      </c>
      <c r="J14" s="180">
        <v>28687</v>
      </c>
      <c r="K14" s="180">
        <v>7007</v>
      </c>
      <c r="L14" s="180">
        <v>44579</v>
      </c>
      <c r="M14" s="180">
        <v>10162</v>
      </c>
      <c r="N14" s="180">
        <v>3546</v>
      </c>
      <c r="O14" s="180">
        <v>2298</v>
      </c>
      <c r="P14" s="180">
        <v>196</v>
      </c>
      <c r="Q14" s="180">
        <v>318</v>
      </c>
      <c r="R14" s="180">
        <v>63</v>
      </c>
      <c r="S14" s="181">
        <v>62</v>
      </c>
      <c r="T14" s="129" t="s">
        <v>211</v>
      </c>
      <c r="U14" s="380"/>
    </row>
    <row r="15" spans="1:21" ht="15" customHeight="1">
      <c r="A15" s="403"/>
      <c r="B15" s="404"/>
      <c r="C15" s="314"/>
      <c r="D15" s="315"/>
      <c r="E15" s="336"/>
      <c r="F15" s="315"/>
      <c r="G15" s="336"/>
      <c r="H15" s="183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6"/>
      <c r="T15" s="399"/>
      <c r="U15" s="400"/>
    </row>
    <row r="16" spans="1:21" ht="15" customHeight="1">
      <c r="A16" s="401" t="s">
        <v>59</v>
      </c>
      <c r="B16" s="130" t="s">
        <v>49</v>
      </c>
      <c r="C16" s="317">
        <v>30200</v>
      </c>
      <c r="D16" s="318">
        <v>4377</v>
      </c>
      <c r="E16" s="319">
        <v>111274499</v>
      </c>
      <c r="F16" s="318">
        <v>26205</v>
      </c>
      <c r="G16" s="319">
        <v>72188495</v>
      </c>
      <c r="H16" s="188">
        <v>890</v>
      </c>
      <c r="I16" s="190">
        <v>351</v>
      </c>
      <c r="J16" s="190">
        <v>18034</v>
      </c>
      <c r="K16" s="190">
        <v>3638</v>
      </c>
      <c r="L16" s="190">
        <v>6074</v>
      </c>
      <c r="M16" s="190">
        <v>883</v>
      </c>
      <c r="N16" s="190">
        <v>231</v>
      </c>
      <c r="O16" s="190">
        <v>80</v>
      </c>
      <c r="P16" s="190">
        <v>3</v>
      </c>
      <c r="Q16" s="190">
        <v>11</v>
      </c>
      <c r="R16" s="190">
        <v>4</v>
      </c>
      <c r="S16" s="191">
        <v>1</v>
      </c>
      <c r="T16" s="131" t="s">
        <v>49</v>
      </c>
      <c r="U16" s="380" t="s">
        <v>59</v>
      </c>
    </row>
    <row r="17" spans="1:21" ht="15" customHeight="1">
      <c r="A17" s="401"/>
      <c r="B17" s="126" t="s">
        <v>60</v>
      </c>
      <c r="C17" s="121">
        <v>1560</v>
      </c>
      <c r="D17" s="122">
        <v>234</v>
      </c>
      <c r="E17" s="123">
        <v>7611338</v>
      </c>
      <c r="F17" s="122">
        <v>1347</v>
      </c>
      <c r="G17" s="123">
        <v>12406114</v>
      </c>
      <c r="H17" s="168">
        <v>40</v>
      </c>
      <c r="I17" s="169">
        <v>14</v>
      </c>
      <c r="J17" s="169">
        <v>674</v>
      </c>
      <c r="K17" s="169">
        <v>152</v>
      </c>
      <c r="L17" s="169">
        <v>588</v>
      </c>
      <c r="M17" s="169">
        <v>70</v>
      </c>
      <c r="N17" s="169">
        <v>15</v>
      </c>
      <c r="O17" s="169">
        <v>4</v>
      </c>
      <c r="P17" s="169">
        <v>0</v>
      </c>
      <c r="Q17" s="169">
        <v>2</v>
      </c>
      <c r="R17" s="169">
        <v>1</v>
      </c>
      <c r="S17" s="170">
        <v>0</v>
      </c>
      <c r="T17" s="127" t="s">
        <v>60</v>
      </c>
      <c r="U17" s="380"/>
    </row>
    <row r="18" spans="1:21" ht="15" customHeight="1">
      <c r="A18" s="401"/>
      <c r="B18" s="126" t="s">
        <v>61</v>
      </c>
      <c r="C18" s="121">
        <v>12410</v>
      </c>
      <c r="D18" s="122">
        <v>2181</v>
      </c>
      <c r="E18" s="123">
        <v>102479800</v>
      </c>
      <c r="F18" s="122">
        <v>10391</v>
      </c>
      <c r="G18" s="123">
        <v>43457133</v>
      </c>
      <c r="H18" s="168">
        <v>311</v>
      </c>
      <c r="I18" s="169">
        <v>98</v>
      </c>
      <c r="J18" s="169">
        <v>6362</v>
      </c>
      <c r="K18" s="169">
        <v>1239</v>
      </c>
      <c r="L18" s="169">
        <v>3673</v>
      </c>
      <c r="M18" s="169">
        <v>519</v>
      </c>
      <c r="N18" s="169">
        <v>116</v>
      </c>
      <c r="O18" s="169">
        <v>70</v>
      </c>
      <c r="P18" s="169">
        <v>4</v>
      </c>
      <c r="Q18" s="169">
        <v>12</v>
      </c>
      <c r="R18" s="169">
        <v>3</v>
      </c>
      <c r="S18" s="170">
        <v>3</v>
      </c>
      <c r="T18" s="127" t="s">
        <v>61</v>
      </c>
      <c r="U18" s="380"/>
    </row>
    <row r="19" spans="1:21" ht="15" customHeight="1">
      <c r="A19" s="401"/>
      <c r="B19" s="126" t="s">
        <v>53</v>
      </c>
      <c r="C19" s="121">
        <v>10083</v>
      </c>
      <c r="D19" s="122">
        <v>1856</v>
      </c>
      <c r="E19" s="123">
        <v>50490595</v>
      </c>
      <c r="F19" s="122">
        <v>8330</v>
      </c>
      <c r="G19" s="123">
        <v>42388201</v>
      </c>
      <c r="H19" s="168">
        <v>204</v>
      </c>
      <c r="I19" s="169">
        <v>66</v>
      </c>
      <c r="J19" s="169">
        <v>4948</v>
      </c>
      <c r="K19" s="169">
        <v>1084</v>
      </c>
      <c r="L19" s="169">
        <v>3254</v>
      </c>
      <c r="M19" s="169">
        <v>362</v>
      </c>
      <c r="N19" s="169">
        <v>95</v>
      </c>
      <c r="O19" s="169">
        <v>52</v>
      </c>
      <c r="P19" s="169">
        <v>2</v>
      </c>
      <c r="Q19" s="169">
        <v>11</v>
      </c>
      <c r="R19" s="169">
        <v>2</v>
      </c>
      <c r="S19" s="170">
        <v>3</v>
      </c>
      <c r="T19" s="127" t="s">
        <v>53</v>
      </c>
      <c r="U19" s="380"/>
    </row>
    <row r="20" spans="1:21" ht="15" customHeight="1">
      <c r="A20" s="401"/>
      <c r="B20" s="126" t="s">
        <v>54</v>
      </c>
      <c r="C20" s="121">
        <v>9297</v>
      </c>
      <c r="D20" s="122">
        <v>2421</v>
      </c>
      <c r="E20" s="123">
        <v>110632327</v>
      </c>
      <c r="F20" s="122">
        <v>6979</v>
      </c>
      <c r="G20" s="123">
        <v>27441492</v>
      </c>
      <c r="H20" s="168">
        <v>208</v>
      </c>
      <c r="I20" s="169">
        <v>84</v>
      </c>
      <c r="J20" s="169">
        <v>5210</v>
      </c>
      <c r="K20" s="169">
        <v>986</v>
      </c>
      <c r="L20" s="169">
        <v>2269</v>
      </c>
      <c r="M20" s="169">
        <v>364</v>
      </c>
      <c r="N20" s="169">
        <v>100</v>
      </c>
      <c r="O20" s="169">
        <v>51</v>
      </c>
      <c r="P20" s="169">
        <v>10</v>
      </c>
      <c r="Q20" s="169">
        <v>12</v>
      </c>
      <c r="R20" s="169">
        <v>1</v>
      </c>
      <c r="S20" s="170">
        <v>2</v>
      </c>
      <c r="T20" s="127" t="s">
        <v>54</v>
      </c>
      <c r="U20" s="380"/>
    </row>
    <row r="21" spans="1:21" ht="15" customHeight="1">
      <c r="A21" s="401"/>
      <c r="B21" s="126" t="s">
        <v>62</v>
      </c>
      <c r="C21" s="121">
        <v>1029</v>
      </c>
      <c r="D21" s="122">
        <v>259</v>
      </c>
      <c r="E21" s="123">
        <v>466850840</v>
      </c>
      <c r="F21" s="122">
        <v>788</v>
      </c>
      <c r="G21" s="123">
        <v>65544959</v>
      </c>
      <c r="H21" s="168">
        <v>14</v>
      </c>
      <c r="I21" s="169">
        <v>3</v>
      </c>
      <c r="J21" s="169">
        <v>354</v>
      </c>
      <c r="K21" s="169">
        <v>96</v>
      </c>
      <c r="L21" s="169">
        <v>309</v>
      </c>
      <c r="M21" s="169">
        <v>89</v>
      </c>
      <c r="N21" s="169">
        <v>45</v>
      </c>
      <c r="O21" s="169">
        <v>67</v>
      </c>
      <c r="P21" s="169">
        <v>11</v>
      </c>
      <c r="Q21" s="169">
        <v>17</v>
      </c>
      <c r="R21" s="169">
        <v>8</v>
      </c>
      <c r="S21" s="170">
        <v>16</v>
      </c>
      <c r="T21" s="127" t="s">
        <v>62</v>
      </c>
      <c r="U21" s="380"/>
    </row>
    <row r="22" spans="1:21" ht="15" customHeight="1">
      <c r="A22" s="401"/>
      <c r="B22" s="126" t="s">
        <v>63</v>
      </c>
      <c r="C22" s="121">
        <v>8025</v>
      </c>
      <c r="D22" s="122">
        <v>1660</v>
      </c>
      <c r="E22" s="123">
        <v>53771235</v>
      </c>
      <c r="F22" s="122">
        <v>6455</v>
      </c>
      <c r="G22" s="123">
        <v>28374418</v>
      </c>
      <c r="H22" s="168">
        <v>166</v>
      </c>
      <c r="I22" s="169">
        <v>51</v>
      </c>
      <c r="J22" s="169">
        <v>3621</v>
      </c>
      <c r="K22" s="169">
        <v>859</v>
      </c>
      <c r="L22" s="169">
        <v>2673</v>
      </c>
      <c r="M22" s="169">
        <v>449</v>
      </c>
      <c r="N22" s="169">
        <v>121</v>
      </c>
      <c r="O22" s="169">
        <v>70</v>
      </c>
      <c r="P22" s="169">
        <v>6</v>
      </c>
      <c r="Q22" s="169">
        <v>8</v>
      </c>
      <c r="R22" s="169">
        <v>1</v>
      </c>
      <c r="S22" s="170">
        <v>0</v>
      </c>
      <c r="T22" s="127" t="s">
        <v>63</v>
      </c>
      <c r="U22" s="380"/>
    </row>
    <row r="23" spans="1:21" ht="15" customHeight="1">
      <c r="A23" s="401"/>
      <c r="B23" s="126" t="s">
        <v>58</v>
      </c>
      <c r="C23" s="121">
        <v>35813</v>
      </c>
      <c r="D23" s="122">
        <v>8231</v>
      </c>
      <c r="E23" s="123">
        <v>216371724</v>
      </c>
      <c r="F23" s="122">
        <v>27946</v>
      </c>
      <c r="G23" s="123">
        <v>119759929</v>
      </c>
      <c r="H23" s="168">
        <v>836</v>
      </c>
      <c r="I23" s="169">
        <v>238</v>
      </c>
      <c r="J23" s="169">
        <v>17685</v>
      </c>
      <c r="K23" s="169">
        <v>3657</v>
      </c>
      <c r="L23" s="169">
        <v>10693</v>
      </c>
      <c r="M23" s="169">
        <v>1744</v>
      </c>
      <c r="N23" s="169">
        <v>591</v>
      </c>
      <c r="O23" s="169">
        <v>286</v>
      </c>
      <c r="P23" s="169">
        <v>23</v>
      </c>
      <c r="Q23" s="169">
        <v>43</v>
      </c>
      <c r="R23" s="169">
        <v>13</v>
      </c>
      <c r="S23" s="170">
        <v>4</v>
      </c>
      <c r="T23" s="127" t="s">
        <v>58</v>
      </c>
      <c r="U23" s="380"/>
    </row>
    <row r="24" spans="1:21" s="7" customFormat="1" ht="15" customHeight="1">
      <c r="A24" s="401"/>
      <c r="B24" s="128" t="s">
        <v>17</v>
      </c>
      <c r="C24" s="333">
        <v>108417</v>
      </c>
      <c r="D24" s="334">
        <v>21219</v>
      </c>
      <c r="E24" s="335">
        <v>1119482359</v>
      </c>
      <c r="F24" s="334">
        <v>88441</v>
      </c>
      <c r="G24" s="335">
        <v>411560741</v>
      </c>
      <c r="H24" s="178">
        <v>2669</v>
      </c>
      <c r="I24" s="180">
        <v>905</v>
      </c>
      <c r="J24" s="180">
        <v>56888</v>
      </c>
      <c r="K24" s="180">
        <v>11711</v>
      </c>
      <c r="L24" s="180">
        <v>29533</v>
      </c>
      <c r="M24" s="180">
        <v>4480</v>
      </c>
      <c r="N24" s="180">
        <v>1314</v>
      </c>
      <c r="O24" s="180">
        <v>680</v>
      </c>
      <c r="P24" s="180">
        <v>59</v>
      </c>
      <c r="Q24" s="180">
        <v>116</v>
      </c>
      <c r="R24" s="180">
        <v>33</v>
      </c>
      <c r="S24" s="181">
        <v>29</v>
      </c>
      <c r="T24" s="129" t="s">
        <v>211</v>
      </c>
      <c r="U24" s="380"/>
    </row>
    <row r="25" spans="1:21" ht="15" customHeight="1">
      <c r="A25" s="403"/>
      <c r="B25" s="404"/>
      <c r="C25" s="314"/>
      <c r="D25" s="315"/>
      <c r="E25" s="336"/>
      <c r="F25" s="315"/>
      <c r="G25" s="336"/>
      <c r="H25" s="183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6"/>
      <c r="T25" s="399"/>
      <c r="U25" s="400"/>
    </row>
    <row r="26" spans="1:21" ht="15" customHeight="1">
      <c r="A26" s="401" t="s">
        <v>64</v>
      </c>
      <c r="B26" s="130" t="s">
        <v>65</v>
      </c>
      <c r="C26" s="317">
        <v>51001</v>
      </c>
      <c r="D26" s="318">
        <v>13653</v>
      </c>
      <c r="E26" s="319">
        <v>372404702</v>
      </c>
      <c r="F26" s="318">
        <v>37891</v>
      </c>
      <c r="G26" s="319">
        <v>341068413</v>
      </c>
      <c r="H26" s="188">
        <v>488</v>
      </c>
      <c r="I26" s="190">
        <v>148</v>
      </c>
      <c r="J26" s="190">
        <v>21895</v>
      </c>
      <c r="K26" s="190">
        <v>6566</v>
      </c>
      <c r="L26" s="190">
        <v>15179</v>
      </c>
      <c r="M26" s="190">
        <v>5278</v>
      </c>
      <c r="N26" s="190">
        <v>991</v>
      </c>
      <c r="O26" s="190">
        <v>348</v>
      </c>
      <c r="P26" s="190">
        <v>20</v>
      </c>
      <c r="Q26" s="190">
        <v>45</v>
      </c>
      <c r="R26" s="190">
        <v>16</v>
      </c>
      <c r="S26" s="191">
        <v>27</v>
      </c>
      <c r="T26" s="131" t="s">
        <v>65</v>
      </c>
      <c r="U26" s="380" t="s">
        <v>64</v>
      </c>
    </row>
    <row r="27" spans="1:21" ht="15" customHeight="1">
      <c r="A27" s="401"/>
      <c r="B27" s="126" t="s">
        <v>66</v>
      </c>
      <c r="C27" s="121">
        <v>73065</v>
      </c>
      <c r="D27" s="122">
        <v>20355</v>
      </c>
      <c r="E27" s="123">
        <v>376610488</v>
      </c>
      <c r="F27" s="122">
        <v>53325</v>
      </c>
      <c r="G27" s="123">
        <v>160842371</v>
      </c>
      <c r="H27" s="168">
        <v>716</v>
      </c>
      <c r="I27" s="169">
        <v>236</v>
      </c>
      <c r="J27" s="169">
        <v>39149</v>
      </c>
      <c r="K27" s="169">
        <v>8378</v>
      </c>
      <c r="L27" s="169">
        <v>19579</v>
      </c>
      <c r="M27" s="169">
        <v>3876</v>
      </c>
      <c r="N27" s="169">
        <v>747</v>
      </c>
      <c r="O27" s="169">
        <v>276</v>
      </c>
      <c r="P27" s="169">
        <v>31</v>
      </c>
      <c r="Q27" s="169">
        <v>55</v>
      </c>
      <c r="R27" s="169">
        <v>14</v>
      </c>
      <c r="S27" s="170">
        <v>8</v>
      </c>
      <c r="T27" s="127" t="s">
        <v>66</v>
      </c>
      <c r="U27" s="380"/>
    </row>
    <row r="28" spans="1:21" s="7" customFormat="1" ht="15" customHeight="1">
      <c r="A28" s="401"/>
      <c r="B28" s="128" t="s">
        <v>17</v>
      </c>
      <c r="C28" s="333">
        <v>124066</v>
      </c>
      <c r="D28" s="334">
        <v>34008</v>
      </c>
      <c r="E28" s="335">
        <v>749015190</v>
      </c>
      <c r="F28" s="334">
        <v>91216</v>
      </c>
      <c r="G28" s="335">
        <v>501910784</v>
      </c>
      <c r="H28" s="178">
        <v>1204</v>
      </c>
      <c r="I28" s="180">
        <v>384</v>
      </c>
      <c r="J28" s="180">
        <v>61044</v>
      </c>
      <c r="K28" s="180">
        <v>14944</v>
      </c>
      <c r="L28" s="180">
        <v>34758</v>
      </c>
      <c r="M28" s="180">
        <v>9154</v>
      </c>
      <c r="N28" s="180">
        <v>1738</v>
      </c>
      <c r="O28" s="180">
        <v>624</v>
      </c>
      <c r="P28" s="180">
        <v>51</v>
      </c>
      <c r="Q28" s="180">
        <v>100</v>
      </c>
      <c r="R28" s="180">
        <v>30</v>
      </c>
      <c r="S28" s="181">
        <v>35</v>
      </c>
      <c r="T28" s="132" t="s">
        <v>211</v>
      </c>
      <c r="U28" s="380"/>
    </row>
    <row r="29" spans="1:21" ht="15" customHeight="1">
      <c r="A29" s="403"/>
      <c r="B29" s="404"/>
      <c r="C29" s="314"/>
      <c r="D29" s="315"/>
      <c r="E29" s="336"/>
      <c r="F29" s="315"/>
      <c r="G29" s="336"/>
      <c r="H29" s="183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6"/>
      <c r="T29" s="399"/>
      <c r="U29" s="400"/>
    </row>
    <row r="30" spans="1:21" ht="15" customHeight="1">
      <c r="A30" s="401" t="s">
        <v>67</v>
      </c>
      <c r="B30" s="130" t="s">
        <v>68</v>
      </c>
      <c r="C30" s="317">
        <v>56</v>
      </c>
      <c r="D30" s="318">
        <v>31</v>
      </c>
      <c r="E30" s="319">
        <v>443109815</v>
      </c>
      <c r="F30" s="318">
        <v>25</v>
      </c>
      <c r="G30" s="319">
        <v>16955611</v>
      </c>
      <c r="H30" s="188">
        <v>0</v>
      </c>
      <c r="I30" s="190">
        <v>0</v>
      </c>
      <c r="J30" s="190">
        <v>1</v>
      </c>
      <c r="K30" s="190">
        <v>0</v>
      </c>
      <c r="L30" s="190">
        <v>5</v>
      </c>
      <c r="M30" s="190">
        <v>5</v>
      </c>
      <c r="N30" s="190">
        <v>5</v>
      </c>
      <c r="O30" s="190">
        <v>10</v>
      </c>
      <c r="P30" s="190">
        <v>0</v>
      </c>
      <c r="Q30" s="190">
        <v>6</v>
      </c>
      <c r="R30" s="190">
        <v>4</v>
      </c>
      <c r="S30" s="191">
        <v>20</v>
      </c>
      <c r="T30" s="131" t="s">
        <v>68</v>
      </c>
      <c r="U30" s="380" t="s">
        <v>67</v>
      </c>
    </row>
    <row r="31" spans="1:21" ht="15" customHeight="1">
      <c r="A31" s="401"/>
      <c r="B31" s="126" t="s">
        <v>69</v>
      </c>
      <c r="C31" s="121">
        <v>1284</v>
      </c>
      <c r="D31" s="122">
        <v>572</v>
      </c>
      <c r="E31" s="123">
        <v>32597987</v>
      </c>
      <c r="F31" s="122">
        <v>716</v>
      </c>
      <c r="G31" s="123">
        <v>31054268</v>
      </c>
      <c r="H31" s="168">
        <v>5</v>
      </c>
      <c r="I31" s="169">
        <v>6</v>
      </c>
      <c r="J31" s="169">
        <v>204</v>
      </c>
      <c r="K31" s="169">
        <v>106</v>
      </c>
      <c r="L31" s="169">
        <v>454</v>
      </c>
      <c r="M31" s="169">
        <v>326</v>
      </c>
      <c r="N31" s="169">
        <v>130</v>
      </c>
      <c r="O31" s="169">
        <v>42</v>
      </c>
      <c r="P31" s="169">
        <v>2</v>
      </c>
      <c r="Q31" s="169">
        <v>7</v>
      </c>
      <c r="R31" s="169">
        <v>2</v>
      </c>
      <c r="S31" s="170">
        <v>0</v>
      </c>
      <c r="T31" s="127" t="s">
        <v>69</v>
      </c>
      <c r="U31" s="380"/>
    </row>
    <row r="32" spans="1:21" ht="15" customHeight="1">
      <c r="A32" s="401"/>
      <c r="B32" s="126" t="s">
        <v>70</v>
      </c>
      <c r="C32" s="121">
        <v>12614</v>
      </c>
      <c r="D32" s="122">
        <v>4454</v>
      </c>
      <c r="E32" s="123">
        <v>214358653</v>
      </c>
      <c r="F32" s="122">
        <v>8299</v>
      </c>
      <c r="G32" s="123">
        <v>40240611</v>
      </c>
      <c r="H32" s="168">
        <v>140</v>
      </c>
      <c r="I32" s="169">
        <v>31</v>
      </c>
      <c r="J32" s="169">
        <v>4030</v>
      </c>
      <c r="K32" s="169">
        <v>1869</v>
      </c>
      <c r="L32" s="169">
        <v>4641</v>
      </c>
      <c r="M32" s="169">
        <v>1392</v>
      </c>
      <c r="N32" s="169">
        <v>342</v>
      </c>
      <c r="O32" s="169">
        <v>134</v>
      </c>
      <c r="P32" s="169">
        <v>11</v>
      </c>
      <c r="Q32" s="169">
        <v>18</v>
      </c>
      <c r="R32" s="169">
        <v>1</v>
      </c>
      <c r="S32" s="170">
        <v>5</v>
      </c>
      <c r="T32" s="127" t="s">
        <v>70</v>
      </c>
      <c r="U32" s="380"/>
    </row>
    <row r="33" spans="1:21" ht="15" customHeight="1">
      <c r="A33" s="401"/>
      <c r="B33" s="126" t="s">
        <v>71</v>
      </c>
      <c r="C33" s="121">
        <v>1081</v>
      </c>
      <c r="D33" s="122">
        <v>506</v>
      </c>
      <c r="E33" s="123">
        <v>387813571</v>
      </c>
      <c r="F33" s="122">
        <v>590</v>
      </c>
      <c r="G33" s="123">
        <v>7610238</v>
      </c>
      <c r="H33" s="168">
        <v>4</v>
      </c>
      <c r="I33" s="169">
        <v>2</v>
      </c>
      <c r="J33" s="169">
        <v>215</v>
      </c>
      <c r="K33" s="169">
        <v>52</v>
      </c>
      <c r="L33" s="169">
        <v>441</v>
      </c>
      <c r="M33" s="169">
        <v>176</v>
      </c>
      <c r="N33" s="169">
        <v>69</v>
      </c>
      <c r="O33" s="169">
        <v>79</v>
      </c>
      <c r="P33" s="169">
        <v>13</v>
      </c>
      <c r="Q33" s="169">
        <v>22</v>
      </c>
      <c r="R33" s="169">
        <v>2</v>
      </c>
      <c r="S33" s="170">
        <v>6</v>
      </c>
      <c r="T33" s="127" t="s">
        <v>71</v>
      </c>
      <c r="U33" s="380"/>
    </row>
    <row r="34" spans="1:21" ht="15" customHeight="1">
      <c r="A34" s="401"/>
      <c r="B34" s="126" t="s">
        <v>72</v>
      </c>
      <c r="C34" s="121">
        <v>1114</v>
      </c>
      <c r="D34" s="122">
        <v>503</v>
      </c>
      <c r="E34" s="123">
        <v>72483377</v>
      </c>
      <c r="F34" s="122">
        <v>621</v>
      </c>
      <c r="G34" s="123">
        <v>5933032</v>
      </c>
      <c r="H34" s="168">
        <v>15</v>
      </c>
      <c r="I34" s="169">
        <v>3</v>
      </c>
      <c r="J34" s="169">
        <v>308</v>
      </c>
      <c r="K34" s="169">
        <v>63</v>
      </c>
      <c r="L34" s="169">
        <v>361</v>
      </c>
      <c r="M34" s="169">
        <v>142</v>
      </c>
      <c r="N34" s="169">
        <v>80</v>
      </c>
      <c r="O34" s="169">
        <v>97</v>
      </c>
      <c r="P34" s="169">
        <v>15</v>
      </c>
      <c r="Q34" s="169">
        <v>17</v>
      </c>
      <c r="R34" s="169">
        <v>8</v>
      </c>
      <c r="S34" s="170">
        <v>5</v>
      </c>
      <c r="T34" s="127" t="s">
        <v>72</v>
      </c>
      <c r="U34" s="380"/>
    </row>
    <row r="35" spans="1:21" ht="15" customHeight="1">
      <c r="A35" s="401"/>
      <c r="B35" s="126" t="s">
        <v>73</v>
      </c>
      <c r="C35" s="121">
        <v>795</v>
      </c>
      <c r="D35" s="122">
        <v>215</v>
      </c>
      <c r="E35" s="123">
        <v>608205964</v>
      </c>
      <c r="F35" s="122">
        <v>605</v>
      </c>
      <c r="G35" s="123">
        <v>300842738</v>
      </c>
      <c r="H35" s="168">
        <v>20</v>
      </c>
      <c r="I35" s="169">
        <v>7</v>
      </c>
      <c r="J35" s="169">
        <v>138</v>
      </c>
      <c r="K35" s="169">
        <v>9</v>
      </c>
      <c r="L35" s="169">
        <v>203</v>
      </c>
      <c r="M35" s="169">
        <v>84</v>
      </c>
      <c r="N35" s="169">
        <v>51</v>
      </c>
      <c r="O35" s="169">
        <v>143</v>
      </c>
      <c r="P35" s="169">
        <v>20</v>
      </c>
      <c r="Q35" s="169">
        <v>76</v>
      </c>
      <c r="R35" s="169">
        <v>13</v>
      </c>
      <c r="S35" s="170">
        <v>31</v>
      </c>
      <c r="T35" s="127" t="s">
        <v>74</v>
      </c>
      <c r="U35" s="380"/>
    </row>
    <row r="36" spans="1:21" ht="15" customHeight="1">
      <c r="A36" s="401"/>
      <c r="B36" s="126" t="s">
        <v>75</v>
      </c>
      <c r="C36" s="121">
        <v>88</v>
      </c>
      <c r="D36" s="122">
        <v>33</v>
      </c>
      <c r="E36" s="123">
        <v>452678137</v>
      </c>
      <c r="F36" s="122">
        <v>61</v>
      </c>
      <c r="G36" s="123">
        <v>8164850</v>
      </c>
      <c r="H36" s="168">
        <v>2</v>
      </c>
      <c r="I36" s="169">
        <v>1</v>
      </c>
      <c r="J36" s="169">
        <v>5</v>
      </c>
      <c r="K36" s="169">
        <v>1</v>
      </c>
      <c r="L36" s="169">
        <v>21</v>
      </c>
      <c r="M36" s="169">
        <v>6</v>
      </c>
      <c r="N36" s="169">
        <v>8</v>
      </c>
      <c r="O36" s="169">
        <v>30</v>
      </c>
      <c r="P36" s="169">
        <v>1</v>
      </c>
      <c r="Q36" s="169">
        <v>6</v>
      </c>
      <c r="R36" s="169">
        <v>3</v>
      </c>
      <c r="S36" s="170">
        <v>4</v>
      </c>
      <c r="T36" s="127" t="s">
        <v>75</v>
      </c>
      <c r="U36" s="380"/>
    </row>
    <row r="37" spans="1:21" ht="15" customHeight="1">
      <c r="A37" s="401"/>
      <c r="B37" s="126" t="s">
        <v>76</v>
      </c>
      <c r="C37" s="121">
        <v>128</v>
      </c>
      <c r="D37" s="122">
        <v>78</v>
      </c>
      <c r="E37" s="123">
        <v>107205918</v>
      </c>
      <c r="F37" s="122">
        <v>51</v>
      </c>
      <c r="G37" s="123">
        <v>343021</v>
      </c>
      <c r="H37" s="168">
        <v>0</v>
      </c>
      <c r="I37" s="169">
        <v>0</v>
      </c>
      <c r="J37" s="169">
        <v>17</v>
      </c>
      <c r="K37" s="169">
        <v>5</v>
      </c>
      <c r="L37" s="169">
        <v>24</v>
      </c>
      <c r="M37" s="169">
        <v>13</v>
      </c>
      <c r="N37" s="169">
        <v>12</v>
      </c>
      <c r="O37" s="169">
        <v>35</v>
      </c>
      <c r="P37" s="169">
        <v>8</v>
      </c>
      <c r="Q37" s="169">
        <v>12</v>
      </c>
      <c r="R37" s="169">
        <v>0</v>
      </c>
      <c r="S37" s="170">
        <v>2</v>
      </c>
      <c r="T37" s="127" t="s">
        <v>76</v>
      </c>
      <c r="U37" s="380"/>
    </row>
    <row r="38" spans="1:21" ht="22.5">
      <c r="A38" s="401"/>
      <c r="B38" s="133" t="s">
        <v>77</v>
      </c>
      <c r="C38" s="121">
        <v>6074</v>
      </c>
      <c r="D38" s="122">
        <v>2039</v>
      </c>
      <c r="E38" s="123">
        <v>157935251</v>
      </c>
      <c r="F38" s="122">
        <v>4110</v>
      </c>
      <c r="G38" s="123">
        <v>57190890</v>
      </c>
      <c r="H38" s="168">
        <v>57</v>
      </c>
      <c r="I38" s="169">
        <v>13</v>
      </c>
      <c r="J38" s="169">
        <v>1301</v>
      </c>
      <c r="K38" s="169">
        <v>590</v>
      </c>
      <c r="L38" s="169">
        <v>2638</v>
      </c>
      <c r="M38" s="169">
        <v>803</v>
      </c>
      <c r="N38" s="169">
        <v>417</v>
      </c>
      <c r="O38" s="169">
        <v>195</v>
      </c>
      <c r="P38" s="169">
        <v>20</v>
      </c>
      <c r="Q38" s="169">
        <v>27</v>
      </c>
      <c r="R38" s="169">
        <v>8</v>
      </c>
      <c r="S38" s="170">
        <v>5</v>
      </c>
      <c r="T38" s="134" t="s">
        <v>77</v>
      </c>
      <c r="U38" s="380"/>
    </row>
    <row r="39" spans="1:21" s="7" customFormat="1" ht="15" customHeight="1" thickBot="1">
      <c r="A39" s="402"/>
      <c r="B39" s="135" t="s">
        <v>17</v>
      </c>
      <c r="C39" s="337">
        <v>23234</v>
      </c>
      <c r="D39" s="338">
        <v>8431</v>
      </c>
      <c r="E39" s="339">
        <v>2476388674</v>
      </c>
      <c r="F39" s="338">
        <v>15078</v>
      </c>
      <c r="G39" s="339">
        <v>468335258</v>
      </c>
      <c r="H39" s="340">
        <v>243</v>
      </c>
      <c r="I39" s="341">
        <v>63</v>
      </c>
      <c r="J39" s="341">
        <v>6219</v>
      </c>
      <c r="K39" s="341">
        <v>2695</v>
      </c>
      <c r="L39" s="341">
        <v>8788</v>
      </c>
      <c r="M39" s="341">
        <v>2947</v>
      </c>
      <c r="N39" s="341">
        <v>1114</v>
      </c>
      <c r="O39" s="341">
        <v>765</v>
      </c>
      <c r="P39" s="341">
        <v>90</v>
      </c>
      <c r="Q39" s="341">
        <v>191</v>
      </c>
      <c r="R39" s="341">
        <v>41</v>
      </c>
      <c r="S39" s="342">
        <v>78</v>
      </c>
      <c r="T39" s="136" t="s">
        <v>211</v>
      </c>
      <c r="U39" s="381"/>
    </row>
  </sheetData>
  <mergeCells count="20">
    <mergeCell ref="T2:U3"/>
    <mergeCell ref="A2:B3"/>
    <mergeCell ref="C2:C3"/>
    <mergeCell ref="D2:E2"/>
    <mergeCell ref="F2:G2"/>
    <mergeCell ref="H2:S2"/>
    <mergeCell ref="A29:B29"/>
    <mergeCell ref="A5:A14"/>
    <mergeCell ref="A15:B15"/>
    <mergeCell ref="A16:A24"/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&amp;R東京国税局
法人税２
（Ｈ18）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5.50390625" style="10" customWidth="1"/>
    <col min="3" max="3" width="8.50390625" style="1" customWidth="1"/>
    <col min="4" max="4" width="9.50390625" style="1" bestFit="1" customWidth="1"/>
    <col min="5" max="5" width="14.875" style="1" bestFit="1" customWidth="1"/>
    <col min="6" max="6" width="9.50390625" style="1" bestFit="1" customWidth="1"/>
    <col min="7" max="7" width="14.875" style="1" bestFit="1" customWidth="1"/>
    <col min="8" max="19" width="8.625" style="1" customWidth="1"/>
    <col min="20" max="20" width="15.50390625" style="10" bestFit="1" customWidth="1"/>
    <col min="21" max="21" width="4.625" style="55" customWidth="1"/>
    <col min="22" max="16384" width="4.75390625" style="1" customWidth="1"/>
  </cols>
  <sheetData>
    <row r="1" ht="12" thickBot="1">
      <c r="A1" s="55" t="s">
        <v>78</v>
      </c>
    </row>
    <row r="2" spans="1:21" ht="13.5" customHeight="1">
      <c r="A2" s="368" t="s">
        <v>422</v>
      </c>
      <c r="B2" s="448"/>
      <c r="C2" s="363" t="s">
        <v>45</v>
      </c>
      <c r="D2" s="356" t="s">
        <v>46</v>
      </c>
      <c r="E2" s="356"/>
      <c r="F2" s="356" t="s">
        <v>80</v>
      </c>
      <c r="G2" s="356"/>
      <c r="H2" s="356" t="s">
        <v>81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63" t="s">
        <v>423</v>
      </c>
      <c r="U2" s="364"/>
    </row>
    <row r="3" spans="1:21" ht="30.75" customHeight="1">
      <c r="A3" s="369"/>
      <c r="B3" s="449"/>
      <c r="C3" s="365"/>
      <c r="D3" s="114" t="s">
        <v>212</v>
      </c>
      <c r="E3" s="44" t="s">
        <v>47</v>
      </c>
      <c r="F3" s="114" t="s">
        <v>213</v>
      </c>
      <c r="G3" s="44" t="s">
        <v>1</v>
      </c>
      <c r="H3" s="51" t="s">
        <v>193</v>
      </c>
      <c r="I3" s="52" t="s">
        <v>194</v>
      </c>
      <c r="J3" s="52" t="s">
        <v>195</v>
      </c>
      <c r="K3" s="52" t="s">
        <v>196</v>
      </c>
      <c r="L3" s="52" t="s">
        <v>197</v>
      </c>
      <c r="M3" s="52" t="s">
        <v>198</v>
      </c>
      <c r="N3" s="52" t="s">
        <v>199</v>
      </c>
      <c r="O3" s="52" t="s">
        <v>200</v>
      </c>
      <c r="P3" s="52" t="s">
        <v>201</v>
      </c>
      <c r="Q3" s="52" t="s">
        <v>202</v>
      </c>
      <c r="R3" s="52" t="s">
        <v>203</v>
      </c>
      <c r="S3" s="53" t="s">
        <v>204</v>
      </c>
      <c r="T3" s="365"/>
      <c r="U3" s="366"/>
    </row>
    <row r="4" spans="1:21" s="15" customFormat="1" ht="21" customHeight="1">
      <c r="A4" s="144"/>
      <c r="B4" s="145"/>
      <c r="C4" s="147" t="s">
        <v>2</v>
      </c>
      <c r="D4" s="151" t="s">
        <v>308</v>
      </c>
      <c r="E4" s="152" t="s">
        <v>4</v>
      </c>
      <c r="F4" s="151" t="s">
        <v>308</v>
      </c>
      <c r="G4" s="152" t="s">
        <v>4</v>
      </c>
      <c r="H4" s="151" t="s">
        <v>2</v>
      </c>
      <c r="I4" s="153" t="s">
        <v>2</v>
      </c>
      <c r="J4" s="153" t="s">
        <v>2</v>
      </c>
      <c r="K4" s="153" t="s">
        <v>2</v>
      </c>
      <c r="L4" s="153" t="s">
        <v>2</v>
      </c>
      <c r="M4" s="153" t="s">
        <v>2</v>
      </c>
      <c r="N4" s="153" t="s">
        <v>2</v>
      </c>
      <c r="O4" s="153" t="s">
        <v>2</v>
      </c>
      <c r="P4" s="153" t="s">
        <v>2</v>
      </c>
      <c r="Q4" s="153" t="s">
        <v>2</v>
      </c>
      <c r="R4" s="153" t="s">
        <v>2</v>
      </c>
      <c r="S4" s="154" t="s">
        <v>2</v>
      </c>
      <c r="T4" s="157"/>
      <c r="U4" s="158"/>
    </row>
    <row r="5" spans="1:21" ht="19.5" customHeight="1">
      <c r="A5" s="445" t="s">
        <v>184</v>
      </c>
      <c r="B5" s="137" t="s">
        <v>95</v>
      </c>
      <c r="C5" s="171">
        <v>27717</v>
      </c>
      <c r="D5" s="172">
        <v>6349</v>
      </c>
      <c r="E5" s="173">
        <v>153970030</v>
      </c>
      <c r="F5" s="172">
        <v>21633</v>
      </c>
      <c r="G5" s="173">
        <v>77246821</v>
      </c>
      <c r="H5" s="172">
        <v>724</v>
      </c>
      <c r="I5" s="174">
        <v>177</v>
      </c>
      <c r="J5" s="174">
        <v>16136</v>
      </c>
      <c r="K5" s="174">
        <v>2940</v>
      </c>
      <c r="L5" s="174">
        <v>6034</v>
      </c>
      <c r="M5" s="174">
        <v>1095</v>
      </c>
      <c r="N5" s="174">
        <v>373</v>
      </c>
      <c r="O5" s="174">
        <v>195</v>
      </c>
      <c r="P5" s="174">
        <v>13</v>
      </c>
      <c r="Q5" s="174">
        <v>25</v>
      </c>
      <c r="R5" s="174">
        <v>2</v>
      </c>
      <c r="S5" s="175">
        <v>3</v>
      </c>
      <c r="T5" s="138" t="s">
        <v>95</v>
      </c>
      <c r="U5" s="427" t="s">
        <v>184</v>
      </c>
    </row>
    <row r="6" spans="1:21" ht="19.5" customHeight="1">
      <c r="A6" s="446"/>
      <c r="B6" s="139" t="s">
        <v>96</v>
      </c>
      <c r="C6" s="167">
        <v>90993</v>
      </c>
      <c r="D6" s="168">
        <v>27395</v>
      </c>
      <c r="E6" s="176">
        <v>1998300790</v>
      </c>
      <c r="F6" s="168">
        <v>66138</v>
      </c>
      <c r="G6" s="176">
        <v>520451366</v>
      </c>
      <c r="H6" s="168">
        <v>3416</v>
      </c>
      <c r="I6" s="169">
        <v>1003</v>
      </c>
      <c r="J6" s="169">
        <v>35141</v>
      </c>
      <c r="K6" s="169">
        <v>4890</v>
      </c>
      <c r="L6" s="169">
        <v>33387</v>
      </c>
      <c r="M6" s="169">
        <v>7172</v>
      </c>
      <c r="N6" s="169">
        <v>2804</v>
      </c>
      <c r="O6" s="169">
        <v>2560</v>
      </c>
      <c r="P6" s="169">
        <v>235</v>
      </c>
      <c r="Q6" s="169">
        <v>294</v>
      </c>
      <c r="R6" s="169">
        <v>44</v>
      </c>
      <c r="S6" s="170">
        <v>47</v>
      </c>
      <c r="T6" s="118" t="s">
        <v>96</v>
      </c>
      <c r="U6" s="427"/>
    </row>
    <row r="7" spans="1:21" ht="19.5" customHeight="1">
      <c r="A7" s="446"/>
      <c r="B7" s="139" t="s">
        <v>97</v>
      </c>
      <c r="C7" s="167">
        <v>3888</v>
      </c>
      <c r="D7" s="168">
        <v>1046</v>
      </c>
      <c r="E7" s="176">
        <v>70001733</v>
      </c>
      <c r="F7" s="168">
        <v>2884</v>
      </c>
      <c r="G7" s="176">
        <v>29386447</v>
      </c>
      <c r="H7" s="168">
        <v>81</v>
      </c>
      <c r="I7" s="169">
        <v>22</v>
      </c>
      <c r="J7" s="169">
        <v>1604</v>
      </c>
      <c r="K7" s="169">
        <v>207</v>
      </c>
      <c r="L7" s="169">
        <v>1503</v>
      </c>
      <c r="M7" s="169">
        <v>237</v>
      </c>
      <c r="N7" s="169">
        <v>102</v>
      </c>
      <c r="O7" s="169">
        <v>99</v>
      </c>
      <c r="P7" s="169">
        <v>7</v>
      </c>
      <c r="Q7" s="169">
        <v>21</v>
      </c>
      <c r="R7" s="169">
        <v>2</v>
      </c>
      <c r="S7" s="170">
        <v>3</v>
      </c>
      <c r="T7" s="118" t="s">
        <v>97</v>
      </c>
      <c r="U7" s="427"/>
    </row>
    <row r="8" spans="1:21" ht="19.5" customHeight="1">
      <c r="A8" s="446"/>
      <c r="B8" s="139" t="s">
        <v>98</v>
      </c>
      <c r="C8" s="167">
        <v>15960</v>
      </c>
      <c r="D8" s="168">
        <v>3803</v>
      </c>
      <c r="E8" s="176">
        <v>342998598</v>
      </c>
      <c r="F8" s="168">
        <v>12387</v>
      </c>
      <c r="G8" s="176">
        <v>422393931</v>
      </c>
      <c r="H8" s="168">
        <v>336</v>
      </c>
      <c r="I8" s="169">
        <v>70</v>
      </c>
      <c r="J8" s="169">
        <v>6757</v>
      </c>
      <c r="K8" s="169">
        <v>1410</v>
      </c>
      <c r="L8" s="169">
        <v>5245</v>
      </c>
      <c r="M8" s="169">
        <v>1150</v>
      </c>
      <c r="N8" s="169">
        <v>560</v>
      </c>
      <c r="O8" s="169">
        <v>341</v>
      </c>
      <c r="P8" s="169">
        <v>26</v>
      </c>
      <c r="Q8" s="169">
        <v>42</v>
      </c>
      <c r="R8" s="169">
        <v>12</v>
      </c>
      <c r="S8" s="170">
        <v>11</v>
      </c>
      <c r="T8" s="118" t="s">
        <v>98</v>
      </c>
      <c r="U8" s="427"/>
    </row>
    <row r="9" spans="1:21" ht="19.5" customHeight="1">
      <c r="A9" s="446"/>
      <c r="B9" s="139" t="s">
        <v>99</v>
      </c>
      <c r="C9" s="167">
        <v>103727</v>
      </c>
      <c r="D9" s="168">
        <v>29691</v>
      </c>
      <c r="E9" s="176">
        <v>782019506</v>
      </c>
      <c r="F9" s="168">
        <v>75208</v>
      </c>
      <c r="G9" s="176">
        <v>394842573</v>
      </c>
      <c r="H9" s="168">
        <v>4360</v>
      </c>
      <c r="I9" s="169">
        <v>1216</v>
      </c>
      <c r="J9" s="169">
        <v>44998</v>
      </c>
      <c r="K9" s="169">
        <v>7883</v>
      </c>
      <c r="L9" s="169">
        <v>33493</v>
      </c>
      <c r="M9" s="169">
        <v>7941</v>
      </c>
      <c r="N9" s="169">
        <v>2275</v>
      </c>
      <c r="O9" s="169">
        <v>1328</v>
      </c>
      <c r="P9" s="169">
        <v>111</v>
      </c>
      <c r="Q9" s="169">
        <v>97</v>
      </c>
      <c r="R9" s="169">
        <v>12</v>
      </c>
      <c r="S9" s="170">
        <v>13</v>
      </c>
      <c r="T9" s="118" t="s">
        <v>99</v>
      </c>
      <c r="U9" s="427"/>
    </row>
    <row r="10" spans="1:21" ht="19.5" customHeight="1">
      <c r="A10" s="446"/>
      <c r="B10" s="139" t="s">
        <v>100</v>
      </c>
      <c r="C10" s="167">
        <v>7875</v>
      </c>
      <c r="D10" s="168">
        <v>1644</v>
      </c>
      <c r="E10" s="176">
        <v>17869032</v>
      </c>
      <c r="F10" s="168">
        <v>6288</v>
      </c>
      <c r="G10" s="176">
        <v>13209319</v>
      </c>
      <c r="H10" s="168">
        <v>73</v>
      </c>
      <c r="I10" s="169">
        <v>23</v>
      </c>
      <c r="J10" s="169">
        <v>4625</v>
      </c>
      <c r="K10" s="169">
        <v>963</v>
      </c>
      <c r="L10" s="169">
        <v>1924</v>
      </c>
      <c r="M10" s="169">
        <v>206</v>
      </c>
      <c r="N10" s="169">
        <v>40</v>
      </c>
      <c r="O10" s="169">
        <v>19</v>
      </c>
      <c r="P10" s="169">
        <v>0</v>
      </c>
      <c r="Q10" s="169">
        <v>2</v>
      </c>
      <c r="R10" s="169">
        <v>0</v>
      </c>
      <c r="S10" s="170">
        <v>0</v>
      </c>
      <c r="T10" s="118" t="s">
        <v>100</v>
      </c>
      <c r="U10" s="427"/>
    </row>
    <row r="11" spans="1:21" ht="19.5" customHeight="1">
      <c r="A11" s="446"/>
      <c r="B11" s="139" t="s">
        <v>101</v>
      </c>
      <c r="C11" s="167">
        <v>3930</v>
      </c>
      <c r="D11" s="168">
        <v>1280</v>
      </c>
      <c r="E11" s="176">
        <v>65682390</v>
      </c>
      <c r="F11" s="168">
        <v>2689</v>
      </c>
      <c r="G11" s="176">
        <v>8524987</v>
      </c>
      <c r="H11" s="168">
        <v>49</v>
      </c>
      <c r="I11" s="169">
        <v>21</v>
      </c>
      <c r="J11" s="169">
        <v>1997</v>
      </c>
      <c r="K11" s="169">
        <v>335</v>
      </c>
      <c r="L11" s="169">
        <v>1194</v>
      </c>
      <c r="M11" s="169">
        <v>212</v>
      </c>
      <c r="N11" s="169">
        <v>71</v>
      </c>
      <c r="O11" s="169">
        <v>43</v>
      </c>
      <c r="P11" s="169">
        <v>1</v>
      </c>
      <c r="Q11" s="169">
        <v>5</v>
      </c>
      <c r="R11" s="169">
        <v>1</v>
      </c>
      <c r="S11" s="170">
        <v>1</v>
      </c>
      <c r="T11" s="118" t="s">
        <v>101</v>
      </c>
      <c r="U11" s="427"/>
    </row>
    <row r="12" spans="1:21" s="7" customFormat="1" ht="19.5" customHeight="1">
      <c r="A12" s="447"/>
      <c r="B12" s="140" t="s">
        <v>17</v>
      </c>
      <c r="C12" s="177">
        <v>254090</v>
      </c>
      <c r="D12" s="178">
        <v>71208</v>
      </c>
      <c r="E12" s="179">
        <v>3430842080</v>
      </c>
      <c r="F12" s="178">
        <v>187227</v>
      </c>
      <c r="G12" s="179">
        <v>1466055444</v>
      </c>
      <c r="H12" s="178">
        <v>9039</v>
      </c>
      <c r="I12" s="180">
        <v>2532</v>
      </c>
      <c r="J12" s="180">
        <v>111258</v>
      </c>
      <c r="K12" s="180">
        <v>18628</v>
      </c>
      <c r="L12" s="180">
        <v>82780</v>
      </c>
      <c r="M12" s="180">
        <v>18013</v>
      </c>
      <c r="N12" s="180">
        <v>6225</v>
      </c>
      <c r="O12" s="180">
        <v>4585</v>
      </c>
      <c r="P12" s="180">
        <v>393</v>
      </c>
      <c r="Q12" s="180">
        <v>486</v>
      </c>
      <c r="R12" s="180">
        <v>73</v>
      </c>
      <c r="S12" s="181">
        <v>78</v>
      </c>
      <c r="T12" s="141" t="s">
        <v>211</v>
      </c>
      <c r="U12" s="428"/>
    </row>
    <row r="13" spans="1:21" s="36" customFormat="1" ht="19.5" customHeight="1">
      <c r="A13" s="437"/>
      <c r="B13" s="438"/>
      <c r="C13" s="182"/>
      <c r="D13" s="183"/>
      <c r="E13" s="184"/>
      <c r="F13" s="183"/>
      <c r="G13" s="184"/>
      <c r="H13" s="183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6"/>
      <c r="T13" s="417"/>
      <c r="U13" s="418"/>
    </row>
    <row r="14" spans="1:21" ht="19.5" customHeight="1">
      <c r="A14" s="442" t="s">
        <v>118</v>
      </c>
      <c r="B14" s="142" t="s">
        <v>102</v>
      </c>
      <c r="C14" s="187">
        <v>44150</v>
      </c>
      <c r="D14" s="188">
        <v>7170</v>
      </c>
      <c r="E14" s="189">
        <v>133681661</v>
      </c>
      <c r="F14" s="188">
        <v>37426</v>
      </c>
      <c r="G14" s="189">
        <v>133209480</v>
      </c>
      <c r="H14" s="188">
        <v>729</v>
      </c>
      <c r="I14" s="190">
        <v>201</v>
      </c>
      <c r="J14" s="190">
        <v>26558</v>
      </c>
      <c r="K14" s="190">
        <v>5644</v>
      </c>
      <c r="L14" s="190">
        <v>8680</v>
      </c>
      <c r="M14" s="190">
        <v>1557</v>
      </c>
      <c r="N14" s="190">
        <v>483</v>
      </c>
      <c r="O14" s="190">
        <v>239</v>
      </c>
      <c r="P14" s="190">
        <v>21</v>
      </c>
      <c r="Q14" s="190">
        <v>28</v>
      </c>
      <c r="R14" s="190">
        <v>6</v>
      </c>
      <c r="S14" s="191">
        <v>4</v>
      </c>
      <c r="T14" s="116" t="s">
        <v>102</v>
      </c>
      <c r="U14" s="429" t="s">
        <v>118</v>
      </c>
    </row>
    <row r="15" spans="1:21" ht="19.5" customHeight="1">
      <c r="A15" s="443"/>
      <c r="B15" s="139" t="s">
        <v>103</v>
      </c>
      <c r="C15" s="167">
        <v>4468</v>
      </c>
      <c r="D15" s="168">
        <v>1126</v>
      </c>
      <c r="E15" s="176">
        <v>68518279</v>
      </c>
      <c r="F15" s="168">
        <v>3412</v>
      </c>
      <c r="G15" s="176">
        <v>87435007</v>
      </c>
      <c r="H15" s="168">
        <v>49</v>
      </c>
      <c r="I15" s="169">
        <v>20</v>
      </c>
      <c r="J15" s="169">
        <v>1900</v>
      </c>
      <c r="K15" s="169">
        <v>491</v>
      </c>
      <c r="L15" s="169">
        <v>1342</v>
      </c>
      <c r="M15" s="169">
        <v>362</v>
      </c>
      <c r="N15" s="169">
        <v>135</v>
      </c>
      <c r="O15" s="169">
        <v>116</v>
      </c>
      <c r="P15" s="169">
        <v>14</v>
      </c>
      <c r="Q15" s="169">
        <v>30</v>
      </c>
      <c r="R15" s="169">
        <v>8</v>
      </c>
      <c r="S15" s="170">
        <v>1</v>
      </c>
      <c r="T15" s="118" t="s">
        <v>103</v>
      </c>
      <c r="U15" s="430"/>
    </row>
    <row r="16" spans="1:21" s="7" customFormat="1" ht="19.5" customHeight="1">
      <c r="A16" s="444"/>
      <c r="B16" s="140" t="s">
        <v>17</v>
      </c>
      <c r="C16" s="177">
        <v>48618</v>
      </c>
      <c r="D16" s="178">
        <v>8296</v>
      </c>
      <c r="E16" s="179">
        <v>202199940</v>
      </c>
      <c r="F16" s="178">
        <v>40838</v>
      </c>
      <c r="G16" s="179">
        <v>220644487</v>
      </c>
      <c r="H16" s="178">
        <v>778</v>
      </c>
      <c r="I16" s="180">
        <v>221</v>
      </c>
      <c r="J16" s="180">
        <v>28458</v>
      </c>
      <c r="K16" s="180">
        <v>6135</v>
      </c>
      <c r="L16" s="180">
        <v>10022</v>
      </c>
      <c r="M16" s="180">
        <v>1919</v>
      </c>
      <c r="N16" s="180">
        <v>618</v>
      </c>
      <c r="O16" s="180">
        <v>355</v>
      </c>
      <c r="P16" s="180">
        <v>35</v>
      </c>
      <c r="Q16" s="180">
        <v>58</v>
      </c>
      <c r="R16" s="180">
        <v>14</v>
      </c>
      <c r="S16" s="181">
        <v>5</v>
      </c>
      <c r="T16" s="141" t="s">
        <v>211</v>
      </c>
      <c r="U16" s="431"/>
    </row>
    <row r="17" spans="1:21" s="36" customFormat="1" ht="19.5" customHeight="1">
      <c r="A17" s="206"/>
      <c r="B17" s="207"/>
      <c r="C17" s="182"/>
      <c r="D17" s="183"/>
      <c r="E17" s="184"/>
      <c r="F17" s="183"/>
      <c r="G17" s="184"/>
      <c r="H17" s="183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6"/>
      <c r="T17" s="417"/>
      <c r="U17" s="418"/>
    </row>
    <row r="18" spans="1:21" ht="19.5" customHeight="1">
      <c r="A18" s="442" t="s">
        <v>119</v>
      </c>
      <c r="B18" s="142" t="s">
        <v>104</v>
      </c>
      <c r="C18" s="187">
        <v>1683</v>
      </c>
      <c r="D18" s="188">
        <v>388</v>
      </c>
      <c r="E18" s="189">
        <v>9528369</v>
      </c>
      <c r="F18" s="188">
        <v>1308</v>
      </c>
      <c r="G18" s="189">
        <v>8167949</v>
      </c>
      <c r="H18" s="188">
        <v>28</v>
      </c>
      <c r="I18" s="190">
        <v>11</v>
      </c>
      <c r="J18" s="190">
        <v>854</v>
      </c>
      <c r="K18" s="190">
        <v>284</v>
      </c>
      <c r="L18" s="190">
        <v>321</v>
      </c>
      <c r="M18" s="190">
        <v>107</v>
      </c>
      <c r="N18" s="190">
        <v>45</v>
      </c>
      <c r="O18" s="190">
        <v>29</v>
      </c>
      <c r="P18" s="190">
        <v>1</v>
      </c>
      <c r="Q18" s="190">
        <v>2</v>
      </c>
      <c r="R18" s="190">
        <v>0</v>
      </c>
      <c r="S18" s="191">
        <v>1</v>
      </c>
      <c r="T18" s="116" t="s">
        <v>104</v>
      </c>
      <c r="U18" s="424" t="s">
        <v>119</v>
      </c>
    </row>
    <row r="19" spans="1:21" ht="19.5" customHeight="1">
      <c r="A19" s="443"/>
      <c r="B19" s="139" t="s">
        <v>105</v>
      </c>
      <c r="C19" s="167">
        <v>225</v>
      </c>
      <c r="D19" s="168">
        <v>43</v>
      </c>
      <c r="E19" s="176">
        <v>2922014</v>
      </c>
      <c r="F19" s="168">
        <v>185</v>
      </c>
      <c r="G19" s="176">
        <v>1921421</v>
      </c>
      <c r="H19" s="168">
        <v>3</v>
      </c>
      <c r="I19" s="169">
        <v>2</v>
      </c>
      <c r="J19" s="169">
        <v>84</v>
      </c>
      <c r="K19" s="169">
        <v>29</v>
      </c>
      <c r="L19" s="169">
        <v>66</v>
      </c>
      <c r="M19" s="169">
        <v>26</v>
      </c>
      <c r="N19" s="169">
        <v>6</v>
      </c>
      <c r="O19" s="169">
        <v>6</v>
      </c>
      <c r="P19" s="169">
        <v>1</v>
      </c>
      <c r="Q19" s="169">
        <v>0</v>
      </c>
      <c r="R19" s="169">
        <v>1</v>
      </c>
      <c r="S19" s="170">
        <v>1</v>
      </c>
      <c r="T19" s="118" t="s">
        <v>105</v>
      </c>
      <c r="U19" s="425"/>
    </row>
    <row r="20" spans="1:21" s="7" customFormat="1" ht="19.5" customHeight="1">
      <c r="A20" s="444"/>
      <c r="B20" s="140" t="s">
        <v>17</v>
      </c>
      <c r="C20" s="177">
        <v>1908</v>
      </c>
      <c r="D20" s="178">
        <v>431</v>
      </c>
      <c r="E20" s="179">
        <v>12450383</v>
      </c>
      <c r="F20" s="178">
        <v>1493</v>
      </c>
      <c r="G20" s="179">
        <v>10089370</v>
      </c>
      <c r="H20" s="178">
        <v>31</v>
      </c>
      <c r="I20" s="180">
        <v>13</v>
      </c>
      <c r="J20" s="180">
        <v>938</v>
      </c>
      <c r="K20" s="180">
        <v>313</v>
      </c>
      <c r="L20" s="180">
        <v>387</v>
      </c>
      <c r="M20" s="180">
        <v>133</v>
      </c>
      <c r="N20" s="180">
        <v>51</v>
      </c>
      <c r="O20" s="180">
        <v>35</v>
      </c>
      <c r="P20" s="180">
        <v>2</v>
      </c>
      <c r="Q20" s="180">
        <v>2</v>
      </c>
      <c r="R20" s="180">
        <v>1</v>
      </c>
      <c r="S20" s="181">
        <v>2</v>
      </c>
      <c r="T20" s="141" t="s">
        <v>211</v>
      </c>
      <c r="U20" s="426"/>
    </row>
    <row r="21" spans="1:21" s="36" customFormat="1" ht="19.5" customHeight="1">
      <c r="A21" s="437"/>
      <c r="B21" s="438"/>
      <c r="C21" s="182"/>
      <c r="D21" s="183"/>
      <c r="E21" s="184"/>
      <c r="F21" s="183"/>
      <c r="G21" s="184"/>
      <c r="H21" s="183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6"/>
      <c r="T21" s="417"/>
      <c r="U21" s="418"/>
    </row>
    <row r="22" spans="1:21" ht="19.5" customHeight="1">
      <c r="A22" s="439" t="s">
        <v>106</v>
      </c>
      <c r="B22" s="142" t="s">
        <v>107</v>
      </c>
      <c r="C22" s="187">
        <v>36</v>
      </c>
      <c r="D22" s="188">
        <v>13</v>
      </c>
      <c r="E22" s="189">
        <v>113564277</v>
      </c>
      <c r="F22" s="188">
        <v>23</v>
      </c>
      <c r="G22" s="189">
        <v>67894</v>
      </c>
      <c r="H22" s="188">
        <v>2</v>
      </c>
      <c r="I22" s="190">
        <v>0</v>
      </c>
      <c r="J22" s="190">
        <v>3</v>
      </c>
      <c r="K22" s="190">
        <v>0</v>
      </c>
      <c r="L22" s="190">
        <v>13</v>
      </c>
      <c r="M22" s="190">
        <v>4</v>
      </c>
      <c r="N22" s="190">
        <v>0</v>
      </c>
      <c r="O22" s="190">
        <v>5</v>
      </c>
      <c r="P22" s="190">
        <v>0</v>
      </c>
      <c r="Q22" s="190">
        <v>4</v>
      </c>
      <c r="R22" s="190">
        <v>1</v>
      </c>
      <c r="S22" s="191">
        <v>4</v>
      </c>
      <c r="T22" s="116" t="s">
        <v>107</v>
      </c>
      <c r="U22" s="412" t="s">
        <v>106</v>
      </c>
    </row>
    <row r="23" spans="1:21" ht="19.5" customHeight="1">
      <c r="A23" s="440"/>
      <c r="B23" s="139" t="s">
        <v>108</v>
      </c>
      <c r="C23" s="167">
        <v>6</v>
      </c>
      <c r="D23" s="168">
        <v>0</v>
      </c>
      <c r="E23" s="176">
        <v>0</v>
      </c>
      <c r="F23" s="168">
        <v>7</v>
      </c>
      <c r="G23" s="176">
        <v>4045806</v>
      </c>
      <c r="H23" s="168">
        <v>0</v>
      </c>
      <c r="I23" s="169">
        <v>0</v>
      </c>
      <c r="J23" s="169">
        <v>0</v>
      </c>
      <c r="K23" s="169">
        <v>1</v>
      </c>
      <c r="L23" s="169">
        <v>2</v>
      </c>
      <c r="M23" s="169">
        <v>1</v>
      </c>
      <c r="N23" s="169">
        <v>0</v>
      </c>
      <c r="O23" s="169">
        <v>0</v>
      </c>
      <c r="P23" s="169">
        <v>0</v>
      </c>
      <c r="Q23" s="169">
        <v>1</v>
      </c>
      <c r="R23" s="169">
        <v>1</v>
      </c>
      <c r="S23" s="170">
        <v>0</v>
      </c>
      <c r="T23" s="118" t="s">
        <v>108</v>
      </c>
      <c r="U23" s="413"/>
    </row>
    <row r="24" spans="1:21" ht="19.5" customHeight="1">
      <c r="A24" s="440"/>
      <c r="B24" s="139" t="s">
        <v>109</v>
      </c>
      <c r="C24" s="167">
        <v>128</v>
      </c>
      <c r="D24" s="168">
        <v>65</v>
      </c>
      <c r="E24" s="176">
        <v>606582837</v>
      </c>
      <c r="F24" s="168">
        <v>69</v>
      </c>
      <c r="G24" s="176">
        <v>16757159</v>
      </c>
      <c r="H24" s="168">
        <v>2</v>
      </c>
      <c r="I24" s="169">
        <v>0</v>
      </c>
      <c r="J24" s="169">
        <v>0</v>
      </c>
      <c r="K24" s="169">
        <v>1</v>
      </c>
      <c r="L24" s="169">
        <v>15</v>
      </c>
      <c r="M24" s="169">
        <v>4</v>
      </c>
      <c r="N24" s="169">
        <v>5</v>
      </c>
      <c r="O24" s="169">
        <v>25</v>
      </c>
      <c r="P24" s="169">
        <v>10</v>
      </c>
      <c r="Q24" s="169">
        <v>34</v>
      </c>
      <c r="R24" s="169">
        <v>12</v>
      </c>
      <c r="S24" s="170">
        <v>20</v>
      </c>
      <c r="T24" s="118" t="s">
        <v>109</v>
      </c>
      <c r="U24" s="413"/>
    </row>
    <row r="25" spans="1:21" ht="19.5" customHeight="1">
      <c r="A25" s="440"/>
      <c r="B25" s="139" t="s">
        <v>110</v>
      </c>
      <c r="C25" s="167">
        <v>297</v>
      </c>
      <c r="D25" s="168">
        <v>82</v>
      </c>
      <c r="E25" s="176">
        <v>4840151</v>
      </c>
      <c r="F25" s="168">
        <v>217</v>
      </c>
      <c r="G25" s="176">
        <v>2426620</v>
      </c>
      <c r="H25" s="168">
        <v>3</v>
      </c>
      <c r="I25" s="169">
        <v>2</v>
      </c>
      <c r="J25" s="169">
        <v>62</v>
      </c>
      <c r="K25" s="169">
        <v>18</v>
      </c>
      <c r="L25" s="169">
        <v>125</v>
      </c>
      <c r="M25" s="169">
        <v>50</v>
      </c>
      <c r="N25" s="169">
        <v>20</v>
      </c>
      <c r="O25" s="169">
        <v>13</v>
      </c>
      <c r="P25" s="169">
        <v>1</v>
      </c>
      <c r="Q25" s="169">
        <v>3</v>
      </c>
      <c r="R25" s="169">
        <v>0</v>
      </c>
      <c r="S25" s="170">
        <v>0</v>
      </c>
      <c r="T25" s="118" t="s">
        <v>110</v>
      </c>
      <c r="U25" s="413"/>
    </row>
    <row r="26" spans="1:21" s="7" customFormat="1" ht="19.5" customHeight="1">
      <c r="A26" s="441"/>
      <c r="B26" s="140" t="s">
        <v>17</v>
      </c>
      <c r="C26" s="177">
        <v>467</v>
      </c>
      <c r="D26" s="178">
        <v>160</v>
      </c>
      <c r="E26" s="179">
        <v>724987265</v>
      </c>
      <c r="F26" s="178">
        <v>316</v>
      </c>
      <c r="G26" s="179">
        <v>23297479</v>
      </c>
      <c r="H26" s="178">
        <v>7</v>
      </c>
      <c r="I26" s="180">
        <v>2</v>
      </c>
      <c r="J26" s="180">
        <v>65</v>
      </c>
      <c r="K26" s="180">
        <v>20</v>
      </c>
      <c r="L26" s="180">
        <v>155</v>
      </c>
      <c r="M26" s="180">
        <v>59</v>
      </c>
      <c r="N26" s="180">
        <v>25</v>
      </c>
      <c r="O26" s="180">
        <v>43</v>
      </c>
      <c r="P26" s="180">
        <v>11</v>
      </c>
      <c r="Q26" s="180">
        <v>42</v>
      </c>
      <c r="R26" s="180">
        <v>14</v>
      </c>
      <c r="S26" s="181">
        <v>24</v>
      </c>
      <c r="T26" s="141" t="s">
        <v>211</v>
      </c>
      <c r="U26" s="414"/>
    </row>
    <row r="27" spans="1:21" s="36" customFormat="1" ht="19.5" customHeight="1">
      <c r="A27" s="437"/>
      <c r="B27" s="438"/>
      <c r="C27" s="182"/>
      <c r="D27" s="183"/>
      <c r="E27" s="184"/>
      <c r="F27" s="183"/>
      <c r="G27" s="184"/>
      <c r="H27" s="183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6"/>
      <c r="T27" s="417"/>
      <c r="U27" s="418"/>
    </row>
    <row r="28" spans="1:21" ht="19.5" customHeight="1">
      <c r="A28" s="439" t="s">
        <v>111</v>
      </c>
      <c r="B28" s="142" t="s">
        <v>112</v>
      </c>
      <c r="C28" s="187">
        <v>95</v>
      </c>
      <c r="D28" s="188">
        <v>48</v>
      </c>
      <c r="E28" s="189">
        <v>702949626</v>
      </c>
      <c r="F28" s="188">
        <v>48</v>
      </c>
      <c r="G28" s="189">
        <v>3431665584</v>
      </c>
      <c r="H28" s="188">
        <v>3</v>
      </c>
      <c r="I28" s="190">
        <v>1</v>
      </c>
      <c r="J28" s="190">
        <v>24</v>
      </c>
      <c r="K28" s="190">
        <v>1</v>
      </c>
      <c r="L28" s="190">
        <v>9</v>
      </c>
      <c r="M28" s="190">
        <v>3</v>
      </c>
      <c r="N28" s="190">
        <v>0</v>
      </c>
      <c r="O28" s="190">
        <v>7</v>
      </c>
      <c r="P28" s="190">
        <v>2</v>
      </c>
      <c r="Q28" s="190">
        <v>7</v>
      </c>
      <c r="R28" s="190">
        <v>6</v>
      </c>
      <c r="S28" s="191">
        <v>32</v>
      </c>
      <c r="T28" s="116" t="s">
        <v>112</v>
      </c>
      <c r="U28" s="419" t="s">
        <v>111</v>
      </c>
    </row>
    <row r="29" spans="1:21" ht="19.5" customHeight="1">
      <c r="A29" s="440"/>
      <c r="B29" s="139" t="s">
        <v>113</v>
      </c>
      <c r="C29" s="167">
        <v>8268</v>
      </c>
      <c r="D29" s="168">
        <v>2796</v>
      </c>
      <c r="E29" s="176">
        <v>1024522597</v>
      </c>
      <c r="F29" s="168">
        <v>5920</v>
      </c>
      <c r="G29" s="176">
        <v>911980982</v>
      </c>
      <c r="H29" s="168">
        <v>1170</v>
      </c>
      <c r="I29" s="169">
        <v>77</v>
      </c>
      <c r="J29" s="169">
        <v>2621</v>
      </c>
      <c r="K29" s="169">
        <v>435</v>
      </c>
      <c r="L29" s="169">
        <v>1930</v>
      </c>
      <c r="M29" s="169">
        <v>570</v>
      </c>
      <c r="N29" s="169">
        <v>295</v>
      </c>
      <c r="O29" s="169">
        <v>479</v>
      </c>
      <c r="P29" s="169">
        <v>203</v>
      </c>
      <c r="Q29" s="169">
        <v>322</v>
      </c>
      <c r="R29" s="169">
        <v>68</v>
      </c>
      <c r="S29" s="170">
        <v>98</v>
      </c>
      <c r="T29" s="118" t="s">
        <v>113</v>
      </c>
      <c r="U29" s="419"/>
    </row>
    <row r="30" spans="1:21" ht="19.5" customHeight="1">
      <c r="A30" s="440"/>
      <c r="B30" s="139" t="s">
        <v>114</v>
      </c>
      <c r="C30" s="167">
        <v>3370</v>
      </c>
      <c r="D30" s="168">
        <v>817</v>
      </c>
      <c r="E30" s="176">
        <v>940678705</v>
      </c>
      <c r="F30" s="168">
        <v>2645</v>
      </c>
      <c r="G30" s="176">
        <v>132522469</v>
      </c>
      <c r="H30" s="168">
        <v>138</v>
      </c>
      <c r="I30" s="169">
        <v>31</v>
      </c>
      <c r="J30" s="169">
        <v>905</v>
      </c>
      <c r="K30" s="169">
        <v>155</v>
      </c>
      <c r="L30" s="169">
        <v>1120</v>
      </c>
      <c r="M30" s="169">
        <v>305</v>
      </c>
      <c r="N30" s="169">
        <v>209</v>
      </c>
      <c r="O30" s="169">
        <v>291</v>
      </c>
      <c r="P30" s="169">
        <v>67</v>
      </c>
      <c r="Q30" s="169">
        <v>108</v>
      </c>
      <c r="R30" s="169">
        <v>14</v>
      </c>
      <c r="S30" s="170">
        <v>27</v>
      </c>
      <c r="T30" s="118" t="s">
        <v>114</v>
      </c>
      <c r="U30" s="419"/>
    </row>
    <row r="31" spans="1:21" ht="19.5" customHeight="1">
      <c r="A31" s="440"/>
      <c r="B31" s="351" t="s">
        <v>115</v>
      </c>
      <c r="C31" s="167">
        <v>7839</v>
      </c>
      <c r="D31" s="168">
        <v>2300</v>
      </c>
      <c r="E31" s="176">
        <v>965364592</v>
      </c>
      <c r="F31" s="168">
        <v>5603</v>
      </c>
      <c r="G31" s="176">
        <v>78763789</v>
      </c>
      <c r="H31" s="168">
        <v>181</v>
      </c>
      <c r="I31" s="169">
        <v>49</v>
      </c>
      <c r="J31" s="169">
        <v>4357</v>
      </c>
      <c r="K31" s="169">
        <v>448</v>
      </c>
      <c r="L31" s="169">
        <v>2158</v>
      </c>
      <c r="M31" s="169">
        <v>286</v>
      </c>
      <c r="N31" s="169">
        <v>157</v>
      </c>
      <c r="O31" s="169">
        <v>150</v>
      </c>
      <c r="P31" s="169">
        <v>2</v>
      </c>
      <c r="Q31" s="169">
        <v>10</v>
      </c>
      <c r="R31" s="169">
        <v>9</v>
      </c>
      <c r="S31" s="170">
        <v>32</v>
      </c>
      <c r="T31" s="352" t="s">
        <v>115</v>
      </c>
      <c r="U31" s="419"/>
    </row>
    <row r="32" spans="1:21" s="7" customFormat="1" ht="19.5" customHeight="1">
      <c r="A32" s="441"/>
      <c r="B32" s="140" t="s">
        <v>17</v>
      </c>
      <c r="C32" s="177">
        <v>19572</v>
      </c>
      <c r="D32" s="178">
        <v>5961</v>
      </c>
      <c r="E32" s="179">
        <v>3633515521</v>
      </c>
      <c r="F32" s="178">
        <v>14216</v>
      </c>
      <c r="G32" s="179">
        <v>4554932824</v>
      </c>
      <c r="H32" s="178">
        <v>1492</v>
      </c>
      <c r="I32" s="180">
        <v>158</v>
      </c>
      <c r="J32" s="180">
        <v>7907</v>
      </c>
      <c r="K32" s="180">
        <v>1039</v>
      </c>
      <c r="L32" s="180">
        <v>5217</v>
      </c>
      <c r="M32" s="180">
        <v>1164</v>
      </c>
      <c r="N32" s="180">
        <v>661</v>
      </c>
      <c r="O32" s="180">
        <v>927</v>
      </c>
      <c r="P32" s="180">
        <v>274</v>
      </c>
      <c r="Q32" s="180">
        <v>447</v>
      </c>
      <c r="R32" s="180">
        <v>97</v>
      </c>
      <c r="S32" s="181">
        <v>189</v>
      </c>
      <c r="T32" s="141" t="s">
        <v>211</v>
      </c>
      <c r="U32" s="419"/>
    </row>
    <row r="33" spans="1:21" s="36" customFormat="1" ht="19.5" customHeight="1">
      <c r="A33" s="437"/>
      <c r="B33" s="438"/>
      <c r="C33" s="182"/>
      <c r="D33" s="183"/>
      <c r="E33" s="184"/>
      <c r="F33" s="183"/>
      <c r="G33" s="184"/>
      <c r="H33" s="183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6"/>
      <c r="T33" s="417"/>
      <c r="U33" s="418"/>
    </row>
    <row r="34" spans="1:21" ht="19.5" customHeight="1">
      <c r="A34" s="432" t="s">
        <v>116</v>
      </c>
      <c r="B34" s="433"/>
      <c r="C34" s="192">
        <v>105448</v>
      </c>
      <c r="D34" s="193">
        <v>34785</v>
      </c>
      <c r="E34" s="194">
        <v>1710538122</v>
      </c>
      <c r="F34" s="193">
        <v>71874</v>
      </c>
      <c r="G34" s="194">
        <v>1014543372</v>
      </c>
      <c r="H34" s="193">
        <v>1744</v>
      </c>
      <c r="I34" s="195">
        <v>495</v>
      </c>
      <c r="J34" s="195">
        <v>46260</v>
      </c>
      <c r="K34" s="195">
        <v>9591</v>
      </c>
      <c r="L34" s="195">
        <v>35659</v>
      </c>
      <c r="M34" s="195">
        <v>7165</v>
      </c>
      <c r="N34" s="195">
        <v>2697</v>
      </c>
      <c r="O34" s="195">
        <v>1502</v>
      </c>
      <c r="P34" s="195">
        <v>93</v>
      </c>
      <c r="Q34" s="195">
        <v>171</v>
      </c>
      <c r="R34" s="195">
        <v>31</v>
      </c>
      <c r="S34" s="196">
        <v>40</v>
      </c>
      <c r="T34" s="422" t="s">
        <v>116</v>
      </c>
      <c r="U34" s="423"/>
    </row>
    <row r="35" spans="1:21" s="36" customFormat="1" ht="19.5" customHeight="1">
      <c r="A35" s="410"/>
      <c r="B35" s="411"/>
      <c r="C35" s="182"/>
      <c r="D35" s="183"/>
      <c r="E35" s="184"/>
      <c r="F35" s="183"/>
      <c r="G35" s="184"/>
      <c r="H35" s="183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6"/>
      <c r="T35" s="420"/>
      <c r="U35" s="421"/>
    </row>
    <row r="36" spans="1:21" ht="19.5" customHeight="1">
      <c r="A36" s="432" t="s">
        <v>117</v>
      </c>
      <c r="B36" s="433"/>
      <c r="C36" s="192">
        <v>2308</v>
      </c>
      <c r="D36" s="193">
        <v>594</v>
      </c>
      <c r="E36" s="194">
        <v>42869747</v>
      </c>
      <c r="F36" s="193">
        <v>1746</v>
      </c>
      <c r="G36" s="194">
        <v>11129618</v>
      </c>
      <c r="H36" s="193">
        <v>444</v>
      </c>
      <c r="I36" s="195">
        <v>22</v>
      </c>
      <c r="J36" s="195">
        <v>671</v>
      </c>
      <c r="K36" s="195">
        <v>129</v>
      </c>
      <c r="L36" s="195">
        <v>689</v>
      </c>
      <c r="M36" s="195">
        <v>217</v>
      </c>
      <c r="N36" s="195">
        <v>82</v>
      </c>
      <c r="O36" s="195">
        <v>48</v>
      </c>
      <c r="P36" s="195">
        <v>3</v>
      </c>
      <c r="Q36" s="195">
        <v>1</v>
      </c>
      <c r="R36" s="195">
        <v>0</v>
      </c>
      <c r="S36" s="196">
        <v>2</v>
      </c>
      <c r="T36" s="422" t="s">
        <v>117</v>
      </c>
      <c r="U36" s="423"/>
    </row>
    <row r="37" spans="1:21" s="36" customFormat="1" ht="19.5" customHeight="1" thickBot="1">
      <c r="A37" s="434"/>
      <c r="B37" s="435"/>
      <c r="C37" s="197"/>
      <c r="D37" s="198"/>
      <c r="E37" s="199"/>
      <c r="F37" s="198"/>
      <c r="G37" s="199"/>
      <c r="H37" s="198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199"/>
      <c r="T37" s="408"/>
      <c r="U37" s="409"/>
    </row>
    <row r="38" spans="1:21" s="7" customFormat="1" ht="19.5" customHeight="1" thickBot="1" thickTop="1">
      <c r="A38" s="372" t="s">
        <v>120</v>
      </c>
      <c r="B38" s="436"/>
      <c r="C38" s="201">
        <v>906038</v>
      </c>
      <c r="D38" s="202">
        <v>250974</v>
      </c>
      <c r="E38" s="203">
        <v>24958036533</v>
      </c>
      <c r="F38" s="202">
        <v>666975</v>
      </c>
      <c r="G38" s="203">
        <v>10550338268</v>
      </c>
      <c r="H38" s="202">
        <v>20129</v>
      </c>
      <c r="I38" s="204">
        <v>5715</v>
      </c>
      <c r="J38" s="204">
        <v>395094</v>
      </c>
      <c r="K38" s="204">
        <v>82431</v>
      </c>
      <c r="L38" s="204">
        <v>296646</v>
      </c>
      <c r="M38" s="204">
        <v>64735</v>
      </c>
      <c r="N38" s="204">
        <v>21508</v>
      </c>
      <c r="O38" s="204">
        <v>14334</v>
      </c>
      <c r="P38" s="204">
        <v>1466</v>
      </c>
      <c r="Q38" s="204">
        <v>2583</v>
      </c>
      <c r="R38" s="204">
        <v>597</v>
      </c>
      <c r="S38" s="205">
        <v>800</v>
      </c>
      <c r="T38" s="415" t="s">
        <v>309</v>
      </c>
      <c r="U38" s="416"/>
    </row>
    <row r="39" spans="20:31" ht="11.25">
      <c r="T39" s="1"/>
      <c r="AE39" s="9"/>
    </row>
    <row r="40" spans="20:31" ht="11.25">
      <c r="T40" s="1"/>
      <c r="AD40" s="9"/>
      <c r="AE40" s="10"/>
    </row>
    <row r="41" spans="20:30" ht="11.25">
      <c r="T41" s="1"/>
      <c r="AC41" s="9"/>
      <c r="AD41" s="10"/>
    </row>
    <row r="42" spans="20:28" ht="11.25">
      <c r="T42" s="1"/>
      <c r="AA42" s="9"/>
      <c r="AB42" s="10"/>
    </row>
    <row r="43" spans="20:27" ht="11.25">
      <c r="T43" s="1"/>
      <c r="Z43" s="9"/>
      <c r="AA43" s="10"/>
    </row>
    <row r="44" spans="20:26" ht="11.25">
      <c r="T44" s="1"/>
      <c r="Y44" s="9"/>
      <c r="Z44" s="10"/>
    </row>
    <row r="45" spans="20:24" ht="11.25">
      <c r="T45" s="1"/>
      <c r="W45" s="9"/>
      <c r="X45" s="10"/>
    </row>
    <row r="46" spans="20:24" ht="11.25">
      <c r="T46" s="1"/>
      <c r="W46" s="9"/>
      <c r="X46" s="10"/>
    </row>
    <row r="47" spans="20:24" ht="11.25">
      <c r="T47" s="1"/>
      <c r="W47" s="9"/>
      <c r="X47" s="10"/>
    </row>
    <row r="48" spans="20:24" ht="11.25">
      <c r="T48" s="1"/>
      <c r="W48" s="9"/>
      <c r="X48" s="10"/>
    </row>
    <row r="49" spans="20:23" ht="11.25">
      <c r="T49" s="1"/>
      <c r="V49" s="9"/>
      <c r="W49" s="10"/>
    </row>
    <row r="50" spans="20:22" ht="11.25">
      <c r="T50" s="1"/>
      <c r="V50" s="10"/>
    </row>
    <row r="51" spans="20:22" ht="11.25">
      <c r="T51" s="1"/>
      <c r="V51" s="10"/>
    </row>
    <row r="52" ht="11.25">
      <c r="T52" s="9"/>
    </row>
  </sheetData>
  <mergeCells count="35">
    <mergeCell ref="T2:U3"/>
    <mergeCell ref="A2:B3"/>
    <mergeCell ref="D2:E2"/>
    <mergeCell ref="F2:G2"/>
    <mergeCell ref="C2:C3"/>
    <mergeCell ref="A5:A12"/>
    <mergeCell ref="A13:B13"/>
    <mergeCell ref="A14:A16"/>
    <mergeCell ref="H2:S2"/>
    <mergeCell ref="A27:B27"/>
    <mergeCell ref="A28:A32"/>
    <mergeCell ref="A33:B33"/>
    <mergeCell ref="A18:A20"/>
    <mergeCell ref="A21:B21"/>
    <mergeCell ref="A22:A26"/>
    <mergeCell ref="A34:B34"/>
    <mergeCell ref="A36:B36"/>
    <mergeCell ref="A37:B37"/>
    <mergeCell ref="A38:B38"/>
    <mergeCell ref="T17:U17"/>
    <mergeCell ref="U18:U20"/>
    <mergeCell ref="T21:U21"/>
    <mergeCell ref="U5:U12"/>
    <mergeCell ref="T13:U13"/>
    <mergeCell ref="U14:U16"/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&amp;R東京国税局
法人税２
（Ｈ18）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1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875" style="1" customWidth="1"/>
    <col min="3" max="3" width="7.625" style="1" bestFit="1" customWidth="1"/>
    <col min="4" max="4" width="12.75390625" style="1" customWidth="1"/>
    <col min="5" max="5" width="7.625" style="1" bestFit="1" customWidth="1"/>
    <col min="6" max="6" width="12.75390625" style="1" customWidth="1"/>
    <col min="7" max="8" width="7.00390625" style="1" bestFit="1" customWidth="1"/>
    <col min="9" max="9" width="7.625" style="1" bestFit="1" customWidth="1"/>
    <col min="10" max="10" width="7.00390625" style="1" bestFit="1" customWidth="1"/>
    <col min="11" max="13" width="8.50390625" style="1" bestFit="1" customWidth="1"/>
    <col min="14" max="14" width="6.875" style="1" bestFit="1" customWidth="1"/>
    <col min="15" max="17" width="6.25390625" style="1" bestFit="1" customWidth="1"/>
    <col min="18" max="18" width="7.0039062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208</v>
      </c>
    </row>
    <row r="2" spans="1:19" ht="13.5" customHeight="1">
      <c r="A2" s="368" t="s">
        <v>121</v>
      </c>
      <c r="B2" s="363" t="s">
        <v>215</v>
      </c>
      <c r="C2" s="356" t="s">
        <v>123</v>
      </c>
      <c r="D2" s="356"/>
      <c r="E2" s="356" t="s">
        <v>124</v>
      </c>
      <c r="F2" s="356"/>
      <c r="G2" s="356" t="s">
        <v>81</v>
      </c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64" t="s">
        <v>216</v>
      </c>
    </row>
    <row r="3" spans="1:19" ht="22.5" customHeight="1">
      <c r="A3" s="369"/>
      <c r="B3" s="365"/>
      <c r="C3" s="114" t="s">
        <v>214</v>
      </c>
      <c r="D3" s="44" t="s">
        <v>47</v>
      </c>
      <c r="E3" s="114" t="s">
        <v>214</v>
      </c>
      <c r="F3" s="44" t="s">
        <v>1</v>
      </c>
      <c r="G3" s="51" t="s">
        <v>125</v>
      </c>
      <c r="H3" s="52" t="s">
        <v>126</v>
      </c>
      <c r="I3" s="52" t="s">
        <v>127</v>
      </c>
      <c r="J3" s="52" t="s">
        <v>128</v>
      </c>
      <c r="K3" s="52" t="s">
        <v>129</v>
      </c>
      <c r="L3" s="52" t="s">
        <v>130</v>
      </c>
      <c r="M3" s="52" t="s">
        <v>131</v>
      </c>
      <c r="N3" s="52" t="s">
        <v>132</v>
      </c>
      <c r="O3" s="52" t="s">
        <v>133</v>
      </c>
      <c r="P3" s="52" t="s">
        <v>134</v>
      </c>
      <c r="Q3" s="52" t="s">
        <v>135</v>
      </c>
      <c r="R3" s="53" t="s">
        <v>136</v>
      </c>
      <c r="S3" s="450"/>
    </row>
    <row r="4" spans="1:19" s="83" customFormat="1" ht="11.25">
      <c r="A4" s="99"/>
      <c r="B4" s="88" t="s">
        <v>2</v>
      </c>
      <c r="C4" s="94" t="s">
        <v>308</v>
      </c>
      <c r="D4" s="95" t="s">
        <v>4</v>
      </c>
      <c r="E4" s="94" t="s">
        <v>308</v>
      </c>
      <c r="F4" s="95" t="s">
        <v>4</v>
      </c>
      <c r="G4" s="94" t="s">
        <v>2</v>
      </c>
      <c r="H4" s="96" t="s">
        <v>2</v>
      </c>
      <c r="I4" s="96" t="s">
        <v>2</v>
      </c>
      <c r="J4" s="96" t="s">
        <v>2</v>
      </c>
      <c r="K4" s="96" t="s">
        <v>2</v>
      </c>
      <c r="L4" s="96" t="s">
        <v>2</v>
      </c>
      <c r="M4" s="96" t="s">
        <v>2</v>
      </c>
      <c r="N4" s="96" t="s">
        <v>2</v>
      </c>
      <c r="O4" s="96" t="s">
        <v>2</v>
      </c>
      <c r="P4" s="96" t="s">
        <v>2</v>
      </c>
      <c r="Q4" s="96" t="s">
        <v>2</v>
      </c>
      <c r="R4" s="97" t="s">
        <v>2</v>
      </c>
      <c r="S4" s="98"/>
    </row>
    <row r="5" spans="1:31" ht="11.25" customHeight="1">
      <c r="A5" s="111" t="s">
        <v>218</v>
      </c>
      <c r="B5" s="100">
        <v>10824</v>
      </c>
      <c r="C5" s="101">
        <v>3056</v>
      </c>
      <c r="D5" s="102">
        <v>96651402</v>
      </c>
      <c r="E5" s="101">
        <v>7867</v>
      </c>
      <c r="F5" s="102">
        <v>30821763</v>
      </c>
      <c r="G5" s="172">
        <v>157</v>
      </c>
      <c r="H5" s="174">
        <v>53</v>
      </c>
      <c r="I5" s="174">
        <v>5085</v>
      </c>
      <c r="J5" s="174">
        <v>1199</v>
      </c>
      <c r="K5" s="174">
        <v>3292</v>
      </c>
      <c r="L5" s="174">
        <v>743</v>
      </c>
      <c r="M5" s="174">
        <v>195</v>
      </c>
      <c r="N5" s="174">
        <v>81</v>
      </c>
      <c r="O5" s="174">
        <v>7</v>
      </c>
      <c r="P5" s="174">
        <v>6</v>
      </c>
      <c r="Q5" s="174">
        <v>1</v>
      </c>
      <c r="R5" s="175">
        <v>5</v>
      </c>
      <c r="S5" s="159" t="str">
        <f>IF(A5="","",A5)</f>
        <v>千葉東</v>
      </c>
      <c r="AE5" s="2"/>
    </row>
    <row r="6" spans="1:31" ht="11.25" customHeight="1">
      <c r="A6" s="111" t="s">
        <v>219</v>
      </c>
      <c r="B6" s="100">
        <v>8717</v>
      </c>
      <c r="C6" s="101">
        <v>2574</v>
      </c>
      <c r="D6" s="102">
        <v>29844725</v>
      </c>
      <c r="E6" s="101">
        <v>6220</v>
      </c>
      <c r="F6" s="102">
        <v>24473950</v>
      </c>
      <c r="G6" s="172">
        <v>137</v>
      </c>
      <c r="H6" s="174">
        <v>39</v>
      </c>
      <c r="I6" s="174">
        <v>4662</v>
      </c>
      <c r="J6" s="174">
        <v>1148</v>
      </c>
      <c r="K6" s="174">
        <v>2102</v>
      </c>
      <c r="L6" s="174">
        <v>467</v>
      </c>
      <c r="M6" s="174">
        <v>114</v>
      </c>
      <c r="N6" s="174">
        <v>42</v>
      </c>
      <c r="O6" s="174">
        <v>1</v>
      </c>
      <c r="P6" s="174">
        <v>4</v>
      </c>
      <c r="Q6" s="174">
        <v>1</v>
      </c>
      <c r="R6" s="175">
        <v>0</v>
      </c>
      <c r="S6" s="159" t="str">
        <f aca="true" t="shared" si="0" ref="S6:S69">IF(A6="","",A6)</f>
        <v>千葉南</v>
      </c>
      <c r="AE6" s="2"/>
    </row>
    <row r="7" spans="1:31" ht="11.25" customHeight="1">
      <c r="A7" s="111" t="s">
        <v>220</v>
      </c>
      <c r="B7" s="100">
        <v>9954</v>
      </c>
      <c r="C7" s="101">
        <v>2909</v>
      </c>
      <c r="D7" s="102">
        <v>131783232</v>
      </c>
      <c r="E7" s="101">
        <v>7150</v>
      </c>
      <c r="F7" s="102">
        <v>41504468</v>
      </c>
      <c r="G7" s="172">
        <v>185</v>
      </c>
      <c r="H7" s="174">
        <v>66</v>
      </c>
      <c r="I7" s="174">
        <v>5098</v>
      </c>
      <c r="J7" s="174">
        <v>1104</v>
      </c>
      <c r="K7" s="174">
        <v>2671</v>
      </c>
      <c r="L7" s="174">
        <v>552</v>
      </c>
      <c r="M7" s="174">
        <v>152</v>
      </c>
      <c r="N7" s="174">
        <v>94</v>
      </c>
      <c r="O7" s="174">
        <v>9</v>
      </c>
      <c r="P7" s="174">
        <v>16</v>
      </c>
      <c r="Q7" s="174">
        <v>4</v>
      </c>
      <c r="R7" s="175">
        <v>3</v>
      </c>
      <c r="S7" s="159" t="str">
        <f t="shared" si="0"/>
        <v>千葉西</v>
      </c>
      <c r="AE7" s="2"/>
    </row>
    <row r="8" spans="1:31" ht="11.25" customHeight="1">
      <c r="A8" s="111" t="s">
        <v>221</v>
      </c>
      <c r="B8" s="100">
        <v>3658</v>
      </c>
      <c r="C8" s="101">
        <v>986</v>
      </c>
      <c r="D8" s="102">
        <v>14520810</v>
      </c>
      <c r="E8" s="101">
        <v>2701</v>
      </c>
      <c r="F8" s="102">
        <v>8620085</v>
      </c>
      <c r="G8" s="172">
        <v>80</v>
      </c>
      <c r="H8" s="174">
        <v>31</v>
      </c>
      <c r="I8" s="174">
        <v>1654</v>
      </c>
      <c r="J8" s="174">
        <v>560</v>
      </c>
      <c r="K8" s="174">
        <v>1038</v>
      </c>
      <c r="L8" s="174">
        <v>226</v>
      </c>
      <c r="M8" s="174">
        <v>49</v>
      </c>
      <c r="N8" s="174">
        <v>19</v>
      </c>
      <c r="O8" s="174">
        <v>1</v>
      </c>
      <c r="P8" s="174">
        <v>0</v>
      </c>
      <c r="Q8" s="174">
        <v>0</v>
      </c>
      <c r="R8" s="175">
        <v>0</v>
      </c>
      <c r="S8" s="159" t="str">
        <f t="shared" si="0"/>
        <v>銚子</v>
      </c>
      <c r="AE8" s="2"/>
    </row>
    <row r="9" spans="1:31" ht="11.25" customHeight="1">
      <c r="A9" s="111" t="s">
        <v>222</v>
      </c>
      <c r="B9" s="100">
        <v>11619</v>
      </c>
      <c r="C9" s="101">
        <v>3229</v>
      </c>
      <c r="D9" s="102">
        <v>75355447</v>
      </c>
      <c r="E9" s="101">
        <v>8499</v>
      </c>
      <c r="F9" s="102">
        <v>40331528</v>
      </c>
      <c r="G9" s="172">
        <v>239</v>
      </c>
      <c r="H9" s="174">
        <v>96</v>
      </c>
      <c r="I9" s="174">
        <v>5890</v>
      </c>
      <c r="J9" s="174">
        <v>1182</v>
      </c>
      <c r="K9" s="174">
        <v>3319</v>
      </c>
      <c r="L9" s="174">
        <v>632</v>
      </c>
      <c r="M9" s="174">
        <v>171</v>
      </c>
      <c r="N9" s="174">
        <v>74</v>
      </c>
      <c r="O9" s="174">
        <v>5</v>
      </c>
      <c r="P9" s="174">
        <v>10</v>
      </c>
      <c r="Q9" s="174">
        <v>0</v>
      </c>
      <c r="R9" s="175">
        <v>1</v>
      </c>
      <c r="S9" s="159" t="str">
        <f t="shared" si="0"/>
        <v>市川</v>
      </c>
      <c r="AE9" s="2"/>
    </row>
    <row r="10" spans="1:31" ht="11.25" customHeight="1">
      <c r="A10" s="111"/>
      <c r="B10" s="100"/>
      <c r="C10" s="101"/>
      <c r="D10" s="102"/>
      <c r="E10" s="101"/>
      <c r="F10" s="102"/>
      <c r="G10" s="172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5"/>
      <c r="S10" s="159">
        <f t="shared" si="0"/>
      </c>
      <c r="AE10" s="2"/>
    </row>
    <row r="11" spans="1:31" ht="11.25" customHeight="1">
      <c r="A11" s="111" t="s">
        <v>223</v>
      </c>
      <c r="B11" s="100">
        <v>9971</v>
      </c>
      <c r="C11" s="101">
        <v>2751</v>
      </c>
      <c r="D11" s="102">
        <v>41363467</v>
      </c>
      <c r="E11" s="101">
        <v>7333</v>
      </c>
      <c r="F11" s="102">
        <v>29436800</v>
      </c>
      <c r="G11" s="172">
        <v>201</v>
      </c>
      <c r="H11" s="174">
        <v>55</v>
      </c>
      <c r="I11" s="174">
        <v>5105</v>
      </c>
      <c r="J11" s="174">
        <v>1143</v>
      </c>
      <c r="K11" s="174">
        <v>2748</v>
      </c>
      <c r="L11" s="174">
        <v>536</v>
      </c>
      <c r="M11" s="174">
        <v>126</v>
      </c>
      <c r="N11" s="174">
        <v>48</v>
      </c>
      <c r="O11" s="174">
        <v>3</v>
      </c>
      <c r="P11" s="174">
        <v>3</v>
      </c>
      <c r="Q11" s="174">
        <v>3</v>
      </c>
      <c r="R11" s="175">
        <v>0</v>
      </c>
      <c r="S11" s="159" t="str">
        <f t="shared" si="0"/>
        <v>船橋</v>
      </c>
      <c r="AE11" s="2"/>
    </row>
    <row r="12" spans="1:31" ht="11.25" customHeight="1">
      <c r="A12" s="111" t="s">
        <v>224</v>
      </c>
      <c r="B12" s="100">
        <v>2867</v>
      </c>
      <c r="C12" s="101">
        <v>710</v>
      </c>
      <c r="D12" s="102">
        <v>5250005</v>
      </c>
      <c r="E12" s="101">
        <v>2175</v>
      </c>
      <c r="F12" s="102">
        <v>8519169</v>
      </c>
      <c r="G12" s="172">
        <v>33</v>
      </c>
      <c r="H12" s="174">
        <v>19</v>
      </c>
      <c r="I12" s="174">
        <v>1627</v>
      </c>
      <c r="J12" s="174">
        <v>393</v>
      </c>
      <c r="K12" s="174">
        <v>581</v>
      </c>
      <c r="L12" s="174">
        <v>170</v>
      </c>
      <c r="M12" s="174">
        <v>39</v>
      </c>
      <c r="N12" s="174">
        <v>4</v>
      </c>
      <c r="O12" s="174">
        <v>0</v>
      </c>
      <c r="P12" s="174">
        <v>0</v>
      </c>
      <c r="Q12" s="174">
        <v>0</v>
      </c>
      <c r="R12" s="175">
        <v>1</v>
      </c>
      <c r="S12" s="159" t="str">
        <f t="shared" si="0"/>
        <v>館山</v>
      </c>
      <c r="AE12" s="2"/>
    </row>
    <row r="13" spans="1:31" ht="11.25" customHeight="1">
      <c r="A13" s="111" t="s">
        <v>225</v>
      </c>
      <c r="B13" s="100">
        <v>6261</v>
      </c>
      <c r="C13" s="101">
        <v>1675</v>
      </c>
      <c r="D13" s="102">
        <v>18919905</v>
      </c>
      <c r="E13" s="101">
        <v>4634</v>
      </c>
      <c r="F13" s="102">
        <v>22714832</v>
      </c>
      <c r="G13" s="172">
        <v>110</v>
      </c>
      <c r="H13" s="174">
        <v>32</v>
      </c>
      <c r="I13" s="174">
        <v>3464</v>
      </c>
      <c r="J13" s="174">
        <v>860</v>
      </c>
      <c r="K13" s="174">
        <v>1320</v>
      </c>
      <c r="L13" s="174">
        <v>367</v>
      </c>
      <c r="M13" s="174">
        <v>65</v>
      </c>
      <c r="N13" s="174">
        <v>36</v>
      </c>
      <c r="O13" s="174">
        <v>0</v>
      </c>
      <c r="P13" s="174">
        <v>5</v>
      </c>
      <c r="Q13" s="174">
        <v>2</v>
      </c>
      <c r="R13" s="175">
        <v>0</v>
      </c>
      <c r="S13" s="159" t="str">
        <f t="shared" si="0"/>
        <v>木更津</v>
      </c>
      <c r="AE13" s="2"/>
    </row>
    <row r="14" spans="1:31" ht="11.25" customHeight="1">
      <c r="A14" s="111" t="s">
        <v>226</v>
      </c>
      <c r="B14" s="100">
        <v>12671</v>
      </c>
      <c r="C14" s="101">
        <v>3326</v>
      </c>
      <c r="D14" s="102">
        <v>62550662</v>
      </c>
      <c r="E14" s="101">
        <v>9456</v>
      </c>
      <c r="F14" s="102">
        <v>21659480</v>
      </c>
      <c r="G14" s="172">
        <v>229</v>
      </c>
      <c r="H14" s="174">
        <v>76</v>
      </c>
      <c r="I14" s="174">
        <v>6833</v>
      </c>
      <c r="J14" s="174">
        <v>1480</v>
      </c>
      <c r="K14" s="174">
        <v>3297</v>
      </c>
      <c r="L14" s="174">
        <v>582</v>
      </c>
      <c r="M14" s="174">
        <v>116</v>
      </c>
      <c r="N14" s="174">
        <v>42</v>
      </c>
      <c r="O14" s="174">
        <v>4</v>
      </c>
      <c r="P14" s="174">
        <v>6</v>
      </c>
      <c r="Q14" s="174">
        <v>2</v>
      </c>
      <c r="R14" s="175">
        <v>4</v>
      </c>
      <c r="S14" s="159" t="str">
        <f t="shared" si="0"/>
        <v>松戸</v>
      </c>
      <c r="AE14" s="2"/>
    </row>
    <row r="15" spans="1:31" ht="11.25" customHeight="1">
      <c r="A15" s="111" t="s">
        <v>227</v>
      </c>
      <c r="B15" s="100">
        <v>2249</v>
      </c>
      <c r="C15" s="101">
        <v>655</v>
      </c>
      <c r="D15" s="102">
        <v>15896513</v>
      </c>
      <c r="E15" s="101">
        <v>1614</v>
      </c>
      <c r="F15" s="102">
        <v>3380165</v>
      </c>
      <c r="G15" s="172">
        <v>64</v>
      </c>
      <c r="H15" s="174">
        <v>39</v>
      </c>
      <c r="I15" s="174">
        <v>968</v>
      </c>
      <c r="J15" s="174">
        <v>401</v>
      </c>
      <c r="K15" s="174">
        <v>608</v>
      </c>
      <c r="L15" s="174">
        <v>130</v>
      </c>
      <c r="M15" s="174">
        <v>27</v>
      </c>
      <c r="N15" s="174">
        <v>11</v>
      </c>
      <c r="O15" s="174">
        <v>1</v>
      </c>
      <c r="P15" s="174">
        <v>0</v>
      </c>
      <c r="Q15" s="174">
        <v>0</v>
      </c>
      <c r="R15" s="175">
        <v>0</v>
      </c>
      <c r="S15" s="159" t="str">
        <f t="shared" si="0"/>
        <v>佐原</v>
      </c>
      <c r="AE15" s="2"/>
    </row>
    <row r="16" spans="1:31" ht="11.25" customHeight="1">
      <c r="A16" s="111"/>
      <c r="B16" s="100"/>
      <c r="C16" s="101"/>
      <c r="D16" s="102"/>
      <c r="E16" s="101"/>
      <c r="F16" s="102"/>
      <c r="G16" s="172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5"/>
      <c r="S16" s="159">
        <f t="shared" si="0"/>
      </c>
      <c r="AE16" s="2"/>
    </row>
    <row r="17" spans="1:31" ht="11.25" customHeight="1">
      <c r="A17" s="111" t="s">
        <v>228</v>
      </c>
      <c r="B17" s="100">
        <v>4417</v>
      </c>
      <c r="C17" s="101">
        <v>1072</v>
      </c>
      <c r="D17" s="102">
        <v>19197138</v>
      </c>
      <c r="E17" s="101">
        <v>3375</v>
      </c>
      <c r="F17" s="102">
        <v>16116037</v>
      </c>
      <c r="G17" s="172">
        <v>55</v>
      </c>
      <c r="H17" s="174">
        <v>20</v>
      </c>
      <c r="I17" s="174">
        <v>2284</v>
      </c>
      <c r="J17" s="174">
        <v>635</v>
      </c>
      <c r="K17" s="174">
        <v>1094</v>
      </c>
      <c r="L17" s="174">
        <v>241</v>
      </c>
      <c r="M17" s="174">
        <v>60</v>
      </c>
      <c r="N17" s="174">
        <v>22</v>
      </c>
      <c r="O17" s="174">
        <v>1</v>
      </c>
      <c r="P17" s="174">
        <v>2</v>
      </c>
      <c r="Q17" s="174">
        <v>1</v>
      </c>
      <c r="R17" s="175">
        <v>2</v>
      </c>
      <c r="S17" s="159" t="str">
        <f t="shared" si="0"/>
        <v>茂原</v>
      </c>
      <c r="AE17" s="2"/>
    </row>
    <row r="18" spans="1:31" ht="11.25" customHeight="1">
      <c r="A18" s="111" t="s">
        <v>229</v>
      </c>
      <c r="B18" s="100">
        <v>12039</v>
      </c>
      <c r="C18" s="101">
        <v>3279</v>
      </c>
      <c r="D18" s="102">
        <v>60101845</v>
      </c>
      <c r="E18" s="101">
        <v>8843</v>
      </c>
      <c r="F18" s="102">
        <v>24193760</v>
      </c>
      <c r="G18" s="172">
        <v>230</v>
      </c>
      <c r="H18" s="174">
        <v>79</v>
      </c>
      <c r="I18" s="174">
        <v>6394</v>
      </c>
      <c r="J18" s="174">
        <v>1635</v>
      </c>
      <c r="K18" s="174">
        <v>2905</v>
      </c>
      <c r="L18" s="174">
        <v>584</v>
      </c>
      <c r="M18" s="174">
        <v>139</v>
      </c>
      <c r="N18" s="174">
        <v>65</v>
      </c>
      <c r="O18" s="174">
        <v>2</v>
      </c>
      <c r="P18" s="174">
        <v>5</v>
      </c>
      <c r="Q18" s="174">
        <v>0</v>
      </c>
      <c r="R18" s="175">
        <v>1</v>
      </c>
      <c r="S18" s="159" t="str">
        <f t="shared" si="0"/>
        <v>成田</v>
      </c>
      <c r="AE18" s="2"/>
    </row>
    <row r="19" spans="1:31" ht="11.25" customHeight="1">
      <c r="A19" s="111" t="s">
        <v>230</v>
      </c>
      <c r="B19" s="100">
        <v>4032</v>
      </c>
      <c r="C19" s="101">
        <v>1065</v>
      </c>
      <c r="D19" s="102">
        <v>11649571</v>
      </c>
      <c r="E19" s="101">
        <v>2987</v>
      </c>
      <c r="F19" s="102">
        <v>8295768</v>
      </c>
      <c r="G19" s="172">
        <v>86</v>
      </c>
      <c r="H19" s="174">
        <v>20</v>
      </c>
      <c r="I19" s="174">
        <v>2082</v>
      </c>
      <c r="J19" s="174">
        <v>591</v>
      </c>
      <c r="K19" s="174">
        <v>1004</v>
      </c>
      <c r="L19" s="174">
        <v>180</v>
      </c>
      <c r="M19" s="174">
        <v>49</v>
      </c>
      <c r="N19" s="174">
        <v>17</v>
      </c>
      <c r="O19" s="174">
        <v>1</v>
      </c>
      <c r="P19" s="174">
        <v>2</v>
      </c>
      <c r="Q19" s="174">
        <v>0</v>
      </c>
      <c r="R19" s="175">
        <v>0</v>
      </c>
      <c r="S19" s="159" t="str">
        <f t="shared" si="0"/>
        <v>東金</v>
      </c>
      <c r="AE19" s="2"/>
    </row>
    <row r="20" spans="1:31" ht="11.25" customHeight="1">
      <c r="A20" s="111" t="s">
        <v>231</v>
      </c>
      <c r="B20" s="100">
        <v>11534</v>
      </c>
      <c r="C20" s="101">
        <v>3106</v>
      </c>
      <c r="D20" s="102">
        <v>52275463</v>
      </c>
      <c r="E20" s="101">
        <v>8531</v>
      </c>
      <c r="F20" s="102">
        <v>35727546</v>
      </c>
      <c r="G20" s="172">
        <v>193</v>
      </c>
      <c r="H20" s="174">
        <v>56</v>
      </c>
      <c r="I20" s="174">
        <v>6073</v>
      </c>
      <c r="J20" s="174">
        <v>1387</v>
      </c>
      <c r="K20" s="174">
        <v>3031</v>
      </c>
      <c r="L20" s="174">
        <v>604</v>
      </c>
      <c r="M20" s="174">
        <v>137</v>
      </c>
      <c r="N20" s="174">
        <v>42</v>
      </c>
      <c r="O20" s="174">
        <v>2</v>
      </c>
      <c r="P20" s="174">
        <v>7</v>
      </c>
      <c r="Q20" s="174">
        <v>1</v>
      </c>
      <c r="R20" s="175">
        <v>1</v>
      </c>
      <c r="S20" s="159" t="str">
        <f t="shared" si="0"/>
        <v>柏　</v>
      </c>
      <c r="AE20" s="2"/>
    </row>
    <row r="21" spans="1:31" s="7" customFormat="1" ht="11.25">
      <c r="A21" s="106" t="s">
        <v>307</v>
      </c>
      <c r="B21" s="107">
        <v>110813</v>
      </c>
      <c r="C21" s="108">
        <v>30393</v>
      </c>
      <c r="D21" s="109">
        <v>635360186</v>
      </c>
      <c r="E21" s="108">
        <v>81385</v>
      </c>
      <c r="F21" s="109">
        <v>315795351</v>
      </c>
      <c r="G21" s="178">
        <v>1999</v>
      </c>
      <c r="H21" s="180">
        <v>681</v>
      </c>
      <c r="I21" s="180">
        <v>57219</v>
      </c>
      <c r="J21" s="180">
        <v>13718</v>
      </c>
      <c r="K21" s="180">
        <v>29010</v>
      </c>
      <c r="L21" s="180">
        <v>6014</v>
      </c>
      <c r="M21" s="180">
        <v>1439</v>
      </c>
      <c r="N21" s="180">
        <v>597</v>
      </c>
      <c r="O21" s="180">
        <v>37</v>
      </c>
      <c r="P21" s="180">
        <v>66</v>
      </c>
      <c r="Q21" s="180">
        <v>15</v>
      </c>
      <c r="R21" s="181">
        <v>18</v>
      </c>
      <c r="S21" s="161" t="str">
        <f t="shared" si="0"/>
        <v>千葉県計</v>
      </c>
      <c r="AE21" s="14"/>
    </row>
    <row r="22" spans="1:31" s="36" customFormat="1" ht="11.25">
      <c r="A22" s="143"/>
      <c r="B22" s="56"/>
      <c r="C22" s="49"/>
      <c r="D22" s="54"/>
      <c r="E22" s="49"/>
      <c r="F22" s="54"/>
      <c r="G22" s="183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6"/>
      <c r="S22" s="162">
        <f>IF(A22="","",A22)</f>
      </c>
      <c r="AE22" s="37"/>
    </row>
    <row r="23" spans="1:31" ht="11.25" customHeight="1">
      <c r="A23" s="111" t="s">
        <v>232</v>
      </c>
      <c r="B23" s="100">
        <v>16855</v>
      </c>
      <c r="C23" s="101">
        <v>6175</v>
      </c>
      <c r="D23" s="102">
        <v>4775361428</v>
      </c>
      <c r="E23" s="101">
        <v>11449</v>
      </c>
      <c r="F23" s="102">
        <v>4062394743</v>
      </c>
      <c r="G23" s="172">
        <v>838</v>
      </c>
      <c r="H23" s="174">
        <v>116</v>
      </c>
      <c r="I23" s="174">
        <v>4318</v>
      </c>
      <c r="J23" s="174">
        <v>630</v>
      </c>
      <c r="K23" s="174">
        <v>6184</v>
      </c>
      <c r="L23" s="174">
        <v>1926</v>
      </c>
      <c r="M23" s="174">
        <v>1018</v>
      </c>
      <c r="N23" s="174">
        <v>1178</v>
      </c>
      <c r="O23" s="174">
        <v>143</v>
      </c>
      <c r="P23" s="174">
        <v>293</v>
      </c>
      <c r="Q23" s="174">
        <v>66</v>
      </c>
      <c r="R23" s="175">
        <v>145</v>
      </c>
      <c r="S23" s="159" t="str">
        <f t="shared" si="0"/>
        <v>麹町</v>
      </c>
      <c r="AE23" s="2"/>
    </row>
    <row r="24" spans="1:31" ht="11.25" customHeight="1">
      <c r="A24" s="111" t="s">
        <v>233</v>
      </c>
      <c r="B24" s="100">
        <v>20763</v>
      </c>
      <c r="C24" s="101">
        <v>7303</v>
      </c>
      <c r="D24" s="102">
        <v>892337852</v>
      </c>
      <c r="E24" s="101">
        <v>14001</v>
      </c>
      <c r="F24" s="102">
        <v>241405750</v>
      </c>
      <c r="G24" s="172">
        <v>507</v>
      </c>
      <c r="H24" s="174">
        <v>104</v>
      </c>
      <c r="I24" s="174">
        <v>5243</v>
      </c>
      <c r="J24" s="174">
        <v>946</v>
      </c>
      <c r="K24" s="174">
        <v>9244</v>
      </c>
      <c r="L24" s="174">
        <v>2593</v>
      </c>
      <c r="M24" s="174">
        <v>1003</v>
      </c>
      <c r="N24" s="174">
        <v>843</v>
      </c>
      <c r="O24" s="174">
        <v>73</v>
      </c>
      <c r="P24" s="174">
        <v>141</v>
      </c>
      <c r="Q24" s="174">
        <v>28</v>
      </c>
      <c r="R24" s="175">
        <v>38</v>
      </c>
      <c r="S24" s="159" t="str">
        <f t="shared" si="0"/>
        <v>神田</v>
      </c>
      <c r="AE24" s="2"/>
    </row>
    <row r="25" spans="1:31" ht="11.25" customHeight="1">
      <c r="A25" s="111" t="s">
        <v>234</v>
      </c>
      <c r="B25" s="100">
        <v>16767</v>
      </c>
      <c r="C25" s="101">
        <v>5934</v>
      </c>
      <c r="D25" s="102">
        <v>2125145733</v>
      </c>
      <c r="E25" s="101">
        <v>11331</v>
      </c>
      <c r="F25" s="102">
        <v>314171883</v>
      </c>
      <c r="G25" s="172">
        <v>589</v>
      </c>
      <c r="H25" s="174">
        <v>85</v>
      </c>
      <c r="I25" s="174">
        <v>3879</v>
      </c>
      <c r="J25" s="174">
        <v>665</v>
      </c>
      <c r="K25" s="174">
        <v>6878</v>
      </c>
      <c r="L25" s="174">
        <v>2223</v>
      </c>
      <c r="M25" s="174">
        <v>1040</v>
      </c>
      <c r="N25" s="174">
        <v>960</v>
      </c>
      <c r="O25" s="174">
        <v>124</v>
      </c>
      <c r="P25" s="174">
        <v>218</v>
      </c>
      <c r="Q25" s="174">
        <v>44</v>
      </c>
      <c r="R25" s="175">
        <v>62</v>
      </c>
      <c r="S25" s="159" t="str">
        <f t="shared" si="0"/>
        <v>日本橋</v>
      </c>
      <c r="AE25" s="2"/>
    </row>
    <row r="26" spans="1:31" ht="11.25" customHeight="1">
      <c r="A26" s="111" t="s">
        <v>235</v>
      </c>
      <c r="B26" s="100">
        <v>22479</v>
      </c>
      <c r="C26" s="101">
        <v>7182</v>
      </c>
      <c r="D26" s="102">
        <v>1680842279</v>
      </c>
      <c r="E26" s="101">
        <v>15829</v>
      </c>
      <c r="F26" s="102">
        <v>338954600</v>
      </c>
      <c r="G26" s="172">
        <v>492</v>
      </c>
      <c r="H26" s="174">
        <v>140</v>
      </c>
      <c r="I26" s="174">
        <v>6091</v>
      </c>
      <c r="J26" s="174">
        <v>1320</v>
      </c>
      <c r="K26" s="174">
        <v>9239</v>
      </c>
      <c r="L26" s="174">
        <v>2590</v>
      </c>
      <c r="M26" s="174">
        <v>1139</v>
      </c>
      <c r="N26" s="174">
        <v>1040</v>
      </c>
      <c r="O26" s="174">
        <v>118</v>
      </c>
      <c r="P26" s="174">
        <v>202</v>
      </c>
      <c r="Q26" s="174">
        <v>43</v>
      </c>
      <c r="R26" s="175">
        <v>65</v>
      </c>
      <c r="S26" s="159" t="str">
        <f t="shared" si="0"/>
        <v>京橋</v>
      </c>
      <c r="AE26" s="2"/>
    </row>
    <row r="27" spans="1:31" ht="11.25" customHeight="1">
      <c r="A27" s="111" t="s">
        <v>236</v>
      </c>
      <c r="B27" s="100">
        <v>26587</v>
      </c>
      <c r="C27" s="101">
        <v>8777</v>
      </c>
      <c r="D27" s="102">
        <v>2662116377</v>
      </c>
      <c r="E27" s="101">
        <v>18677</v>
      </c>
      <c r="F27" s="102">
        <v>825834444</v>
      </c>
      <c r="G27" s="172">
        <v>750</v>
      </c>
      <c r="H27" s="174">
        <v>181</v>
      </c>
      <c r="I27" s="174">
        <v>7424</v>
      </c>
      <c r="J27" s="174">
        <v>1257</v>
      </c>
      <c r="K27" s="174">
        <v>10206</v>
      </c>
      <c r="L27" s="174">
        <v>3030</v>
      </c>
      <c r="M27" s="174">
        <v>1472</v>
      </c>
      <c r="N27" s="174">
        <v>1539</v>
      </c>
      <c r="O27" s="174">
        <v>190</v>
      </c>
      <c r="P27" s="174">
        <v>313</v>
      </c>
      <c r="Q27" s="174">
        <v>101</v>
      </c>
      <c r="R27" s="175">
        <v>124</v>
      </c>
      <c r="S27" s="159" t="str">
        <f t="shared" si="0"/>
        <v>芝　</v>
      </c>
      <c r="AE27" s="2"/>
    </row>
    <row r="28" spans="1:31" ht="11.25" customHeight="1">
      <c r="A28" s="111"/>
      <c r="B28" s="100"/>
      <c r="C28" s="101"/>
      <c r="D28" s="102"/>
      <c r="E28" s="101"/>
      <c r="F28" s="102"/>
      <c r="G28" s="172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5"/>
      <c r="S28" s="159">
        <f t="shared" si="0"/>
      </c>
      <c r="AE28" s="2"/>
    </row>
    <row r="29" spans="1:31" ht="11.25" customHeight="1">
      <c r="A29" s="111" t="s">
        <v>237</v>
      </c>
      <c r="B29" s="100">
        <v>26567</v>
      </c>
      <c r="C29" s="101">
        <v>7716</v>
      </c>
      <c r="D29" s="102">
        <v>1443993921</v>
      </c>
      <c r="E29" s="101">
        <v>19390</v>
      </c>
      <c r="F29" s="102">
        <v>445467549</v>
      </c>
      <c r="G29" s="172">
        <v>889</v>
      </c>
      <c r="H29" s="174">
        <v>239</v>
      </c>
      <c r="I29" s="174">
        <v>8585</v>
      </c>
      <c r="J29" s="174">
        <v>1453</v>
      </c>
      <c r="K29" s="174">
        <v>10445</v>
      </c>
      <c r="L29" s="174">
        <v>2453</v>
      </c>
      <c r="M29" s="174">
        <v>1146</v>
      </c>
      <c r="N29" s="174">
        <v>964</v>
      </c>
      <c r="O29" s="174">
        <v>118</v>
      </c>
      <c r="P29" s="174">
        <v>187</v>
      </c>
      <c r="Q29" s="174">
        <v>39</v>
      </c>
      <c r="R29" s="175">
        <v>49</v>
      </c>
      <c r="S29" s="159" t="str">
        <f t="shared" si="0"/>
        <v>麻布</v>
      </c>
      <c r="AE29" s="2"/>
    </row>
    <row r="30" spans="1:31" ht="11.25" customHeight="1">
      <c r="A30" s="111" t="s">
        <v>238</v>
      </c>
      <c r="B30" s="100">
        <v>13301</v>
      </c>
      <c r="C30" s="101">
        <v>4169</v>
      </c>
      <c r="D30" s="102">
        <v>636528878</v>
      </c>
      <c r="E30" s="101">
        <v>9364</v>
      </c>
      <c r="F30" s="102">
        <v>213212074</v>
      </c>
      <c r="G30" s="172">
        <v>278</v>
      </c>
      <c r="H30" s="174">
        <v>93</v>
      </c>
      <c r="I30" s="174">
        <v>4507</v>
      </c>
      <c r="J30" s="174">
        <v>876</v>
      </c>
      <c r="K30" s="174">
        <v>4934</v>
      </c>
      <c r="L30" s="174">
        <v>1287</v>
      </c>
      <c r="M30" s="174">
        <v>591</v>
      </c>
      <c r="N30" s="174">
        <v>515</v>
      </c>
      <c r="O30" s="174">
        <v>48</v>
      </c>
      <c r="P30" s="174">
        <v>114</v>
      </c>
      <c r="Q30" s="174">
        <v>27</v>
      </c>
      <c r="R30" s="175">
        <v>31</v>
      </c>
      <c r="S30" s="159" t="str">
        <f t="shared" si="0"/>
        <v>品川</v>
      </c>
      <c r="AE30" s="2"/>
    </row>
    <row r="31" spans="1:31" ht="11.25" customHeight="1">
      <c r="A31" s="111" t="s">
        <v>239</v>
      </c>
      <c r="B31" s="100">
        <v>17596</v>
      </c>
      <c r="C31" s="101">
        <v>4886</v>
      </c>
      <c r="D31" s="102">
        <v>411065339</v>
      </c>
      <c r="E31" s="101">
        <v>12958</v>
      </c>
      <c r="F31" s="102">
        <v>223460432</v>
      </c>
      <c r="G31" s="172">
        <v>496</v>
      </c>
      <c r="H31" s="174">
        <v>116</v>
      </c>
      <c r="I31" s="174">
        <v>5777</v>
      </c>
      <c r="J31" s="174">
        <v>1101</v>
      </c>
      <c r="K31" s="174">
        <v>7245</v>
      </c>
      <c r="L31" s="174">
        <v>1697</v>
      </c>
      <c r="M31" s="174">
        <v>647</v>
      </c>
      <c r="N31" s="174">
        <v>403</v>
      </c>
      <c r="O31" s="174">
        <v>36</v>
      </c>
      <c r="P31" s="174">
        <v>56</v>
      </c>
      <c r="Q31" s="174">
        <v>7</v>
      </c>
      <c r="R31" s="175">
        <v>15</v>
      </c>
      <c r="S31" s="159" t="str">
        <f t="shared" si="0"/>
        <v>四谷</v>
      </c>
      <c r="AE31" s="2"/>
    </row>
    <row r="32" spans="1:31" ht="11.25" customHeight="1">
      <c r="A32" s="111" t="s">
        <v>240</v>
      </c>
      <c r="B32" s="100">
        <v>19140</v>
      </c>
      <c r="C32" s="101">
        <v>5652</v>
      </c>
      <c r="D32" s="102">
        <v>1180762845</v>
      </c>
      <c r="E32" s="101">
        <v>13820</v>
      </c>
      <c r="F32" s="102">
        <v>345145614</v>
      </c>
      <c r="G32" s="172">
        <v>522</v>
      </c>
      <c r="H32" s="174">
        <v>103</v>
      </c>
      <c r="I32" s="174">
        <v>6429</v>
      </c>
      <c r="J32" s="174">
        <v>1176</v>
      </c>
      <c r="K32" s="174">
        <v>7684</v>
      </c>
      <c r="L32" s="174">
        <v>1767</v>
      </c>
      <c r="M32" s="174">
        <v>677</v>
      </c>
      <c r="N32" s="174">
        <v>515</v>
      </c>
      <c r="O32" s="174">
        <v>82</v>
      </c>
      <c r="P32" s="174">
        <v>126</v>
      </c>
      <c r="Q32" s="174">
        <v>22</v>
      </c>
      <c r="R32" s="175">
        <v>37</v>
      </c>
      <c r="S32" s="159" t="str">
        <f t="shared" si="0"/>
        <v>新宿</v>
      </c>
      <c r="AE32" s="2"/>
    </row>
    <row r="33" spans="1:31" ht="11.25" customHeight="1">
      <c r="A33" s="111" t="s">
        <v>241</v>
      </c>
      <c r="B33" s="100">
        <v>6332</v>
      </c>
      <c r="C33" s="101">
        <v>1684</v>
      </c>
      <c r="D33" s="102">
        <v>196509850</v>
      </c>
      <c r="E33" s="101">
        <v>4740</v>
      </c>
      <c r="F33" s="102">
        <v>95538017</v>
      </c>
      <c r="G33" s="172">
        <v>142</v>
      </c>
      <c r="H33" s="174">
        <v>41</v>
      </c>
      <c r="I33" s="174">
        <v>2418</v>
      </c>
      <c r="J33" s="174">
        <v>447</v>
      </c>
      <c r="K33" s="174">
        <v>2430</v>
      </c>
      <c r="L33" s="174">
        <v>517</v>
      </c>
      <c r="M33" s="174">
        <v>170</v>
      </c>
      <c r="N33" s="174">
        <v>128</v>
      </c>
      <c r="O33" s="174">
        <v>10</v>
      </c>
      <c r="P33" s="174">
        <v>17</v>
      </c>
      <c r="Q33" s="174">
        <v>4</v>
      </c>
      <c r="R33" s="175">
        <v>8</v>
      </c>
      <c r="S33" s="159" t="str">
        <f t="shared" si="0"/>
        <v>小石川</v>
      </c>
      <c r="AE33" s="2"/>
    </row>
    <row r="34" spans="1:31" ht="11.25" customHeight="1">
      <c r="A34" s="111"/>
      <c r="B34" s="100"/>
      <c r="C34" s="101"/>
      <c r="D34" s="102"/>
      <c r="E34" s="101"/>
      <c r="F34" s="102"/>
      <c r="G34" s="172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5"/>
      <c r="S34" s="159">
        <f t="shared" si="0"/>
      </c>
      <c r="AE34" s="2"/>
    </row>
    <row r="35" spans="1:31" ht="11.25" customHeight="1">
      <c r="A35" s="111" t="s">
        <v>242</v>
      </c>
      <c r="B35" s="100">
        <v>7881</v>
      </c>
      <c r="C35" s="101">
        <v>2333</v>
      </c>
      <c r="D35" s="102">
        <v>119029055</v>
      </c>
      <c r="E35" s="101">
        <v>5643</v>
      </c>
      <c r="F35" s="102">
        <v>220061314</v>
      </c>
      <c r="G35" s="172">
        <v>181</v>
      </c>
      <c r="H35" s="174">
        <v>44</v>
      </c>
      <c r="I35" s="174">
        <v>2676</v>
      </c>
      <c r="J35" s="174">
        <v>504</v>
      </c>
      <c r="K35" s="174">
        <v>3243</v>
      </c>
      <c r="L35" s="174">
        <v>758</v>
      </c>
      <c r="M35" s="174">
        <v>287</v>
      </c>
      <c r="N35" s="174">
        <v>152</v>
      </c>
      <c r="O35" s="174">
        <v>10</v>
      </c>
      <c r="P35" s="174">
        <v>18</v>
      </c>
      <c r="Q35" s="174">
        <v>2</v>
      </c>
      <c r="R35" s="175">
        <v>6</v>
      </c>
      <c r="S35" s="159" t="str">
        <f t="shared" si="0"/>
        <v>本郷</v>
      </c>
      <c r="AE35" s="2"/>
    </row>
    <row r="36" spans="1:31" ht="11.25" customHeight="1">
      <c r="A36" s="111" t="s">
        <v>243</v>
      </c>
      <c r="B36" s="100">
        <v>10907</v>
      </c>
      <c r="C36" s="101">
        <v>3329</v>
      </c>
      <c r="D36" s="102">
        <v>283822080</v>
      </c>
      <c r="E36" s="101">
        <v>7703</v>
      </c>
      <c r="F36" s="102">
        <v>82012376</v>
      </c>
      <c r="G36" s="172">
        <v>173</v>
      </c>
      <c r="H36" s="174">
        <v>62</v>
      </c>
      <c r="I36" s="174">
        <v>3726</v>
      </c>
      <c r="J36" s="174">
        <v>788</v>
      </c>
      <c r="K36" s="174">
        <v>4539</v>
      </c>
      <c r="L36" s="174">
        <v>1036</v>
      </c>
      <c r="M36" s="174">
        <v>348</v>
      </c>
      <c r="N36" s="174">
        <v>188</v>
      </c>
      <c r="O36" s="174">
        <v>11</v>
      </c>
      <c r="P36" s="174">
        <v>29</v>
      </c>
      <c r="Q36" s="174">
        <v>4</v>
      </c>
      <c r="R36" s="175">
        <v>3</v>
      </c>
      <c r="S36" s="159" t="str">
        <f t="shared" si="0"/>
        <v>東京上野</v>
      </c>
      <c r="AE36" s="2"/>
    </row>
    <row r="37" spans="1:31" ht="11.25" customHeight="1">
      <c r="A37" s="111" t="s">
        <v>244</v>
      </c>
      <c r="B37" s="100">
        <v>11129</v>
      </c>
      <c r="C37" s="101">
        <v>3088</v>
      </c>
      <c r="D37" s="102">
        <v>107379561</v>
      </c>
      <c r="E37" s="101">
        <v>8166</v>
      </c>
      <c r="F37" s="102">
        <v>66523756</v>
      </c>
      <c r="G37" s="172">
        <v>163</v>
      </c>
      <c r="H37" s="174">
        <v>60</v>
      </c>
      <c r="I37" s="174">
        <v>4134</v>
      </c>
      <c r="J37" s="174">
        <v>817</v>
      </c>
      <c r="K37" s="174">
        <v>4466</v>
      </c>
      <c r="L37" s="174">
        <v>1008</v>
      </c>
      <c r="M37" s="174">
        <v>303</v>
      </c>
      <c r="N37" s="174">
        <v>144</v>
      </c>
      <c r="O37" s="174">
        <v>10</v>
      </c>
      <c r="P37" s="174">
        <v>20</v>
      </c>
      <c r="Q37" s="174">
        <v>3</v>
      </c>
      <c r="R37" s="175">
        <v>1</v>
      </c>
      <c r="S37" s="159" t="str">
        <f t="shared" si="0"/>
        <v>浅草</v>
      </c>
      <c r="AE37" s="2"/>
    </row>
    <row r="38" spans="1:31" ht="11.25" customHeight="1">
      <c r="A38" s="111" t="s">
        <v>245</v>
      </c>
      <c r="B38" s="100">
        <v>9622</v>
      </c>
      <c r="C38" s="101">
        <v>2639</v>
      </c>
      <c r="D38" s="102">
        <v>242064275</v>
      </c>
      <c r="E38" s="101">
        <v>7091</v>
      </c>
      <c r="F38" s="102">
        <v>48010104</v>
      </c>
      <c r="G38" s="172">
        <v>174</v>
      </c>
      <c r="H38" s="174">
        <v>55</v>
      </c>
      <c r="I38" s="174">
        <v>3471</v>
      </c>
      <c r="J38" s="174">
        <v>715</v>
      </c>
      <c r="K38" s="174">
        <v>3931</v>
      </c>
      <c r="L38" s="174">
        <v>822</v>
      </c>
      <c r="M38" s="174">
        <v>249</v>
      </c>
      <c r="N38" s="174">
        <v>156</v>
      </c>
      <c r="O38" s="174">
        <v>14</v>
      </c>
      <c r="P38" s="174">
        <v>21</v>
      </c>
      <c r="Q38" s="174">
        <v>5</v>
      </c>
      <c r="R38" s="175">
        <v>9</v>
      </c>
      <c r="S38" s="159" t="str">
        <f t="shared" si="0"/>
        <v>本所</v>
      </c>
      <c r="AE38" s="2"/>
    </row>
    <row r="39" spans="1:31" ht="11.25" customHeight="1">
      <c r="A39" s="111" t="s">
        <v>246</v>
      </c>
      <c r="B39" s="100">
        <v>4126</v>
      </c>
      <c r="C39" s="101">
        <v>1000</v>
      </c>
      <c r="D39" s="102">
        <v>18384093</v>
      </c>
      <c r="E39" s="101">
        <v>3165</v>
      </c>
      <c r="F39" s="102">
        <v>33346000</v>
      </c>
      <c r="G39" s="172">
        <v>65</v>
      </c>
      <c r="H39" s="174">
        <v>28</v>
      </c>
      <c r="I39" s="174">
        <v>2012</v>
      </c>
      <c r="J39" s="174">
        <v>363</v>
      </c>
      <c r="K39" s="174">
        <v>1372</v>
      </c>
      <c r="L39" s="174">
        <v>212</v>
      </c>
      <c r="M39" s="174">
        <v>50</v>
      </c>
      <c r="N39" s="174">
        <v>19</v>
      </c>
      <c r="O39" s="174">
        <v>1</v>
      </c>
      <c r="P39" s="174">
        <v>2</v>
      </c>
      <c r="Q39" s="174">
        <v>1</v>
      </c>
      <c r="R39" s="175">
        <v>1</v>
      </c>
      <c r="S39" s="159" t="str">
        <f t="shared" si="0"/>
        <v>向島</v>
      </c>
      <c r="AE39" s="2"/>
    </row>
    <row r="40" spans="1:31" ht="11.25" customHeight="1">
      <c r="A40" s="111"/>
      <c r="B40" s="100"/>
      <c r="C40" s="101"/>
      <c r="D40" s="102"/>
      <c r="E40" s="101"/>
      <c r="F40" s="102"/>
      <c r="G40" s="172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159">
        <f t="shared" si="0"/>
      </c>
      <c r="AE40" s="2"/>
    </row>
    <row r="41" spans="1:31" ht="11.25" customHeight="1">
      <c r="A41" s="111" t="s">
        <v>247</v>
      </c>
      <c r="B41" s="100">
        <v>9763</v>
      </c>
      <c r="C41" s="101">
        <v>2731</v>
      </c>
      <c r="D41" s="102">
        <v>287381191</v>
      </c>
      <c r="E41" s="101">
        <v>7160</v>
      </c>
      <c r="F41" s="102">
        <v>84298267</v>
      </c>
      <c r="G41" s="172">
        <v>190</v>
      </c>
      <c r="H41" s="174">
        <v>62</v>
      </c>
      <c r="I41" s="174">
        <v>3695</v>
      </c>
      <c r="J41" s="174">
        <v>681</v>
      </c>
      <c r="K41" s="174">
        <v>3694</v>
      </c>
      <c r="L41" s="174">
        <v>861</v>
      </c>
      <c r="M41" s="174">
        <v>259</v>
      </c>
      <c r="N41" s="174">
        <v>237</v>
      </c>
      <c r="O41" s="174">
        <v>22</v>
      </c>
      <c r="P41" s="174">
        <v>38</v>
      </c>
      <c r="Q41" s="174">
        <v>8</v>
      </c>
      <c r="R41" s="175">
        <v>16</v>
      </c>
      <c r="S41" s="159" t="str">
        <f t="shared" si="0"/>
        <v>江東西</v>
      </c>
      <c r="AE41" s="2"/>
    </row>
    <row r="42" spans="1:31" ht="11.25" customHeight="1">
      <c r="A42" s="111" t="s">
        <v>248</v>
      </c>
      <c r="B42" s="100">
        <v>6558</v>
      </c>
      <c r="C42" s="101">
        <v>1718</v>
      </c>
      <c r="D42" s="102">
        <v>103426203</v>
      </c>
      <c r="E42" s="101">
        <v>4901</v>
      </c>
      <c r="F42" s="102">
        <v>39291111</v>
      </c>
      <c r="G42" s="172">
        <v>140</v>
      </c>
      <c r="H42" s="174">
        <v>34</v>
      </c>
      <c r="I42" s="174">
        <v>3042</v>
      </c>
      <c r="J42" s="174">
        <v>580</v>
      </c>
      <c r="K42" s="174">
        <v>2035</v>
      </c>
      <c r="L42" s="174">
        <v>410</v>
      </c>
      <c r="M42" s="174">
        <v>142</v>
      </c>
      <c r="N42" s="174">
        <v>101</v>
      </c>
      <c r="O42" s="174">
        <v>17</v>
      </c>
      <c r="P42" s="174">
        <v>33</v>
      </c>
      <c r="Q42" s="174">
        <v>15</v>
      </c>
      <c r="R42" s="175">
        <v>9</v>
      </c>
      <c r="S42" s="159" t="str">
        <f t="shared" si="0"/>
        <v>江東東</v>
      </c>
      <c r="AE42" s="2"/>
    </row>
    <row r="43" spans="1:31" ht="11.25" customHeight="1">
      <c r="A43" s="111" t="s">
        <v>249</v>
      </c>
      <c r="B43" s="100">
        <v>5305</v>
      </c>
      <c r="C43" s="101">
        <v>1276</v>
      </c>
      <c r="D43" s="102">
        <v>50669510</v>
      </c>
      <c r="E43" s="101">
        <v>4078</v>
      </c>
      <c r="F43" s="102">
        <v>14616094</v>
      </c>
      <c r="G43" s="172">
        <v>102</v>
      </c>
      <c r="H43" s="174">
        <v>26</v>
      </c>
      <c r="I43" s="174">
        <v>2605</v>
      </c>
      <c r="J43" s="174">
        <v>470</v>
      </c>
      <c r="K43" s="174">
        <v>1682</v>
      </c>
      <c r="L43" s="174">
        <v>288</v>
      </c>
      <c r="M43" s="174">
        <v>96</v>
      </c>
      <c r="N43" s="174">
        <v>28</v>
      </c>
      <c r="O43" s="174">
        <v>3</v>
      </c>
      <c r="P43" s="174">
        <v>3</v>
      </c>
      <c r="Q43" s="174">
        <v>1</v>
      </c>
      <c r="R43" s="175">
        <v>1</v>
      </c>
      <c r="S43" s="159" t="str">
        <f t="shared" si="0"/>
        <v>荏原</v>
      </c>
      <c r="AE43" s="2"/>
    </row>
    <row r="44" spans="1:31" ht="11.25" customHeight="1">
      <c r="A44" s="111" t="s">
        <v>250</v>
      </c>
      <c r="B44" s="100">
        <v>13979</v>
      </c>
      <c r="C44" s="101">
        <v>3585</v>
      </c>
      <c r="D44" s="102">
        <v>195891294</v>
      </c>
      <c r="E44" s="101">
        <v>10549</v>
      </c>
      <c r="F44" s="102">
        <v>93533440</v>
      </c>
      <c r="G44" s="172">
        <v>351</v>
      </c>
      <c r="H44" s="174">
        <v>108</v>
      </c>
      <c r="I44" s="174">
        <v>6210</v>
      </c>
      <c r="J44" s="174">
        <v>984</v>
      </c>
      <c r="K44" s="174">
        <v>4822</v>
      </c>
      <c r="L44" s="174">
        <v>937</v>
      </c>
      <c r="M44" s="174">
        <v>325</v>
      </c>
      <c r="N44" s="174">
        <v>185</v>
      </c>
      <c r="O44" s="174">
        <v>20</v>
      </c>
      <c r="P44" s="174">
        <v>19</v>
      </c>
      <c r="Q44" s="174">
        <v>7</v>
      </c>
      <c r="R44" s="175">
        <v>11</v>
      </c>
      <c r="S44" s="159" t="str">
        <f t="shared" si="0"/>
        <v>目黒</v>
      </c>
      <c r="AE44" s="2"/>
    </row>
    <row r="45" spans="1:31" ht="11.25" customHeight="1">
      <c r="A45" s="111" t="s">
        <v>251</v>
      </c>
      <c r="B45" s="100">
        <v>9255</v>
      </c>
      <c r="C45" s="101">
        <v>2650</v>
      </c>
      <c r="D45" s="102">
        <v>175885518</v>
      </c>
      <c r="E45" s="101">
        <v>6688</v>
      </c>
      <c r="F45" s="102">
        <v>39236175</v>
      </c>
      <c r="G45" s="172">
        <v>152</v>
      </c>
      <c r="H45" s="174">
        <v>45</v>
      </c>
      <c r="I45" s="174">
        <v>3782</v>
      </c>
      <c r="J45" s="174">
        <v>876</v>
      </c>
      <c r="K45" s="174">
        <v>3316</v>
      </c>
      <c r="L45" s="174">
        <v>726</v>
      </c>
      <c r="M45" s="174">
        <v>223</v>
      </c>
      <c r="N45" s="174">
        <v>110</v>
      </c>
      <c r="O45" s="174">
        <v>8</v>
      </c>
      <c r="P45" s="174">
        <v>10</v>
      </c>
      <c r="Q45" s="174">
        <v>3</v>
      </c>
      <c r="R45" s="175">
        <v>4</v>
      </c>
      <c r="S45" s="159" t="str">
        <f t="shared" si="0"/>
        <v>大森</v>
      </c>
      <c r="AE45" s="2"/>
    </row>
    <row r="46" spans="1:31" ht="11.25" customHeight="1">
      <c r="A46" s="111"/>
      <c r="B46" s="100"/>
      <c r="C46" s="101"/>
      <c r="D46" s="102"/>
      <c r="E46" s="101"/>
      <c r="F46" s="102"/>
      <c r="G46" s="172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5"/>
      <c r="S46" s="159">
        <f t="shared" si="0"/>
      </c>
      <c r="AE46" s="2"/>
    </row>
    <row r="47" spans="1:31" ht="11.25" customHeight="1">
      <c r="A47" s="111" t="s">
        <v>252</v>
      </c>
      <c r="B47" s="100">
        <v>5860</v>
      </c>
      <c r="C47" s="101">
        <v>1424</v>
      </c>
      <c r="D47" s="102">
        <v>52215593</v>
      </c>
      <c r="E47" s="101">
        <v>4484</v>
      </c>
      <c r="F47" s="102">
        <v>14405190</v>
      </c>
      <c r="G47" s="172">
        <v>146</v>
      </c>
      <c r="H47" s="174">
        <v>40</v>
      </c>
      <c r="I47" s="174">
        <v>2726</v>
      </c>
      <c r="J47" s="174">
        <v>487</v>
      </c>
      <c r="K47" s="174">
        <v>1946</v>
      </c>
      <c r="L47" s="174">
        <v>360</v>
      </c>
      <c r="M47" s="174">
        <v>101</v>
      </c>
      <c r="N47" s="174">
        <v>42</v>
      </c>
      <c r="O47" s="174">
        <v>2</v>
      </c>
      <c r="P47" s="174">
        <v>7</v>
      </c>
      <c r="Q47" s="174">
        <v>0</v>
      </c>
      <c r="R47" s="175">
        <v>3</v>
      </c>
      <c r="S47" s="159" t="str">
        <f t="shared" si="0"/>
        <v>雪谷</v>
      </c>
      <c r="AE47" s="2"/>
    </row>
    <row r="48" spans="1:31" ht="11.25" customHeight="1">
      <c r="A48" s="111" t="s">
        <v>253</v>
      </c>
      <c r="B48" s="100">
        <v>10407</v>
      </c>
      <c r="C48" s="101">
        <v>2913</v>
      </c>
      <c r="D48" s="102">
        <v>604205097</v>
      </c>
      <c r="E48" s="101">
        <v>7610</v>
      </c>
      <c r="F48" s="102">
        <v>54894690</v>
      </c>
      <c r="G48" s="172">
        <v>207</v>
      </c>
      <c r="H48" s="174">
        <v>76</v>
      </c>
      <c r="I48" s="174">
        <v>4656</v>
      </c>
      <c r="J48" s="174">
        <v>948</v>
      </c>
      <c r="K48" s="174">
        <v>3481</v>
      </c>
      <c r="L48" s="174">
        <v>665</v>
      </c>
      <c r="M48" s="174">
        <v>219</v>
      </c>
      <c r="N48" s="174">
        <v>120</v>
      </c>
      <c r="O48" s="174">
        <v>8</v>
      </c>
      <c r="P48" s="174">
        <v>18</v>
      </c>
      <c r="Q48" s="174">
        <v>3</v>
      </c>
      <c r="R48" s="175">
        <v>6</v>
      </c>
      <c r="S48" s="159" t="str">
        <f t="shared" si="0"/>
        <v>蒲田</v>
      </c>
      <c r="AE48" s="2"/>
    </row>
    <row r="49" spans="1:31" ht="11.25" customHeight="1">
      <c r="A49" s="111" t="s">
        <v>254</v>
      </c>
      <c r="B49" s="100">
        <v>10451</v>
      </c>
      <c r="C49" s="101">
        <v>2478</v>
      </c>
      <c r="D49" s="102">
        <v>66674315</v>
      </c>
      <c r="E49" s="101">
        <v>8093</v>
      </c>
      <c r="F49" s="102">
        <v>59280172</v>
      </c>
      <c r="G49" s="172">
        <v>283</v>
      </c>
      <c r="H49" s="174">
        <v>78</v>
      </c>
      <c r="I49" s="174">
        <v>4971</v>
      </c>
      <c r="J49" s="174">
        <v>845</v>
      </c>
      <c r="K49" s="174">
        <v>3447</v>
      </c>
      <c r="L49" s="174">
        <v>563</v>
      </c>
      <c r="M49" s="174">
        <v>161</v>
      </c>
      <c r="N49" s="174">
        <v>83</v>
      </c>
      <c r="O49" s="174">
        <v>7</v>
      </c>
      <c r="P49" s="174">
        <v>10</v>
      </c>
      <c r="Q49" s="174">
        <v>1</v>
      </c>
      <c r="R49" s="175">
        <v>2</v>
      </c>
      <c r="S49" s="159" t="str">
        <f t="shared" si="0"/>
        <v>世田谷</v>
      </c>
      <c r="AE49" s="2"/>
    </row>
    <row r="50" spans="1:31" ht="11.25" customHeight="1">
      <c r="A50" s="111" t="s">
        <v>255</v>
      </c>
      <c r="B50" s="100">
        <v>9811</v>
      </c>
      <c r="C50" s="101">
        <v>2266</v>
      </c>
      <c r="D50" s="102">
        <v>38437302</v>
      </c>
      <c r="E50" s="101">
        <v>7646</v>
      </c>
      <c r="F50" s="102">
        <v>19650435</v>
      </c>
      <c r="G50" s="172">
        <v>270</v>
      </c>
      <c r="H50" s="174">
        <v>75</v>
      </c>
      <c r="I50" s="174">
        <v>4828</v>
      </c>
      <c r="J50" s="174">
        <v>768</v>
      </c>
      <c r="K50" s="174">
        <v>3154</v>
      </c>
      <c r="L50" s="174">
        <v>510</v>
      </c>
      <c r="M50" s="174">
        <v>152</v>
      </c>
      <c r="N50" s="174">
        <v>50</v>
      </c>
      <c r="O50" s="174">
        <v>1</v>
      </c>
      <c r="P50" s="174">
        <v>2</v>
      </c>
      <c r="Q50" s="174">
        <v>0</v>
      </c>
      <c r="R50" s="175">
        <v>1</v>
      </c>
      <c r="S50" s="159" t="str">
        <f t="shared" si="0"/>
        <v>北沢</v>
      </c>
      <c r="AE50" s="2"/>
    </row>
    <row r="51" spans="1:31" ht="11.25" customHeight="1">
      <c r="A51" s="111" t="s">
        <v>256</v>
      </c>
      <c r="B51" s="100">
        <v>8823</v>
      </c>
      <c r="C51" s="101">
        <v>2239</v>
      </c>
      <c r="D51" s="102">
        <v>91543736</v>
      </c>
      <c r="E51" s="101">
        <v>6648</v>
      </c>
      <c r="F51" s="102">
        <v>24516579</v>
      </c>
      <c r="G51" s="172">
        <v>218</v>
      </c>
      <c r="H51" s="174">
        <v>58</v>
      </c>
      <c r="I51" s="174">
        <v>4033</v>
      </c>
      <c r="J51" s="174">
        <v>701</v>
      </c>
      <c r="K51" s="174">
        <v>3031</v>
      </c>
      <c r="L51" s="174">
        <v>515</v>
      </c>
      <c r="M51" s="174">
        <v>166</v>
      </c>
      <c r="N51" s="174">
        <v>79</v>
      </c>
      <c r="O51" s="174">
        <v>9</v>
      </c>
      <c r="P51" s="174">
        <v>12</v>
      </c>
      <c r="Q51" s="174">
        <v>0</v>
      </c>
      <c r="R51" s="175">
        <v>1</v>
      </c>
      <c r="S51" s="159" t="str">
        <f t="shared" si="0"/>
        <v>玉川</v>
      </c>
      <c r="AE51" s="2"/>
    </row>
    <row r="52" spans="1:31" ht="11.25" customHeight="1">
      <c r="A52" s="111"/>
      <c r="B52" s="100"/>
      <c r="C52" s="101"/>
      <c r="D52" s="102"/>
      <c r="E52" s="101"/>
      <c r="F52" s="102"/>
      <c r="G52" s="172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5"/>
      <c r="S52" s="159">
        <f t="shared" si="0"/>
      </c>
      <c r="AE52" s="2"/>
    </row>
    <row r="53" spans="1:31" ht="11.25" customHeight="1">
      <c r="A53" s="111" t="s">
        <v>257</v>
      </c>
      <c r="B53" s="100">
        <v>38088</v>
      </c>
      <c r="C53" s="101">
        <v>11528</v>
      </c>
      <c r="D53" s="102">
        <v>1853616947</v>
      </c>
      <c r="E53" s="101">
        <v>27090</v>
      </c>
      <c r="F53" s="102">
        <v>401864525</v>
      </c>
      <c r="G53" s="172">
        <v>891</v>
      </c>
      <c r="H53" s="174">
        <v>278</v>
      </c>
      <c r="I53" s="174">
        <v>13368</v>
      </c>
      <c r="J53" s="174">
        <v>2334</v>
      </c>
      <c r="K53" s="174">
        <v>15333</v>
      </c>
      <c r="L53" s="174">
        <v>3294</v>
      </c>
      <c r="M53" s="174">
        <v>1316</v>
      </c>
      <c r="N53" s="174">
        <v>930</v>
      </c>
      <c r="O53" s="174">
        <v>94</v>
      </c>
      <c r="P53" s="174">
        <v>168</v>
      </c>
      <c r="Q53" s="174">
        <v>39</v>
      </c>
      <c r="R53" s="175">
        <v>43</v>
      </c>
      <c r="S53" s="159" t="str">
        <f t="shared" si="0"/>
        <v>渋谷</v>
      </c>
      <c r="AE53" s="2"/>
    </row>
    <row r="54" spans="1:31" ht="11.25" customHeight="1">
      <c r="A54" s="111" t="s">
        <v>258</v>
      </c>
      <c r="B54" s="100">
        <v>11983</v>
      </c>
      <c r="C54" s="101">
        <v>2964</v>
      </c>
      <c r="D54" s="102">
        <v>125736853</v>
      </c>
      <c r="E54" s="101">
        <v>9148</v>
      </c>
      <c r="F54" s="102">
        <v>382646037</v>
      </c>
      <c r="G54" s="172">
        <v>330</v>
      </c>
      <c r="H54" s="174">
        <v>100</v>
      </c>
      <c r="I54" s="174">
        <v>5302</v>
      </c>
      <c r="J54" s="174">
        <v>870</v>
      </c>
      <c r="K54" s="174">
        <v>4237</v>
      </c>
      <c r="L54" s="174">
        <v>759</v>
      </c>
      <c r="M54" s="174">
        <v>234</v>
      </c>
      <c r="N54" s="174">
        <v>114</v>
      </c>
      <c r="O54" s="174">
        <v>16</v>
      </c>
      <c r="P54" s="174">
        <v>12</v>
      </c>
      <c r="Q54" s="174">
        <v>4</v>
      </c>
      <c r="R54" s="175">
        <v>5</v>
      </c>
      <c r="S54" s="159" t="str">
        <f t="shared" si="0"/>
        <v>中野</v>
      </c>
      <c r="AE54" s="2"/>
    </row>
    <row r="55" spans="1:31" ht="11.25" customHeight="1">
      <c r="A55" s="111" t="s">
        <v>259</v>
      </c>
      <c r="B55" s="100">
        <v>9437</v>
      </c>
      <c r="C55" s="101">
        <v>2265</v>
      </c>
      <c r="D55" s="102">
        <v>84143316</v>
      </c>
      <c r="E55" s="101">
        <v>7272</v>
      </c>
      <c r="F55" s="102">
        <v>74654306</v>
      </c>
      <c r="G55" s="172">
        <v>264</v>
      </c>
      <c r="H55" s="174">
        <v>72</v>
      </c>
      <c r="I55" s="174">
        <v>4295</v>
      </c>
      <c r="J55" s="174">
        <v>788</v>
      </c>
      <c r="K55" s="174">
        <v>3229</v>
      </c>
      <c r="L55" s="174">
        <v>555</v>
      </c>
      <c r="M55" s="174">
        <v>168</v>
      </c>
      <c r="N55" s="174">
        <v>51</v>
      </c>
      <c r="O55" s="174">
        <v>3</v>
      </c>
      <c r="P55" s="174">
        <v>7</v>
      </c>
      <c r="Q55" s="174">
        <v>3</v>
      </c>
      <c r="R55" s="175">
        <v>2</v>
      </c>
      <c r="S55" s="159" t="str">
        <f t="shared" si="0"/>
        <v>杉並</v>
      </c>
      <c r="AE55" s="2"/>
    </row>
    <row r="56" spans="1:31" ht="11.25" customHeight="1">
      <c r="A56" s="111" t="s">
        <v>260</v>
      </c>
      <c r="B56" s="100">
        <v>7111</v>
      </c>
      <c r="C56" s="101">
        <v>1738</v>
      </c>
      <c r="D56" s="102">
        <v>41024075</v>
      </c>
      <c r="E56" s="101">
        <v>5444</v>
      </c>
      <c r="F56" s="102">
        <v>28506430</v>
      </c>
      <c r="G56" s="172">
        <v>187</v>
      </c>
      <c r="H56" s="174">
        <v>57</v>
      </c>
      <c r="I56" s="174">
        <v>3290</v>
      </c>
      <c r="J56" s="174">
        <v>586</v>
      </c>
      <c r="K56" s="174">
        <v>2415</v>
      </c>
      <c r="L56" s="174">
        <v>380</v>
      </c>
      <c r="M56" s="174">
        <v>142</v>
      </c>
      <c r="N56" s="174">
        <v>46</v>
      </c>
      <c r="O56" s="174">
        <v>0</v>
      </c>
      <c r="P56" s="174">
        <v>7</v>
      </c>
      <c r="Q56" s="174">
        <v>1</v>
      </c>
      <c r="R56" s="175">
        <v>0</v>
      </c>
      <c r="S56" s="159" t="str">
        <f t="shared" si="0"/>
        <v>荻窪</v>
      </c>
      <c r="AE56" s="2"/>
    </row>
    <row r="57" spans="1:31" ht="11.25" customHeight="1">
      <c r="A57" s="111" t="s">
        <v>261</v>
      </c>
      <c r="B57" s="100">
        <v>18473</v>
      </c>
      <c r="C57" s="101">
        <v>5215</v>
      </c>
      <c r="D57" s="102">
        <v>447451631</v>
      </c>
      <c r="E57" s="101">
        <v>13509</v>
      </c>
      <c r="F57" s="102">
        <v>158869081</v>
      </c>
      <c r="G57" s="172">
        <v>436</v>
      </c>
      <c r="H57" s="174">
        <v>106</v>
      </c>
      <c r="I57" s="174">
        <v>7054</v>
      </c>
      <c r="J57" s="174">
        <v>1207</v>
      </c>
      <c r="K57" s="174">
        <v>7324</v>
      </c>
      <c r="L57" s="174">
        <v>1502</v>
      </c>
      <c r="M57" s="174">
        <v>480</v>
      </c>
      <c r="N57" s="174">
        <v>265</v>
      </c>
      <c r="O57" s="174">
        <v>23</v>
      </c>
      <c r="P57" s="174">
        <v>51</v>
      </c>
      <c r="Q57" s="174">
        <v>9</v>
      </c>
      <c r="R57" s="175">
        <v>16</v>
      </c>
      <c r="S57" s="159" t="str">
        <f t="shared" si="0"/>
        <v>豊島</v>
      </c>
      <c r="AE57" s="2"/>
    </row>
    <row r="58" spans="1:31" ht="11.25" customHeight="1">
      <c r="A58" s="111"/>
      <c r="B58" s="100"/>
      <c r="C58" s="101"/>
      <c r="D58" s="102"/>
      <c r="E58" s="101"/>
      <c r="F58" s="102"/>
      <c r="G58" s="172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5"/>
      <c r="S58" s="159">
        <f t="shared" si="0"/>
      </c>
      <c r="AE58" s="2"/>
    </row>
    <row r="59" spans="1:31" ht="11.25" customHeight="1">
      <c r="A59" s="111" t="s">
        <v>262</v>
      </c>
      <c r="B59" s="100">
        <v>10338</v>
      </c>
      <c r="C59" s="101">
        <v>2616</v>
      </c>
      <c r="D59" s="102">
        <v>126408118</v>
      </c>
      <c r="E59" s="101">
        <v>7828</v>
      </c>
      <c r="F59" s="102">
        <v>31069862</v>
      </c>
      <c r="G59" s="172">
        <v>221</v>
      </c>
      <c r="H59" s="174">
        <v>69</v>
      </c>
      <c r="I59" s="174">
        <v>4617</v>
      </c>
      <c r="J59" s="174">
        <v>916</v>
      </c>
      <c r="K59" s="174">
        <v>3596</v>
      </c>
      <c r="L59" s="174">
        <v>659</v>
      </c>
      <c r="M59" s="174">
        <v>166</v>
      </c>
      <c r="N59" s="174">
        <v>65</v>
      </c>
      <c r="O59" s="174">
        <v>10</v>
      </c>
      <c r="P59" s="174">
        <v>14</v>
      </c>
      <c r="Q59" s="174">
        <v>1</v>
      </c>
      <c r="R59" s="175">
        <v>4</v>
      </c>
      <c r="S59" s="159" t="str">
        <f t="shared" si="0"/>
        <v>王子</v>
      </c>
      <c r="AE59" s="2"/>
    </row>
    <row r="60" spans="1:31" ht="11.25" customHeight="1">
      <c r="A60" s="111" t="s">
        <v>263</v>
      </c>
      <c r="B60" s="100">
        <v>8608</v>
      </c>
      <c r="C60" s="101">
        <v>2209</v>
      </c>
      <c r="D60" s="102">
        <v>91482306</v>
      </c>
      <c r="E60" s="101">
        <v>6482</v>
      </c>
      <c r="F60" s="102">
        <v>24646295</v>
      </c>
      <c r="G60" s="172">
        <v>139</v>
      </c>
      <c r="H60" s="174">
        <v>43</v>
      </c>
      <c r="I60" s="174">
        <v>3826</v>
      </c>
      <c r="J60" s="174">
        <v>774</v>
      </c>
      <c r="K60" s="174">
        <v>3037</v>
      </c>
      <c r="L60" s="174">
        <v>550</v>
      </c>
      <c r="M60" s="174">
        <v>167</v>
      </c>
      <c r="N60" s="174">
        <v>57</v>
      </c>
      <c r="O60" s="174">
        <v>4</v>
      </c>
      <c r="P60" s="174">
        <v>8</v>
      </c>
      <c r="Q60" s="174">
        <v>1</v>
      </c>
      <c r="R60" s="175">
        <v>2</v>
      </c>
      <c r="S60" s="159" t="str">
        <f t="shared" si="0"/>
        <v>荒川</v>
      </c>
      <c r="AE60" s="2"/>
    </row>
    <row r="61" spans="1:31" ht="11.25" customHeight="1">
      <c r="A61" s="111" t="s">
        <v>264</v>
      </c>
      <c r="B61" s="100">
        <v>15608</v>
      </c>
      <c r="C61" s="101">
        <v>4117</v>
      </c>
      <c r="D61" s="102">
        <v>128742627</v>
      </c>
      <c r="E61" s="101">
        <v>11662</v>
      </c>
      <c r="F61" s="102">
        <v>52575634</v>
      </c>
      <c r="G61" s="172">
        <v>338</v>
      </c>
      <c r="H61" s="174">
        <v>92</v>
      </c>
      <c r="I61" s="174">
        <v>7146</v>
      </c>
      <c r="J61" s="174">
        <v>1407</v>
      </c>
      <c r="K61" s="174">
        <v>5275</v>
      </c>
      <c r="L61" s="174">
        <v>949</v>
      </c>
      <c r="M61" s="174">
        <v>267</v>
      </c>
      <c r="N61" s="174">
        <v>107</v>
      </c>
      <c r="O61" s="174">
        <v>4</v>
      </c>
      <c r="P61" s="174">
        <v>16</v>
      </c>
      <c r="Q61" s="174">
        <v>3</v>
      </c>
      <c r="R61" s="175">
        <v>4</v>
      </c>
      <c r="S61" s="159" t="str">
        <f t="shared" si="0"/>
        <v>板橋</v>
      </c>
      <c r="AE61" s="2"/>
    </row>
    <row r="62" spans="1:31" ht="11.25" customHeight="1">
      <c r="A62" s="111" t="s">
        <v>265</v>
      </c>
      <c r="B62" s="100">
        <v>10867</v>
      </c>
      <c r="C62" s="101">
        <v>2757</v>
      </c>
      <c r="D62" s="102">
        <v>93021205</v>
      </c>
      <c r="E62" s="101">
        <v>8219</v>
      </c>
      <c r="F62" s="102">
        <v>27548662</v>
      </c>
      <c r="G62" s="172">
        <v>237</v>
      </c>
      <c r="H62" s="174">
        <v>60</v>
      </c>
      <c r="I62" s="174">
        <v>5147</v>
      </c>
      <c r="J62" s="174">
        <v>953</v>
      </c>
      <c r="K62" s="174">
        <v>3684</v>
      </c>
      <c r="L62" s="174">
        <v>570</v>
      </c>
      <c r="M62" s="174">
        <v>157</v>
      </c>
      <c r="N62" s="174">
        <v>45</v>
      </c>
      <c r="O62" s="174">
        <v>2</v>
      </c>
      <c r="P62" s="174">
        <v>8</v>
      </c>
      <c r="Q62" s="174">
        <v>2</v>
      </c>
      <c r="R62" s="175">
        <v>2</v>
      </c>
      <c r="S62" s="159" t="str">
        <f t="shared" si="0"/>
        <v>練馬東</v>
      </c>
      <c r="AE62" s="2"/>
    </row>
    <row r="63" spans="1:31" ht="11.25" customHeight="1">
      <c r="A63" s="111" t="s">
        <v>266</v>
      </c>
      <c r="B63" s="100">
        <v>6683</v>
      </c>
      <c r="C63" s="101">
        <v>1768</v>
      </c>
      <c r="D63" s="102">
        <v>35556511</v>
      </c>
      <c r="E63" s="101">
        <v>4991</v>
      </c>
      <c r="F63" s="102">
        <v>13725612</v>
      </c>
      <c r="G63" s="172">
        <v>133</v>
      </c>
      <c r="H63" s="174">
        <v>56</v>
      </c>
      <c r="I63" s="174">
        <v>3366</v>
      </c>
      <c r="J63" s="174">
        <v>624</v>
      </c>
      <c r="K63" s="174">
        <v>2096</v>
      </c>
      <c r="L63" s="174">
        <v>313</v>
      </c>
      <c r="M63" s="174">
        <v>70</v>
      </c>
      <c r="N63" s="174">
        <v>22</v>
      </c>
      <c r="O63" s="174">
        <v>0</v>
      </c>
      <c r="P63" s="174">
        <v>2</v>
      </c>
      <c r="Q63" s="174">
        <v>0</v>
      </c>
      <c r="R63" s="175">
        <v>1</v>
      </c>
      <c r="S63" s="159" t="str">
        <f t="shared" si="0"/>
        <v>練馬西</v>
      </c>
      <c r="AE63" s="2"/>
    </row>
    <row r="64" spans="1:31" ht="11.25" customHeight="1">
      <c r="A64" s="111"/>
      <c r="B64" s="100"/>
      <c r="C64" s="101"/>
      <c r="D64" s="102"/>
      <c r="E64" s="101"/>
      <c r="F64" s="102"/>
      <c r="G64" s="172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5"/>
      <c r="S64" s="159">
        <f t="shared" si="0"/>
      </c>
      <c r="AE64" s="2"/>
    </row>
    <row r="65" spans="1:31" ht="11.25" customHeight="1">
      <c r="A65" s="111" t="s">
        <v>267</v>
      </c>
      <c r="B65" s="100">
        <v>10753</v>
      </c>
      <c r="C65" s="101">
        <v>2797</v>
      </c>
      <c r="D65" s="102">
        <v>56473159</v>
      </c>
      <c r="E65" s="101">
        <v>8056</v>
      </c>
      <c r="F65" s="102">
        <v>30020448</v>
      </c>
      <c r="G65" s="172">
        <v>209</v>
      </c>
      <c r="H65" s="174">
        <v>62</v>
      </c>
      <c r="I65" s="174">
        <v>5101</v>
      </c>
      <c r="J65" s="174">
        <v>1116</v>
      </c>
      <c r="K65" s="174">
        <v>3436</v>
      </c>
      <c r="L65" s="174">
        <v>608</v>
      </c>
      <c r="M65" s="174">
        <v>162</v>
      </c>
      <c r="N65" s="174">
        <v>50</v>
      </c>
      <c r="O65" s="174">
        <v>2</v>
      </c>
      <c r="P65" s="174">
        <v>6</v>
      </c>
      <c r="Q65" s="174">
        <v>1</v>
      </c>
      <c r="R65" s="175">
        <v>0</v>
      </c>
      <c r="S65" s="159" t="str">
        <f t="shared" si="0"/>
        <v>足立</v>
      </c>
      <c r="AE65" s="2"/>
    </row>
    <row r="66" spans="1:31" ht="11.25" customHeight="1">
      <c r="A66" s="111" t="s">
        <v>268</v>
      </c>
      <c r="B66" s="100">
        <v>8155</v>
      </c>
      <c r="C66" s="101">
        <v>2204</v>
      </c>
      <c r="D66" s="102">
        <v>30677830</v>
      </c>
      <c r="E66" s="101">
        <v>6004</v>
      </c>
      <c r="F66" s="102">
        <v>20760002</v>
      </c>
      <c r="G66" s="172">
        <v>130</v>
      </c>
      <c r="H66" s="174">
        <v>40</v>
      </c>
      <c r="I66" s="174">
        <v>3916</v>
      </c>
      <c r="J66" s="174">
        <v>927</v>
      </c>
      <c r="K66" s="174">
        <v>2586</v>
      </c>
      <c r="L66" s="174">
        <v>409</v>
      </c>
      <c r="M66" s="174">
        <v>107</v>
      </c>
      <c r="N66" s="174">
        <v>36</v>
      </c>
      <c r="O66" s="174">
        <v>3</v>
      </c>
      <c r="P66" s="174">
        <v>1</v>
      </c>
      <c r="Q66" s="174">
        <v>0</v>
      </c>
      <c r="R66" s="175">
        <v>0</v>
      </c>
      <c r="S66" s="159" t="str">
        <f t="shared" si="0"/>
        <v>西新井</v>
      </c>
      <c r="AE66" s="2"/>
    </row>
    <row r="67" spans="1:31" ht="11.25" customHeight="1">
      <c r="A67" s="111" t="s">
        <v>269</v>
      </c>
      <c r="B67" s="100">
        <v>12622</v>
      </c>
      <c r="C67" s="101">
        <v>3215</v>
      </c>
      <c r="D67" s="102">
        <v>39500438</v>
      </c>
      <c r="E67" s="101">
        <v>9521</v>
      </c>
      <c r="F67" s="102">
        <v>49844559</v>
      </c>
      <c r="G67" s="172">
        <v>235</v>
      </c>
      <c r="H67" s="174">
        <v>82</v>
      </c>
      <c r="I67" s="174">
        <v>6105</v>
      </c>
      <c r="J67" s="174">
        <v>1379</v>
      </c>
      <c r="K67" s="174">
        <v>3885</v>
      </c>
      <c r="L67" s="174">
        <v>728</v>
      </c>
      <c r="M67" s="174">
        <v>166</v>
      </c>
      <c r="N67" s="174">
        <v>32</v>
      </c>
      <c r="O67" s="174">
        <v>1</v>
      </c>
      <c r="P67" s="174">
        <v>7</v>
      </c>
      <c r="Q67" s="174">
        <v>1</v>
      </c>
      <c r="R67" s="175">
        <v>1</v>
      </c>
      <c r="S67" s="159" t="str">
        <f t="shared" si="0"/>
        <v>葛飾</v>
      </c>
      <c r="AE67" s="2"/>
    </row>
    <row r="68" spans="1:31" ht="11.25" customHeight="1">
      <c r="A68" s="111" t="s">
        <v>270</v>
      </c>
      <c r="B68" s="100">
        <v>13096</v>
      </c>
      <c r="C68" s="101">
        <v>3432</v>
      </c>
      <c r="D68" s="102">
        <v>52091907</v>
      </c>
      <c r="E68" s="101">
        <v>9804</v>
      </c>
      <c r="F68" s="102">
        <v>27511084</v>
      </c>
      <c r="G68" s="172">
        <v>202</v>
      </c>
      <c r="H68" s="174">
        <v>48</v>
      </c>
      <c r="I68" s="174">
        <v>6408</v>
      </c>
      <c r="J68" s="174">
        <v>1403</v>
      </c>
      <c r="K68" s="174">
        <v>4141</v>
      </c>
      <c r="L68" s="174">
        <v>693</v>
      </c>
      <c r="M68" s="174">
        <v>154</v>
      </c>
      <c r="N68" s="174">
        <v>43</v>
      </c>
      <c r="O68" s="174">
        <v>2</v>
      </c>
      <c r="P68" s="174">
        <v>2</v>
      </c>
      <c r="Q68" s="174">
        <v>0</v>
      </c>
      <c r="R68" s="175">
        <v>0</v>
      </c>
      <c r="S68" s="159" t="str">
        <f t="shared" si="0"/>
        <v>江戸川北</v>
      </c>
      <c r="AE68" s="2"/>
    </row>
    <row r="69" spans="1:31" ht="11.25" customHeight="1">
      <c r="A69" s="111" t="s">
        <v>271</v>
      </c>
      <c r="B69" s="100">
        <v>6038</v>
      </c>
      <c r="C69" s="101">
        <v>1720</v>
      </c>
      <c r="D69" s="102">
        <v>29355487</v>
      </c>
      <c r="E69" s="101">
        <v>4365</v>
      </c>
      <c r="F69" s="102">
        <v>16137054</v>
      </c>
      <c r="G69" s="172">
        <v>111</v>
      </c>
      <c r="H69" s="174">
        <v>30</v>
      </c>
      <c r="I69" s="174">
        <v>2843</v>
      </c>
      <c r="J69" s="174">
        <v>675</v>
      </c>
      <c r="K69" s="174">
        <v>1868</v>
      </c>
      <c r="L69" s="174">
        <v>353</v>
      </c>
      <c r="M69" s="174">
        <v>102</v>
      </c>
      <c r="N69" s="174">
        <v>50</v>
      </c>
      <c r="O69" s="174">
        <v>4</v>
      </c>
      <c r="P69" s="174">
        <v>1</v>
      </c>
      <c r="Q69" s="174">
        <v>0</v>
      </c>
      <c r="R69" s="175">
        <v>1</v>
      </c>
      <c r="S69" s="159" t="str">
        <f t="shared" si="0"/>
        <v>江戸川南</v>
      </c>
      <c r="AE69" s="2"/>
    </row>
    <row r="70" spans="1:31" ht="11.25" customHeight="1">
      <c r="A70" s="343" t="s">
        <v>272</v>
      </c>
      <c r="B70" s="344">
        <v>508124</v>
      </c>
      <c r="C70" s="345">
        <v>145692</v>
      </c>
      <c r="D70" s="346">
        <v>21676955735</v>
      </c>
      <c r="E70" s="345">
        <v>370579</v>
      </c>
      <c r="F70" s="346">
        <v>9339640400</v>
      </c>
      <c r="G70" s="347">
        <v>12381</v>
      </c>
      <c r="H70" s="348">
        <v>3264</v>
      </c>
      <c r="I70" s="348">
        <v>193022</v>
      </c>
      <c r="J70" s="348">
        <v>36357</v>
      </c>
      <c r="K70" s="348">
        <v>188790</v>
      </c>
      <c r="L70" s="348">
        <v>42076</v>
      </c>
      <c r="M70" s="348">
        <v>15842</v>
      </c>
      <c r="N70" s="348">
        <v>11692</v>
      </c>
      <c r="O70" s="348">
        <v>1253</v>
      </c>
      <c r="P70" s="348">
        <v>2219</v>
      </c>
      <c r="Q70" s="348">
        <v>499</v>
      </c>
      <c r="R70" s="349">
        <v>729</v>
      </c>
      <c r="S70" s="350" t="str">
        <f aca="true" t="shared" si="1" ref="S70:S105">IF(A70="","",A70)</f>
        <v>都区内計</v>
      </c>
      <c r="AE70" s="2"/>
    </row>
    <row r="71" spans="1:31" ht="11.25" customHeight="1">
      <c r="A71" s="111"/>
      <c r="B71" s="100"/>
      <c r="C71" s="101"/>
      <c r="D71" s="102"/>
      <c r="E71" s="101"/>
      <c r="F71" s="102"/>
      <c r="G71" s="172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5"/>
      <c r="S71" s="159">
        <f t="shared" si="1"/>
      </c>
      <c r="AE71" s="2"/>
    </row>
    <row r="72" spans="1:31" ht="11.25" customHeight="1">
      <c r="A72" s="111" t="s">
        <v>273</v>
      </c>
      <c r="B72" s="100">
        <v>11097</v>
      </c>
      <c r="C72" s="101">
        <v>2941</v>
      </c>
      <c r="D72" s="102">
        <v>64079308</v>
      </c>
      <c r="E72" s="101">
        <v>8256</v>
      </c>
      <c r="F72" s="102">
        <v>33460772</v>
      </c>
      <c r="G72" s="172">
        <v>177</v>
      </c>
      <c r="H72" s="174">
        <v>64</v>
      </c>
      <c r="I72" s="174">
        <v>5611</v>
      </c>
      <c r="J72" s="174">
        <v>1114</v>
      </c>
      <c r="K72" s="174">
        <v>3216</v>
      </c>
      <c r="L72" s="174">
        <v>663</v>
      </c>
      <c r="M72" s="174">
        <v>163</v>
      </c>
      <c r="N72" s="174">
        <v>71</v>
      </c>
      <c r="O72" s="174">
        <v>6</v>
      </c>
      <c r="P72" s="174">
        <v>11</v>
      </c>
      <c r="Q72" s="174">
        <v>1</v>
      </c>
      <c r="R72" s="175">
        <v>0</v>
      </c>
      <c r="S72" s="159" t="str">
        <f t="shared" si="1"/>
        <v>八王子</v>
      </c>
      <c r="AE72" s="2"/>
    </row>
    <row r="73" spans="1:31" ht="11.25" customHeight="1">
      <c r="A73" s="111" t="s">
        <v>274</v>
      </c>
      <c r="B73" s="100">
        <v>13355</v>
      </c>
      <c r="C73" s="101">
        <v>3746</v>
      </c>
      <c r="D73" s="102">
        <v>114665505</v>
      </c>
      <c r="E73" s="101">
        <v>9747</v>
      </c>
      <c r="F73" s="102">
        <v>37910794</v>
      </c>
      <c r="G73" s="172">
        <v>253</v>
      </c>
      <c r="H73" s="174">
        <v>72</v>
      </c>
      <c r="I73" s="174">
        <v>6651</v>
      </c>
      <c r="J73" s="174">
        <v>1284</v>
      </c>
      <c r="K73" s="174">
        <v>3980</v>
      </c>
      <c r="L73" s="174">
        <v>765</v>
      </c>
      <c r="M73" s="174">
        <v>226</v>
      </c>
      <c r="N73" s="174">
        <v>90</v>
      </c>
      <c r="O73" s="174">
        <v>8</v>
      </c>
      <c r="P73" s="174">
        <v>18</v>
      </c>
      <c r="Q73" s="174">
        <v>6</v>
      </c>
      <c r="R73" s="175">
        <v>2</v>
      </c>
      <c r="S73" s="159" t="str">
        <f t="shared" si="1"/>
        <v>立川</v>
      </c>
      <c r="AE73" s="2"/>
    </row>
    <row r="74" spans="1:31" ht="11.25" customHeight="1">
      <c r="A74" s="111" t="s">
        <v>275</v>
      </c>
      <c r="B74" s="100">
        <v>10379</v>
      </c>
      <c r="C74" s="101">
        <v>2624</v>
      </c>
      <c r="D74" s="102">
        <v>74849893</v>
      </c>
      <c r="E74" s="101">
        <v>7869</v>
      </c>
      <c r="F74" s="102">
        <v>34747326</v>
      </c>
      <c r="G74" s="172">
        <v>254</v>
      </c>
      <c r="H74" s="174">
        <v>79</v>
      </c>
      <c r="I74" s="174">
        <v>5091</v>
      </c>
      <c r="J74" s="174">
        <v>897</v>
      </c>
      <c r="K74" s="174">
        <v>3222</v>
      </c>
      <c r="L74" s="174">
        <v>565</v>
      </c>
      <c r="M74" s="174">
        <v>166</v>
      </c>
      <c r="N74" s="174">
        <v>82</v>
      </c>
      <c r="O74" s="174">
        <v>6</v>
      </c>
      <c r="P74" s="174">
        <v>9</v>
      </c>
      <c r="Q74" s="174">
        <v>6</v>
      </c>
      <c r="R74" s="175">
        <v>2</v>
      </c>
      <c r="S74" s="159" t="str">
        <f t="shared" si="1"/>
        <v>武蔵野</v>
      </c>
      <c r="AE74" s="2"/>
    </row>
    <row r="75" spans="1:31" ht="11.25" customHeight="1">
      <c r="A75" s="111" t="s">
        <v>276</v>
      </c>
      <c r="B75" s="100">
        <v>7319</v>
      </c>
      <c r="C75" s="101">
        <v>2218</v>
      </c>
      <c r="D75" s="102">
        <v>40465966</v>
      </c>
      <c r="E75" s="101">
        <v>5151</v>
      </c>
      <c r="F75" s="102">
        <v>21146462</v>
      </c>
      <c r="G75" s="172">
        <v>96</v>
      </c>
      <c r="H75" s="174">
        <v>25</v>
      </c>
      <c r="I75" s="174">
        <v>3626</v>
      </c>
      <c r="J75" s="174">
        <v>975</v>
      </c>
      <c r="K75" s="174">
        <v>1991</v>
      </c>
      <c r="L75" s="174">
        <v>422</v>
      </c>
      <c r="M75" s="174">
        <v>115</v>
      </c>
      <c r="N75" s="174">
        <v>63</v>
      </c>
      <c r="O75" s="174">
        <v>1</v>
      </c>
      <c r="P75" s="174">
        <v>2</v>
      </c>
      <c r="Q75" s="174">
        <v>2</v>
      </c>
      <c r="R75" s="175">
        <v>1</v>
      </c>
      <c r="S75" s="159" t="str">
        <f t="shared" si="1"/>
        <v>青梅</v>
      </c>
      <c r="AE75" s="2"/>
    </row>
    <row r="76" spans="1:31" ht="11.25" customHeight="1">
      <c r="A76" s="111" t="s">
        <v>277</v>
      </c>
      <c r="B76" s="100">
        <v>11295</v>
      </c>
      <c r="C76" s="101">
        <v>2901</v>
      </c>
      <c r="D76" s="102">
        <v>78980627</v>
      </c>
      <c r="E76" s="101">
        <v>8522</v>
      </c>
      <c r="F76" s="102">
        <v>27696635</v>
      </c>
      <c r="G76" s="172">
        <v>235</v>
      </c>
      <c r="H76" s="174">
        <v>75</v>
      </c>
      <c r="I76" s="174">
        <v>5634</v>
      </c>
      <c r="J76" s="174">
        <v>1038</v>
      </c>
      <c r="K76" s="174">
        <v>3441</v>
      </c>
      <c r="L76" s="174">
        <v>615</v>
      </c>
      <c r="M76" s="174">
        <v>159</v>
      </c>
      <c r="N76" s="174">
        <v>79</v>
      </c>
      <c r="O76" s="174">
        <v>4</v>
      </c>
      <c r="P76" s="174">
        <v>10</v>
      </c>
      <c r="Q76" s="174">
        <v>2</v>
      </c>
      <c r="R76" s="175">
        <v>3</v>
      </c>
      <c r="S76" s="159" t="str">
        <f t="shared" si="1"/>
        <v>武蔵府中</v>
      </c>
      <c r="AE76" s="2"/>
    </row>
    <row r="77" spans="1:31" ht="11.25" customHeight="1">
      <c r="A77" s="111"/>
      <c r="B77" s="100"/>
      <c r="C77" s="101"/>
      <c r="D77" s="102"/>
      <c r="E77" s="101"/>
      <c r="F77" s="102"/>
      <c r="G77" s="172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5"/>
      <c r="S77" s="159">
        <f t="shared" si="1"/>
      </c>
      <c r="AE77" s="2"/>
    </row>
    <row r="78" spans="1:31" ht="11.25" customHeight="1">
      <c r="A78" s="111" t="s">
        <v>278</v>
      </c>
      <c r="B78" s="100">
        <v>8013</v>
      </c>
      <c r="C78" s="101">
        <v>1924</v>
      </c>
      <c r="D78" s="102">
        <v>29625648</v>
      </c>
      <c r="E78" s="101">
        <v>6173</v>
      </c>
      <c r="F78" s="102">
        <v>18471640</v>
      </c>
      <c r="G78" s="172">
        <v>174</v>
      </c>
      <c r="H78" s="174">
        <v>57</v>
      </c>
      <c r="I78" s="174">
        <v>4184</v>
      </c>
      <c r="J78" s="174">
        <v>791</v>
      </c>
      <c r="K78" s="174">
        <v>2250</v>
      </c>
      <c r="L78" s="174">
        <v>426</v>
      </c>
      <c r="M78" s="174">
        <v>82</v>
      </c>
      <c r="N78" s="174">
        <v>43</v>
      </c>
      <c r="O78" s="174">
        <v>3</v>
      </c>
      <c r="P78" s="174">
        <v>2</v>
      </c>
      <c r="Q78" s="174">
        <v>1</v>
      </c>
      <c r="R78" s="175">
        <v>0</v>
      </c>
      <c r="S78" s="159" t="str">
        <f t="shared" si="1"/>
        <v>町田</v>
      </c>
      <c r="AE78" s="2"/>
    </row>
    <row r="79" spans="1:31" ht="11.25" customHeight="1">
      <c r="A79" s="111" t="s">
        <v>279</v>
      </c>
      <c r="B79" s="100">
        <v>6172</v>
      </c>
      <c r="C79" s="101">
        <v>1594</v>
      </c>
      <c r="D79" s="102">
        <v>98531354</v>
      </c>
      <c r="E79" s="101">
        <v>4651</v>
      </c>
      <c r="F79" s="102">
        <v>15867582</v>
      </c>
      <c r="G79" s="172">
        <v>145</v>
      </c>
      <c r="H79" s="174">
        <v>47</v>
      </c>
      <c r="I79" s="174">
        <v>3194</v>
      </c>
      <c r="J79" s="174">
        <v>589</v>
      </c>
      <c r="K79" s="174">
        <v>1671</v>
      </c>
      <c r="L79" s="174">
        <v>367</v>
      </c>
      <c r="M79" s="174">
        <v>88</v>
      </c>
      <c r="N79" s="174">
        <v>47</v>
      </c>
      <c r="O79" s="174">
        <v>2</v>
      </c>
      <c r="P79" s="174">
        <v>16</v>
      </c>
      <c r="Q79" s="174">
        <v>4</v>
      </c>
      <c r="R79" s="175">
        <v>2</v>
      </c>
      <c r="S79" s="159" t="str">
        <f t="shared" si="1"/>
        <v>日野</v>
      </c>
      <c r="AE79" s="2"/>
    </row>
    <row r="80" spans="1:31" ht="11.25" customHeight="1">
      <c r="A80" s="111" t="s">
        <v>280</v>
      </c>
      <c r="B80" s="100">
        <v>12071</v>
      </c>
      <c r="C80" s="101">
        <v>2992</v>
      </c>
      <c r="D80" s="102">
        <v>60603027</v>
      </c>
      <c r="E80" s="101">
        <v>9208</v>
      </c>
      <c r="F80" s="102">
        <v>25996580</v>
      </c>
      <c r="G80" s="172">
        <v>239</v>
      </c>
      <c r="H80" s="174">
        <v>82</v>
      </c>
      <c r="I80" s="174">
        <v>6407</v>
      </c>
      <c r="J80" s="174">
        <v>1266</v>
      </c>
      <c r="K80" s="174">
        <v>3342</v>
      </c>
      <c r="L80" s="174">
        <v>564</v>
      </c>
      <c r="M80" s="174">
        <v>125</v>
      </c>
      <c r="N80" s="174">
        <v>34</v>
      </c>
      <c r="O80" s="174">
        <v>3</v>
      </c>
      <c r="P80" s="174">
        <v>6</v>
      </c>
      <c r="Q80" s="174">
        <v>2</v>
      </c>
      <c r="R80" s="175">
        <v>1</v>
      </c>
      <c r="S80" s="159" t="str">
        <f t="shared" si="1"/>
        <v>東村山</v>
      </c>
      <c r="AE80" s="2"/>
    </row>
    <row r="81" spans="1:31" ht="11.25" customHeight="1">
      <c r="A81" s="343" t="s">
        <v>281</v>
      </c>
      <c r="B81" s="344">
        <v>79701</v>
      </c>
      <c r="C81" s="345">
        <v>20940</v>
      </c>
      <c r="D81" s="346">
        <v>561801328</v>
      </c>
      <c r="E81" s="345">
        <v>59577</v>
      </c>
      <c r="F81" s="346">
        <v>215297791</v>
      </c>
      <c r="G81" s="347">
        <v>1573</v>
      </c>
      <c r="H81" s="348">
        <v>501</v>
      </c>
      <c r="I81" s="348">
        <v>40398</v>
      </c>
      <c r="J81" s="348">
        <v>7954</v>
      </c>
      <c r="K81" s="348">
        <v>23113</v>
      </c>
      <c r="L81" s="348">
        <v>4387</v>
      </c>
      <c r="M81" s="348">
        <v>1124</v>
      </c>
      <c r="N81" s="348">
        <v>509</v>
      </c>
      <c r="O81" s="348">
        <v>33</v>
      </c>
      <c r="P81" s="348">
        <v>74</v>
      </c>
      <c r="Q81" s="348">
        <v>24</v>
      </c>
      <c r="R81" s="349">
        <v>11</v>
      </c>
      <c r="S81" s="350" t="str">
        <f t="shared" si="1"/>
        <v>多摩地区計</v>
      </c>
      <c r="AE81" s="2"/>
    </row>
    <row r="82" spans="1:31" ht="11.25" customHeight="1">
      <c r="A82" s="111"/>
      <c r="B82" s="100"/>
      <c r="C82" s="101"/>
      <c r="D82" s="102"/>
      <c r="E82" s="101"/>
      <c r="F82" s="102"/>
      <c r="G82" s="172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5"/>
      <c r="S82" s="159">
        <f t="shared" si="1"/>
      </c>
      <c r="AE82" s="2"/>
    </row>
    <row r="83" spans="1:31" s="7" customFormat="1" ht="11.25">
      <c r="A83" s="106" t="s">
        <v>282</v>
      </c>
      <c r="B83" s="107">
        <v>587825</v>
      </c>
      <c r="C83" s="108">
        <v>166632</v>
      </c>
      <c r="D83" s="109">
        <v>22238757066</v>
      </c>
      <c r="E83" s="108">
        <v>430156</v>
      </c>
      <c r="F83" s="109">
        <v>9554938193</v>
      </c>
      <c r="G83" s="178">
        <v>13954</v>
      </c>
      <c r="H83" s="180">
        <v>3765</v>
      </c>
      <c r="I83" s="180">
        <v>233420</v>
      </c>
      <c r="J83" s="180">
        <v>44311</v>
      </c>
      <c r="K83" s="180">
        <v>211903</v>
      </c>
      <c r="L83" s="180">
        <v>46463</v>
      </c>
      <c r="M83" s="180">
        <v>16966</v>
      </c>
      <c r="N83" s="180">
        <v>12201</v>
      </c>
      <c r="O83" s="180">
        <v>1286</v>
      </c>
      <c r="P83" s="180">
        <v>2293</v>
      </c>
      <c r="Q83" s="180">
        <v>523</v>
      </c>
      <c r="R83" s="181">
        <v>740</v>
      </c>
      <c r="S83" s="161" t="str">
        <f t="shared" si="1"/>
        <v>東京都計</v>
      </c>
      <c r="AE83" s="14"/>
    </row>
    <row r="84" spans="1:31" s="36" customFormat="1" ht="11.25">
      <c r="A84" s="143"/>
      <c r="B84" s="56"/>
      <c r="C84" s="49"/>
      <c r="D84" s="54"/>
      <c r="E84" s="49"/>
      <c r="F84" s="54"/>
      <c r="G84" s="183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6"/>
      <c r="S84" s="162">
        <f>IF(A84="","",A84)</f>
      </c>
      <c r="AE84" s="37"/>
    </row>
    <row r="85" spans="1:31" ht="11.25" customHeight="1">
      <c r="A85" s="111" t="s">
        <v>283</v>
      </c>
      <c r="B85" s="100">
        <v>6942</v>
      </c>
      <c r="C85" s="101">
        <v>1872</v>
      </c>
      <c r="D85" s="102">
        <v>47458967</v>
      </c>
      <c r="E85" s="101">
        <v>5123</v>
      </c>
      <c r="F85" s="102">
        <v>26271931</v>
      </c>
      <c r="G85" s="172">
        <v>127</v>
      </c>
      <c r="H85" s="174">
        <v>36</v>
      </c>
      <c r="I85" s="174">
        <v>3333</v>
      </c>
      <c r="J85" s="174">
        <v>708</v>
      </c>
      <c r="K85" s="174">
        <v>2083</v>
      </c>
      <c r="L85" s="174">
        <v>446</v>
      </c>
      <c r="M85" s="174">
        <v>122</v>
      </c>
      <c r="N85" s="174">
        <v>61</v>
      </c>
      <c r="O85" s="174">
        <v>9</v>
      </c>
      <c r="P85" s="174">
        <v>11</v>
      </c>
      <c r="Q85" s="174">
        <v>4</v>
      </c>
      <c r="R85" s="175">
        <v>2</v>
      </c>
      <c r="S85" s="159" t="str">
        <f t="shared" si="1"/>
        <v>鶴見</v>
      </c>
      <c r="AE85" s="2"/>
    </row>
    <row r="86" spans="1:31" ht="11.25" customHeight="1">
      <c r="A86" s="111" t="s">
        <v>284</v>
      </c>
      <c r="B86" s="100">
        <v>14788</v>
      </c>
      <c r="C86" s="101">
        <v>4250</v>
      </c>
      <c r="D86" s="102">
        <v>249752600</v>
      </c>
      <c r="E86" s="101">
        <v>10677</v>
      </c>
      <c r="F86" s="102">
        <v>55011035</v>
      </c>
      <c r="G86" s="172">
        <v>336</v>
      </c>
      <c r="H86" s="174">
        <v>108</v>
      </c>
      <c r="I86" s="174">
        <v>5972</v>
      </c>
      <c r="J86" s="174">
        <v>1319</v>
      </c>
      <c r="K86" s="174">
        <v>5043</v>
      </c>
      <c r="L86" s="174">
        <v>1238</v>
      </c>
      <c r="M86" s="174">
        <v>434</v>
      </c>
      <c r="N86" s="174">
        <v>261</v>
      </c>
      <c r="O86" s="174">
        <v>22</v>
      </c>
      <c r="P86" s="174">
        <v>35</v>
      </c>
      <c r="Q86" s="174">
        <v>12</v>
      </c>
      <c r="R86" s="175">
        <v>8</v>
      </c>
      <c r="S86" s="159" t="str">
        <f t="shared" si="1"/>
        <v>横浜中</v>
      </c>
      <c r="AE86" s="2"/>
    </row>
    <row r="87" spans="1:31" ht="11.25" customHeight="1">
      <c r="A87" s="111" t="s">
        <v>285</v>
      </c>
      <c r="B87" s="100">
        <v>10191</v>
      </c>
      <c r="C87" s="101">
        <v>2565</v>
      </c>
      <c r="D87" s="102">
        <v>41917367</v>
      </c>
      <c r="E87" s="101">
        <v>7727</v>
      </c>
      <c r="F87" s="102">
        <v>24385010</v>
      </c>
      <c r="G87" s="172">
        <v>227</v>
      </c>
      <c r="H87" s="174">
        <v>52</v>
      </c>
      <c r="I87" s="174">
        <v>5497</v>
      </c>
      <c r="J87" s="174">
        <v>1115</v>
      </c>
      <c r="K87" s="174">
        <v>2596</v>
      </c>
      <c r="L87" s="174">
        <v>508</v>
      </c>
      <c r="M87" s="174">
        <v>130</v>
      </c>
      <c r="N87" s="174">
        <v>57</v>
      </c>
      <c r="O87" s="174">
        <v>1</v>
      </c>
      <c r="P87" s="174">
        <v>8</v>
      </c>
      <c r="Q87" s="174">
        <v>0</v>
      </c>
      <c r="R87" s="175">
        <v>0</v>
      </c>
      <c r="S87" s="159" t="str">
        <f t="shared" si="1"/>
        <v>保土ケ谷</v>
      </c>
      <c r="AE87" s="2"/>
    </row>
    <row r="88" spans="1:31" ht="11.25" customHeight="1">
      <c r="A88" s="111" t="s">
        <v>286</v>
      </c>
      <c r="B88" s="100">
        <v>15629</v>
      </c>
      <c r="C88" s="101">
        <v>3691</v>
      </c>
      <c r="D88" s="102">
        <v>78212839</v>
      </c>
      <c r="E88" s="101">
        <v>12070</v>
      </c>
      <c r="F88" s="102">
        <v>34099517</v>
      </c>
      <c r="G88" s="172">
        <v>361</v>
      </c>
      <c r="H88" s="174">
        <v>112</v>
      </c>
      <c r="I88" s="174">
        <v>8168</v>
      </c>
      <c r="J88" s="174">
        <v>1847</v>
      </c>
      <c r="K88" s="174">
        <v>4017</v>
      </c>
      <c r="L88" s="174">
        <v>828</v>
      </c>
      <c r="M88" s="174">
        <v>195</v>
      </c>
      <c r="N88" s="174">
        <v>74</v>
      </c>
      <c r="O88" s="174">
        <v>4</v>
      </c>
      <c r="P88" s="174">
        <v>16</v>
      </c>
      <c r="Q88" s="174">
        <v>4</v>
      </c>
      <c r="R88" s="175">
        <v>3</v>
      </c>
      <c r="S88" s="159" t="str">
        <f t="shared" si="1"/>
        <v>横浜南</v>
      </c>
      <c r="AE88" s="2"/>
    </row>
    <row r="89" spans="1:31" ht="11.25" customHeight="1">
      <c r="A89" s="111" t="s">
        <v>287</v>
      </c>
      <c r="B89" s="100">
        <v>15175</v>
      </c>
      <c r="C89" s="101">
        <v>4132</v>
      </c>
      <c r="D89" s="102">
        <v>611035748</v>
      </c>
      <c r="E89" s="101">
        <v>11201</v>
      </c>
      <c r="F89" s="102">
        <v>75121603</v>
      </c>
      <c r="G89" s="172">
        <v>350</v>
      </c>
      <c r="H89" s="174">
        <v>100</v>
      </c>
      <c r="I89" s="174">
        <v>7045</v>
      </c>
      <c r="J89" s="174">
        <v>1490</v>
      </c>
      <c r="K89" s="174">
        <v>4569</v>
      </c>
      <c r="L89" s="174">
        <v>1037</v>
      </c>
      <c r="M89" s="174">
        <v>302</v>
      </c>
      <c r="N89" s="174">
        <v>218</v>
      </c>
      <c r="O89" s="174">
        <v>24</v>
      </c>
      <c r="P89" s="174">
        <v>26</v>
      </c>
      <c r="Q89" s="174">
        <v>8</v>
      </c>
      <c r="R89" s="175">
        <v>6</v>
      </c>
      <c r="S89" s="159" t="str">
        <f t="shared" si="1"/>
        <v>神奈川</v>
      </c>
      <c r="AE89" s="2"/>
    </row>
    <row r="90" spans="1:31" ht="11.25" customHeight="1">
      <c r="A90" s="111"/>
      <c r="B90" s="100"/>
      <c r="C90" s="101"/>
      <c r="D90" s="102"/>
      <c r="E90" s="101"/>
      <c r="F90" s="102"/>
      <c r="G90" s="172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5"/>
      <c r="S90" s="159">
        <f t="shared" si="1"/>
      </c>
      <c r="AE90" s="2"/>
    </row>
    <row r="91" spans="1:31" ht="11.25" customHeight="1">
      <c r="A91" s="111" t="s">
        <v>288</v>
      </c>
      <c r="B91" s="100">
        <v>8189</v>
      </c>
      <c r="C91" s="101">
        <v>2118</v>
      </c>
      <c r="D91" s="102">
        <v>51034060</v>
      </c>
      <c r="E91" s="101">
        <v>6144</v>
      </c>
      <c r="F91" s="102">
        <v>32541158</v>
      </c>
      <c r="G91" s="172">
        <v>195</v>
      </c>
      <c r="H91" s="174">
        <v>61</v>
      </c>
      <c r="I91" s="174">
        <v>4396</v>
      </c>
      <c r="J91" s="174">
        <v>943</v>
      </c>
      <c r="K91" s="174">
        <v>2051</v>
      </c>
      <c r="L91" s="174">
        <v>408</v>
      </c>
      <c r="M91" s="174">
        <v>93</v>
      </c>
      <c r="N91" s="174">
        <v>31</v>
      </c>
      <c r="O91" s="174">
        <v>2</v>
      </c>
      <c r="P91" s="174">
        <v>3</v>
      </c>
      <c r="Q91" s="174">
        <v>5</v>
      </c>
      <c r="R91" s="175">
        <v>1</v>
      </c>
      <c r="S91" s="159" t="str">
        <f t="shared" si="1"/>
        <v>戸塚</v>
      </c>
      <c r="AE91" s="2"/>
    </row>
    <row r="92" spans="1:31" ht="11.25" customHeight="1">
      <c r="A92" s="111" t="s">
        <v>289</v>
      </c>
      <c r="B92" s="100">
        <v>13365</v>
      </c>
      <c r="C92" s="101">
        <v>3582</v>
      </c>
      <c r="D92" s="102">
        <v>80523252</v>
      </c>
      <c r="E92" s="101">
        <v>9907</v>
      </c>
      <c r="F92" s="102">
        <v>41534632</v>
      </c>
      <c r="G92" s="172">
        <v>315</v>
      </c>
      <c r="H92" s="174">
        <v>86</v>
      </c>
      <c r="I92" s="174">
        <v>6989</v>
      </c>
      <c r="J92" s="174">
        <v>1440</v>
      </c>
      <c r="K92" s="174">
        <v>3651</v>
      </c>
      <c r="L92" s="174">
        <v>639</v>
      </c>
      <c r="M92" s="174">
        <v>158</v>
      </c>
      <c r="N92" s="174">
        <v>64</v>
      </c>
      <c r="O92" s="174">
        <v>4</v>
      </c>
      <c r="P92" s="174">
        <v>12</v>
      </c>
      <c r="Q92" s="174">
        <v>1</v>
      </c>
      <c r="R92" s="175">
        <v>6</v>
      </c>
      <c r="S92" s="159" t="str">
        <f t="shared" si="1"/>
        <v>緑　</v>
      </c>
      <c r="AE92" s="2"/>
    </row>
    <row r="93" spans="1:31" ht="11.25" customHeight="1">
      <c r="A93" s="111" t="s">
        <v>290</v>
      </c>
      <c r="B93" s="100">
        <v>10331</v>
      </c>
      <c r="C93" s="101">
        <v>2856</v>
      </c>
      <c r="D93" s="102">
        <v>169135729</v>
      </c>
      <c r="E93" s="101">
        <v>7579</v>
      </c>
      <c r="F93" s="102">
        <v>92897229</v>
      </c>
      <c r="G93" s="172">
        <v>168</v>
      </c>
      <c r="H93" s="174">
        <v>53</v>
      </c>
      <c r="I93" s="174">
        <v>4816</v>
      </c>
      <c r="J93" s="174">
        <v>1122</v>
      </c>
      <c r="K93" s="174">
        <v>3088</v>
      </c>
      <c r="L93" s="174">
        <v>724</v>
      </c>
      <c r="M93" s="174">
        <v>186</v>
      </c>
      <c r="N93" s="174">
        <v>110</v>
      </c>
      <c r="O93" s="174">
        <v>22</v>
      </c>
      <c r="P93" s="174">
        <v>30</v>
      </c>
      <c r="Q93" s="174">
        <v>9</v>
      </c>
      <c r="R93" s="175">
        <v>3</v>
      </c>
      <c r="S93" s="159" t="str">
        <f t="shared" si="1"/>
        <v>川崎南</v>
      </c>
      <c r="AE93" s="2"/>
    </row>
    <row r="94" spans="1:31" ht="11.25" customHeight="1">
      <c r="A94" s="111" t="s">
        <v>291</v>
      </c>
      <c r="B94" s="100">
        <v>12879</v>
      </c>
      <c r="C94" s="101">
        <v>3271</v>
      </c>
      <c r="D94" s="102">
        <v>105793835</v>
      </c>
      <c r="E94" s="101">
        <v>9738</v>
      </c>
      <c r="F94" s="102">
        <v>30154133</v>
      </c>
      <c r="G94" s="172">
        <v>309</v>
      </c>
      <c r="H94" s="174">
        <v>90</v>
      </c>
      <c r="I94" s="174">
        <v>6652</v>
      </c>
      <c r="J94" s="174">
        <v>1437</v>
      </c>
      <c r="K94" s="174">
        <v>3428</v>
      </c>
      <c r="L94" s="174">
        <v>657</v>
      </c>
      <c r="M94" s="174">
        <v>196</v>
      </c>
      <c r="N94" s="174">
        <v>88</v>
      </c>
      <c r="O94" s="174">
        <v>5</v>
      </c>
      <c r="P94" s="174">
        <v>13</v>
      </c>
      <c r="Q94" s="174">
        <v>0</v>
      </c>
      <c r="R94" s="175">
        <v>4</v>
      </c>
      <c r="S94" s="159" t="str">
        <f t="shared" si="1"/>
        <v>川崎北</v>
      </c>
      <c r="AE94" s="2"/>
    </row>
    <row r="95" spans="1:31" ht="11.25" customHeight="1">
      <c r="A95" s="111" t="s">
        <v>292</v>
      </c>
      <c r="B95" s="100">
        <v>5868</v>
      </c>
      <c r="C95" s="101">
        <v>1372</v>
      </c>
      <c r="D95" s="102">
        <v>21474605</v>
      </c>
      <c r="E95" s="101">
        <v>4543</v>
      </c>
      <c r="F95" s="102">
        <v>19516257</v>
      </c>
      <c r="G95" s="172">
        <v>147</v>
      </c>
      <c r="H95" s="174">
        <v>49</v>
      </c>
      <c r="I95" s="174">
        <v>3052</v>
      </c>
      <c r="J95" s="174">
        <v>636</v>
      </c>
      <c r="K95" s="174">
        <v>1598</v>
      </c>
      <c r="L95" s="174">
        <v>283</v>
      </c>
      <c r="M95" s="174">
        <v>68</v>
      </c>
      <c r="N95" s="174">
        <v>31</v>
      </c>
      <c r="O95" s="174">
        <v>2</v>
      </c>
      <c r="P95" s="174">
        <v>2</v>
      </c>
      <c r="Q95" s="174">
        <v>0</v>
      </c>
      <c r="R95" s="175">
        <v>0</v>
      </c>
      <c r="S95" s="159" t="str">
        <f t="shared" si="1"/>
        <v>川崎西</v>
      </c>
      <c r="AE95" s="2"/>
    </row>
    <row r="96" spans="1:31" ht="11.25" customHeight="1">
      <c r="A96" s="111"/>
      <c r="B96" s="100"/>
      <c r="C96" s="101"/>
      <c r="D96" s="102"/>
      <c r="E96" s="101"/>
      <c r="F96" s="102"/>
      <c r="G96" s="172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5"/>
      <c r="S96" s="159">
        <f t="shared" si="1"/>
      </c>
      <c r="AE96" s="2"/>
    </row>
    <row r="97" spans="1:31" ht="11.25" customHeight="1">
      <c r="A97" s="111" t="s">
        <v>293</v>
      </c>
      <c r="B97" s="100">
        <v>8386</v>
      </c>
      <c r="C97" s="101">
        <v>1879</v>
      </c>
      <c r="D97" s="102">
        <v>33226465</v>
      </c>
      <c r="E97" s="101">
        <v>6604</v>
      </c>
      <c r="F97" s="102">
        <v>22887147</v>
      </c>
      <c r="G97" s="172">
        <v>181</v>
      </c>
      <c r="H97" s="174">
        <v>58</v>
      </c>
      <c r="I97" s="174">
        <v>4613</v>
      </c>
      <c r="J97" s="174">
        <v>1180</v>
      </c>
      <c r="K97" s="174">
        <v>1761</v>
      </c>
      <c r="L97" s="174">
        <v>444</v>
      </c>
      <c r="M97" s="174">
        <v>97</v>
      </c>
      <c r="N97" s="174">
        <v>44</v>
      </c>
      <c r="O97" s="174">
        <v>3</v>
      </c>
      <c r="P97" s="174">
        <v>3</v>
      </c>
      <c r="Q97" s="174">
        <v>2</v>
      </c>
      <c r="R97" s="175">
        <v>0</v>
      </c>
      <c r="S97" s="159" t="str">
        <f t="shared" si="1"/>
        <v>横須賀</v>
      </c>
      <c r="AE97" s="2"/>
    </row>
    <row r="98" spans="1:31" ht="11.25" customHeight="1">
      <c r="A98" s="111" t="s">
        <v>294</v>
      </c>
      <c r="B98" s="100">
        <v>10896</v>
      </c>
      <c r="C98" s="101">
        <v>2680</v>
      </c>
      <c r="D98" s="102">
        <v>74409865</v>
      </c>
      <c r="E98" s="101">
        <v>8326</v>
      </c>
      <c r="F98" s="102">
        <v>27914868</v>
      </c>
      <c r="G98" s="172">
        <v>150</v>
      </c>
      <c r="H98" s="174">
        <v>38</v>
      </c>
      <c r="I98" s="174">
        <v>5829</v>
      </c>
      <c r="J98" s="174">
        <v>1442</v>
      </c>
      <c r="K98" s="174">
        <v>2598</v>
      </c>
      <c r="L98" s="174">
        <v>591</v>
      </c>
      <c r="M98" s="174">
        <v>143</v>
      </c>
      <c r="N98" s="174">
        <v>90</v>
      </c>
      <c r="O98" s="174">
        <v>3</v>
      </c>
      <c r="P98" s="174">
        <v>9</v>
      </c>
      <c r="Q98" s="174">
        <v>1</v>
      </c>
      <c r="R98" s="175">
        <v>2</v>
      </c>
      <c r="S98" s="159" t="str">
        <f t="shared" si="1"/>
        <v>平塚</v>
      </c>
      <c r="AE98" s="2"/>
    </row>
    <row r="99" spans="1:31" ht="11.25" customHeight="1">
      <c r="A99" s="111" t="s">
        <v>295</v>
      </c>
      <c r="B99" s="100">
        <v>5892</v>
      </c>
      <c r="C99" s="101">
        <v>1254</v>
      </c>
      <c r="D99" s="102">
        <v>13177916</v>
      </c>
      <c r="E99" s="101">
        <v>4695</v>
      </c>
      <c r="F99" s="102">
        <v>11150536</v>
      </c>
      <c r="G99" s="172">
        <v>196</v>
      </c>
      <c r="H99" s="174">
        <v>72</v>
      </c>
      <c r="I99" s="174">
        <v>3155</v>
      </c>
      <c r="J99" s="174">
        <v>621</v>
      </c>
      <c r="K99" s="174">
        <v>1506</v>
      </c>
      <c r="L99" s="174">
        <v>263</v>
      </c>
      <c r="M99" s="174">
        <v>57</v>
      </c>
      <c r="N99" s="174">
        <v>15</v>
      </c>
      <c r="O99" s="174">
        <v>3</v>
      </c>
      <c r="P99" s="174">
        <v>3</v>
      </c>
      <c r="Q99" s="174">
        <v>1</v>
      </c>
      <c r="R99" s="175">
        <v>0</v>
      </c>
      <c r="S99" s="159" t="str">
        <f t="shared" si="1"/>
        <v>鎌倉</v>
      </c>
      <c r="AE99" s="2"/>
    </row>
    <row r="100" spans="1:31" ht="11.25" customHeight="1">
      <c r="A100" s="111" t="s">
        <v>296</v>
      </c>
      <c r="B100" s="100">
        <v>12627</v>
      </c>
      <c r="C100" s="101">
        <v>3079</v>
      </c>
      <c r="D100" s="102">
        <v>77052638</v>
      </c>
      <c r="E100" s="101">
        <v>9658</v>
      </c>
      <c r="F100" s="102">
        <v>34924642</v>
      </c>
      <c r="G100" s="172">
        <v>321</v>
      </c>
      <c r="H100" s="174">
        <v>101</v>
      </c>
      <c r="I100" s="174">
        <v>6783</v>
      </c>
      <c r="J100" s="174">
        <v>1456</v>
      </c>
      <c r="K100" s="174">
        <v>3089</v>
      </c>
      <c r="L100" s="174">
        <v>654</v>
      </c>
      <c r="M100" s="174">
        <v>135</v>
      </c>
      <c r="N100" s="174">
        <v>68</v>
      </c>
      <c r="O100" s="174">
        <v>8</v>
      </c>
      <c r="P100" s="174">
        <v>9</v>
      </c>
      <c r="Q100" s="174">
        <v>2</v>
      </c>
      <c r="R100" s="175">
        <v>1</v>
      </c>
      <c r="S100" s="159" t="str">
        <f t="shared" si="1"/>
        <v>藤沢</v>
      </c>
      <c r="AE100" s="2"/>
    </row>
    <row r="101" spans="1:31" ht="11.25" customHeight="1">
      <c r="A101" s="111" t="s">
        <v>297</v>
      </c>
      <c r="B101" s="100">
        <v>7978</v>
      </c>
      <c r="C101" s="101">
        <v>1835</v>
      </c>
      <c r="D101" s="102">
        <v>30904413</v>
      </c>
      <c r="E101" s="101">
        <v>6214</v>
      </c>
      <c r="F101" s="102">
        <v>21256104</v>
      </c>
      <c r="G101" s="172">
        <v>84</v>
      </c>
      <c r="H101" s="174">
        <v>33</v>
      </c>
      <c r="I101" s="174">
        <v>4196</v>
      </c>
      <c r="J101" s="174">
        <v>1093</v>
      </c>
      <c r="K101" s="174">
        <v>1976</v>
      </c>
      <c r="L101" s="174">
        <v>444</v>
      </c>
      <c r="M101" s="174">
        <v>102</v>
      </c>
      <c r="N101" s="174">
        <v>39</v>
      </c>
      <c r="O101" s="174">
        <v>4</v>
      </c>
      <c r="P101" s="174">
        <v>6</v>
      </c>
      <c r="Q101" s="174">
        <v>1</v>
      </c>
      <c r="R101" s="175">
        <v>0</v>
      </c>
      <c r="S101" s="159" t="str">
        <f t="shared" si="1"/>
        <v>小田原</v>
      </c>
      <c r="AE101" s="2"/>
    </row>
    <row r="102" spans="1:31" ht="11.25" customHeight="1">
      <c r="A102" s="111"/>
      <c r="B102" s="100"/>
      <c r="C102" s="101"/>
      <c r="D102" s="102"/>
      <c r="E102" s="101"/>
      <c r="F102" s="102"/>
      <c r="G102" s="172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5"/>
      <c r="S102" s="159">
        <f t="shared" si="1"/>
      </c>
      <c r="AE102" s="2"/>
    </row>
    <row r="103" spans="1:31" ht="11.25" customHeight="1">
      <c r="A103" s="111" t="s">
        <v>298</v>
      </c>
      <c r="B103" s="100">
        <v>13893</v>
      </c>
      <c r="C103" s="101">
        <v>3832</v>
      </c>
      <c r="D103" s="102">
        <v>84000128</v>
      </c>
      <c r="E103" s="101">
        <v>10204</v>
      </c>
      <c r="F103" s="102">
        <v>33493829</v>
      </c>
      <c r="G103" s="172">
        <v>265</v>
      </c>
      <c r="H103" s="174">
        <v>83</v>
      </c>
      <c r="I103" s="174">
        <v>7472</v>
      </c>
      <c r="J103" s="174">
        <v>1738</v>
      </c>
      <c r="K103" s="174">
        <v>3347</v>
      </c>
      <c r="L103" s="174">
        <v>740</v>
      </c>
      <c r="M103" s="174">
        <v>166</v>
      </c>
      <c r="N103" s="174">
        <v>64</v>
      </c>
      <c r="O103" s="174">
        <v>3</v>
      </c>
      <c r="P103" s="174">
        <v>12</v>
      </c>
      <c r="Q103" s="174">
        <v>2</v>
      </c>
      <c r="R103" s="175">
        <v>1</v>
      </c>
      <c r="S103" s="159" t="str">
        <f t="shared" si="1"/>
        <v>相模原</v>
      </c>
      <c r="AE103" s="2"/>
    </row>
    <row r="104" spans="1:31" ht="11.25" customHeight="1">
      <c r="A104" s="111" t="s">
        <v>299</v>
      </c>
      <c r="B104" s="100">
        <v>5987</v>
      </c>
      <c r="C104" s="101">
        <v>1674</v>
      </c>
      <c r="D104" s="102">
        <v>40535803</v>
      </c>
      <c r="E104" s="101">
        <v>4362</v>
      </c>
      <c r="F104" s="102">
        <v>15180836</v>
      </c>
      <c r="G104" s="172">
        <v>95</v>
      </c>
      <c r="H104" s="174">
        <v>29</v>
      </c>
      <c r="I104" s="174">
        <v>3139</v>
      </c>
      <c r="J104" s="174">
        <v>744</v>
      </c>
      <c r="K104" s="174">
        <v>1472</v>
      </c>
      <c r="L104" s="174">
        <v>334</v>
      </c>
      <c r="M104" s="174">
        <v>94</v>
      </c>
      <c r="N104" s="174">
        <v>64</v>
      </c>
      <c r="O104" s="174">
        <v>7</v>
      </c>
      <c r="P104" s="174">
        <v>7</v>
      </c>
      <c r="Q104" s="174">
        <v>2</v>
      </c>
      <c r="R104" s="175">
        <v>0</v>
      </c>
      <c r="S104" s="159" t="str">
        <f t="shared" si="1"/>
        <v>厚木</v>
      </c>
      <c r="AE104" s="2"/>
    </row>
    <row r="105" spans="1:31" ht="11.25" customHeight="1">
      <c r="A105" s="111" t="s">
        <v>300</v>
      </c>
      <c r="B105" s="100">
        <v>10665</v>
      </c>
      <c r="C105" s="101">
        <v>2788</v>
      </c>
      <c r="D105" s="102">
        <v>67514420</v>
      </c>
      <c r="E105" s="101">
        <v>7993</v>
      </c>
      <c r="F105" s="102">
        <v>28320800</v>
      </c>
      <c r="G105" s="172">
        <v>192</v>
      </c>
      <c r="H105" s="174">
        <v>54</v>
      </c>
      <c r="I105" s="174">
        <v>5688</v>
      </c>
      <c r="J105" s="174">
        <v>1336</v>
      </c>
      <c r="K105" s="174">
        <v>2639</v>
      </c>
      <c r="L105" s="174">
        <v>539</v>
      </c>
      <c r="M105" s="174">
        <v>142</v>
      </c>
      <c r="N105" s="174">
        <v>55</v>
      </c>
      <c r="O105" s="174">
        <v>3</v>
      </c>
      <c r="P105" s="174">
        <v>11</v>
      </c>
      <c r="Q105" s="174">
        <v>3</v>
      </c>
      <c r="R105" s="175">
        <v>3</v>
      </c>
      <c r="S105" s="159" t="str">
        <f t="shared" si="1"/>
        <v>大和</v>
      </c>
      <c r="AE105" s="2"/>
    </row>
    <row r="106" spans="1:31" s="7" customFormat="1" ht="11.25">
      <c r="A106" s="106" t="s">
        <v>301</v>
      </c>
      <c r="B106" s="107">
        <v>189681</v>
      </c>
      <c r="C106" s="108">
        <v>48730</v>
      </c>
      <c r="D106" s="109">
        <v>1877160649</v>
      </c>
      <c r="E106" s="108">
        <v>142765</v>
      </c>
      <c r="F106" s="109">
        <v>626661267</v>
      </c>
      <c r="G106" s="178">
        <v>4019</v>
      </c>
      <c r="H106" s="180">
        <v>1215</v>
      </c>
      <c r="I106" s="180">
        <v>96795</v>
      </c>
      <c r="J106" s="180">
        <v>21667</v>
      </c>
      <c r="K106" s="180">
        <v>50512</v>
      </c>
      <c r="L106" s="180">
        <v>10777</v>
      </c>
      <c r="M106" s="180">
        <v>2820</v>
      </c>
      <c r="N106" s="180">
        <v>1434</v>
      </c>
      <c r="O106" s="180">
        <v>129</v>
      </c>
      <c r="P106" s="180">
        <v>216</v>
      </c>
      <c r="Q106" s="180">
        <v>57</v>
      </c>
      <c r="R106" s="181">
        <v>40</v>
      </c>
      <c r="S106" s="161" t="str">
        <f aca="true" t="shared" si="2" ref="S106:S112">IF(A106="","",A106)</f>
        <v>神奈川県計</v>
      </c>
      <c r="AE106" s="14"/>
    </row>
    <row r="107" spans="1:31" s="36" customFormat="1" ht="11.25">
      <c r="A107" s="143"/>
      <c r="B107" s="56"/>
      <c r="C107" s="49"/>
      <c r="D107" s="54"/>
      <c r="E107" s="49"/>
      <c r="F107" s="54"/>
      <c r="G107" s="183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6"/>
      <c r="S107" s="162">
        <f t="shared" si="2"/>
      </c>
      <c r="AE107" s="37"/>
    </row>
    <row r="108" spans="1:31" ht="11.25" customHeight="1">
      <c r="A108" s="111" t="s">
        <v>302</v>
      </c>
      <c r="B108" s="100">
        <v>10101</v>
      </c>
      <c r="C108" s="101">
        <v>3160</v>
      </c>
      <c r="D108" s="102">
        <v>58739445</v>
      </c>
      <c r="E108" s="101">
        <v>7038</v>
      </c>
      <c r="F108" s="102">
        <v>29747523</v>
      </c>
      <c r="G108" s="172">
        <v>106</v>
      </c>
      <c r="H108" s="174">
        <v>26</v>
      </c>
      <c r="I108" s="174">
        <v>4333</v>
      </c>
      <c r="J108" s="174">
        <v>1499</v>
      </c>
      <c r="K108" s="174">
        <v>2983</v>
      </c>
      <c r="L108" s="174">
        <v>905</v>
      </c>
      <c r="M108" s="174">
        <v>167</v>
      </c>
      <c r="N108" s="174">
        <v>66</v>
      </c>
      <c r="O108" s="174">
        <v>9</v>
      </c>
      <c r="P108" s="174">
        <v>5</v>
      </c>
      <c r="Q108" s="174">
        <v>1</v>
      </c>
      <c r="R108" s="175">
        <v>1</v>
      </c>
      <c r="S108" s="163" t="str">
        <f t="shared" si="2"/>
        <v>甲府</v>
      </c>
      <c r="AE108" s="2"/>
    </row>
    <row r="109" spans="1:31" ht="11.25" customHeight="1">
      <c r="A109" s="110" t="s">
        <v>303</v>
      </c>
      <c r="B109" s="103">
        <v>2309</v>
      </c>
      <c r="C109" s="104">
        <v>656</v>
      </c>
      <c r="D109" s="105">
        <v>7277033</v>
      </c>
      <c r="E109" s="104">
        <v>1677</v>
      </c>
      <c r="F109" s="105">
        <v>7223838</v>
      </c>
      <c r="G109" s="168">
        <v>23</v>
      </c>
      <c r="H109" s="169">
        <v>6</v>
      </c>
      <c r="I109" s="169">
        <v>1004</v>
      </c>
      <c r="J109" s="169">
        <v>377</v>
      </c>
      <c r="K109" s="169">
        <v>677</v>
      </c>
      <c r="L109" s="169">
        <v>180</v>
      </c>
      <c r="M109" s="169">
        <v>29</v>
      </c>
      <c r="N109" s="169">
        <v>11</v>
      </c>
      <c r="O109" s="169">
        <v>2</v>
      </c>
      <c r="P109" s="169">
        <v>0</v>
      </c>
      <c r="Q109" s="169">
        <v>0</v>
      </c>
      <c r="R109" s="170">
        <v>0</v>
      </c>
      <c r="S109" s="160" t="str">
        <f t="shared" si="2"/>
        <v>山梨</v>
      </c>
      <c r="AE109" s="2"/>
    </row>
    <row r="110" spans="1:31" ht="11.25" customHeight="1">
      <c r="A110" s="110" t="s">
        <v>304</v>
      </c>
      <c r="B110" s="103">
        <v>4311</v>
      </c>
      <c r="C110" s="104">
        <v>1146</v>
      </c>
      <c r="D110" s="105">
        <v>135740232</v>
      </c>
      <c r="E110" s="104">
        <v>3202</v>
      </c>
      <c r="F110" s="105">
        <v>12185107</v>
      </c>
      <c r="G110" s="168">
        <v>23</v>
      </c>
      <c r="H110" s="169">
        <v>14</v>
      </c>
      <c r="I110" s="169">
        <v>1927</v>
      </c>
      <c r="J110" s="169">
        <v>680</v>
      </c>
      <c r="K110" s="169">
        <v>1269</v>
      </c>
      <c r="L110" s="169">
        <v>295</v>
      </c>
      <c r="M110" s="169">
        <v>73</v>
      </c>
      <c r="N110" s="169">
        <v>23</v>
      </c>
      <c r="O110" s="169">
        <v>3</v>
      </c>
      <c r="P110" s="169">
        <v>2</v>
      </c>
      <c r="Q110" s="169">
        <v>1</v>
      </c>
      <c r="R110" s="170">
        <v>1</v>
      </c>
      <c r="S110" s="160" t="str">
        <f t="shared" si="2"/>
        <v>大月</v>
      </c>
      <c r="AE110" s="2"/>
    </row>
    <row r="111" spans="1:31" ht="11.25" customHeight="1">
      <c r="A111" s="110" t="s">
        <v>305</v>
      </c>
      <c r="B111" s="103">
        <v>998</v>
      </c>
      <c r="C111" s="104">
        <v>257</v>
      </c>
      <c r="D111" s="105">
        <v>5001921</v>
      </c>
      <c r="E111" s="104">
        <v>752</v>
      </c>
      <c r="F111" s="105">
        <v>3786988</v>
      </c>
      <c r="G111" s="168">
        <v>5</v>
      </c>
      <c r="H111" s="169">
        <v>8</v>
      </c>
      <c r="I111" s="169">
        <v>396</v>
      </c>
      <c r="J111" s="169">
        <v>179</v>
      </c>
      <c r="K111" s="169">
        <v>292</v>
      </c>
      <c r="L111" s="169">
        <v>101</v>
      </c>
      <c r="M111" s="169">
        <v>14</v>
      </c>
      <c r="N111" s="169">
        <v>2</v>
      </c>
      <c r="O111" s="169">
        <v>0</v>
      </c>
      <c r="P111" s="169">
        <v>1</v>
      </c>
      <c r="Q111" s="169">
        <v>0</v>
      </c>
      <c r="R111" s="170">
        <v>0</v>
      </c>
      <c r="S111" s="160" t="str">
        <f t="shared" si="2"/>
        <v>鰍沢</v>
      </c>
      <c r="AE111" s="2"/>
    </row>
    <row r="112" spans="1:31" s="7" customFormat="1" ht="11.25">
      <c r="A112" s="106" t="s">
        <v>306</v>
      </c>
      <c r="B112" s="107">
        <v>17719</v>
      </c>
      <c r="C112" s="108">
        <v>5219</v>
      </c>
      <c r="D112" s="109">
        <v>206758631</v>
      </c>
      <c r="E112" s="108">
        <v>12669</v>
      </c>
      <c r="F112" s="109">
        <v>52943457</v>
      </c>
      <c r="G112" s="178">
        <v>157</v>
      </c>
      <c r="H112" s="180">
        <v>54</v>
      </c>
      <c r="I112" s="180">
        <v>7660</v>
      </c>
      <c r="J112" s="180">
        <v>2735</v>
      </c>
      <c r="K112" s="180">
        <v>5221</v>
      </c>
      <c r="L112" s="180">
        <v>1481</v>
      </c>
      <c r="M112" s="180">
        <v>283</v>
      </c>
      <c r="N112" s="180">
        <v>102</v>
      </c>
      <c r="O112" s="180">
        <v>14</v>
      </c>
      <c r="P112" s="180">
        <v>8</v>
      </c>
      <c r="Q112" s="180">
        <v>2</v>
      </c>
      <c r="R112" s="181">
        <v>2</v>
      </c>
      <c r="S112" s="161" t="str">
        <f t="shared" si="2"/>
        <v>山梨県計</v>
      </c>
      <c r="AE112" s="14"/>
    </row>
    <row r="113" spans="1:31" s="36" customFormat="1" ht="12" thickBot="1">
      <c r="A113" s="38"/>
      <c r="B113" s="58"/>
      <c r="C113" s="45"/>
      <c r="D113" s="46"/>
      <c r="E113" s="50"/>
      <c r="F113" s="46"/>
      <c r="G113" s="198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199"/>
      <c r="S113" s="164"/>
      <c r="AE113" s="37"/>
    </row>
    <row r="114" spans="1:31" s="7" customFormat="1" ht="12.75" thickBot="1" thickTop="1">
      <c r="A114" s="112" t="s">
        <v>137</v>
      </c>
      <c r="B114" s="57">
        <v>906038</v>
      </c>
      <c r="C114" s="47">
        <v>250974</v>
      </c>
      <c r="D114" s="48">
        <v>24958036533</v>
      </c>
      <c r="E114" s="47">
        <v>666975</v>
      </c>
      <c r="F114" s="48">
        <v>10550338268</v>
      </c>
      <c r="G114" s="202">
        <v>20129</v>
      </c>
      <c r="H114" s="204">
        <v>5715</v>
      </c>
      <c r="I114" s="204">
        <v>395094</v>
      </c>
      <c r="J114" s="204">
        <v>82431</v>
      </c>
      <c r="K114" s="204">
        <v>296646</v>
      </c>
      <c r="L114" s="204">
        <v>64735</v>
      </c>
      <c r="M114" s="204">
        <v>21508</v>
      </c>
      <c r="N114" s="204">
        <v>14334</v>
      </c>
      <c r="O114" s="204">
        <v>1466</v>
      </c>
      <c r="P114" s="204">
        <v>2583</v>
      </c>
      <c r="Q114" s="204">
        <v>597</v>
      </c>
      <c r="R114" s="205">
        <v>800</v>
      </c>
      <c r="S114" s="165" t="s">
        <v>122</v>
      </c>
      <c r="AE114" s="14"/>
    </row>
    <row r="115" spans="1:31" ht="11.25">
      <c r="A115" s="15" t="s">
        <v>209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66"/>
      <c r="AE115" s="2"/>
    </row>
    <row r="116" spans="2:31" ht="11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AE116" s="2"/>
    </row>
    <row r="117" spans="2:31" ht="11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AE117" s="2"/>
    </row>
    <row r="118" spans="2:31" ht="11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AE118" s="2"/>
    </row>
    <row r="119" spans="2:31" ht="11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AE119" s="2"/>
    </row>
    <row r="120" spans="2:31" ht="11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AE120" s="2"/>
    </row>
    <row r="121" spans="2:31" ht="11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AE121" s="2"/>
    </row>
    <row r="122" spans="2:31" ht="11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AE122" s="2"/>
    </row>
    <row r="123" spans="19:31" ht="11.25">
      <c r="S123" s="1"/>
      <c r="AE123" s="2"/>
    </row>
    <row r="124" spans="19:29" ht="11.25">
      <c r="S124" s="1"/>
      <c r="AC124" s="2"/>
    </row>
    <row r="125" spans="19:28" ht="11.25">
      <c r="S125" s="1"/>
      <c r="AB125" s="2"/>
    </row>
    <row r="126" spans="19:26" ht="11.25">
      <c r="S126" s="1"/>
      <c r="Z126" s="2"/>
    </row>
    <row r="127" spans="19:24" ht="11.25">
      <c r="S127" s="1"/>
      <c r="X127" s="2"/>
    </row>
    <row r="128" spans="19:24" ht="11.25">
      <c r="S128" s="1"/>
      <c r="X128" s="2"/>
    </row>
    <row r="129" spans="19:24" ht="11.25">
      <c r="S129" s="1"/>
      <c r="X129" s="2"/>
    </row>
    <row r="130" spans="19:23" ht="11.25">
      <c r="S130" s="1"/>
      <c r="W130" s="2"/>
    </row>
    <row r="131" spans="19:23" ht="11.25">
      <c r="S131" s="1"/>
      <c r="W131" s="2"/>
    </row>
    <row r="132" spans="19:23" ht="11.25">
      <c r="S132" s="1"/>
      <c r="W132" s="2"/>
    </row>
    <row r="133" spans="19:22" ht="11.25">
      <c r="S133" s="1"/>
      <c r="V133" s="2"/>
    </row>
    <row r="134" spans="19:21" ht="11.25">
      <c r="S134" s="1"/>
      <c r="U134" s="2"/>
    </row>
    <row r="135" spans="19:21" ht="11.25">
      <c r="S135" s="1"/>
      <c r="U135" s="2"/>
    </row>
    <row r="136" spans="19:21" ht="11.25">
      <c r="S136" s="1"/>
      <c r="U136" s="2"/>
    </row>
    <row r="137" spans="19:21" ht="11.25">
      <c r="S137" s="1"/>
      <c r="U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  <row r="1444" spans="19:20" ht="11.25">
      <c r="S1444" s="1"/>
      <c r="T1444" s="2"/>
    </row>
    <row r="1445" spans="19:20" ht="11.25">
      <c r="S1445" s="1"/>
      <c r="T1445" s="2"/>
    </row>
    <row r="1446" spans="19:20" ht="11.25">
      <c r="S1446" s="1"/>
      <c r="T1446" s="2"/>
    </row>
    <row r="1447" spans="19:20" ht="11.25">
      <c r="S1447" s="1"/>
      <c r="T1447" s="2"/>
    </row>
    <row r="1448" spans="19:20" ht="11.25">
      <c r="S1448" s="1"/>
      <c r="T1448" s="2"/>
    </row>
    <row r="1449" spans="19:20" ht="11.25">
      <c r="S1449" s="1"/>
      <c r="T1449" s="2"/>
    </row>
    <row r="1450" spans="19:20" ht="11.25">
      <c r="S1450" s="1"/>
      <c r="T1450" s="2"/>
    </row>
    <row r="1451" spans="19:20" ht="11.25">
      <c r="S1451" s="1"/>
      <c r="T1451" s="2"/>
    </row>
    <row r="1452" spans="19:20" ht="11.25">
      <c r="S1452" s="1"/>
      <c r="T1452" s="2"/>
    </row>
    <row r="1453" spans="19:20" ht="11.25">
      <c r="S1453" s="1"/>
      <c r="T1453" s="2"/>
    </row>
    <row r="1454" spans="19:20" ht="11.25">
      <c r="S1454" s="1"/>
      <c r="T1454" s="2"/>
    </row>
    <row r="1455" spans="19:20" ht="11.25">
      <c r="S1455" s="1"/>
      <c r="T1455" s="2"/>
    </row>
    <row r="1456" spans="19:20" ht="11.25">
      <c r="S1456" s="1"/>
      <c r="T1456" s="2"/>
    </row>
    <row r="1457" spans="19:20" ht="11.25">
      <c r="S1457" s="1"/>
      <c r="T1457" s="2"/>
    </row>
    <row r="1458" spans="19:20" ht="11.25">
      <c r="S1458" s="1"/>
      <c r="T1458" s="2"/>
    </row>
    <row r="1459" spans="19:20" ht="11.25">
      <c r="S1459" s="1"/>
      <c r="T1459" s="2"/>
    </row>
    <row r="1460" spans="19:20" ht="11.25">
      <c r="S1460" s="1"/>
      <c r="T1460" s="2"/>
    </row>
    <row r="1461" spans="19:20" ht="11.25">
      <c r="S1461" s="1"/>
      <c r="T1461" s="2"/>
    </row>
    <row r="1462" spans="19:20" ht="11.25">
      <c r="S1462" s="1"/>
      <c r="T1462" s="2"/>
    </row>
    <row r="1463" spans="19:20" ht="11.25">
      <c r="S1463" s="1"/>
      <c r="T1463" s="2"/>
    </row>
    <row r="1464" spans="19:20" ht="11.25">
      <c r="S1464" s="1"/>
      <c r="T1464" s="2"/>
    </row>
    <row r="1465" spans="19:20" ht="11.25">
      <c r="S1465" s="1"/>
      <c r="T1465" s="2"/>
    </row>
    <row r="1466" spans="19:20" ht="11.25">
      <c r="S1466" s="1"/>
      <c r="T1466" s="2"/>
    </row>
    <row r="1467" spans="19:20" ht="11.25">
      <c r="S1467" s="1"/>
      <c r="T1467" s="2"/>
    </row>
    <row r="1468" spans="19:20" ht="11.25">
      <c r="S1468" s="1"/>
      <c r="T1468" s="2"/>
    </row>
    <row r="1469" spans="19:20" ht="11.25">
      <c r="S1469" s="1"/>
      <c r="T1469" s="2"/>
    </row>
    <row r="1470" spans="19:20" ht="11.25">
      <c r="S1470" s="1"/>
      <c r="T1470" s="2"/>
    </row>
    <row r="1471" spans="19:20" ht="11.25">
      <c r="S1471" s="1"/>
      <c r="T1471" s="2"/>
    </row>
    <row r="1472" spans="19:20" ht="11.25">
      <c r="S1472" s="1"/>
      <c r="T1472" s="2"/>
    </row>
    <row r="1473" spans="19:20" ht="11.25">
      <c r="S1473" s="1"/>
      <c r="T1473" s="2"/>
    </row>
    <row r="1474" spans="19:20" ht="11.25">
      <c r="S1474" s="1"/>
      <c r="T1474" s="2"/>
    </row>
    <row r="1475" spans="19:20" ht="11.25">
      <c r="S1475" s="1"/>
      <c r="T1475" s="2"/>
    </row>
    <row r="1476" spans="19:20" ht="11.25">
      <c r="S1476" s="1"/>
      <c r="T1476" s="2"/>
    </row>
    <row r="1477" spans="19:20" ht="11.25">
      <c r="S1477" s="1"/>
      <c r="T1477" s="2"/>
    </row>
    <row r="1478" spans="19:20" ht="11.25">
      <c r="S1478" s="1"/>
      <c r="T1478" s="2"/>
    </row>
    <row r="1479" spans="19:20" ht="11.25">
      <c r="S1479" s="1"/>
      <c r="T1479" s="2"/>
    </row>
    <row r="1480" spans="19:20" ht="11.25">
      <c r="S1480" s="1"/>
      <c r="T1480" s="2"/>
    </row>
    <row r="1481" spans="19:20" ht="11.25">
      <c r="S1481" s="1"/>
      <c r="T1481" s="2"/>
    </row>
    <row r="1482" spans="19:20" ht="11.25">
      <c r="S1482" s="1"/>
      <c r="T1482" s="2"/>
    </row>
    <row r="1483" spans="19:20" ht="11.25">
      <c r="S1483" s="1"/>
      <c r="T1483" s="2"/>
    </row>
    <row r="1484" spans="19:20" ht="11.25">
      <c r="S1484" s="1"/>
      <c r="T1484" s="2"/>
    </row>
    <row r="1485" spans="19:20" ht="11.25">
      <c r="S1485" s="1"/>
      <c r="T1485" s="2"/>
    </row>
    <row r="1486" spans="19:20" ht="11.25">
      <c r="S1486" s="1"/>
      <c r="T1486" s="2"/>
    </row>
    <row r="1487" spans="19:20" ht="11.25">
      <c r="S1487" s="1"/>
      <c r="T1487" s="2"/>
    </row>
    <row r="1488" spans="19:20" ht="11.25">
      <c r="S1488" s="1"/>
      <c r="T1488" s="2"/>
    </row>
    <row r="1489" spans="19:20" ht="11.25">
      <c r="S1489" s="1"/>
      <c r="T1489" s="2"/>
    </row>
    <row r="1490" spans="19:20" ht="11.25">
      <c r="S1490" s="1"/>
      <c r="T1490" s="2"/>
    </row>
    <row r="1491" spans="19:20" ht="11.25">
      <c r="S1491" s="1"/>
      <c r="T1491" s="2"/>
    </row>
    <row r="1492" spans="19:20" ht="11.25">
      <c r="S1492" s="1"/>
      <c r="T1492" s="2"/>
    </row>
    <row r="1493" spans="19:20" ht="11.25">
      <c r="S1493" s="1"/>
      <c r="T1493" s="2"/>
    </row>
    <row r="1494" spans="19:20" ht="11.25">
      <c r="S1494" s="1"/>
      <c r="T1494" s="2"/>
    </row>
    <row r="1495" spans="19:20" ht="11.25">
      <c r="S1495" s="1"/>
      <c r="T1495" s="2"/>
    </row>
    <row r="1496" spans="19:20" ht="11.25">
      <c r="S1496" s="1"/>
      <c r="T1496" s="2"/>
    </row>
    <row r="1497" spans="19:20" ht="11.25">
      <c r="S1497" s="1"/>
      <c r="T1497" s="2"/>
    </row>
    <row r="1498" spans="19:20" ht="11.25">
      <c r="S1498" s="1"/>
      <c r="T1498" s="2"/>
    </row>
    <row r="1499" spans="19:20" ht="11.25">
      <c r="S1499" s="1"/>
      <c r="T1499" s="2"/>
    </row>
    <row r="1500" spans="19:20" ht="11.25">
      <c r="S1500" s="1"/>
      <c r="T1500" s="2"/>
    </row>
    <row r="1501" spans="19:20" ht="11.25">
      <c r="S1501" s="1"/>
      <c r="T1501" s="2"/>
    </row>
    <row r="1502" spans="19:20" ht="11.25">
      <c r="S1502" s="1"/>
      <c r="T1502" s="2"/>
    </row>
    <row r="1503" spans="19:20" ht="11.25">
      <c r="S1503" s="1"/>
      <c r="T1503" s="2"/>
    </row>
    <row r="1504" spans="19:20" ht="11.25">
      <c r="S1504" s="1"/>
      <c r="T1504" s="2"/>
    </row>
    <row r="1505" spans="19:20" ht="11.25">
      <c r="S1505" s="1"/>
      <c r="T1505" s="2"/>
    </row>
    <row r="1506" spans="19:20" ht="11.25">
      <c r="S1506" s="1"/>
      <c r="T1506" s="2"/>
    </row>
    <row r="1507" spans="19:20" ht="11.25">
      <c r="S1507" s="1"/>
      <c r="T1507" s="2"/>
    </row>
    <row r="1508" spans="19:20" ht="11.25">
      <c r="S1508" s="1"/>
      <c r="T1508" s="2"/>
    </row>
    <row r="1509" spans="19:20" ht="11.25">
      <c r="S1509" s="1"/>
      <c r="T1509" s="2"/>
    </row>
    <row r="1510" spans="19:20" ht="11.25">
      <c r="S1510" s="1"/>
      <c r="T1510" s="2"/>
    </row>
    <row r="1511" spans="19:20" ht="11.25">
      <c r="S1511" s="1"/>
      <c r="T1511" s="2"/>
    </row>
    <row r="1512" spans="19:20" ht="11.25">
      <c r="S1512" s="1"/>
      <c r="T1512" s="2"/>
    </row>
    <row r="1513" spans="19:20" ht="11.25">
      <c r="S1513" s="1"/>
      <c r="T1513" s="2"/>
    </row>
    <row r="1514" spans="19:20" ht="11.25">
      <c r="S1514" s="1"/>
      <c r="T1514" s="2"/>
    </row>
    <row r="1515" spans="19:20" ht="11.25">
      <c r="S1515" s="1"/>
      <c r="T1515" s="2"/>
    </row>
    <row r="1516" spans="19:20" ht="11.25">
      <c r="S1516" s="1"/>
      <c r="T1516" s="2"/>
    </row>
    <row r="1517" spans="19:20" ht="11.25">
      <c r="S1517" s="1"/>
      <c r="T1517" s="2"/>
    </row>
    <row r="1518" spans="19:20" ht="11.25">
      <c r="S1518" s="1"/>
      <c r="T1518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60" r:id="rId1"/>
  <headerFooter alignWithMargins="0">
    <oddFooter>&amp;R東京国税局
法人税２
（Ｈ18）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CG87"/>
  <sheetViews>
    <sheetView showOutlineSymbols="0" zoomScale="7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625" style="210" customWidth="1"/>
    <col min="2" max="2" width="6.75390625" style="210" customWidth="1"/>
    <col min="3" max="3" width="19.625" style="210" customWidth="1"/>
    <col min="4" max="16" width="9.875" style="210" customWidth="1"/>
    <col min="17" max="17" width="10.50390625" style="210" customWidth="1"/>
    <col min="18" max="18" width="19.625" style="210" customWidth="1"/>
    <col min="19" max="19" width="7.125" style="210" customWidth="1"/>
    <col min="20" max="20" width="1.37890625" style="210" customWidth="1"/>
    <col min="21" max="16384" width="12.00390625" style="210" customWidth="1"/>
  </cols>
  <sheetData>
    <row r="1" spans="2:85" ht="14.25">
      <c r="B1" s="208" t="s">
        <v>310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</row>
    <row r="2" spans="2:85" ht="15" customHeight="1">
      <c r="B2" s="477" t="s">
        <v>311</v>
      </c>
      <c r="C2" s="477"/>
      <c r="D2" s="480" t="s">
        <v>312</v>
      </c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1"/>
      <c r="R2" s="477" t="s">
        <v>311</v>
      </c>
      <c r="S2" s="477"/>
      <c r="T2" s="211"/>
      <c r="U2" s="212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</row>
    <row r="3" spans="2:85" ht="14.25">
      <c r="B3" s="477"/>
      <c r="C3" s="477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3"/>
      <c r="R3" s="477"/>
      <c r="S3" s="477"/>
      <c r="T3" s="211"/>
      <c r="U3" s="212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</row>
    <row r="4" spans="2:85" ht="14.25" customHeight="1">
      <c r="B4" s="477"/>
      <c r="C4" s="477"/>
      <c r="D4" s="451" t="s">
        <v>313</v>
      </c>
      <c r="E4" s="451" t="s">
        <v>314</v>
      </c>
      <c r="F4" s="451" t="s">
        <v>315</v>
      </c>
      <c r="G4" s="451" t="s">
        <v>316</v>
      </c>
      <c r="H4" s="451" t="s">
        <v>317</v>
      </c>
      <c r="I4" s="451" t="s">
        <v>318</v>
      </c>
      <c r="J4" s="451" t="s">
        <v>319</v>
      </c>
      <c r="K4" s="451" t="s">
        <v>320</v>
      </c>
      <c r="L4" s="451" t="s">
        <v>321</v>
      </c>
      <c r="M4" s="451" t="s">
        <v>322</v>
      </c>
      <c r="N4" s="451" t="s">
        <v>323</v>
      </c>
      <c r="O4" s="451" t="s">
        <v>324</v>
      </c>
      <c r="P4" s="451" t="s">
        <v>325</v>
      </c>
      <c r="Q4" s="213"/>
      <c r="R4" s="477"/>
      <c r="S4" s="477"/>
      <c r="T4" s="214"/>
      <c r="U4" s="212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</row>
    <row r="5" spans="2:85" ht="14.25" customHeight="1">
      <c r="B5" s="477"/>
      <c r="C5" s="477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215" t="s">
        <v>326</v>
      </c>
      <c r="R5" s="477"/>
      <c r="S5" s="477"/>
      <c r="T5" s="214"/>
      <c r="U5" s="212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</row>
    <row r="6" spans="2:85" ht="14.25" customHeight="1">
      <c r="B6" s="477"/>
      <c r="C6" s="477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216"/>
      <c r="R6" s="477"/>
      <c r="S6" s="477"/>
      <c r="T6" s="214"/>
      <c r="U6" s="212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</row>
    <row r="7" spans="2:85" ht="17.25" customHeight="1">
      <c r="B7" s="217"/>
      <c r="C7" s="218"/>
      <c r="D7" s="219" t="s">
        <v>354</v>
      </c>
      <c r="E7" s="219" t="s">
        <v>354</v>
      </c>
      <c r="F7" s="219" t="s">
        <v>354</v>
      </c>
      <c r="G7" s="219" t="s">
        <v>354</v>
      </c>
      <c r="H7" s="219" t="s">
        <v>354</v>
      </c>
      <c r="I7" s="219" t="s">
        <v>354</v>
      </c>
      <c r="J7" s="219" t="s">
        <v>354</v>
      </c>
      <c r="K7" s="219" t="s">
        <v>354</v>
      </c>
      <c r="L7" s="219" t="s">
        <v>354</v>
      </c>
      <c r="M7" s="219" t="s">
        <v>354</v>
      </c>
      <c r="N7" s="219" t="s">
        <v>354</v>
      </c>
      <c r="O7" s="219" t="s">
        <v>354</v>
      </c>
      <c r="P7" s="219" t="s">
        <v>354</v>
      </c>
      <c r="Q7" s="219" t="s">
        <v>354</v>
      </c>
      <c r="R7" s="220"/>
      <c r="S7" s="221"/>
      <c r="T7" s="222"/>
      <c r="U7" s="212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</row>
    <row r="8" spans="2:85" ht="17.25" customHeight="1">
      <c r="B8" s="478" t="s">
        <v>327</v>
      </c>
      <c r="C8" s="224" t="s">
        <v>328</v>
      </c>
      <c r="D8" s="225">
        <v>152</v>
      </c>
      <c r="E8" s="225">
        <v>58</v>
      </c>
      <c r="F8" s="225">
        <v>66</v>
      </c>
      <c r="G8" s="225">
        <v>29</v>
      </c>
      <c r="H8" s="225">
        <v>23</v>
      </c>
      <c r="I8" s="225">
        <v>16</v>
      </c>
      <c r="J8" s="225">
        <v>6</v>
      </c>
      <c r="K8" s="225">
        <v>6</v>
      </c>
      <c r="L8" s="225">
        <v>9</v>
      </c>
      <c r="M8" s="225">
        <v>9</v>
      </c>
      <c r="N8" s="225">
        <v>11</v>
      </c>
      <c r="O8" s="225">
        <v>2</v>
      </c>
      <c r="P8" s="225">
        <v>1</v>
      </c>
      <c r="Q8" s="226">
        <v>388</v>
      </c>
      <c r="R8" s="227" t="s">
        <v>328</v>
      </c>
      <c r="S8" s="455" t="s">
        <v>327</v>
      </c>
      <c r="T8" s="229"/>
      <c r="U8" s="212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</row>
    <row r="9" spans="2:85" ht="17.25" customHeight="1">
      <c r="B9" s="478"/>
      <c r="C9" s="230" t="s">
        <v>329</v>
      </c>
      <c r="D9" s="225">
        <v>13</v>
      </c>
      <c r="E9" s="225">
        <v>3</v>
      </c>
      <c r="F9" s="225">
        <v>8</v>
      </c>
      <c r="G9" s="225">
        <v>6</v>
      </c>
      <c r="H9" s="225">
        <v>5</v>
      </c>
      <c r="I9" s="225" t="s">
        <v>417</v>
      </c>
      <c r="J9" s="225" t="s">
        <v>417</v>
      </c>
      <c r="K9" s="225" t="s">
        <v>418</v>
      </c>
      <c r="L9" s="225">
        <v>5</v>
      </c>
      <c r="M9" s="225">
        <v>1</v>
      </c>
      <c r="N9" s="225" t="s">
        <v>417</v>
      </c>
      <c r="O9" s="225" t="s">
        <v>417</v>
      </c>
      <c r="P9" s="225">
        <v>1</v>
      </c>
      <c r="Q9" s="226">
        <v>42</v>
      </c>
      <c r="R9" s="231" t="s">
        <v>329</v>
      </c>
      <c r="S9" s="455"/>
      <c r="T9" s="229"/>
      <c r="U9" s="212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</row>
    <row r="10" spans="2:85" ht="17.25" customHeight="1">
      <c r="B10" s="479"/>
      <c r="C10" s="232" t="s">
        <v>330</v>
      </c>
      <c r="D10" s="233">
        <v>165</v>
      </c>
      <c r="E10" s="233">
        <v>61</v>
      </c>
      <c r="F10" s="233">
        <v>74</v>
      </c>
      <c r="G10" s="233">
        <v>35</v>
      </c>
      <c r="H10" s="233">
        <v>28</v>
      </c>
      <c r="I10" s="233">
        <v>16</v>
      </c>
      <c r="J10" s="233">
        <v>6</v>
      </c>
      <c r="K10" s="233">
        <v>6</v>
      </c>
      <c r="L10" s="233">
        <v>14</v>
      </c>
      <c r="M10" s="233">
        <v>10</v>
      </c>
      <c r="N10" s="233">
        <v>11</v>
      </c>
      <c r="O10" s="233">
        <v>2</v>
      </c>
      <c r="P10" s="233">
        <v>2</v>
      </c>
      <c r="Q10" s="233">
        <v>430</v>
      </c>
      <c r="R10" s="234" t="s">
        <v>330</v>
      </c>
      <c r="S10" s="456"/>
      <c r="T10" s="229"/>
      <c r="U10" s="212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</row>
    <row r="11" spans="2:85" ht="17.25" customHeight="1">
      <c r="B11" s="223"/>
      <c r="C11" s="235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5"/>
      <c r="S11" s="228"/>
      <c r="T11" s="229"/>
      <c r="U11" s="212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</row>
    <row r="12" spans="2:85" ht="23.25" customHeight="1">
      <c r="B12" s="457" t="s">
        <v>331</v>
      </c>
      <c r="C12" s="458"/>
      <c r="D12" s="237">
        <v>22</v>
      </c>
      <c r="E12" s="237">
        <v>7</v>
      </c>
      <c r="F12" s="237">
        <v>13</v>
      </c>
      <c r="G12" s="237">
        <v>12</v>
      </c>
      <c r="H12" s="237">
        <v>8</v>
      </c>
      <c r="I12" s="237">
        <v>11</v>
      </c>
      <c r="J12" s="237">
        <v>3</v>
      </c>
      <c r="K12" s="237">
        <v>3</v>
      </c>
      <c r="L12" s="237">
        <v>10</v>
      </c>
      <c r="M12" s="237">
        <v>7</v>
      </c>
      <c r="N12" s="237">
        <v>10</v>
      </c>
      <c r="O12" s="237">
        <v>8</v>
      </c>
      <c r="P12" s="238">
        <v>45</v>
      </c>
      <c r="Q12" s="237">
        <v>159</v>
      </c>
      <c r="R12" s="457" t="s">
        <v>331</v>
      </c>
      <c r="S12" s="458"/>
      <c r="T12" s="229"/>
      <c r="U12" s="212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</row>
    <row r="13" spans="2:85" ht="17.25" customHeight="1">
      <c r="B13" s="239"/>
      <c r="C13" s="240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0"/>
      <c r="S13" s="242"/>
      <c r="T13" s="229"/>
      <c r="U13" s="212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</row>
    <row r="14" spans="2:85" ht="17.25" customHeight="1">
      <c r="B14" s="474" t="s">
        <v>332</v>
      </c>
      <c r="C14" s="243" t="s">
        <v>333</v>
      </c>
      <c r="D14" s="244">
        <v>6098</v>
      </c>
      <c r="E14" s="244">
        <v>1986</v>
      </c>
      <c r="F14" s="244">
        <v>2270</v>
      </c>
      <c r="G14" s="244">
        <v>1298</v>
      </c>
      <c r="H14" s="244">
        <v>791</v>
      </c>
      <c r="I14" s="244">
        <v>357</v>
      </c>
      <c r="J14" s="244">
        <v>189</v>
      </c>
      <c r="K14" s="244">
        <v>111</v>
      </c>
      <c r="L14" s="244">
        <v>260</v>
      </c>
      <c r="M14" s="244">
        <v>117</v>
      </c>
      <c r="N14" s="244">
        <v>78</v>
      </c>
      <c r="O14" s="244">
        <v>34</v>
      </c>
      <c r="P14" s="244">
        <v>44</v>
      </c>
      <c r="Q14" s="244">
        <v>13633</v>
      </c>
      <c r="R14" s="245" t="s">
        <v>333</v>
      </c>
      <c r="S14" s="459" t="s">
        <v>332</v>
      </c>
      <c r="T14" s="229"/>
      <c r="U14" s="212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</row>
    <row r="15" spans="2:85" ht="17.25" customHeight="1">
      <c r="B15" s="475"/>
      <c r="C15" s="246" t="s">
        <v>355</v>
      </c>
      <c r="D15" s="247">
        <v>4032</v>
      </c>
      <c r="E15" s="247">
        <v>1320</v>
      </c>
      <c r="F15" s="247">
        <v>1497</v>
      </c>
      <c r="G15" s="247">
        <v>850</v>
      </c>
      <c r="H15" s="247">
        <v>564</v>
      </c>
      <c r="I15" s="247">
        <v>206</v>
      </c>
      <c r="J15" s="247">
        <v>107</v>
      </c>
      <c r="K15" s="247">
        <v>66</v>
      </c>
      <c r="L15" s="247">
        <v>114</v>
      </c>
      <c r="M15" s="247">
        <v>56</v>
      </c>
      <c r="N15" s="247">
        <v>36</v>
      </c>
      <c r="O15" s="247">
        <v>9</v>
      </c>
      <c r="P15" s="247">
        <v>5</v>
      </c>
      <c r="Q15" s="247">
        <v>8862</v>
      </c>
      <c r="R15" s="248" t="s">
        <v>355</v>
      </c>
      <c r="S15" s="460"/>
      <c r="T15" s="229"/>
      <c r="U15" s="212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</row>
    <row r="16" spans="2:85" ht="17.25" customHeight="1">
      <c r="B16" s="475"/>
      <c r="C16" s="246" t="s">
        <v>356</v>
      </c>
      <c r="D16" s="247">
        <v>4873</v>
      </c>
      <c r="E16" s="247">
        <v>1602</v>
      </c>
      <c r="F16" s="247">
        <v>2053</v>
      </c>
      <c r="G16" s="247">
        <v>1082</v>
      </c>
      <c r="H16" s="247">
        <v>744</v>
      </c>
      <c r="I16" s="247">
        <v>299</v>
      </c>
      <c r="J16" s="247">
        <v>165</v>
      </c>
      <c r="K16" s="247">
        <v>109</v>
      </c>
      <c r="L16" s="247">
        <v>233</v>
      </c>
      <c r="M16" s="247">
        <v>120</v>
      </c>
      <c r="N16" s="247">
        <v>83</v>
      </c>
      <c r="O16" s="247">
        <v>39</v>
      </c>
      <c r="P16" s="247">
        <v>45</v>
      </c>
      <c r="Q16" s="247">
        <v>11447</v>
      </c>
      <c r="R16" s="248" t="s">
        <v>356</v>
      </c>
      <c r="S16" s="460"/>
      <c r="T16" s="229"/>
      <c r="U16" s="212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</row>
    <row r="17" spans="2:85" ht="17.25" customHeight="1">
      <c r="B17" s="476"/>
      <c r="C17" s="249" t="s">
        <v>330</v>
      </c>
      <c r="D17" s="233">
        <v>15003</v>
      </c>
      <c r="E17" s="233">
        <v>4908</v>
      </c>
      <c r="F17" s="233">
        <v>5820</v>
      </c>
      <c r="G17" s="233">
        <v>3230</v>
      </c>
      <c r="H17" s="233">
        <v>2099</v>
      </c>
      <c r="I17" s="233">
        <v>862</v>
      </c>
      <c r="J17" s="233">
        <v>461</v>
      </c>
      <c r="K17" s="233">
        <v>286</v>
      </c>
      <c r="L17" s="233">
        <v>607</v>
      </c>
      <c r="M17" s="233">
        <v>293</v>
      </c>
      <c r="N17" s="233">
        <v>197</v>
      </c>
      <c r="O17" s="233">
        <v>82</v>
      </c>
      <c r="P17" s="233">
        <v>94</v>
      </c>
      <c r="Q17" s="233">
        <v>33942</v>
      </c>
      <c r="R17" s="250" t="s">
        <v>330</v>
      </c>
      <c r="S17" s="461"/>
      <c r="T17" s="229"/>
      <c r="U17" s="212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</row>
    <row r="18" spans="2:85" ht="17.25" customHeight="1">
      <c r="B18" s="251"/>
      <c r="C18" s="252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2"/>
      <c r="S18" s="254"/>
      <c r="T18" s="229"/>
      <c r="U18" s="212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</row>
    <row r="19" spans="2:85" ht="17.25" customHeight="1">
      <c r="B19" s="471" t="s">
        <v>334</v>
      </c>
      <c r="C19" s="255" t="s">
        <v>335</v>
      </c>
      <c r="D19" s="247">
        <v>639</v>
      </c>
      <c r="E19" s="247">
        <v>187</v>
      </c>
      <c r="F19" s="247">
        <v>259</v>
      </c>
      <c r="G19" s="247">
        <v>217</v>
      </c>
      <c r="H19" s="247">
        <v>163</v>
      </c>
      <c r="I19" s="247">
        <v>103</v>
      </c>
      <c r="J19" s="247">
        <v>59</v>
      </c>
      <c r="K19" s="247">
        <v>39</v>
      </c>
      <c r="L19" s="247">
        <v>112</v>
      </c>
      <c r="M19" s="247">
        <v>85</v>
      </c>
      <c r="N19" s="247">
        <v>69</v>
      </c>
      <c r="O19" s="247">
        <v>32</v>
      </c>
      <c r="P19" s="247">
        <v>74</v>
      </c>
      <c r="Q19" s="247">
        <v>2038</v>
      </c>
      <c r="R19" s="256" t="s">
        <v>335</v>
      </c>
      <c r="S19" s="462" t="s">
        <v>425</v>
      </c>
      <c r="T19" s="229"/>
      <c r="U19" s="212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</row>
    <row r="20" spans="2:85" ht="17.25" customHeight="1">
      <c r="B20" s="472"/>
      <c r="C20" s="246" t="s">
        <v>336</v>
      </c>
      <c r="D20" s="247">
        <v>739</v>
      </c>
      <c r="E20" s="247">
        <v>222</v>
      </c>
      <c r="F20" s="247">
        <v>248</v>
      </c>
      <c r="G20" s="247">
        <v>152</v>
      </c>
      <c r="H20" s="247">
        <v>148</v>
      </c>
      <c r="I20" s="247">
        <v>60</v>
      </c>
      <c r="J20" s="247">
        <v>46</v>
      </c>
      <c r="K20" s="247">
        <v>23</v>
      </c>
      <c r="L20" s="247">
        <v>65</v>
      </c>
      <c r="M20" s="247">
        <v>47</v>
      </c>
      <c r="N20" s="247">
        <v>19</v>
      </c>
      <c r="O20" s="247">
        <v>11</v>
      </c>
      <c r="P20" s="247">
        <v>25</v>
      </c>
      <c r="Q20" s="247">
        <v>1805</v>
      </c>
      <c r="R20" s="231" t="s">
        <v>336</v>
      </c>
      <c r="S20" s="463"/>
      <c r="T20" s="229"/>
      <c r="U20" s="212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</row>
    <row r="21" spans="2:85" ht="17.25" customHeight="1">
      <c r="B21" s="472"/>
      <c r="C21" s="257" t="s">
        <v>337</v>
      </c>
      <c r="D21" s="247">
        <v>107</v>
      </c>
      <c r="E21" s="247">
        <v>44</v>
      </c>
      <c r="F21" s="247">
        <v>59</v>
      </c>
      <c r="G21" s="247">
        <v>36</v>
      </c>
      <c r="H21" s="247">
        <v>28</v>
      </c>
      <c r="I21" s="247">
        <v>15</v>
      </c>
      <c r="J21" s="247">
        <v>9</v>
      </c>
      <c r="K21" s="247">
        <v>6</v>
      </c>
      <c r="L21" s="247">
        <v>13</v>
      </c>
      <c r="M21" s="247">
        <v>10</v>
      </c>
      <c r="N21" s="247">
        <v>5</v>
      </c>
      <c r="O21" s="247">
        <v>2</v>
      </c>
      <c r="P21" s="247">
        <v>1</v>
      </c>
      <c r="Q21" s="247">
        <v>335</v>
      </c>
      <c r="R21" s="258" t="s">
        <v>337</v>
      </c>
      <c r="S21" s="463"/>
      <c r="T21" s="229"/>
      <c r="U21" s="212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</row>
    <row r="22" spans="2:85" ht="17.25" customHeight="1">
      <c r="B22" s="472"/>
      <c r="C22" s="259" t="s">
        <v>338</v>
      </c>
      <c r="D22" s="247">
        <v>231</v>
      </c>
      <c r="E22" s="247">
        <v>85</v>
      </c>
      <c r="F22" s="247">
        <v>107</v>
      </c>
      <c r="G22" s="247">
        <v>47</v>
      </c>
      <c r="H22" s="247">
        <v>37</v>
      </c>
      <c r="I22" s="247">
        <v>15</v>
      </c>
      <c r="J22" s="247">
        <v>2</v>
      </c>
      <c r="K22" s="247">
        <v>5</v>
      </c>
      <c r="L22" s="247">
        <v>15</v>
      </c>
      <c r="M22" s="247">
        <v>6</v>
      </c>
      <c r="N22" s="247">
        <v>6</v>
      </c>
      <c r="O22" s="247">
        <v>2</v>
      </c>
      <c r="P22" s="247">
        <v>4</v>
      </c>
      <c r="Q22" s="247">
        <v>562</v>
      </c>
      <c r="R22" s="260" t="s">
        <v>338</v>
      </c>
      <c r="S22" s="463"/>
      <c r="T22" s="229"/>
      <c r="U22" s="212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</row>
    <row r="23" spans="2:85" ht="17.25" customHeight="1">
      <c r="B23" s="472"/>
      <c r="C23" s="246" t="s">
        <v>415</v>
      </c>
      <c r="D23" s="247">
        <v>178</v>
      </c>
      <c r="E23" s="247">
        <v>84</v>
      </c>
      <c r="F23" s="247">
        <v>117</v>
      </c>
      <c r="G23" s="247">
        <v>73</v>
      </c>
      <c r="H23" s="247">
        <v>55</v>
      </c>
      <c r="I23" s="247">
        <v>46</v>
      </c>
      <c r="J23" s="247">
        <v>20</v>
      </c>
      <c r="K23" s="247">
        <v>16</v>
      </c>
      <c r="L23" s="247">
        <v>30</v>
      </c>
      <c r="M23" s="247">
        <v>24</v>
      </c>
      <c r="N23" s="247">
        <v>11</v>
      </c>
      <c r="O23" s="247">
        <v>6</v>
      </c>
      <c r="P23" s="247">
        <v>15</v>
      </c>
      <c r="Q23" s="247">
        <v>675</v>
      </c>
      <c r="R23" s="231" t="s">
        <v>415</v>
      </c>
      <c r="S23" s="463"/>
      <c r="T23" s="229"/>
      <c r="U23" s="212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</row>
    <row r="24" spans="2:85" ht="17.25" customHeight="1">
      <c r="B24" s="472"/>
      <c r="C24" s="246" t="s">
        <v>339</v>
      </c>
      <c r="D24" s="247">
        <v>1286</v>
      </c>
      <c r="E24" s="247">
        <v>418</v>
      </c>
      <c r="F24" s="247">
        <v>563</v>
      </c>
      <c r="G24" s="247">
        <v>342</v>
      </c>
      <c r="H24" s="247">
        <v>299</v>
      </c>
      <c r="I24" s="247">
        <v>144</v>
      </c>
      <c r="J24" s="247">
        <v>88</v>
      </c>
      <c r="K24" s="247">
        <v>57</v>
      </c>
      <c r="L24" s="247">
        <v>132</v>
      </c>
      <c r="M24" s="247">
        <v>76</v>
      </c>
      <c r="N24" s="247">
        <v>47</v>
      </c>
      <c r="O24" s="247">
        <v>28</v>
      </c>
      <c r="P24" s="247">
        <v>15</v>
      </c>
      <c r="Q24" s="247">
        <v>3495</v>
      </c>
      <c r="R24" s="231" t="s">
        <v>339</v>
      </c>
      <c r="S24" s="463"/>
      <c r="T24" s="229"/>
      <c r="U24" s="212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</row>
    <row r="25" spans="2:85" ht="17.25" customHeight="1">
      <c r="B25" s="472"/>
      <c r="C25" s="246" t="s">
        <v>340</v>
      </c>
      <c r="D25" s="247">
        <v>293</v>
      </c>
      <c r="E25" s="247">
        <v>118</v>
      </c>
      <c r="F25" s="247">
        <v>171</v>
      </c>
      <c r="G25" s="247">
        <v>152</v>
      </c>
      <c r="H25" s="247">
        <v>156</v>
      </c>
      <c r="I25" s="247">
        <v>94</v>
      </c>
      <c r="J25" s="247">
        <v>62</v>
      </c>
      <c r="K25" s="247">
        <v>43</v>
      </c>
      <c r="L25" s="247">
        <v>119</v>
      </c>
      <c r="M25" s="247">
        <v>122</v>
      </c>
      <c r="N25" s="247">
        <v>128</v>
      </c>
      <c r="O25" s="247">
        <v>85</v>
      </c>
      <c r="P25" s="247">
        <v>166</v>
      </c>
      <c r="Q25" s="247">
        <v>1709</v>
      </c>
      <c r="R25" s="231" t="s">
        <v>340</v>
      </c>
      <c r="S25" s="463"/>
      <c r="T25" s="229"/>
      <c r="U25" s="212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</row>
    <row r="26" spans="2:85" ht="27.75" customHeight="1">
      <c r="B26" s="472"/>
      <c r="C26" s="257" t="s">
        <v>341</v>
      </c>
      <c r="D26" s="225">
        <v>285</v>
      </c>
      <c r="E26" s="225">
        <v>91</v>
      </c>
      <c r="F26" s="225">
        <v>125</v>
      </c>
      <c r="G26" s="225">
        <v>87</v>
      </c>
      <c r="H26" s="225">
        <v>73</v>
      </c>
      <c r="I26" s="225">
        <v>47</v>
      </c>
      <c r="J26" s="225">
        <v>29</v>
      </c>
      <c r="K26" s="225">
        <v>14</v>
      </c>
      <c r="L26" s="225">
        <v>36</v>
      </c>
      <c r="M26" s="225">
        <v>29</v>
      </c>
      <c r="N26" s="225">
        <v>25</v>
      </c>
      <c r="O26" s="225">
        <v>13</v>
      </c>
      <c r="P26" s="225">
        <v>23</v>
      </c>
      <c r="Q26" s="247">
        <v>877</v>
      </c>
      <c r="R26" s="258" t="s">
        <v>341</v>
      </c>
      <c r="S26" s="463"/>
      <c r="T26" s="229"/>
      <c r="U26" s="212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</row>
    <row r="27" spans="2:85" ht="17.25" customHeight="1">
      <c r="B27" s="472"/>
      <c r="C27" s="246" t="s">
        <v>342</v>
      </c>
      <c r="D27" s="247">
        <v>140</v>
      </c>
      <c r="E27" s="247">
        <v>71</v>
      </c>
      <c r="F27" s="247">
        <v>96</v>
      </c>
      <c r="G27" s="247">
        <v>74</v>
      </c>
      <c r="H27" s="247">
        <v>77</v>
      </c>
      <c r="I27" s="247">
        <v>45</v>
      </c>
      <c r="J27" s="247">
        <v>21</v>
      </c>
      <c r="K27" s="247">
        <v>20</v>
      </c>
      <c r="L27" s="247">
        <v>44</v>
      </c>
      <c r="M27" s="247">
        <v>21</v>
      </c>
      <c r="N27" s="247">
        <v>29</v>
      </c>
      <c r="O27" s="247">
        <v>12</v>
      </c>
      <c r="P27" s="247">
        <v>16</v>
      </c>
      <c r="Q27" s="247">
        <v>666</v>
      </c>
      <c r="R27" s="231" t="s">
        <v>342</v>
      </c>
      <c r="S27" s="463"/>
      <c r="T27" s="229"/>
      <c r="U27" s="212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</row>
    <row r="28" spans="2:85" ht="17.25" customHeight="1">
      <c r="B28" s="472"/>
      <c r="C28" s="246" t="s">
        <v>343</v>
      </c>
      <c r="D28" s="225">
        <v>144</v>
      </c>
      <c r="E28" s="225">
        <v>60</v>
      </c>
      <c r="F28" s="225">
        <v>96</v>
      </c>
      <c r="G28" s="225">
        <v>72</v>
      </c>
      <c r="H28" s="225">
        <v>82</v>
      </c>
      <c r="I28" s="225">
        <v>32</v>
      </c>
      <c r="J28" s="225">
        <v>18</v>
      </c>
      <c r="K28" s="225">
        <v>18</v>
      </c>
      <c r="L28" s="225">
        <v>55</v>
      </c>
      <c r="M28" s="225">
        <v>43</v>
      </c>
      <c r="N28" s="225">
        <v>40</v>
      </c>
      <c r="O28" s="225">
        <v>26</v>
      </c>
      <c r="P28" s="225">
        <v>56</v>
      </c>
      <c r="Q28" s="247">
        <v>742</v>
      </c>
      <c r="R28" s="231" t="s">
        <v>343</v>
      </c>
      <c r="S28" s="463"/>
      <c r="T28" s="229"/>
      <c r="U28" s="212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</row>
    <row r="29" spans="2:85" ht="17.25" customHeight="1">
      <c r="B29" s="472"/>
      <c r="C29" s="246" t="s">
        <v>344</v>
      </c>
      <c r="D29" s="247">
        <v>1273</v>
      </c>
      <c r="E29" s="247">
        <v>506</v>
      </c>
      <c r="F29" s="247">
        <v>796</v>
      </c>
      <c r="G29" s="247">
        <v>592</v>
      </c>
      <c r="H29" s="247">
        <v>467</v>
      </c>
      <c r="I29" s="247">
        <v>249</v>
      </c>
      <c r="J29" s="247">
        <v>137</v>
      </c>
      <c r="K29" s="247">
        <v>105</v>
      </c>
      <c r="L29" s="247">
        <v>201</v>
      </c>
      <c r="M29" s="247">
        <v>112</v>
      </c>
      <c r="N29" s="247">
        <v>79</v>
      </c>
      <c r="O29" s="247">
        <v>38</v>
      </c>
      <c r="P29" s="247">
        <v>35</v>
      </c>
      <c r="Q29" s="247">
        <v>4590</v>
      </c>
      <c r="R29" s="231" t="s">
        <v>344</v>
      </c>
      <c r="S29" s="463"/>
      <c r="T29" s="229"/>
      <c r="U29" s="212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</row>
    <row r="30" spans="2:85" ht="17.25" customHeight="1">
      <c r="B30" s="472"/>
      <c r="C30" s="246" t="s">
        <v>345</v>
      </c>
      <c r="D30" s="247">
        <v>1154</v>
      </c>
      <c r="E30" s="247">
        <v>464</v>
      </c>
      <c r="F30" s="247">
        <v>614</v>
      </c>
      <c r="G30" s="247">
        <v>443</v>
      </c>
      <c r="H30" s="247">
        <v>374</v>
      </c>
      <c r="I30" s="247">
        <v>170</v>
      </c>
      <c r="J30" s="247">
        <v>125</v>
      </c>
      <c r="K30" s="247">
        <v>82</v>
      </c>
      <c r="L30" s="247">
        <v>215</v>
      </c>
      <c r="M30" s="247">
        <v>132</v>
      </c>
      <c r="N30" s="247">
        <v>99</v>
      </c>
      <c r="O30" s="247">
        <v>50</v>
      </c>
      <c r="P30" s="247">
        <v>88</v>
      </c>
      <c r="Q30" s="247">
        <v>4010</v>
      </c>
      <c r="R30" s="231" t="s">
        <v>345</v>
      </c>
      <c r="S30" s="463"/>
      <c r="T30" s="229"/>
      <c r="U30" s="212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</row>
    <row r="31" spans="2:85" ht="17.25" customHeight="1">
      <c r="B31" s="472"/>
      <c r="C31" s="246" t="s">
        <v>346</v>
      </c>
      <c r="D31" s="225">
        <v>1595</v>
      </c>
      <c r="E31" s="225">
        <v>644</v>
      </c>
      <c r="F31" s="225">
        <v>968</v>
      </c>
      <c r="G31" s="225">
        <v>770</v>
      </c>
      <c r="H31" s="225">
        <v>643</v>
      </c>
      <c r="I31" s="225">
        <v>344</v>
      </c>
      <c r="J31" s="225">
        <v>220</v>
      </c>
      <c r="K31" s="225">
        <v>169</v>
      </c>
      <c r="L31" s="225">
        <v>442</v>
      </c>
      <c r="M31" s="225">
        <v>304</v>
      </c>
      <c r="N31" s="225">
        <v>251</v>
      </c>
      <c r="O31" s="225">
        <v>112</v>
      </c>
      <c r="P31" s="225">
        <v>197</v>
      </c>
      <c r="Q31" s="247">
        <v>6659</v>
      </c>
      <c r="R31" s="231" t="s">
        <v>346</v>
      </c>
      <c r="S31" s="463"/>
      <c r="T31" s="229"/>
      <c r="U31" s="212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</row>
    <row r="32" spans="2:85" ht="17.25" customHeight="1">
      <c r="B32" s="472"/>
      <c r="C32" s="261" t="s">
        <v>347</v>
      </c>
      <c r="D32" s="247">
        <v>1404</v>
      </c>
      <c r="E32" s="247">
        <v>469</v>
      </c>
      <c r="F32" s="247">
        <v>631</v>
      </c>
      <c r="G32" s="247">
        <v>431</v>
      </c>
      <c r="H32" s="247">
        <v>332</v>
      </c>
      <c r="I32" s="247">
        <v>140</v>
      </c>
      <c r="J32" s="247">
        <v>91</v>
      </c>
      <c r="K32" s="247">
        <v>66</v>
      </c>
      <c r="L32" s="247">
        <v>175</v>
      </c>
      <c r="M32" s="247">
        <v>90</v>
      </c>
      <c r="N32" s="247">
        <v>79</v>
      </c>
      <c r="O32" s="247">
        <v>33</v>
      </c>
      <c r="P32" s="247">
        <v>70</v>
      </c>
      <c r="Q32" s="247">
        <v>4011</v>
      </c>
      <c r="R32" s="262" t="s">
        <v>347</v>
      </c>
      <c r="S32" s="463"/>
      <c r="T32" s="229"/>
      <c r="U32" s="212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</row>
    <row r="33" spans="2:85" ht="17.25" customHeight="1">
      <c r="B33" s="473"/>
      <c r="C33" s="249" t="s">
        <v>357</v>
      </c>
      <c r="D33" s="233">
        <v>9468</v>
      </c>
      <c r="E33" s="233">
        <v>3463</v>
      </c>
      <c r="F33" s="233">
        <v>4850</v>
      </c>
      <c r="G33" s="233">
        <v>3488</v>
      </c>
      <c r="H33" s="233">
        <v>2934</v>
      </c>
      <c r="I33" s="233">
        <v>1504</v>
      </c>
      <c r="J33" s="233">
        <v>927</v>
      </c>
      <c r="K33" s="233">
        <v>663</v>
      </c>
      <c r="L33" s="233">
        <v>1654</v>
      </c>
      <c r="M33" s="233">
        <v>1101</v>
      </c>
      <c r="N33" s="233">
        <v>887</v>
      </c>
      <c r="O33" s="233">
        <v>450</v>
      </c>
      <c r="P33" s="233">
        <v>785</v>
      </c>
      <c r="Q33" s="233">
        <v>32174</v>
      </c>
      <c r="R33" s="234" t="s">
        <v>357</v>
      </c>
      <c r="S33" s="464"/>
      <c r="T33" s="229"/>
      <c r="U33" s="212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</row>
    <row r="34" spans="2:85" ht="17.25" customHeight="1">
      <c r="B34" s="263"/>
      <c r="C34" s="252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2"/>
      <c r="S34" s="264"/>
      <c r="T34" s="229"/>
      <c r="U34" s="212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</row>
    <row r="35" spans="2:85" ht="17.25" customHeight="1">
      <c r="B35" s="465" t="s">
        <v>348</v>
      </c>
      <c r="C35" s="243" t="s">
        <v>349</v>
      </c>
      <c r="D35" s="247">
        <v>40</v>
      </c>
      <c r="E35" s="247">
        <v>15</v>
      </c>
      <c r="F35" s="247">
        <v>15</v>
      </c>
      <c r="G35" s="247">
        <v>13</v>
      </c>
      <c r="H35" s="247">
        <v>13</v>
      </c>
      <c r="I35" s="247">
        <v>7</v>
      </c>
      <c r="J35" s="247">
        <v>8</v>
      </c>
      <c r="K35" s="247">
        <v>1</v>
      </c>
      <c r="L35" s="247">
        <v>15</v>
      </c>
      <c r="M35" s="247">
        <v>22</v>
      </c>
      <c r="N35" s="247">
        <v>30</v>
      </c>
      <c r="O35" s="247">
        <v>18</v>
      </c>
      <c r="P35" s="247">
        <v>17</v>
      </c>
      <c r="Q35" s="247">
        <v>214</v>
      </c>
      <c r="R35" s="256" t="s">
        <v>349</v>
      </c>
      <c r="S35" s="468" t="s">
        <v>348</v>
      </c>
      <c r="T35" s="229"/>
      <c r="U35" s="212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</row>
    <row r="36" spans="2:85" ht="17.25" customHeight="1">
      <c r="B36" s="466"/>
      <c r="C36" s="257" t="s">
        <v>350</v>
      </c>
      <c r="D36" s="247">
        <v>3554</v>
      </c>
      <c r="E36" s="247">
        <v>1083</v>
      </c>
      <c r="F36" s="247">
        <v>1318</v>
      </c>
      <c r="G36" s="247">
        <v>973</v>
      </c>
      <c r="H36" s="247">
        <v>776</v>
      </c>
      <c r="I36" s="247">
        <v>333</v>
      </c>
      <c r="J36" s="247">
        <v>231</v>
      </c>
      <c r="K36" s="247">
        <v>173</v>
      </c>
      <c r="L36" s="247">
        <v>407</v>
      </c>
      <c r="M36" s="247">
        <v>271</v>
      </c>
      <c r="N36" s="247">
        <v>216</v>
      </c>
      <c r="O36" s="247">
        <v>119</v>
      </c>
      <c r="P36" s="247">
        <v>111</v>
      </c>
      <c r="Q36" s="247">
        <v>9565</v>
      </c>
      <c r="R36" s="258" t="s">
        <v>350</v>
      </c>
      <c r="S36" s="469"/>
      <c r="T36" s="229"/>
      <c r="U36" s="212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</row>
    <row r="37" spans="2:85" ht="17.25" customHeight="1">
      <c r="B37" s="466"/>
      <c r="C37" s="246" t="s">
        <v>351</v>
      </c>
      <c r="D37" s="247">
        <v>687</v>
      </c>
      <c r="E37" s="247">
        <v>220</v>
      </c>
      <c r="F37" s="247">
        <v>302</v>
      </c>
      <c r="G37" s="247">
        <v>216</v>
      </c>
      <c r="H37" s="247">
        <v>188</v>
      </c>
      <c r="I37" s="247">
        <v>104</v>
      </c>
      <c r="J37" s="247">
        <v>48</v>
      </c>
      <c r="K37" s="247">
        <v>40</v>
      </c>
      <c r="L37" s="247">
        <v>104</v>
      </c>
      <c r="M37" s="247">
        <v>76</v>
      </c>
      <c r="N37" s="247">
        <v>72</v>
      </c>
      <c r="O37" s="247">
        <v>34</v>
      </c>
      <c r="P37" s="247">
        <v>36</v>
      </c>
      <c r="Q37" s="247">
        <v>2127</v>
      </c>
      <c r="R37" s="231" t="s">
        <v>351</v>
      </c>
      <c r="S37" s="469"/>
      <c r="T37" s="229"/>
      <c r="U37" s="212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</row>
    <row r="38" spans="2:85" ht="17.25" customHeight="1">
      <c r="B38" s="467"/>
      <c r="C38" s="249" t="s">
        <v>330</v>
      </c>
      <c r="D38" s="265">
        <v>4281</v>
      </c>
      <c r="E38" s="265">
        <v>1318</v>
      </c>
      <c r="F38" s="265">
        <v>1635</v>
      </c>
      <c r="G38" s="265">
        <v>1202</v>
      </c>
      <c r="H38" s="265">
        <v>977</v>
      </c>
      <c r="I38" s="265">
        <v>444</v>
      </c>
      <c r="J38" s="265">
        <v>287</v>
      </c>
      <c r="K38" s="265">
        <v>214</v>
      </c>
      <c r="L38" s="265">
        <v>526</v>
      </c>
      <c r="M38" s="265">
        <v>369</v>
      </c>
      <c r="N38" s="265">
        <v>318</v>
      </c>
      <c r="O38" s="265">
        <v>171</v>
      </c>
      <c r="P38" s="265">
        <v>164</v>
      </c>
      <c r="Q38" s="265">
        <v>11906</v>
      </c>
      <c r="R38" s="234" t="s">
        <v>330</v>
      </c>
      <c r="S38" s="470"/>
      <c r="T38" s="229"/>
      <c r="U38" s="212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</row>
    <row r="39" spans="2:85" ht="17.25" customHeight="1">
      <c r="B39" s="266" t="s">
        <v>352</v>
      </c>
      <c r="C39" s="267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454"/>
      <c r="S39" s="454"/>
      <c r="T39" s="269"/>
      <c r="U39" s="212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</row>
    <row r="40" spans="2:85" ht="17.25" customHeight="1">
      <c r="B40" s="270" t="s">
        <v>416</v>
      </c>
      <c r="C40" s="271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3"/>
      <c r="S40" s="209"/>
      <c r="T40" s="272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</row>
    <row r="41" spans="2:85" ht="17.25" customHeight="1">
      <c r="B41" s="270" t="s">
        <v>353</v>
      </c>
      <c r="C41" s="273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3"/>
      <c r="S41" s="209"/>
      <c r="T41" s="272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</row>
    <row r="42" spans="2:85" ht="14.25">
      <c r="B42" s="209"/>
      <c r="C42" s="273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73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</row>
    <row r="43" spans="2:85" ht="14.25">
      <c r="B43" s="209"/>
      <c r="C43" s="273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3"/>
      <c r="S43" s="209"/>
      <c r="T43" s="272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2:85" ht="14.25">
      <c r="B44" s="209"/>
      <c r="C44" s="273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3"/>
      <c r="S44" s="209"/>
      <c r="T44" s="272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</row>
    <row r="45" spans="2:85" ht="14.25"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2:85" ht="14.25"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</row>
    <row r="47" spans="2:85" ht="14.25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2:85" ht="14.25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</row>
    <row r="49" spans="2:85" ht="14.25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</row>
    <row r="50" spans="2:85" ht="14.25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</row>
    <row r="51" spans="2:85" ht="14.25"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</row>
    <row r="52" spans="2:85" ht="14.25"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</row>
    <row r="53" spans="2:85" ht="14.25"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</row>
    <row r="54" spans="2:85" ht="14.25"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</row>
    <row r="55" spans="2:85" ht="14.25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</row>
    <row r="56" spans="2:85" ht="14.25"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</row>
    <row r="57" spans="2:85" ht="14.25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</row>
    <row r="58" spans="2:85" ht="14.25"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</row>
    <row r="59" spans="2:85" ht="14.25"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</row>
    <row r="60" spans="2:85" ht="14.25"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</row>
    <row r="61" spans="2:85" ht="14.25"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</row>
    <row r="62" spans="2:85" ht="14.25"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</row>
    <row r="63" spans="2:85" ht="14.25"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</row>
    <row r="64" spans="2:85" ht="14.25"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</row>
    <row r="65" spans="2:85" ht="14.25"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</row>
    <row r="66" spans="2:85" ht="14.25"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</row>
    <row r="67" spans="2:85" ht="14.25"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</row>
    <row r="68" spans="2:85" ht="14.25"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</row>
    <row r="69" spans="2:85" ht="14.25"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</row>
    <row r="70" spans="2:85" ht="14.25"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</row>
    <row r="71" spans="2:85" ht="14.25"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</row>
    <row r="72" spans="2:85" ht="14.25"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</row>
    <row r="73" spans="2:85" ht="14.25"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</row>
    <row r="74" spans="2:85" ht="14.25"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</row>
    <row r="75" spans="2:85" ht="14.25"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</row>
    <row r="76" spans="2:85" ht="14.25"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</row>
    <row r="77" spans="2:85" ht="14.25"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</row>
    <row r="78" spans="2:85" ht="14.25"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</row>
    <row r="79" spans="2:85" ht="14.25"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</row>
    <row r="80" spans="2:85" ht="14.25"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</row>
    <row r="81" spans="2:85" ht="14.25"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</row>
    <row r="82" spans="2:85" ht="14.25"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</row>
    <row r="83" spans="2:85" ht="14.25"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</row>
    <row r="84" spans="2:85" ht="14.25"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</row>
    <row r="85" spans="2:85" ht="14.25"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</row>
    <row r="86" spans="2:85" ht="14.25"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</row>
    <row r="87" spans="2:85" ht="14.25"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</row>
  </sheetData>
  <mergeCells count="27">
    <mergeCell ref="D2:Q3"/>
    <mergeCell ref="F4:F6"/>
    <mergeCell ref="E4:E6"/>
    <mergeCell ref="N4:N6"/>
    <mergeCell ref="O4:O6"/>
    <mergeCell ref="M4:M6"/>
    <mergeCell ref="G4:G6"/>
    <mergeCell ref="P4:P6"/>
    <mergeCell ref="L4:L6"/>
    <mergeCell ref="I4:I6"/>
    <mergeCell ref="B35:B38"/>
    <mergeCell ref="S35:S38"/>
    <mergeCell ref="B19:B33"/>
    <mergeCell ref="D4:D6"/>
    <mergeCell ref="B14:B17"/>
    <mergeCell ref="B2:C6"/>
    <mergeCell ref="B12:C12"/>
    <mergeCell ref="B8:B10"/>
    <mergeCell ref="R2:S6"/>
    <mergeCell ref="H4:H6"/>
    <mergeCell ref="J4:J6"/>
    <mergeCell ref="K4:K6"/>
    <mergeCell ref="R39:S39"/>
    <mergeCell ref="S8:S10"/>
    <mergeCell ref="R12:S12"/>
    <mergeCell ref="S14:S17"/>
    <mergeCell ref="S19:S33"/>
  </mergeCells>
  <printOptions/>
  <pageMargins left="0.65" right="0.34" top="0.73" bottom="0.81" header="0.57" footer="0.38"/>
  <pageSetup horizontalDpi="600" verticalDpi="600" orientation="landscape" paperSize="9" scale="71" r:id="rId1"/>
  <headerFooter alignWithMargins="0">
    <oddFooter>&amp;R東京国税局
法人税２
（H18）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CG83"/>
  <sheetViews>
    <sheetView showOutlineSymbols="0" zoomScale="7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625" style="210" customWidth="1"/>
    <col min="2" max="2" width="6.75390625" style="210" customWidth="1"/>
    <col min="3" max="3" width="19.625" style="210" customWidth="1"/>
    <col min="4" max="16" width="9.875" style="210" customWidth="1"/>
    <col min="17" max="17" width="10.50390625" style="210" customWidth="1"/>
    <col min="18" max="18" width="19.625" style="210" customWidth="1"/>
    <col min="19" max="19" width="7.125" style="210" customWidth="1"/>
    <col min="20" max="20" width="1.37890625" style="210" customWidth="1"/>
    <col min="21" max="16384" width="12.00390625" style="210" customWidth="1"/>
  </cols>
  <sheetData>
    <row r="1" spans="2:85" ht="14.25">
      <c r="B1" s="208" t="s">
        <v>419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</row>
    <row r="2" spans="2:85" ht="15" customHeight="1">
      <c r="B2" s="477" t="s">
        <v>311</v>
      </c>
      <c r="C2" s="477"/>
      <c r="D2" s="480" t="s">
        <v>312</v>
      </c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1"/>
      <c r="R2" s="477" t="s">
        <v>311</v>
      </c>
      <c r="S2" s="477"/>
      <c r="T2" s="211"/>
      <c r="U2" s="212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</row>
    <row r="3" spans="2:85" ht="14.25">
      <c r="B3" s="477"/>
      <c r="C3" s="477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3"/>
      <c r="R3" s="477"/>
      <c r="S3" s="477"/>
      <c r="T3" s="211"/>
      <c r="U3" s="212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</row>
    <row r="4" spans="2:85" ht="14.25" customHeight="1">
      <c r="B4" s="477"/>
      <c r="C4" s="477"/>
      <c r="D4" s="451" t="s">
        <v>313</v>
      </c>
      <c r="E4" s="451" t="s">
        <v>314</v>
      </c>
      <c r="F4" s="451" t="s">
        <v>315</v>
      </c>
      <c r="G4" s="451" t="s">
        <v>316</v>
      </c>
      <c r="H4" s="451" t="s">
        <v>317</v>
      </c>
      <c r="I4" s="451" t="s">
        <v>318</v>
      </c>
      <c r="J4" s="451" t="s">
        <v>319</v>
      </c>
      <c r="K4" s="451" t="s">
        <v>320</v>
      </c>
      <c r="L4" s="451" t="s">
        <v>321</v>
      </c>
      <c r="M4" s="451" t="s">
        <v>322</v>
      </c>
      <c r="N4" s="451" t="s">
        <v>323</v>
      </c>
      <c r="O4" s="451" t="s">
        <v>324</v>
      </c>
      <c r="P4" s="451" t="s">
        <v>325</v>
      </c>
      <c r="Q4" s="213"/>
      <c r="R4" s="477"/>
      <c r="S4" s="477"/>
      <c r="T4" s="214"/>
      <c r="U4" s="212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</row>
    <row r="5" spans="2:85" ht="14.25" customHeight="1">
      <c r="B5" s="477"/>
      <c r="C5" s="477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215" t="s">
        <v>326</v>
      </c>
      <c r="R5" s="477"/>
      <c r="S5" s="477"/>
      <c r="T5" s="214"/>
      <c r="U5" s="212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</row>
    <row r="6" spans="2:85" ht="14.25" customHeight="1">
      <c r="B6" s="477"/>
      <c r="C6" s="477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216"/>
      <c r="R6" s="477"/>
      <c r="S6" s="477"/>
      <c r="T6" s="214"/>
      <c r="U6" s="212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</row>
    <row r="7" spans="2:85" ht="17.25" customHeight="1">
      <c r="B7" s="217"/>
      <c r="C7" s="218"/>
      <c r="D7" s="219" t="s">
        <v>354</v>
      </c>
      <c r="E7" s="219" t="s">
        <v>354</v>
      </c>
      <c r="F7" s="219" t="s">
        <v>354</v>
      </c>
      <c r="G7" s="219" t="s">
        <v>354</v>
      </c>
      <c r="H7" s="219" t="s">
        <v>354</v>
      </c>
      <c r="I7" s="219" t="s">
        <v>354</v>
      </c>
      <c r="J7" s="219" t="s">
        <v>354</v>
      </c>
      <c r="K7" s="219" t="s">
        <v>354</v>
      </c>
      <c r="L7" s="219" t="s">
        <v>354</v>
      </c>
      <c r="M7" s="219" t="s">
        <v>354</v>
      </c>
      <c r="N7" s="219" t="s">
        <v>354</v>
      </c>
      <c r="O7" s="219" t="s">
        <v>354</v>
      </c>
      <c r="P7" s="219" t="s">
        <v>354</v>
      </c>
      <c r="Q7" s="219" t="s">
        <v>354</v>
      </c>
      <c r="R7" s="220"/>
      <c r="S7" s="221"/>
      <c r="T7" s="222"/>
      <c r="U7" s="212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</row>
    <row r="8" spans="2:85" ht="17.25" customHeight="1">
      <c r="B8" s="466" t="s">
        <v>358</v>
      </c>
      <c r="C8" s="274" t="s">
        <v>359</v>
      </c>
      <c r="D8" s="225">
        <v>89</v>
      </c>
      <c r="E8" s="225">
        <v>53</v>
      </c>
      <c r="F8" s="225">
        <v>66</v>
      </c>
      <c r="G8" s="225">
        <v>73</v>
      </c>
      <c r="H8" s="225">
        <v>72</v>
      </c>
      <c r="I8" s="225">
        <v>58</v>
      </c>
      <c r="J8" s="225">
        <v>32</v>
      </c>
      <c r="K8" s="225">
        <v>23</v>
      </c>
      <c r="L8" s="225">
        <v>47</v>
      </c>
      <c r="M8" s="225">
        <v>24</v>
      </c>
      <c r="N8" s="225">
        <v>21</v>
      </c>
      <c r="O8" s="225">
        <v>9</v>
      </c>
      <c r="P8" s="225">
        <v>5</v>
      </c>
      <c r="Q8" s="225">
        <v>572</v>
      </c>
      <c r="R8" s="227" t="s">
        <v>359</v>
      </c>
      <c r="S8" s="469" t="s">
        <v>426</v>
      </c>
      <c r="T8" s="229"/>
      <c r="U8" s="212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</row>
    <row r="9" spans="2:85" ht="17.25" customHeight="1">
      <c r="B9" s="466"/>
      <c r="C9" s="274" t="s">
        <v>360</v>
      </c>
      <c r="D9" s="247">
        <v>1390</v>
      </c>
      <c r="E9" s="247">
        <v>545</v>
      </c>
      <c r="F9" s="247">
        <v>725</v>
      </c>
      <c r="G9" s="247">
        <v>530</v>
      </c>
      <c r="H9" s="247">
        <v>471</v>
      </c>
      <c r="I9" s="247">
        <v>200</v>
      </c>
      <c r="J9" s="247">
        <v>116</v>
      </c>
      <c r="K9" s="247">
        <v>81</v>
      </c>
      <c r="L9" s="247">
        <v>171</v>
      </c>
      <c r="M9" s="247">
        <v>98</v>
      </c>
      <c r="N9" s="247">
        <v>60</v>
      </c>
      <c r="O9" s="247">
        <v>23</v>
      </c>
      <c r="P9" s="247">
        <v>21</v>
      </c>
      <c r="Q9" s="247">
        <v>4431</v>
      </c>
      <c r="R9" s="227" t="s">
        <v>360</v>
      </c>
      <c r="S9" s="469"/>
      <c r="T9" s="229"/>
      <c r="U9" s="212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</row>
    <row r="10" spans="2:85" ht="17.25" customHeight="1">
      <c r="B10" s="466"/>
      <c r="C10" s="257" t="s">
        <v>361</v>
      </c>
      <c r="D10" s="247">
        <v>73</v>
      </c>
      <c r="E10" s="247">
        <v>43</v>
      </c>
      <c r="F10" s="247">
        <v>67</v>
      </c>
      <c r="G10" s="247">
        <v>47</v>
      </c>
      <c r="H10" s="247">
        <v>63</v>
      </c>
      <c r="I10" s="247">
        <v>20</v>
      </c>
      <c r="J10" s="247">
        <v>19</v>
      </c>
      <c r="K10" s="247">
        <v>12</v>
      </c>
      <c r="L10" s="247">
        <v>40</v>
      </c>
      <c r="M10" s="247">
        <v>35</v>
      </c>
      <c r="N10" s="247">
        <v>35</v>
      </c>
      <c r="O10" s="247">
        <v>20</v>
      </c>
      <c r="P10" s="247">
        <v>29</v>
      </c>
      <c r="Q10" s="247">
        <v>503</v>
      </c>
      <c r="R10" s="258" t="s">
        <v>361</v>
      </c>
      <c r="S10" s="469"/>
      <c r="T10" s="229"/>
      <c r="U10" s="212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</row>
    <row r="11" spans="2:85" ht="17.25" customHeight="1">
      <c r="B11" s="466"/>
      <c r="C11" s="257" t="s">
        <v>362</v>
      </c>
      <c r="D11" s="247">
        <v>81</v>
      </c>
      <c r="E11" s="247">
        <v>47</v>
      </c>
      <c r="F11" s="247">
        <v>70</v>
      </c>
      <c r="G11" s="247">
        <v>52</v>
      </c>
      <c r="H11" s="247">
        <v>54</v>
      </c>
      <c r="I11" s="247">
        <v>29</v>
      </c>
      <c r="J11" s="247">
        <v>26</v>
      </c>
      <c r="K11" s="247">
        <v>15</v>
      </c>
      <c r="L11" s="247">
        <v>29</v>
      </c>
      <c r="M11" s="247">
        <v>29</v>
      </c>
      <c r="N11" s="247">
        <v>35</v>
      </c>
      <c r="O11" s="247">
        <v>18</v>
      </c>
      <c r="P11" s="247">
        <v>17</v>
      </c>
      <c r="Q11" s="247">
        <v>502</v>
      </c>
      <c r="R11" s="258" t="s">
        <v>362</v>
      </c>
      <c r="S11" s="469"/>
      <c r="T11" s="229"/>
      <c r="U11" s="212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</row>
    <row r="12" spans="2:85" ht="27">
      <c r="B12" s="466"/>
      <c r="C12" s="257" t="s">
        <v>363</v>
      </c>
      <c r="D12" s="225">
        <v>11</v>
      </c>
      <c r="E12" s="225">
        <v>4</v>
      </c>
      <c r="F12" s="225">
        <v>6</v>
      </c>
      <c r="G12" s="225">
        <v>8</v>
      </c>
      <c r="H12" s="225">
        <v>7</v>
      </c>
      <c r="I12" s="225">
        <v>9</v>
      </c>
      <c r="J12" s="225">
        <v>3</v>
      </c>
      <c r="K12" s="225">
        <v>3</v>
      </c>
      <c r="L12" s="225">
        <v>16</v>
      </c>
      <c r="M12" s="225">
        <v>16</v>
      </c>
      <c r="N12" s="225">
        <v>27</v>
      </c>
      <c r="O12" s="225">
        <v>11</v>
      </c>
      <c r="P12" s="225">
        <v>21</v>
      </c>
      <c r="Q12" s="247">
        <v>142</v>
      </c>
      <c r="R12" s="258" t="s">
        <v>363</v>
      </c>
      <c r="S12" s="469"/>
      <c r="T12" s="229"/>
      <c r="U12" s="212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</row>
    <row r="13" spans="2:85" ht="30.75" customHeight="1">
      <c r="B13" s="466"/>
      <c r="C13" s="257" t="s">
        <v>364</v>
      </c>
      <c r="D13" s="247">
        <v>586</v>
      </c>
      <c r="E13" s="247">
        <v>184</v>
      </c>
      <c r="F13" s="247">
        <v>269</v>
      </c>
      <c r="G13" s="247">
        <v>210</v>
      </c>
      <c r="H13" s="247">
        <v>227</v>
      </c>
      <c r="I13" s="247">
        <v>101</v>
      </c>
      <c r="J13" s="247">
        <v>54</v>
      </c>
      <c r="K13" s="247">
        <v>55</v>
      </c>
      <c r="L13" s="247">
        <v>122</v>
      </c>
      <c r="M13" s="247">
        <v>86</v>
      </c>
      <c r="N13" s="247">
        <v>79</v>
      </c>
      <c r="O13" s="247">
        <v>26</v>
      </c>
      <c r="P13" s="247">
        <v>27</v>
      </c>
      <c r="Q13" s="247">
        <v>2026</v>
      </c>
      <c r="R13" s="258" t="s">
        <v>364</v>
      </c>
      <c r="S13" s="469"/>
      <c r="T13" s="229"/>
      <c r="U13" s="212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</row>
    <row r="14" spans="2:85" ht="17.25" customHeight="1">
      <c r="B14" s="467"/>
      <c r="C14" s="249" t="s">
        <v>330</v>
      </c>
      <c r="D14" s="265">
        <v>2230</v>
      </c>
      <c r="E14" s="265">
        <v>876</v>
      </c>
      <c r="F14" s="265">
        <v>1203</v>
      </c>
      <c r="G14" s="265">
        <v>920</v>
      </c>
      <c r="H14" s="265">
        <v>894</v>
      </c>
      <c r="I14" s="265">
        <v>417</v>
      </c>
      <c r="J14" s="265">
        <v>250</v>
      </c>
      <c r="K14" s="265">
        <v>189</v>
      </c>
      <c r="L14" s="265">
        <v>425</v>
      </c>
      <c r="M14" s="265">
        <v>288</v>
      </c>
      <c r="N14" s="265">
        <v>257</v>
      </c>
      <c r="O14" s="265">
        <v>107</v>
      </c>
      <c r="P14" s="265">
        <v>120</v>
      </c>
      <c r="Q14" s="265">
        <v>8176</v>
      </c>
      <c r="R14" s="234" t="s">
        <v>330</v>
      </c>
      <c r="S14" s="470"/>
      <c r="T14" s="229"/>
      <c r="U14" s="212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</row>
    <row r="15" spans="2:85" ht="17.25" customHeight="1">
      <c r="B15" s="488"/>
      <c r="C15" s="486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486"/>
      <c r="S15" s="487"/>
      <c r="T15" s="229"/>
      <c r="U15" s="212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</row>
    <row r="16" spans="2:85" ht="17.25" customHeight="1">
      <c r="B16" s="474" t="s">
        <v>365</v>
      </c>
      <c r="C16" s="243" t="s">
        <v>366</v>
      </c>
      <c r="D16" s="247">
        <v>1133</v>
      </c>
      <c r="E16" s="247">
        <v>405</v>
      </c>
      <c r="F16" s="247">
        <v>584</v>
      </c>
      <c r="G16" s="247">
        <v>435</v>
      </c>
      <c r="H16" s="247">
        <v>373</v>
      </c>
      <c r="I16" s="247">
        <v>174</v>
      </c>
      <c r="J16" s="247">
        <v>106</v>
      </c>
      <c r="K16" s="247">
        <v>81</v>
      </c>
      <c r="L16" s="247">
        <v>170</v>
      </c>
      <c r="M16" s="247">
        <v>99</v>
      </c>
      <c r="N16" s="247">
        <v>74</v>
      </c>
      <c r="O16" s="247">
        <v>38</v>
      </c>
      <c r="P16" s="247">
        <v>39</v>
      </c>
      <c r="Q16" s="247">
        <v>3711</v>
      </c>
      <c r="R16" s="245" t="s">
        <v>366</v>
      </c>
      <c r="S16" s="459" t="s">
        <v>365</v>
      </c>
      <c r="T16" s="229"/>
      <c r="U16" s="212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</row>
    <row r="17" spans="2:85" ht="17.25" customHeight="1">
      <c r="B17" s="475"/>
      <c r="C17" s="257" t="s">
        <v>367</v>
      </c>
      <c r="D17" s="247">
        <v>748</v>
      </c>
      <c r="E17" s="247">
        <v>256</v>
      </c>
      <c r="F17" s="247">
        <v>341</v>
      </c>
      <c r="G17" s="247">
        <v>241</v>
      </c>
      <c r="H17" s="247">
        <v>194</v>
      </c>
      <c r="I17" s="247">
        <v>98</v>
      </c>
      <c r="J17" s="247">
        <v>58</v>
      </c>
      <c r="K17" s="247">
        <v>47</v>
      </c>
      <c r="L17" s="247">
        <v>102</v>
      </c>
      <c r="M17" s="247">
        <v>73</v>
      </c>
      <c r="N17" s="247">
        <v>42</v>
      </c>
      <c r="O17" s="247">
        <v>21</v>
      </c>
      <c r="P17" s="247">
        <v>24</v>
      </c>
      <c r="Q17" s="247">
        <v>2245</v>
      </c>
      <c r="R17" s="275" t="s">
        <v>367</v>
      </c>
      <c r="S17" s="460"/>
      <c r="T17" s="229"/>
      <c r="U17" s="212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</row>
    <row r="18" spans="2:85" ht="17.25" customHeight="1">
      <c r="B18" s="475"/>
      <c r="C18" s="246" t="s">
        <v>368</v>
      </c>
      <c r="D18" s="247">
        <v>836</v>
      </c>
      <c r="E18" s="247">
        <v>335</v>
      </c>
      <c r="F18" s="247">
        <v>421</v>
      </c>
      <c r="G18" s="247">
        <v>280</v>
      </c>
      <c r="H18" s="247">
        <v>211</v>
      </c>
      <c r="I18" s="247">
        <v>96</v>
      </c>
      <c r="J18" s="247">
        <v>61</v>
      </c>
      <c r="K18" s="247">
        <v>48</v>
      </c>
      <c r="L18" s="247">
        <v>104</v>
      </c>
      <c r="M18" s="247">
        <v>57</v>
      </c>
      <c r="N18" s="247">
        <v>46</v>
      </c>
      <c r="O18" s="247">
        <v>13</v>
      </c>
      <c r="P18" s="247">
        <v>16</v>
      </c>
      <c r="Q18" s="247">
        <v>2524</v>
      </c>
      <c r="R18" s="248" t="s">
        <v>368</v>
      </c>
      <c r="S18" s="460"/>
      <c r="T18" s="229"/>
      <c r="U18" s="212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</row>
    <row r="19" spans="2:85" ht="30.75" customHeight="1">
      <c r="B19" s="475"/>
      <c r="C19" s="257" t="s">
        <v>369</v>
      </c>
      <c r="D19" s="247">
        <v>184</v>
      </c>
      <c r="E19" s="247">
        <v>60</v>
      </c>
      <c r="F19" s="247">
        <v>111</v>
      </c>
      <c r="G19" s="247">
        <v>68</v>
      </c>
      <c r="H19" s="247">
        <v>52</v>
      </c>
      <c r="I19" s="247">
        <v>24</v>
      </c>
      <c r="J19" s="247">
        <v>14</v>
      </c>
      <c r="K19" s="247">
        <v>11</v>
      </c>
      <c r="L19" s="247">
        <v>26</v>
      </c>
      <c r="M19" s="247">
        <v>23</v>
      </c>
      <c r="N19" s="247">
        <v>14</v>
      </c>
      <c r="O19" s="247">
        <v>3</v>
      </c>
      <c r="P19" s="247">
        <v>4</v>
      </c>
      <c r="Q19" s="247">
        <v>594</v>
      </c>
      <c r="R19" s="275" t="s">
        <v>369</v>
      </c>
      <c r="S19" s="460"/>
      <c r="T19" s="229"/>
      <c r="U19" s="212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</row>
    <row r="20" spans="2:85" ht="17.25" customHeight="1">
      <c r="B20" s="475"/>
      <c r="C20" s="259" t="s">
        <v>370</v>
      </c>
      <c r="D20" s="247">
        <v>222</v>
      </c>
      <c r="E20" s="247">
        <v>66</v>
      </c>
      <c r="F20" s="247">
        <v>116</v>
      </c>
      <c r="G20" s="247">
        <v>93</v>
      </c>
      <c r="H20" s="247">
        <v>93</v>
      </c>
      <c r="I20" s="247">
        <v>45</v>
      </c>
      <c r="J20" s="247">
        <v>28</v>
      </c>
      <c r="K20" s="247">
        <v>23</v>
      </c>
      <c r="L20" s="247">
        <v>65</v>
      </c>
      <c r="M20" s="247">
        <v>46</v>
      </c>
      <c r="N20" s="247">
        <v>49</v>
      </c>
      <c r="O20" s="247">
        <v>13</v>
      </c>
      <c r="P20" s="247">
        <v>39</v>
      </c>
      <c r="Q20" s="247">
        <v>898</v>
      </c>
      <c r="R20" s="276" t="s">
        <v>370</v>
      </c>
      <c r="S20" s="460"/>
      <c r="T20" s="229"/>
      <c r="U20" s="212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</row>
    <row r="21" spans="2:85" ht="17.25" customHeight="1">
      <c r="B21" s="475"/>
      <c r="C21" s="259" t="s">
        <v>346</v>
      </c>
      <c r="D21" s="247">
        <v>1634</v>
      </c>
      <c r="E21" s="247">
        <v>591</v>
      </c>
      <c r="F21" s="247">
        <v>932</v>
      </c>
      <c r="G21" s="247">
        <v>700</v>
      </c>
      <c r="H21" s="247">
        <v>607</v>
      </c>
      <c r="I21" s="247">
        <v>347</v>
      </c>
      <c r="J21" s="247">
        <v>232</v>
      </c>
      <c r="K21" s="247">
        <v>161</v>
      </c>
      <c r="L21" s="247">
        <v>430</v>
      </c>
      <c r="M21" s="247">
        <v>334</v>
      </c>
      <c r="N21" s="247">
        <v>269</v>
      </c>
      <c r="O21" s="247">
        <v>142</v>
      </c>
      <c r="P21" s="247">
        <v>148</v>
      </c>
      <c r="Q21" s="247">
        <v>6527</v>
      </c>
      <c r="R21" s="276" t="s">
        <v>346</v>
      </c>
      <c r="S21" s="460"/>
      <c r="T21" s="229"/>
      <c r="U21" s="212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</row>
    <row r="22" spans="2:85" ht="17.25" customHeight="1">
      <c r="B22" s="475"/>
      <c r="C22" s="259" t="s">
        <v>371</v>
      </c>
      <c r="D22" s="247">
        <v>279</v>
      </c>
      <c r="E22" s="247">
        <v>147</v>
      </c>
      <c r="F22" s="247">
        <v>245</v>
      </c>
      <c r="G22" s="247">
        <v>216</v>
      </c>
      <c r="H22" s="247">
        <v>191</v>
      </c>
      <c r="I22" s="247">
        <v>125</v>
      </c>
      <c r="J22" s="247">
        <v>74</v>
      </c>
      <c r="K22" s="247">
        <v>63</v>
      </c>
      <c r="L22" s="247">
        <v>131</v>
      </c>
      <c r="M22" s="247">
        <v>117</v>
      </c>
      <c r="N22" s="247">
        <v>98</v>
      </c>
      <c r="O22" s="247">
        <v>52</v>
      </c>
      <c r="P22" s="247">
        <v>57</v>
      </c>
      <c r="Q22" s="247">
        <v>1795</v>
      </c>
      <c r="R22" s="276" t="s">
        <v>371</v>
      </c>
      <c r="S22" s="460"/>
      <c r="T22" s="229"/>
      <c r="U22" s="212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</row>
    <row r="23" spans="2:85" ht="17.25" customHeight="1">
      <c r="B23" s="475"/>
      <c r="C23" s="259" t="s">
        <v>372</v>
      </c>
      <c r="D23" s="247">
        <v>2105</v>
      </c>
      <c r="E23" s="247">
        <v>651</v>
      </c>
      <c r="F23" s="247">
        <v>818</v>
      </c>
      <c r="G23" s="247">
        <v>594</v>
      </c>
      <c r="H23" s="247">
        <v>553</v>
      </c>
      <c r="I23" s="247">
        <v>279</v>
      </c>
      <c r="J23" s="247">
        <v>184</v>
      </c>
      <c r="K23" s="247">
        <v>128</v>
      </c>
      <c r="L23" s="247">
        <v>283</v>
      </c>
      <c r="M23" s="247">
        <v>193</v>
      </c>
      <c r="N23" s="247">
        <v>142</v>
      </c>
      <c r="O23" s="247">
        <v>45</v>
      </c>
      <c r="P23" s="247">
        <v>30</v>
      </c>
      <c r="Q23" s="247">
        <v>6005</v>
      </c>
      <c r="R23" s="276" t="s">
        <v>372</v>
      </c>
      <c r="S23" s="460"/>
      <c r="T23" s="229"/>
      <c r="U23" s="212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</row>
    <row r="24" spans="2:85" ht="17.25" customHeight="1">
      <c r="B24" s="475"/>
      <c r="C24" s="246" t="s">
        <v>376</v>
      </c>
      <c r="D24" s="247">
        <v>1911</v>
      </c>
      <c r="E24" s="247">
        <v>757</v>
      </c>
      <c r="F24" s="247">
        <v>1054</v>
      </c>
      <c r="G24" s="247">
        <v>737</v>
      </c>
      <c r="H24" s="247">
        <v>715</v>
      </c>
      <c r="I24" s="247">
        <v>344</v>
      </c>
      <c r="J24" s="247">
        <v>230</v>
      </c>
      <c r="K24" s="247">
        <v>188</v>
      </c>
      <c r="L24" s="247">
        <v>411</v>
      </c>
      <c r="M24" s="247">
        <v>295</v>
      </c>
      <c r="N24" s="247">
        <v>247</v>
      </c>
      <c r="O24" s="247">
        <v>86</v>
      </c>
      <c r="P24" s="247">
        <v>76</v>
      </c>
      <c r="Q24" s="247">
        <v>7051</v>
      </c>
      <c r="R24" s="248" t="s">
        <v>376</v>
      </c>
      <c r="S24" s="460"/>
      <c r="T24" s="229"/>
      <c r="U24" s="212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</row>
    <row r="25" spans="2:85" ht="17.25" customHeight="1">
      <c r="B25" s="476"/>
      <c r="C25" s="249" t="s">
        <v>330</v>
      </c>
      <c r="D25" s="265">
        <v>9052</v>
      </c>
      <c r="E25" s="265">
        <v>3268</v>
      </c>
      <c r="F25" s="265">
        <v>4622</v>
      </c>
      <c r="G25" s="265">
        <v>3364</v>
      </c>
      <c r="H25" s="265">
        <v>2989</v>
      </c>
      <c r="I25" s="265">
        <v>1532</v>
      </c>
      <c r="J25" s="265">
        <v>987</v>
      </c>
      <c r="K25" s="265">
        <v>750</v>
      </c>
      <c r="L25" s="265">
        <v>1722</v>
      </c>
      <c r="M25" s="265">
        <v>1237</v>
      </c>
      <c r="N25" s="265">
        <v>981</v>
      </c>
      <c r="O25" s="265">
        <v>413</v>
      </c>
      <c r="P25" s="265">
        <v>433</v>
      </c>
      <c r="Q25" s="265">
        <v>31350</v>
      </c>
      <c r="R25" s="250" t="s">
        <v>330</v>
      </c>
      <c r="S25" s="461"/>
      <c r="T25" s="229"/>
      <c r="U25" s="212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</row>
    <row r="26" spans="2:85" ht="17.25" customHeight="1">
      <c r="B26" s="277"/>
      <c r="C26" s="252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2"/>
      <c r="S26" s="278"/>
      <c r="T26" s="229"/>
      <c r="U26" s="212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</row>
    <row r="27" spans="2:85" ht="17.25" customHeight="1">
      <c r="B27" s="471" t="s">
        <v>373</v>
      </c>
      <c r="C27" s="255" t="s">
        <v>377</v>
      </c>
      <c r="D27" s="247">
        <v>2178</v>
      </c>
      <c r="E27" s="247">
        <v>587</v>
      </c>
      <c r="F27" s="247">
        <v>666</v>
      </c>
      <c r="G27" s="247">
        <v>336</v>
      </c>
      <c r="H27" s="247">
        <v>245</v>
      </c>
      <c r="I27" s="247">
        <v>85</v>
      </c>
      <c r="J27" s="247">
        <v>55</v>
      </c>
      <c r="K27" s="247">
        <v>38</v>
      </c>
      <c r="L27" s="247">
        <v>77</v>
      </c>
      <c r="M27" s="247">
        <v>45</v>
      </c>
      <c r="N27" s="247">
        <v>29</v>
      </c>
      <c r="O27" s="247">
        <v>9</v>
      </c>
      <c r="P27" s="247">
        <v>13</v>
      </c>
      <c r="Q27" s="247">
        <v>4363</v>
      </c>
      <c r="R27" s="256" t="s">
        <v>377</v>
      </c>
      <c r="S27" s="462" t="s">
        <v>373</v>
      </c>
      <c r="T27" s="229"/>
      <c r="U27" s="212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</row>
    <row r="28" spans="2:85" ht="27">
      <c r="B28" s="472"/>
      <c r="C28" s="257" t="s">
        <v>420</v>
      </c>
      <c r="D28" s="225">
        <v>1201</v>
      </c>
      <c r="E28" s="225">
        <v>277</v>
      </c>
      <c r="F28" s="225">
        <v>321</v>
      </c>
      <c r="G28" s="225">
        <v>186</v>
      </c>
      <c r="H28" s="225">
        <v>163</v>
      </c>
      <c r="I28" s="225">
        <v>56</v>
      </c>
      <c r="J28" s="225">
        <v>42</v>
      </c>
      <c r="K28" s="225">
        <v>15</v>
      </c>
      <c r="L28" s="225">
        <v>42</v>
      </c>
      <c r="M28" s="225">
        <v>35</v>
      </c>
      <c r="N28" s="225">
        <v>28</v>
      </c>
      <c r="O28" s="225">
        <v>17</v>
      </c>
      <c r="P28" s="225">
        <v>26</v>
      </c>
      <c r="Q28" s="247">
        <v>2409</v>
      </c>
      <c r="R28" s="258" t="s">
        <v>420</v>
      </c>
      <c r="S28" s="463"/>
      <c r="T28" s="229"/>
      <c r="U28" s="212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</row>
    <row r="29" spans="2:85" ht="30.75" customHeight="1">
      <c r="B29" s="472"/>
      <c r="C29" s="257" t="s">
        <v>369</v>
      </c>
      <c r="D29" s="247">
        <v>943</v>
      </c>
      <c r="E29" s="247">
        <v>214</v>
      </c>
      <c r="F29" s="247">
        <v>300</v>
      </c>
      <c r="G29" s="247">
        <v>147</v>
      </c>
      <c r="H29" s="247">
        <v>88</v>
      </c>
      <c r="I29" s="247">
        <v>41</v>
      </c>
      <c r="J29" s="247">
        <v>31</v>
      </c>
      <c r="K29" s="247">
        <v>11</v>
      </c>
      <c r="L29" s="247">
        <v>35</v>
      </c>
      <c r="M29" s="247">
        <v>17</v>
      </c>
      <c r="N29" s="247">
        <v>14</v>
      </c>
      <c r="O29" s="247">
        <v>5</v>
      </c>
      <c r="P29" s="247">
        <v>7</v>
      </c>
      <c r="Q29" s="247">
        <v>1853</v>
      </c>
      <c r="R29" s="258" t="s">
        <v>369</v>
      </c>
      <c r="S29" s="463"/>
      <c r="T29" s="229"/>
      <c r="U29" s="212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</row>
    <row r="30" spans="2:85" ht="17.25" customHeight="1">
      <c r="B30" s="472"/>
      <c r="C30" s="259" t="s">
        <v>370</v>
      </c>
      <c r="D30" s="247">
        <v>763</v>
      </c>
      <c r="E30" s="247">
        <v>307</v>
      </c>
      <c r="F30" s="247">
        <v>440</v>
      </c>
      <c r="G30" s="247">
        <v>337</v>
      </c>
      <c r="H30" s="247">
        <v>235</v>
      </c>
      <c r="I30" s="247">
        <v>94</v>
      </c>
      <c r="J30" s="247">
        <v>40</v>
      </c>
      <c r="K30" s="247">
        <v>42</v>
      </c>
      <c r="L30" s="247">
        <v>64</v>
      </c>
      <c r="M30" s="247">
        <v>33</v>
      </c>
      <c r="N30" s="247">
        <v>35</v>
      </c>
      <c r="O30" s="247">
        <v>10</v>
      </c>
      <c r="P30" s="247">
        <v>16</v>
      </c>
      <c r="Q30" s="247">
        <v>2416</v>
      </c>
      <c r="R30" s="260" t="s">
        <v>370</v>
      </c>
      <c r="S30" s="463"/>
      <c r="T30" s="229"/>
      <c r="U30" s="212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</row>
    <row r="31" spans="2:85" ht="17.25" customHeight="1">
      <c r="B31" s="472"/>
      <c r="C31" s="246" t="s">
        <v>374</v>
      </c>
      <c r="D31" s="247">
        <v>68</v>
      </c>
      <c r="E31" s="247">
        <v>24</v>
      </c>
      <c r="F31" s="247">
        <v>29</v>
      </c>
      <c r="G31" s="247">
        <v>19</v>
      </c>
      <c r="H31" s="247">
        <v>18</v>
      </c>
      <c r="I31" s="247">
        <v>8</v>
      </c>
      <c r="J31" s="247">
        <v>5</v>
      </c>
      <c r="K31" s="247">
        <v>9</v>
      </c>
      <c r="L31" s="247">
        <v>11</v>
      </c>
      <c r="M31" s="247">
        <v>13</v>
      </c>
      <c r="N31" s="247">
        <v>20</v>
      </c>
      <c r="O31" s="247">
        <v>5</v>
      </c>
      <c r="P31" s="247">
        <v>26</v>
      </c>
      <c r="Q31" s="247">
        <v>255</v>
      </c>
      <c r="R31" s="231" t="s">
        <v>374</v>
      </c>
      <c r="S31" s="463"/>
      <c r="T31" s="229"/>
      <c r="U31" s="212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</row>
    <row r="32" spans="2:85" ht="17.25" customHeight="1">
      <c r="B32" s="472"/>
      <c r="C32" s="257" t="s">
        <v>375</v>
      </c>
      <c r="D32" s="247">
        <v>800</v>
      </c>
      <c r="E32" s="247">
        <v>188</v>
      </c>
      <c r="F32" s="247">
        <v>231</v>
      </c>
      <c r="G32" s="247">
        <v>143</v>
      </c>
      <c r="H32" s="247">
        <v>96</v>
      </c>
      <c r="I32" s="247">
        <v>46</v>
      </c>
      <c r="J32" s="247">
        <v>27</v>
      </c>
      <c r="K32" s="247">
        <v>14</v>
      </c>
      <c r="L32" s="247">
        <v>43</v>
      </c>
      <c r="M32" s="247">
        <v>29</v>
      </c>
      <c r="N32" s="247">
        <v>21</v>
      </c>
      <c r="O32" s="247">
        <v>8</v>
      </c>
      <c r="P32" s="247">
        <v>10</v>
      </c>
      <c r="Q32" s="247">
        <v>1656</v>
      </c>
      <c r="R32" s="258" t="s">
        <v>375</v>
      </c>
      <c r="S32" s="463"/>
      <c r="T32" s="229"/>
      <c r="U32" s="212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</row>
    <row r="33" spans="2:85" ht="17.25" customHeight="1">
      <c r="B33" s="472"/>
      <c r="C33" s="246" t="s">
        <v>347</v>
      </c>
      <c r="D33" s="247">
        <v>3499</v>
      </c>
      <c r="E33" s="247">
        <v>1032</v>
      </c>
      <c r="F33" s="247">
        <v>1252</v>
      </c>
      <c r="G33" s="247">
        <v>815</v>
      </c>
      <c r="H33" s="247">
        <v>583</v>
      </c>
      <c r="I33" s="247">
        <v>231</v>
      </c>
      <c r="J33" s="247">
        <v>155</v>
      </c>
      <c r="K33" s="247">
        <v>108</v>
      </c>
      <c r="L33" s="247">
        <v>204</v>
      </c>
      <c r="M33" s="247">
        <v>146</v>
      </c>
      <c r="N33" s="247">
        <v>107</v>
      </c>
      <c r="O33" s="247">
        <v>39</v>
      </c>
      <c r="P33" s="247">
        <v>29</v>
      </c>
      <c r="Q33" s="247">
        <v>8200</v>
      </c>
      <c r="R33" s="231" t="s">
        <v>347</v>
      </c>
      <c r="S33" s="463"/>
      <c r="T33" s="229"/>
      <c r="U33" s="212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</row>
    <row r="34" spans="2:85" ht="17.25" customHeight="1">
      <c r="B34" s="484"/>
      <c r="C34" s="279" t="s">
        <v>357</v>
      </c>
      <c r="D34" s="280">
        <v>9452</v>
      </c>
      <c r="E34" s="280">
        <v>2629</v>
      </c>
      <c r="F34" s="280">
        <v>3239</v>
      </c>
      <c r="G34" s="280">
        <v>1983</v>
      </c>
      <c r="H34" s="280">
        <v>1428</v>
      </c>
      <c r="I34" s="280">
        <v>561</v>
      </c>
      <c r="J34" s="280">
        <v>355</v>
      </c>
      <c r="K34" s="280">
        <v>237</v>
      </c>
      <c r="L34" s="280">
        <v>476</v>
      </c>
      <c r="M34" s="280">
        <v>318</v>
      </c>
      <c r="N34" s="280">
        <v>254</v>
      </c>
      <c r="O34" s="280">
        <v>93</v>
      </c>
      <c r="P34" s="280">
        <v>127</v>
      </c>
      <c r="Q34" s="280">
        <v>21152</v>
      </c>
      <c r="R34" s="281" t="s">
        <v>357</v>
      </c>
      <c r="S34" s="485"/>
      <c r="T34" s="229"/>
      <c r="U34" s="212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</row>
    <row r="35" spans="2:85" ht="17.25" customHeight="1">
      <c r="B35" s="282"/>
      <c r="C35" s="283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3"/>
      <c r="S35" s="282"/>
      <c r="T35" s="269"/>
      <c r="U35" s="212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</row>
    <row r="36" spans="2:85" ht="14.25">
      <c r="B36" s="209"/>
      <c r="C36" s="273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3"/>
      <c r="S36" s="209"/>
      <c r="T36" s="272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</row>
    <row r="37" spans="2:85" ht="14.25">
      <c r="B37" s="209"/>
      <c r="C37" s="273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3"/>
      <c r="S37" s="209"/>
      <c r="T37" s="272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</row>
    <row r="38" spans="2:85" ht="14.25">
      <c r="B38" s="209"/>
      <c r="C38" s="273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73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</row>
    <row r="39" spans="2:85" ht="14.25">
      <c r="B39" s="209"/>
      <c r="C39" s="273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3"/>
      <c r="S39" s="209"/>
      <c r="T39" s="272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</row>
    <row r="40" spans="2:85" ht="14.25">
      <c r="B40" s="209"/>
      <c r="C40" s="273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3"/>
      <c r="S40" s="209"/>
      <c r="T40" s="272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</row>
    <row r="41" spans="2:85" ht="14.25"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</row>
    <row r="42" spans="2:85" ht="14.25"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</row>
    <row r="43" spans="2:85" ht="14.25"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2:85" ht="14.25"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</row>
    <row r="45" spans="2:85" ht="14.25"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2:85" ht="14.25"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</row>
    <row r="47" spans="2:85" ht="14.25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2:85" ht="14.25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</row>
    <row r="49" spans="2:85" ht="14.25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</row>
    <row r="50" spans="2:85" ht="14.25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</row>
    <row r="51" spans="2:85" ht="14.25"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</row>
    <row r="52" spans="2:85" ht="14.25"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</row>
    <row r="53" spans="2:85" ht="14.25"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</row>
    <row r="54" spans="2:85" ht="14.25"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</row>
    <row r="55" spans="2:85" ht="14.25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</row>
    <row r="56" spans="2:85" ht="14.25"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</row>
    <row r="57" spans="2:85" ht="14.25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</row>
    <row r="58" spans="2:85" ht="14.25"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</row>
    <row r="59" spans="2:85" ht="14.25"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</row>
    <row r="60" spans="2:85" ht="14.25"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</row>
    <row r="61" spans="2:85" ht="14.25"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</row>
    <row r="62" spans="2:85" ht="14.25"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</row>
    <row r="63" spans="2:85" ht="14.25"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</row>
    <row r="64" spans="2:85" ht="14.25"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</row>
    <row r="65" spans="2:85" ht="14.25"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</row>
    <row r="66" spans="2:85" ht="14.25"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</row>
    <row r="67" spans="2:85" ht="14.25"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</row>
    <row r="68" spans="2:85" ht="14.25"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</row>
    <row r="69" spans="2:85" ht="14.25"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</row>
    <row r="70" spans="2:85" ht="14.25"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</row>
    <row r="71" spans="2:85" ht="14.25"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</row>
    <row r="72" spans="2:85" ht="14.25"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</row>
    <row r="73" spans="2:85" ht="14.25"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</row>
    <row r="74" spans="2:85" ht="14.25"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</row>
    <row r="75" spans="2:85" ht="14.25"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</row>
    <row r="76" spans="2:85" ht="14.25"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</row>
    <row r="77" spans="2:85" ht="14.25"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</row>
    <row r="78" spans="2:85" ht="14.25"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</row>
    <row r="79" spans="2:85" ht="14.25"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</row>
    <row r="80" spans="2:85" ht="14.25"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</row>
    <row r="81" spans="2:85" ht="14.25"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</row>
    <row r="82" spans="2:85" ht="14.25"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</row>
    <row r="83" spans="2:85" ht="14.25"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</row>
  </sheetData>
  <mergeCells count="24">
    <mergeCell ref="R2:S6"/>
    <mergeCell ref="R15:S15"/>
    <mergeCell ref="B15:C15"/>
    <mergeCell ref="B8:B14"/>
    <mergeCell ref="S8:S14"/>
    <mergeCell ref="G4:G6"/>
    <mergeCell ref="P4:P6"/>
    <mergeCell ref="L4:L6"/>
    <mergeCell ref="H4:H6"/>
    <mergeCell ref="I4:I6"/>
    <mergeCell ref="B2:C6"/>
    <mergeCell ref="D4:D6"/>
    <mergeCell ref="D2:Q3"/>
    <mergeCell ref="F4:F6"/>
    <mergeCell ref="E4:E6"/>
    <mergeCell ref="N4:N6"/>
    <mergeCell ref="O4:O6"/>
    <mergeCell ref="M4:M6"/>
    <mergeCell ref="J4:J6"/>
    <mergeCell ref="K4:K6"/>
    <mergeCell ref="B16:B25"/>
    <mergeCell ref="B27:B34"/>
    <mergeCell ref="S16:S25"/>
    <mergeCell ref="S27:S34"/>
  </mergeCells>
  <printOptions/>
  <pageMargins left="0.6692913385826772" right="0.35433070866141736" top="0.7480314960629921" bottom="0.8267716535433072" header="0.5511811023622047" footer="0.3937007874015748"/>
  <pageSetup horizontalDpi="600" verticalDpi="600" orientation="landscape" paperSize="9" scale="71" r:id="rId1"/>
  <headerFooter alignWithMargins="0">
    <oddFooter>&amp;R東京国税局
法人税２
（H18）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CG92"/>
  <sheetViews>
    <sheetView showOutlineSymbols="0" zoomScale="75" zoomScaleNormal="75" zoomScaleSheetLayoutView="70" workbookViewId="0" topLeftCell="A1">
      <selection activeCell="A1" sqref="A1"/>
    </sheetView>
  </sheetViews>
  <sheetFormatPr defaultColWidth="9.00390625" defaultRowHeight="13.5"/>
  <cols>
    <col min="1" max="1" width="2.625" style="210" customWidth="1"/>
    <col min="2" max="2" width="6.75390625" style="210" customWidth="1"/>
    <col min="3" max="3" width="19.625" style="210" customWidth="1"/>
    <col min="4" max="15" width="9.875" style="210" customWidth="1"/>
    <col min="16" max="17" width="11.00390625" style="210" customWidth="1"/>
    <col min="18" max="18" width="19.625" style="210" customWidth="1"/>
    <col min="19" max="19" width="7.125" style="210" customWidth="1"/>
    <col min="20" max="20" width="1.37890625" style="210" customWidth="1"/>
    <col min="21" max="16384" width="12.00390625" style="210" customWidth="1"/>
  </cols>
  <sheetData>
    <row r="1" spans="2:85" ht="14.25">
      <c r="B1" s="208" t="s">
        <v>419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</row>
    <row r="2" spans="2:85" ht="15" customHeight="1">
      <c r="B2" s="477" t="s">
        <v>311</v>
      </c>
      <c r="C2" s="477"/>
      <c r="D2" s="480" t="s">
        <v>312</v>
      </c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1"/>
      <c r="R2" s="477" t="s">
        <v>311</v>
      </c>
      <c r="S2" s="477"/>
      <c r="T2" s="211"/>
      <c r="U2" s="212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</row>
    <row r="3" spans="2:85" ht="14.25">
      <c r="B3" s="477"/>
      <c r="C3" s="477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3"/>
      <c r="R3" s="477"/>
      <c r="S3" s="477"/>
      <c r="T3" s="211"/>
      <c r="U3" s="212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</row>
    <row r="4" spans="2:85" ht="14.25" customHeight="1">
      <c r="B4" s="477"/>
      <c r="C4" s="477"/>
      <c r="D4" s="451" t="s">
        <v>313</v>
      </c>
      <c r="E4" s="451" t="s">
        <v>314</v>
      </c>
      <c r="F4" s="451" t="s">
        <v>315</v>
      </c>
      <c r="G4" s="451" t="s">
        <v>316</v>
      </c>
      <c r="H4" s="451" t="s">
        <v>317</v>
      </c>
      <c r="I4" s="451" t="s">
        <v>318</v>
      </c>
      <c r="J4" s="451" t="s">
        <v>319</v>
      </c>
      <c r="K4" s="451" t="s">
        <v>320</v>
      </c>
      <c r="L4" s="451" t="s">
        <v>321</v>
      </c>
      <c r="M4" s="451" t="s">
        <v>322</v>
      </c>
      <c r="N4" s="451" t="s">
        <v>323</v>
      </c>
      <c r="O4" s="451" t="s">
        <v>324</v>
      </c>
      <c r="P4" s="451" t="s">
        <v>325</v>
      </c>
      <c r="Q4" s="213"/>
      <c r="R4" s="477"/>
      <c r="S4" s="477"/>
      <c r="T4" s="214"/>
      <c r="U4" s="212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</row>
    <row r="5" spans="2:85" ht="14.25" customHeight="1">
      <c r="B5" s="477"/>
      <c r="C5" s="477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215" t="s">
        <v>326</v>
      </c>
      <c r="R5" s="477"/>
      <c r="S5" s="477"/>
      <c r="T5" s="214"/>
      <c r="U5" s="212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</row>
    <row r="6" spans="2:85" ht="14.25" customHeight="1">
      <c r="B6" s="477"/>
      <c r="C6" s="477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216"/>
      <c r="R6" s="477"/>
      <c r="S6" s="477"/>
      <c r="T6" s="214"/>
      <c r="U6" s="212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</row>
    <row r="7" spans="2:85" ht="17.25" customHeight="1">
      <c r="B7" s="217"/>
      <c r="C7" s="218"/>
      <c r="D7" s="219" t="s">
        <v>354</v>
      </c>
      <c r="E7" s="219" t="s">
        <v>354</v>
      </c>
      <c r="F7" s="219" t="s">
        <v>354</v>
      </c>
      <c r="G7" s="219" t="s">
        <v>354</v>
      </c>
      <c r="H7" s="219" t="s">
        <v>354</v>
      </c>
      <c r="I7" s="219" t="s">
        <v>354</v>
      </c>
      <c r="J7" s="219" t="s">
        <v>354</v>
      </c>
      <c r="K7" s="219" t="s">
        <v>354</v>
      </c>
      <c r="L7" s="219" t="s">
        <v>354</v>
      </c>
      <c r="M7" s="219" t="s">
        <v>354</v>
      </c>
      <c r="N7" s="219" t="s">
        <v>354</v>
      </c>
      <c r="O7" s="219" t="s">
        <v>354</v>
      </c>
      <c r="P7" s="219" t="s">
        <v>354</v>
      </c>
      <c r="Q7" s="219" t="s">
        <v>354</v>
      </c>
      <c r="R7" s="220"/>
      <c r="S7" s="221"/>
      <c r="T7" s="222"/>
      <c r="U7" s="212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</row>
    <row r="8" spans="2:85" ht="27">
      <c r="B8" s="478" t="s">
        <v>378</v>
      </c>
      <c r="C8" s="285" t="s">
        <v>379</v>
      </c>
      <c r="D8" s="225">
        <v>1217</v>
      </c>
      <c r="E8" s="225">
        <v>287</v>
      </c>
      <c r="F8" s="225">
        <v>272</v>
      </c>
      <c r="G8" s="225">
        <v>174</v>
      </c>
      <c r="H8" s="225">
        <v>148</v>
      </c>
      <c r="I8" s="225">
        <v>73</v>
      </c>
      <c r="J8" s="225">
        <v>49</v>
      </c>
      <c r="K8" s="225">
        <v>37</v>
      </c>
      <c r="L8" s="225">
        <v>104</v>
      </c>
      <c r="M8" s="225">
        <v>85</v>
      </c>
      <c r="N8" s="225">
        <v>76</v>
      </c>
      <c r="O8" s="225">
        <v>60</v>
      </c>
      <c r="P8" s="225">
        <v>122</v>
      </c>
      <c r="Q8" s="225">
        <v>2704</v>
      </c>
      <c r="R8" s="286" t="s">
        <v>379</v>
      </c>
      <c r="S8" s="455" t="s">
        <v>378</v>
      </c>
      <c r="T8" s="229"/>
      <c r="U8" s="212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</row>
    <row r="9" spans="2:85" ht="17.25" customHeight="1">
      <c r="B9" s="478"/>
      <c r="C9" s="285" t="s">
        <v>380</v>
      </c>
      <c r="D9" s="247">
        <v>217</v>
      </c>
      <c r="E9" s="247">
        <v>59</v>
      </c>
      <c r="F9" s="247">
        <v>72</v>
      </c>
      <c r="G9" s="247">
        <v>79</v>
      </c>
      <c r="H9" s="247">
        <v>51</v>
      </c>
      <c r="I9" s="247">
        <v>18</v>
      </c>
      <c r="J9" s="247">
        <v>21</v>
      </c>
      <c r="K9" s="247">
        <v>7</v>
      </c>
      <c r="L9" s="247">
        <v>49</v>
      </c>
      <c r="M9" s="247">
        <v>40</v>
      </c>
      <c r="N9" s="247">
        <v>64</v>
      </c>
      <c r="O9" s="247">
        <v>41</v>
      </c>
      <c r="P9" s="247">
        <v>93</v>
      </c>
      <c r="Q9" s="247">
        <v>811</v>
      </c>
      <c r="R9" s="286" t="s">
        <v>380</v>
      </c>
      <c r="S9" s="455"/>
      <c r="T9" s="229"/>
      <c r="U9" s="212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</row>
    <row r="10" spans="2:85" ht="17.25" customHeight="1">
      <c r="B10" s="478"/>
      <c r="C10" s="246" t="s">
        <v>381</v>
      </c>
      <c r="D10" s="247">
        <v>1026</v>
      </c>
      <c r="E10" s="247">
        <v>261</v>
      </c>
      <c r="F10" s="247">
        <v>320</v>
      </c>
      <c r="G10" s="247">
        <v>180</v>
      </c>
      <c r="H10" s="247">
        <v>142</v>
      </c>
      <c r="I10" s="247">
        <v>81</v>
      </c>
      <c r="J10" s="247">
        <v>41</v>
      </c>
      <c r="K10" s="247">
        <v>33</v>
      </c>
      <c r="L10" s="247">
        <v>60</v>
      </c>
      <c r="M10" s="247">
        <v>59</v>
      </c>
      <c r="N10" s="247">
        <v>39</v>
      </c>
      <c r="O10" s="247">
        <v>17</v>
      </c>
      <c r="P10" s="247">
        <v>28</v>
      </c>
      <c r="Q10" s="247">
        <v>2287</v>
      </c>
      <c r="R10" s="231" t="s">
        <v>381</v>
      </c>
      <c r="S10" s="455"/>
      <c r="T10" s="229"/>
      <c r="U10" s="212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</row>
    <row r="11" spans="2:85" ht="17.25" customHeight="1">
      <c r="B11" s="479"/>
      <c r="C11" s="249" t="s">
        <v>382</v>
      </c>
      <c r="D11" s="265">
        <v>2460</v>
      </c>
      <c r="E11" s="265">
        <v>607</v>
      </c>
      <c r="F11" s="265">
        <v>664</v>
      </c>
      <c r="G11" s="265">
        <v>433</v>
      </c>
      <c r="H11" s="265">
        <v>341</v>
      </c>
      <c r="I11" s="265">
        <v>172</v>
      </c>
      <c r="J11" s="265">
        <v>111</v>
      </c>
      <c r="K11" s="265">
        <v>77</v>
      </c>
      <c r="L11" s="265">
        <v>213</v>
      </c>
      <c r="M11" s="265">
        <v>184</v>
      </c>
      <c r="N11" s="265">
        <v>179</v>
      </c>
      <c r="O11" s="265">
        <v>118</v>
      </c>
      <c r="P11" s="265">
        <v>243</v>
      </c>
      <c r="Q11" s="265">
        <v>5802</v>
      </c>
      <c r="R11" s="234" t="s">
        <v>382</v>
      </c>
      <c r="S11" s="456"/>
      <c r="T11" s="229"/>
      <c r="U11" s="212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</row>
    <row r="12" spans="2:85" ht="17.25" customHeight="1">
      <c r="B12" s="287"/>
      <c r="C12" s="252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2"/>
      <c r="S12" s="288"/>
      <c r="T12" s="229"/>
      <c r="U12" s="212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</row>
    <row r="13" spans="2:85" ht="17.25" customHeight="1">
      <c r="B13" s="499" t="s">
        <v>383</v>
      </c>
      <c r="C13" s="255" t="s">
        <v>384</v>
      </c>
      <c r="D13" s="247">
        <v>3434</v>
      </c>
      <c r="E13" s="247">
        <v>1224</v>
      </c>
      <c r="F13" s="247">
        <v>1641</v>
      </c>
      <c r="G13" s="247">
        <v>1184</v>
      </c>
      <c r="H13" s="247">
        <v>933</v>
      </c>
      <c r="I13" s="247">
        <v>434</v>
      </c>
      <c r="J13" s="247">
        <v>248</v>
      </c>
      <c r="K13" s="247">
        <v>178</v>
      </c>
      <c r="L13" s="247">
        <v>409</v>
      </c>
      <c r="M13" s="247">
        <v>219</v>
      </c>
      <c r="N13" s="247">
        <v>209</v>
      </c>
      <c r="O13" s="247">
        <v>74</v>
      </c>
      <c r="P13" s="247">
        <v>107</v>
      </c>
      <c r="Q13" s="247">
        <v>10294</v>
      </c>
      <c r="R13" s="256" t="s">
        <v>384</v>
      </c>
      <c r="S13" s="492" t="s">
        <v>383</v>
      </c>
      <c r="T13" s="229"/>
      <c r="U13" s="212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</row>
    <row r="14" spans="2:85" ht="17.25" customHeight="1">
      <c r="B14" s="500"/>
      <c r="C14" s="246" t="s">
        <v>385</v>
      </c>
      <c r="D14" s="247">
        <v>8669</v>
      </c>
      <c r="E14" s="247">
        <v>2889</v>
      </c>
      <c r="F14" s="247">
        <v>4111</v>
      </c>
      <c r="G14" s="247">
        <v>2855</v>
      </c>
      <c r="H14" s="247">
        <v>2112</v>
      </c>
      <c r="I14" s="247">
        <v>959</v>
      </c>
      <c r="J14" s="247">
        <v>532</v>
      </c>
      <c r="K14" s="247">
        <v>342</v>
      </c>
      <c r="L14" s="247">
        <v>816</v>
      </c>
      <c r="M14" s="247">
        <v>459</v>
      </c>
      <c r="N14" s="247">
        <v>330</v>
      </c>
      <c r="O14" s="247">
        <v>124</v>
      </c>
      <c r="P14" s="247">
        <v>124</v>
      </c>
      <c r="Q14" s="247">
        <v>24322</v>
      </c>
      <c r="R14" s="231" t="s">
        <v>385</v>
      </c>
      <c r="S14" s="493"/>
      <c r="T14" s="229"/>
      <c r="U14" s="212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</row>
    <row r="15" spans="2:85" ht="17.25" customHeight="1">
      <c r="B15" s="501"/>
      <c r="C15" s="249" t="s">
        <v>386</v>
      </c>
      <c r="D15" s="265">
        <v>12103</v>
      </c>
      <c r="E15" s="265">
        <v>4113</v>
      </c>
      <c r="F15" s="265">
        <v>5752</v>
      </c>
      <c r="G15" s="265">
        <v>4039</v>
      </c>
      <c r="H15" s="265">
        <v>3045</v>
      </c>
      <c r="I15" s="265">
        <v>1393</v>
      </c>
      <c r="J15" s="265">
        <v>780</v>
      </c>
      <c r="K15" s="265">
        <v>520</v>
      </c>
      <c r="L15" s="265">
        <v>1225</v>
      </c>
      <c r="M15" s="265">
        <v>678</v>
      </c>
      <c r="N15" s="265">
        <v>539</v>
      </c>
      <c r="O15" s="265">
        <v>198</v>
      </c>
      <c r="P15" s="265">
        <v>231</v>
      </c>
      <c r="Q15" s="265">
        <v>34616</v>
      </c>
      <c r="R15" s="234" t="s">
        <v>386</v>
      </c>
      <c r="S15" s="494"/>
      <c r="T15" s="229"/>
      <c r="U15" s="212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</row>
    <row r="16" spans="2:85" ht="17.25" customHeight="1">
      <c r="B16" s="495"/>
      <c r="C16" s="490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490"/>
      <c r="S16" s="491"/>
      <c r="T16" s="229"/>
      <c r="U16" s="212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</row>
    <row r="17" spans="2:85" ht="17.25" customHeight="1">
      <c r="B17" s="291" t="s">
        <v>387</v>
      </c>
      <c r="C17" s="255" t="s">
        <v>388</v>
      </c>
      <c r="D17" s="247">
        <v>3536</v>
      </c>
      <c r="E17" s="247">
        <v>936</v>
      </c>
      <c r="F17" s="247">
        <v>955</v>
      </c>
      <c r="G17" s="247">
        <v>593</v>
      </c>
      <c r="H17" s="247">
        <v>423</v>
      </c>
      <c r="I17" s="247">
        <v>205</v>
      </c>
      <c r="J17" s="247">
        <v>99</v>
      </c>
      <c r="K17" s="247">
        <v>67</v>
      </c>
      <c r="L17" s="247">
        <v>153</v>
      </c>
      <c r="M17" s="247">
        <v>74</v>
      </c>
      <c r="N17" s="247">
        <v>65</v>
      </c>
      <c r="O17" s="247">
        <v>18</v>
      </c>
      <c r="P17" s="247">
        <v>24</v>
      </c>
      <c r="Q17" s="247">
        <v>7148</v>
      </c>
      <c r="R17" s="256" t="s">
        <v>388</v>
      </c>
      <c r="S17" s="292" t="s">
        <v>387</v>
      </c>
      <c r="T17" s="229"/>
      <c r="U17" s="212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</row>
    <row r="18" spans="2:85" ht="17.25" customHeight="1">
      <c r="B18" s="293" t="s">
        <v>389</v>
      </c>
      <c r="C18" s="246" t="s">
        <v>390</v>
      </c>
      <c r="D18" s="247">
        <v>292</v>
      </c>
      <c r="E18" s="247">
        <v>111</v>
      </c>
      <c r="F18" s="247">
        <v>142</v>
      </c>
      <c r="G18" s="247">
        <v>134</v>
      </c>
      <c r="H18" s="247">
        <v>141</v>
      </c>
      <c r="I18" s="247">
        <v>68</v>
      </c>
      <c r="J18" s="247">
        <v>38</v>
      </c>
      <c r="K18" s="247">
        <v>29</v>
      </c>
      <c r="L18" s="247">
        <v>71</v>
      </c>
      <c r="M18" s="247">
        <v>41</v>
      </c>
      <c r="N18" s="247">
        <v>32</v>
      </c>
      <c r="O18" s="247">
        <v>9</v>
      </c>
      <c r="P18" s="247">
        <v>14</v>
      </c>
      <c r="Q18" s="247">
        <v>1122</v>
      </c>
      <c r="R18" s="231" t="s">
        <v>390</v>
      </c>
      <c r="S18" s="294" t="s">
        <v>407</v>
      </c>
      <c r="T18" s="229"/>
      <c r="U18" s="212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</row>
    <row r="19" spans="2:85" ht="17.25" customHeight="1">
      <c r="B19" s="295" t="s">
        <v>391</v>
      </c>
      <c r="C19" s="249" t="s">
        <v>330</v>
      </c>
      <c r="D19" s="265">
        <v>3828</v>
      </c>
      <c r="E19" s="265">
        <v>1047</v>
      </c>
      <c r="F19" s="265">
        <v>1097</v>
      </c>
      <c r="G19" s="265">
        <v>727</v>
      </c>
      <c r="H19" s="265">
        <v>564</v>
      </c>
      <c r="I19" s="265">
        <v>273</v>
      </c>
      <c r="J19" s="265">
        <v>137</v>
      </c>
      <c r="K19" s="265">
        <v>96</v>
      </c>
      <c r="L19" s="265">
        <v>224</v>
      </c>
      <c r="M19" s="265">
        <v>115</v>
      </c>
      <c r="N19" s="265">
        <v>97</v>
      </c>
      <c r="O19" s="265">
        <v>27</v>
      </c>
      <c r="P19" s="265">
        <v>38</v>
      </c>
      <c r="Q19" s="265">
        <v>8270</v>
      </c>
      <c r="R19" s="234" t="s">
        <v>330</v>
      </c>
      <c r="S19" s="296" t="s">
        <v>391</v>
      </c>
      <c r="T19" s="229"/>
      <c r="U19" s="212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</row>
    <row r="20" spans="2:85" ht="17.25" customHeight="1">
      <c r="B20" s="289"/>
      <c r="C20" s="252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2"/>
      <c r="S20" s="290"/>
      <c r="T20" s="229"/>
      <c r="U20" s="212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</row>
    <row r="21" spans="2:85" ht="17.25" customHeight="1">
      <c r="B21" s="497" t="s">
        <v>392</v>
      </c>
      <c r="C21" s="255" t="s">
        <v>393</v>
      </c>
      <c r="D21" s="247">
        <v>374</v>
      </c>
      <c r="E21" s="247">
        <v>243</v>
      </c>
      <c r="F21" s="247">
        <v>534</v>
      </c>
      <c r="G21" s="247">
        <v>582</v>
      </c>
      <c r="H21" s="247">
        <v>676</v>
      </c>
      <c r="I21" s="247">
        <v>296</v>
      </c>
      <c r="J21" s="247">
        <v>177</v>
      </c>
      <c r="K21" s="247">
        <v>115</v>
      </c>
      <c r="L21" s="247">
        <v>256</v>
      </c>
      <c r="M21" s="247">
        <v>147</v>
      </c>
      <c r="N21" s="247">
        <v>81</v>
      </c>
      <c r="O21" s="247">
        <v>21</v>
      </c>
      <c r="P21" s="247">
        <v>7</v>
      </c>
      <c r="Q21" s="247">
        <v>3509</v>
      </c>
      <c r="R21" s="256" t="s">
        <v>393</v>
      </c>
      <c r="S21" s="489" t="s">
        <v>392</v>
      </c>
      <c r="T21" s="229"/>
      <c r="U21" s="212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</row>
    <row r="22" spans="2:85" ht="17.25" customHeight="1">
      <c r="B22" s="478"/>
      <c r="C22" s="246" t="s">
        <v>394</v>
      </c>
      <c r="D22" s="247">
        <v>226</v>
      </c>
      <c r="E22" s="247">
        <v>119</v>
      </c>
      <c r="F22" s="247">
        <v>206</v>
      </c>
      <c r="G22" s="247">
        <v>146</v>
      </c>
      <c r="H22" s="247">
        <v>93</v>
      </c>
      <c r="I22" s="247">
        <v>38</v>
      </c>
      <c r="J22" s="247">
        <v>14</v>
      </c>
      <c r="K22" s="247">
        <v>2</v>
      </c>
      <c r="L22" s="247">
        <v>15</v>
      </c>
      <c r="M22" s="247">
        <v>8</v>
      </c>
      <c r="N22" s="247">
        <v>1</v>
      </c>
      <c r="O22" s="247" t="s">
        <v>417</v>
      </c>
      <c r="P22" s="247" t="s">
        <v>417</v>
      </c>
      <c r="Q22" s="247">
        <v>868</v>
      </c>
      <c r="R22" s="231" t="s">
        <v>394</v>
      </c>
      <c r="S22" s="455"/>
      <c r="T22" s="229"/>
      <c r="U22" s="212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</row>
    <row r="23" spans="2:85" ht="17.25" customHeight="1">
      <c r="B23" s="478"/>
      <c r="C23" s="246" t="s">
        <v>395</v>
      </c>
      <c r="D23" s="247">
        <v>726</v>
      </c>
      <c r="E23" s="247">
        <v>254</v>
      </c>
      <c r="F23" s="247">
        <v>373</v>
      </c>
      <c r="G23" s="247">
        <v>215</v>
      </c>
      <c r="H23" s="247">
        <v>140</v>
      </c>
      <c r="I23" s="247">
        <v>69</v>
      </c>
      <c r="J23" s="247">
        <v>38</v>
      </c>
      <c r="K23" s="247">
        <v>21</v>
      </c>
      <c r="L23" s="247">
        <v>51</v>
      </c>
      <c r="M23" s="247">
        <v>29</v>
      </c>
      <c r="N23" s="247">
        <v>18</v>
      </c>
      <c r="O23" s="247">
        <v>11</v>
      </c>
      <c r="P23" s="247">
        <v>8</v>
      </c>
      <c r="Q23" s="247">
        <v>1953</v>
      </c>
      <c r="R23" s="231" t="s">
        <v>395</v>
      </c>
      <c r="S23" s="455"/>
      <c r="T23" s="229"/>
      <c r="U23" s="212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</row>
    <row r="24" spans="2:85" ht="17.25" customHeight="1">
      <c r="B24" s="479"/>
      <c r="C24" s="297" t="s">
        <v>330</v>
      </c>
      <c r="D24" s="265">
        <v>1326</v>
      </c>
      <c r="E24" s="265">
        <v>616</v>
      </c>
      <c r="F24" s="265">
        <v>1113</v>
      </c>
      <c r="G24" s="265">
        <v>943</v>
      </c>
      <c r="H24" s="265">
        <v>909</v>
      </c>
      <c r="I24" s="265">
        <v>403</v>
      </c>
      <c r="J24" s="265">
        <v>229</v>
      </c>
      <c r="K24" s="265">
        <v>138</v>
      </c>
      <c r="L24" s="265">
        <v>322</v>
      </c>
      <c r="M24" s="265">
        <v>184</v>
      </c>
      <c r="N24" s="265">
        <v>100</v>
      </c>
      <c r="O24" s="265">
        <v>32</v>
      </c>
      <c r="P24" s="265">
        <v>15</v>
      </c>
      <c r="Q24" s="265">
        <v>6330</v>
      </c>
      <c r="R24" s="298" t="s">
        <v>330</v>
      </c>
      <c r="S24" s="456"/>
      <c r="T24" s="229"/>
      <c r="U24" s="212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</row>
    <row r="25" spans="2:85" ht="17.25" customHeight="1">
      <c r="B25" s="289"/>
      <c r="C25" s="252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2"/>
      <c r="S25" s="290"/>
      <c r="T25" s="229"/>
      <c r="U25" s="212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</row>
    <row r="26" spans="2:85" ht="17.25" customHeight="1">
      <c r="B26" s="471" t="s">
        <v>396</v>
      </c>
      <c r="C26" s="255" t="s">
        <v>397</v>
      </c>
      <c r="D26" s="247">
        <v>550</v>
      </c>
      <c r="E26" s="247">
        <v>153</v>
      </c>
      <c r="F26" s="247">
        <v>193</v>
      </c>
      <c r="G26" s="247">
        <v>122</v>
      </c>
      <c r="H26" s="247">
        <v>107</v>
      </c>
      <c r="I26" s="247">
        <v>47</v>
      </c>
      <c r="J26" s="247">
        <v>39</v>
      </c>
      <c r="K26" s="247">
        <v>27</v>
      </c>
      <c r="L26" s="247">
        <v>58</v>
      </c>
      <c r="M26" s="247">
        <v>37</v>
      </c>
      <c r="N26" s="247">
        <v>29</v>
      </c>
      <c r="O26" s="247">
        <v>13</v>
      </c>
      <c r="P26" s="247">
        <v>9</v>
      </c>
      <c r="Q26" s="247">
        <v>1384</v>
      </c>
      <c r="R26" s="256" t="s">
        <v>397</v>
      </c>
      <c r="S26" s="462" t="s">
        <v>396</v>
      </c>
      <c r="T26" s="229"/>
      <c r="U26" s="212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</row>
    <row r="27" spans="2:85" ht="27">
      <c r="B27" s="472"/>
      <c r="C27" s="257" t="s">
        <v>398</v>
      </c>
      <c r="D27" s="247">
        <v>1586</v>
      </c>
      <c r="E27" s="247">
        <v>389</v>
      </c>
      <c r="F27" s="247">
        <v>449</v>
      </c>
      <c r="G27" s="247">
        <v>270</v>
      </c>
      <c r="H27" s="247">
        <v>192</v>
      </c>
      <c r="I27" s="247">
        <v>65</v>
      </c>
      <c r="J27" s="247">
        <v>46</v>
      </c>
      <c r="K27" s="247">
        <v>19</v>
      </c>
      <c r="L27" s="247">
        <v>51</v>
      </c>
      <c r="M27" s="247">
        <v>21</v>
      </c>
      <c r="N27" s="247">
        <v>16</v>
      </c>
      <c r="O27" s="247">
        <v>5</v>
      </c>
      <c r="P27" s="247">
        <v>4</v>
      </c>
      <c r="Q27" s="247">
        <v>3113</v>
      </c>
      <c r="R27" s="258" t="s">
        <v>398</v>
      </c>
      <c r="S27" s="463"/>
      <c r="T27" s="229"/>
      <c r="U27" s="212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</row>
    <row r="28" spans="2:85" ht="27">
      <c r="B28" s="472"/>
      <c r="C28" s="257" t="s">
        <v>399</v>
      </c>
      <c r="D28" s="247">
        <v>1057</v>
      </c>
      <c r="E28" s="247">
        <v>361</v>
      </c>
      <c r="F28" s="247">
        <v>476</v>
      </c>
      <c r="G28" s="247">
        <v>297</v>
      </c>
      <c r="H28" s="247">
        <v>241</v>
      </c>
      <c r="I28" s="247">
        <v>112</v>
      </c>
      <c r="J28" s="247">
        <v>62</v>
      </c>
      <c r="K28" s="247">
        <v>52</v>
      </c>
      <c r="L28" s="247">
        <v>96</v>
      </c>
      <c r="M28" s="247">
        <v>66</v>
      </c>
      <c r="N28" s="247">
        <v>28</v>
      </c>
      <c r="O28" s="247">
        <v>18</v>
      </c>
      <c r="P28" s="247">
        <v>16</v>
      </c>
      <c r="Q28" s="247">
        <v>2882</v>
      </c>
      <c r="R28" s="258" t="s">
        <v>399</v>
      </c>
      <c r="S28" s="463"/>
      <c r="T28" s="299"/>
      <c r="U28" s="212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</row>
    <row r="29" spans="2:85" ht="17.25" customHeight="1">
      <c r="B29" s="472"/>
      <c r="C29" s="246" t="s">
        <v>408</v>
      </c>
      <c r="D29" s="247">
        <v>469</v>
      </c>
      <c r="E29" s="247">
        <v>179</v>
      </c>
      <c r="F29" s="247">
        <v>245</v>
      </c>
      <c r="G29" s="247">
        <v>155</v>
      </c>
      <c r="H29" s="247">
        <v>135</v>
      </c>
      <c r="I29" s="247">
        <v>64</v>
      </c>
      <c r="J29" s="247">
        <v>40</v>
      </c>
      <c r="K29" s="247">
        <v>31</v>
      </c>
      <c r="L29" s="247">
        <v>59</v>
      </c>
      <c r="M29" s="247">
        <v>31</v>
      </c>
      <c r="N29" s="247">
        <v>15</v>
      </c>
      <c r="O29" s="247">
        <v>8</v>
      </c>
      <c r="P29" s="247">
        <v>5</v>
      </c>
      <c r="Q29" s="247">
        <v>1436</v>
      </c>
      <c r="R29" s="231" t="s">
        <v>408</v>
      </c>
      <c r="S29" s="463"/>
      <c r="T29" s="229"/>
      <c r="U29" s="212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</row>
    <row r="30" spans="2:85" ht="17.25" customHeight="1">
      <c r="B30" s="472"/>
      <c r="C30" s="246" t="s">
        <v>409</v>
      </c>
      <c r="D30" s="247">
        <v>791</v>
      </c>
      <c r="E30" s="247">
        <v>225</v>
      </c>
      <c r="F30" s="247">
        <v>280</v>
      </c>
      <c r="G30" s="247">
        <v>151</v>
      </c>
      <c r="H30" s="247">
        <v>91</v>
      </c>
      <c r="I30" s="247">
        <v>35</v>
      </c>
      <c r="J30" s="247">
        <v>18</v>
      </c>
      <c r="K30" s="247">
        <v>11</v>
      </c>
      <c r="L30" s="247">
        <v>16</v>
      </c>
      <c r="M30" s="247">
        <v>11</v>
      </c>
      <c r="N30" s="247">
        <v>5</v>
      </c>
      <c r="O30" s="247">
        <v>4</v>
      </c>
      <c r="P30" s="247">
        <v>3</v>
      </c>
      <c r="Q30" s="247">
        <v>1641</v>
      </c>
      <c r="R30" s="231" t="s">
        <v>409</v>
      </c>
      <c r="S30" s="463"/>
      <c r="T30" s="229"/>
      <c r="U30" s="212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</row>
    <row r="31" spans="2:85" ht="17.25" customHeight="1">
      <c r="B31" s="472"/>
      <c r="C31" s="246" t="s">
        <v>410</v>
      </c>
      <c r="D31" s="247">
        <v>427</v>
      </c>
      <c r="E31" s="247">
        <v>154</v>
      </c>
      <c r="F31" s="247">
        <v>215</v>
      </c>
      <c r="G31" s="247">
        <v>142</v>
      </c>
      <c r="H31" s="247">
        <v>119</v>
      </c>
      <c r="I31" s="247">
        <v>51</v>
      </c>
      <c r="J31" s="247">
        <v>26</v>
      </c>
      <c r="K31" s="247">
        <v>16</v>
      </c>
      <c r="L31" s="247">
        <v>48</v>
      </c>
      <c r="M31" s="247">
        <v>32</v>
      </c>
      <c r="N31" s="247">
        <v>20</v>
      </c>
      <c r="O31" s="247">
        <v>13</v>
      </c>
      <c r="P31" s="247">
        <v>12</v>
      </c>
      <c r="Q31" s="247">
        <v>1275</v>
      </c>
      <c r="R31" s="231" t="s">
        <v>410</v>
      </c>
      <c r="S31" s="463"/>
      <c r="T31" s="229"/>
      <c r="U31" s="212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</row>
    <row r="32" spans="2:85" ht="17.25" customHeight="1">
      <c r="B32" s="472"/>
      <c r="C32" s="246" t="s">
        <v>411</v>
      </c>
      <c r="D32" s="247">
        <v>741</v>
      </c>
      <c r="E32" s="247">
        <v>157</v>
      </c>
      <c r="F32" s="247">
        <v>223</v>
      </c>
      <c r="G32" s="247">
        <v>163</v>
      </c>
      <c r="H32" s="247">
        <v>128</v>
      </c>
      <c r="I32" s="247">
        <v>74</v>
      </c>
      <c r="J32" s="247">
        <v>48</v>
      </c>
      <c r="K32" s="247">
        <v>34</v>
      </c>
      <c r="L32" s="247">
        <v>66</v>
      </c>
      <c r="M32" s="247">
        <v>64</v>
      </c>
      <c r="N32" s="247">
        <v>50</v>
      </c>
      <c r="O32" s="247">
        <v>20</v>
      </c>
      <c r="P32" s="247">
        <v>49</v>
      </c>
      <c r="Q32" s="247">
        <v>1817</v>
      </c>
      <c r="R32" s="231" t="s">
        <v>411</v>
      </c>
      <c r="S32" s="463"/>
      <c r="T32" s="229"/>
      <c r="U32" s="212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</row>
    <row r="33" spans="2:85" ht="17.25" customHeight="1">
      <c r="B33" s="472"/>
      <c r="C33" s="246" t="s">
        <v>400</v>
      </c>
      <c r="D33" s="247">
        <v>1740</v>
      </c>
      <c r="E33" s="247">
        <v>572</v>
      </c>
      <c r="F33" s="247">
        <v>771</v>
      </c>
      <c r="G33" s="247">
        <v>547</v>
      </c>
      <c r="H33" s="247">
        <v>408</v>
      </c>
      <c r="I33" s="247">
        <v>189</v>
      </c>
      <c r="J33" s="247">
        <v>108</v>
      </c>
      <c r="K33" s="247">
        <v>74</v>
      </c>
      <c r="L33" s="247">
        <v>182</v>
      </c>
      <c r="M33" s="247">
        <v>110</v>
      </c>
      <c r="N33" s="247">
        <v>79</v>
      </c>
      <c r="O33" s="247">
        <v>27</v>
      </c>
      <c r="P33" s="247">
        <v>28</v>
      </c>
      <c r="Q33" s="247">
        <v>4835</v>
      </c>
      <c r="R33" s="231" t="s">
        <v>400</v>
      </c>
      <c r="S33" s="463"/>
      <c r="T33" s="229"/>
      <c r="U33" s="212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</row>
    <row r="34" spans="2:85" ht="29.25" customHeight="1">
      <c r="B34" s="472"/>
      <c r="C34" s="257" t="s">
        <v>401</v>
      </c>
      <c r="D34" s="247">
        <v>4008</v>
      </c>
      <c r="E34" s="247">
        <v>1363</v>
      </c>
      <c r="F34" s="247">
        <v>1801</v>
      </c>
      <c r="G34" s="247">
        <v>1198</v>
      </c>
      <c r="H34" s="247">
        <v>1011</v>
      </c>
      <c r="I34" s="247">
        <v>488</v>
      </c>
      <c r="J34" s="247">
        <v>293</v>
      </c>
      <c r="K34" s="247">
        <v>208</v>
      </c>
      <c r="L34" s="247">
        <v>540</v>
      </c>
      <c r="M34" s="247">
        <v>360</v>
      </c>
      <c r="N34" s="247">
        <v>233</v>
      </c>
      <c r="O34" s="247">
        <v>90</v>
      </c>
      <c r="P34" s="247">
        <v>83</v>
      </c>
      <c r="Q34" s="247">
        <v>11676</v>
      </c>
      <c r="R34" s="258" t="s">
        <v>401</v>
      </c>
      <c r="S34" s="463"/>
      <c r="T34" s="229"/>
      <c r="U34" s="212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</row>
    <row r="35" spans="2:85" ht="17.25" customHeight="1">
      <c r="B35" s="472"/>
      <c r="C35" s="246" t="s">
        <v>402</v>
      </c>
      <c r="D35" s="247">
        <v>325</v>
      </c>
      <c r="E35" s="247">
        <v>122</v>
      </c>
      <c r="F35" s="247">
        <v>133</v>
      </c>
      <c r="G35" s="247">
        <v>109</v>
      </c>
      <c r="H35" s="247">
        <v>106</v>
      </c>
      <c r="I35" s="247">
        <v>43</v>
      </c>
      <c r="J35" s="247">
        <v>34</v>
      </c>
      <c r="K35" s="247">
        <v>20</v>
      </c>
      <c r="L35" s="247">
        <v>53</v>
      </c>
      <c r="M35" s="247">
        <v>39</v>
      </c>
      <c r="N35" s="247">
        <v>37</v>
      </c>
      <c r="O35" s="247">
        <v>8</v>
      </c>
      <c r="P35" s="247">
        <v>13</v>
      </c>
      <c r="Q35" s="247">
        <v>1042</v>
      </c>
      <c r="R35" s="231" t="s">
        <v>402</v>
      </c>
      <c r="S35" s="463"/>
      <c r="T35" s="229"/>
      <c r="U35" s="212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</row>
    <row r="36" spans="2:85" ht="17.25" customHeight="1">
      <c r="B36" s="472"/>
      <c r="C36" s="246" t="s">
        <v>403</v>
      </c>
      <c r="D36" s="247">
        <v>977</v>
      </c>
      <c r="E36" s="247">
        <v>361</v>
      </c>
      <c r="F36" s="247">
        <v>518</v>
      </c>
      <c r="G36" s="247">
        <v>451</v>
      </c>
      <c r="H36" s="247">
        <v>380</v>
      </c>
      <c r="I36" s="247">
        <v>194</v>
      </c>
      <c r="J36" s="247">
        <v>143</v>
      </c>
      <c r="K36" s="247">
        <v>91</v>
      </c>
      <c r="L36" s="247">
        <v>249</v>
      </c>
      <c r="M36" s="247">
        <v>191</v>
      </c>
      <c r="N36" s="247">
        <v>119</v>
      </c>
      <c r="O36" s="247">
        <v>49</v>
      </c>
      <c r="P36" s="247">
        <v>58</v>
      </c>
      <c r="Q36" s="247">
        <v>3781</v>
      </c>
      <c r="R36" s="231" t="s">
        <v>403</v>
      </c>
      <c r="S36" s="463"/>
      <c r="T36" s="229"/>
      <c r="U36" s="212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</row>
    <row r="37" spans="2:85" ht="17.25" customHeight="1">
      <c r="B37" s="472"/>
      <c r="C37" s="259" t="s">
        <v>404</v>
      </c>
      <c r="D37" s="247">
        <v>8639</v>
      </c>
      <c r="E37" s="247">
        <v>2483</v>
      </c>
      <c r="F37" s="247">
        <v>3124</v>
      </c>
      <c r="G37" s="247">
        <v>2044</v>
      </c>
      <c r="H37" s="247">
        <v>1462</v>
      </c>
      <c r="I37" s="247">
        <v>645</v>
      </c>
      <c r="J37" s="247">
        <v>359</v>
      </c>
      <c r="K37" s="247">
        <v>247</v>
      </c>
      <c r="L37" s="247">
        <v>586</v>
      </c>
      <c r="M37" s="247">
        <v>356</v>
      </c>
      <c r="N37" s="247">
        <v>224</v>
      </c>
      <c r="O37" s="247">
        <v>76</v>
      </c>
      <c r="P37" s="247">
        <v>71</v>
      </c>
      <c r="Q37" s="247">
        <v>20316</v>
      </c>
      <c r="R37" s="260" t="s">
        <v>404</v>
      </c>
      <c r="S37" s="463"/>
      <c r="T37" s="229"/>
      <c r="U37" s="212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</row>
    <row r="38" spans="2:85" ht="17.25" customHeight="1">
      <c r="B38" s="473"/>
      <c r="C38" s="300" t="s">
        <v>211</v>
      </c>
      <c r="D38" s="265">
        <v>21310</v>
      </c>
      <c r="E38" s="265">
        <v>6519</v>
      </c>
      <c r="F38" s="265">
        <v>8428</v>
      </c>
      <c r="G38" s="265">
        <v>5649</v>
      </c>
      <c r="H38" s="265">
        <v>4380</v>
      </c>
      <c r="I38" s="265">
        <v>2007</v>
      </c>
      <c r="J38" s="265">
        <v>1216</v>
      </c>
      <c r="K38" s="265">
        <v>830</v>
      </c>
      <c r="L38" s="265">
        <v>2004</v>
      </c>
      <c r="M38" s="265">
        <v>1318</v>
      </c>
      <c r="N38" s="265">
        <v>855</v>
      </c>
      <c r="O38" s="265">
        <v>331</v>
      </c>
      <c r="P38" s="265">
        <v>351</v>
      </c>
      <c r="Q38" s="265">
        <v>55198</v>
      </c>
      <c r="R38" s="301" t="s">
        <v>211</v>
      </c>
      <c r="S38" s="464"/>
      <c r="T38" s="229"/>
      <c r="U38" s="212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</row>
    <row r="39" spans="2:85" ht="17.25" customHeight="1">
      <c r="B39" s="302"/>
      <c r="C39" s="30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304"/>
      <c r="R39" s="303"/>
      <c r="S39" s="305"/>
      <c r="T39" s="229"/>
      <c r="U39" s="212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</row>
    <row r="40" spans="2:85" ht="17.25" customHeight="1">
      <c r="B40" s="495" t="s">
        <v>412</v>
      </c>
      <c r="C40" s="490"/>
      <c r="D40" s="247">
        <v>127</v>
      </c>
      <c r="E40" s="247">
        <v>20</v>
      </c>
      <c r="F40" s="247">
        <v>38</v>
      </c>
      <c r="G40" s="247">
        <v>25</v>
      </c>
      <c r="H40" s="247">
        <v>14</v>
      </c>
      <c r="I40" s="247">
        <v>5</v>
      </c>
      <c r="J40" s="247">
        <v>9</v>
      </c>
      <c r="K40" s="247">
        <v>4</v>
      </c>
      <c r="L40" s="247">
        <v>5</v>
      </c>
      <c r="M40" s="247">
        <v>6</v>
      </c>
      <c r="N40" s="247">
        <v>7</v>
      </c>
      <c r="O40" s="247">
        <v>9</v>
      </c>
      <c r="P40" s="247">
        <v>4</v>
      </c>
      <c r="Q40" s="247">
        <v>273</v>
      </c>
      <c r="R40" s="498" t="s">
        <v>413</v>
      </c>
      <c r="S40" s="491"/>
      <c r="T40" s="229"/>
      <c r="U40" s="212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</row>
    <row r="41" spans="2:85" ht="17.25" customHeight="1">
      <c r="B41" s="495"/>
      <c r="C41" s="490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490"/>
      <c r="S41" s="491"/>
      <c r="T41" s="229"/>
      <c r="U41" s="212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</row>
    <row r="42" spans="2:85" ht="17.25" customHeight="1">
      <c r="B42" s="496" t="s">
        <v>405</v>
      </c>
      <c r="C42" s="477"/>
      <c r="D42" s="306">
        <v>90827</v>
      </c>
      <c r="E42" s="306">
        <v>29452</v>
      </c>
      <c r="F42" s="306">
        <v>38548</v>
      </c>
      <c r="G42" s="306">
        <v>26050</v>
      </c>
      <c r="H42" s="306">
        <v>20610</v>
      </c>
      <c r="I42" s="306">
        <v>9600</v>
      </c>
      <c r="J42" s="306">
        <v>5758</v>
      </c>
      <c r="K42" s="306">
        <v>4013</v>
      </c>
      <c r="L42" s="306">
        <v>9427</v>
      </c>
      <c r="M42" s="306">
        <v>6108</v>
      </c>
      <c r="N42" s="306">
        <v>4692</v>
      </c>
      <c r="O42" s="306">
        <v>2041</v>
      </c>
      <c r="P42" s="306">
        <v>2652</v>
      </c>
      <c r="Q42" s="306">
        <v>249778</v>
      </c>
      <c r="R42" s="477" t="s">
        <v>405</v>
      </c>
      <c r="S42" s="496"/>
      <c r="T42" s="26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</row>
    <row r="43" spans="2:85" ht="15">
      <c r="B43" s="307"/>
      <c r="C43" s="308" t="s">
        <v>406</v>
      </c>
      <c r="D43" s="309">
        <v>34049</v>
      </c>
      <c r="E43" s="309">
        <v>42504</v>
      </c>
      <c r="F43" s="309">
        <v>125928</v>
      </c>
      <c r="G43" s="309">
        <v>185751</v>
      </c>
      <c r="H43" s="309">
        <v>292720</v>
      </c>
      <c r="I43" s="309">
        <v>235212</v>
      </c>
      <c r="J43" s="309">
        <v>199320</v>
      </c>
      <c r="K43" s="309">
        <v>179068</v>
      </c>
      <c r="L43" s="309">
        <v>664769</v>
      </c>
      <c r="M43" s="309">
        <v>862772</v>
      </c>
      <c r="N43" s="309">
        <v>1462437</v>
      </c>
      <c r="O43" s="309">
        <v>1432939</v>
      </c>
      <c r="P43" s="309">
        <v>19240534</v>
      </c>
      <c r="Q43" s="309">
        <v>24958006</v>
      </c>
      <c r="R43" s="308" t="s">
        <v>406</v>
      </c>
      <c r="S43" s="307"/>
      <c r="T43" s="310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2:85" ht="14.25"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</row>
    <row r="45" spans="2:85" ht="14.25">
      <c r="B45" s="209"/>
      <c r="C45" s="273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3"/>
      <c r="S45" s="209"/>
      <c r="T45" s="272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2:85" ht="14.25">
      <c r="B46" s="209"/>
      <c r="C46" s="273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3"/>
      <c r="S46" s="209"/>
      <c r="T46" s="272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</row>
    <row r="47" spans="2:85" ht="14.25">
      <c r="B47" s="209"/>
      <c r="C47" s="273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73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2:85" ht="14.25">
      <c r="B48" s="209"/>
      <c r="C48" s="273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3"/>
      <c r="S48" s="209"/>
      <c r="T48" s="272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</row>
    <row r="49" spans="2:85" ht="14.25">
      <c r="B49" s="209"/>
      <c r="C49" s="273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3"/>
      <c r="S49" s="209"/>
      <c r="T49" s="272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</row>
    <row r="50" spans="2:85" ht="14.25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</row>
    <row r="51" spans="2:85" ht="14.25"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</row>
    <row r="52" spans="2:85" ht="14.25"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</row>
    <row r="53" spans="2:85" ht="14.25"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</row>
    <row r="54" spans="2:85" ht="14.25"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</row>
    <row r="55" spans="2:85" ht="14.25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</row>
    <row r="56" spans="2:85" ht="14.25"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</row>
    <row r="57" spans="2:85" ht="14.25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</row>
    <row r="58" spans="2:85" ht="14.25"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</row>
    <row r="59" spans="2:85" ht="14.25"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</row>
    <row r="60" spans="2:85" ht="14.25"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</row>
    <row r="61" spans="2:85" ht="14.25"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</row>
    <row r="62" spans="2:85" ht="14.25"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</row>
    <row r="63" spans="2:85" ht="14.25"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</row>
    <row r="64" spans="2:85" ht="14.25"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</row>
    <row r="65" spans="2:85" ht="14.25"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</row>
    <row r="66" spans="2:85" ht="14.25"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</row>
    <row r="67" spans="2:85" ht="14.25"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</row>
    <row r="68" spans="2:85" ht="14.25"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</row>
    <row r="69" spans="2:85" ht="14.25"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</row>
    <row r="70" spans="2:85" ht="14.25"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</row>
    <row r="71" spans="2:85" ht="14.25"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</row>
    <row r="72" spans="2:85" ht="14.25"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</row>
    <row r="73" spans="2:85" ht="14.25"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</row>
    <row r="74" spans="2:85" ht="14.25"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</row>
    <row r="75" spans="2:85" ht="14.25"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</row>
    <row r="76" spans="2:85" ht="14.25"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</row>
    <row r="77" spans="2:85" ht="14.25"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</row>
    <row r="78" spans="2:85" ht="14.25"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</row>
    <row r="79" spans="2:85" ht="14.25"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</row>
    <row r="80" spans="2:85" ht="14.25"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</row>
    <row r="81" spans="2:85" ht="14.25"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</row>
    <row r="82" spans="2:85" ht="14.25"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</row>
    <row r="83" spans="2:85" ht="14.25"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</row>
    <row r="84" spans="2:85" ht="14.25"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</row>
    <row r="85" spans="2:85" ht="14.25"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</row>
    <row r="86" spans="2:85" ht="14.25"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</row>
    <row r="87" spans="2:85" ht="14.25"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</row>
    <row r="88" spans="2:85" ht="14.25"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</row>
    <row r="89" spans="2:85" ht="14.25"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</row>
    <row r="90" spans="2:85" ht="14.25"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</row>
    <row r="91" spans="2:85" ht="14.25"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</row>
    <row r="92" spans="2:85" ht="14.25"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</row>
  </sheetData>
  <mergeCells count="32">
    <mergeCell ref="B42:C42"/>
    <mergeCell ref="B8:B11"/>
    <mergeCell ref="B21:B24"/>
    <mergeCell ref="R40:S40"/>
    <mergeCell ref="R42:S42"/>
    <mergeCell ref="S8:S11"/>
    <mergeCell ref="B13:B15"/>
    <mergeCell ref="B41:C41"/>
    <mergeCell ref="R41:S41"/>
    <mergeCell ref="B40:C40"/>
    <mergeCell ref="B16:C16"/>
    <mergeCell ref="B26:B38"/>
    <mergeCell ref="S26:S38"/>
    <mergeCell ref="B2:C6"/>
    <mergeCell ref="D4:D6"/>
    <mergeCell ref="D2:Q3"/>
    <mergeCell ref="F4:F6"/>
    <mergeCell ref="E4:E6"/>
    <mergeCell ref="N4:N6"/>
    <mergeCell ref="O4:O6"/>
    <mergeCell ref="S21:S24"/>
    <mergeCell ref="R16:S16"/>
    <mergeCell ref="S13:S15"/>
    <mergeCell ref="R2:S6"/>
    <mergeCell ref="G4:G6"/>
    <mergeCell ref="P4:P6"/>
    <mergeCell ref="L4:L6"/>
    <mergeCell ref="H4:H6"/>
    <mergeCell ref="I4:I6"/>
    <mergeCell ref="J4:J6"/>
    <mergeCell ref="K4:K6"/>
    <mergeCell ref="M4:M6"/>
  </mergeCells>
  <printOptions/>
  <pageMargins left="0.6692913385826772" right="0.35433070866141736" top="0.7480314960629921" bottom="0.5905511811023623" header="0.5511811023622047" footer="0.3937007874015748"/>
  <pageSetup horizontalDpi="600" verticalDpi="600" orientation="landscape" paperSize="9" scale="70" r:id="rId1"/>
  <headerFooter alignWithMargins="0">
    <oddFooter>&amp;R東京国税局
法人税２
（H18）</oddFooter>
  </headerFooter>
  <rowBreaks count="1" manualBreakCount="1">
    <brk id="44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法人税２</dc:title>
  <dc:subject/>
  <dc:creator>国税庁</dc:creator>
  <cp:keywords/>
  <dc:description/>
  <cp:lastModifiedBy>国税庁</cp:lastModifiedBy>
  <cp:lastPrinted>2008-06-10T07:50:51Z</cp:lastPrinted>
  <dcterms:created xsi:type="dcterms:W3CDTF">2003-07-09T01:05:10Z</dcterms:created>
  <dcterms:modified xsi:type="dcterms:W3CDTF">2008-06-19T02:05:24Z</dcterms:modified>
  <cp:category/>
  <cp:version/>
  <cp:contentType/>
  <cp:contentStatus/>
</cp:coreProperties>
</file>