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7860" windowHeight="8655" activeTab="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報酬・料金等所得の課税状況'!$A$1:$F$20</definedName>
  </definedNames>
  <calcPr fullCalcOnLoad="1"/>
</workbook>
</file>

<file path=xl/sharedStrings.xml><?xml version="1.0" encoding="utf-8"?>
<sst xmlns="http://schemas.openxmlformats.org/spreadsheetml/2006/main" count="363" uniqueCount="174">
  <si>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</si>
  <si>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</si>
  <si>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</si>
  <si>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</si>
  <si>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</si>
  <si>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</si>
  <si>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</si>
  <si>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</si>
  <si>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</si>
  <si>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</si>
  <si>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</si>
  <si>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</si>
  <si>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</si>
  <si>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</si>
  <si>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</si>
  <si>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</si>
  <si>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</si>
  <si>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</si>
  <si>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</si>
  <si>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</si>
  <si>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</si>
  <si>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</si>
  <si>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</si>
  <si>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</si>
  <si>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</si>
  <si>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</si>
  <si>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</si>
  <si>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</si>
  <si>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源泉徴収税額</t>
  </si>
  <si>
    <t>※</t>
  </si>
  <si>
    <t>区　　　　　分</t>
  </si>
  <si>
    <t>支　払　金　額</t>
  </si>
  <si>
    <t>⑵　給与所得及び退職所得の課税状況</t>
  </si>
  <si>
    <t>その他</t>
  </si>
  <si>
    <t>給与所得</t>
  </si>
  <si>
    <t>給与所得</t>
  </si>
  <si>
    <t>支　払　金　額</t>
  </si>
  <si>
    <t>区　　　　　分</t>
  </si>
  <si>
    <t>人　　　　員</t>
  </si>
  <si>
    <t>支　払　金　額</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</si>
  <si>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</si>
  <si>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</si>
  <si>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</si>
  <si>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</si>
  <si>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</si>
  <si>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</si>
  <si>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</si>
  <si>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</si>
  <si>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</si>
  <si>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</si>
  <si>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</si>
  <si>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</si>
  <si>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</si>
  <si>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</si>
  <si>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</si>
  <si>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</si>
  <si>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</si>
  <si>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</si>
  <si>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</si>
  <si>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</si>
  <si>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</si>
  <si>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</si>
  <si>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</si>
  <si>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</si>
  <si>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</si>
  <si>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</si>
  <si>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</si>
  <si>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</si>
  <si>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</si>
  <si>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</si>
  <si>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</si>
  <si>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</si>
  <si>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</si>
  <si>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</si>
  <si>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</si>
  <si>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</si>
  <si>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</si>
  <si>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</si>
  <si>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（注）　この表の「人員」に関する部分は、標本調査に基づく推計値である。</t>
  </si>
  <si>
    <t>(1)　利子所得等の課税状況</t>
  </si>
  <si>
    <t>支　　　払　　　金　　　額</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</si>
  <si>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</si>
  <si>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</si>
  <si>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</si>
  <si>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</si>
  <si>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</si>
  <si>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</si>
  <si>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</si>
  <si>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</si>
  <si>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</si>
  <si>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</si>
  <si>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</si>
  <si>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</si>
  <si>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</si>
  <si>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</si>
  <si>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</si>
  <si>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(6)　給与所得及び退職所得の課税状況</t>
  </si>
  <si>
    <t>(7)　給与所得及び退職所得の累年比較</t>
  </si>
  <si>
    <t>(8)　報酬・料金等所得の課税状況</t>
  </si>
  <si>
    <t>(9)　報酬・料金等所得の累年比較</t>
  </si>
  <si>
    <t>(11)　非居住者等所得の累年比較</t>
  </si>
  <si>
    <t>合計</t>
  </si>
  <si>
    <t>源泉徴収選択口座内保管
上場株式等の譲渡所得等</t>
  </si>
  <si>
    <t>法　第204条　該当</t>
  </si>
  <si>
    <t>支払金額</t>
  </si>
  <si>
    <t>俸給・給料・賞与</t>
  </si>
  <si>
    <t>３－３　所得種類別課税状況</t>
  </si>
  <si>
    <t>調査対象等：</t>
  </si>
  <si>
    <t>用語の説明：</t>
  </si>
  <si>
    <t>総額のうち
非課税又は免税分</t>
  </si>
  <si>
    <t>官公庁</t>
  </si>
  <si>
    <t>その他</t>
  </si>
  <si>
    <t>合計</t>
  </si>
  <si>
    <t>特例税率適用分</t>
  </si>
  <si>
    <t>特例税率適用分</t>
  </si>
  <si>
    <t>源泉分離課税適用分</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</si>
  <si>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</si>
  <si>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</si>
  <si>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平成14年分</t>
  </si>
  <si>
    <t>平成15年分</t>
  </si>
  <si>
    <t>平成16年分</t>
  </si>
  <si>
    <t>平成17年分</t>
  </si>
  <si>
    <t>平成18年分</t>
  </si>
  <si>
    <t>調査対象等：平成18年２月から平成19年１月までに上場株式等の譲渡の対価の支払者から提出された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</si>
  <si>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</si>
  <si>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平成14年分</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</si>
  <si>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</si>
  <si>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課　　税　　分</t>
  </si>
  <si>
    <t>合　　　　　計</t>
  </si>
  <si>
    <t>源泉徴収税額</t>
  </si>
  <si>
    <t>その他の非課税分
支払金額</t>
  </si>
  <si>
    <t>支　払　金　額</t>
  </si>
  <si>
    <t>源泉徴収税額</t>
  </si>
  <si>
    <t>公債</t>
  </si>
  <si>
    <t>社債</t>
  </si>
  <si>
    <t>預貯金</t>
  </si>
  <si>
    <t>匿名組合契約等に基づく収益の
分配、生命保険等の差益</t>
  </si>
  <si>
    <t>(2)　利子所得等の累年比較</t>
  </si>
  <si>
    <t>年　　分</t>
  </si>
  <si>
    <t>支　　　払　　　金　　　額</t>
  </si>
  <si>
    <t>課　税　分</t>
  </si>
  <si>
    <t>非　　課　　税　　分</t>
  </si>
  <si>
    <t>総　　額</t>
  </si>
  <si>
    <t>そ　の　他</t>
  </si>
  <si>
    <t>平成14年分</t>
  </si>
  <si>
    <t>平成15年分</t>
  </si>
  <si>
    <t>平成16年分</t>
  </si>
  <si>
    <t>平成17年分</t>
  </si>
  <si>
    <t>投資信託（公社債投資信託及び公募公社債等運用投資信託を除く。）及び特定目的信託の収益の分配</t>
  </si>
  <si>
    <t>(3)　配当所得の課税状況</t>
  </si>
  <si>
    <t>区　　　　　分</t>
  </si>
  <si>
    <t>一　般　課　税　分</t>
  </si>
  <si>
    <t>非　課　税　分</t>
  </si>
  <si>
    <t>合計</t>
  </si>
  <si>
    <t>利益又は利息の配当、剰余金の分配、基金利息の分配、特定証券投資法人の投資口の配当等</t>
  </si>
  <si>
    <t>(10)　非居住者等所得の課税状況</t>
  </si>
  <si>
    <t>区　　　　　分</t>
  </si>
  <si>
    <t>源泉徴収税額</t>
  </si>
  <si>
    <t>非課税又
は免税分</t>
  </si>
  <si>
    <t>総　額</t>
  </si>
  <si>
    <t>租税条約の適用を受けたもの</t>
  </si>
  <si>
    <t>工業所有権その他の技術に関する権利等の使用料
又はその譲渡による対価</t>
  </si>
  <si>
    <t>著作権の使用料又はその譲渡による対価</t>
  </si>
  <si>
    <t>不動産、採石権の貸付、租鉱権の設定又は航空機、
船舶の貸付による所得</t>
  </si>
  <si>
    <t>　（注）　この表の「人員」に関する部分は標本調査に基づく推計値である。</t>
  </si>
  <si>
    <t>　調査対象等：平成18年２月から平成19年１月までに利子等の支払者から提出された「利子等の所得税徴収高計算書」等に基づいて作成した。</t>
  </si>
  <si>
    <t>障害者等非課税・
財形貯蓄非課税分
支払金額</t>
  </si>
  <si>
    <t>平成18年分</t>
  </si>
  <si>
    <t>障害者等及び財形貯蓄</t>
  </si>
  <si>
    <t>利益又は利息の配当、剰余金の分配、基金利息の分配、特定証券投資法人の投資口の配当等、投資信託（公社債投資信託及び公募公社債等運用投資信託を除く。）及び特定目的信託の収益の分配</t>
  </si>
  <si>
    <t>調査対象等：平成19年４月30日までに非居住者等の給与等の支払者から提出された「法定資料の合計表（非居住者等に支払われる給与等の支払調書）」及び</t>
  </si>
  <si>
    <t>　　　　　　平成19年１月までに提出された「非居住者・外国法人の所得についての所得税徴収高計算書」等に基づいて作成した。</t>
  </si>
  <si>
    <t>-</t>
  </si>
  <si>
    <t>調査対象等：　配当等の支払者から平成19年４月30日までに提出された「法定調書の合計表（配当等の支払調書）」及び平成18年２月から平成19年１月までに提出さ
　　　　　　　れた「配当等の所得税徴収高計算書」等に基づいて作成した。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</si>
</sst>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_ * #,##0;_ * \-#,##0;_ * &quot;-&quot;_ ;_ @_ "/>
    <numFmt numFmtId="180" formatCode="_ * #,##0;_ * \-#,##0;_ * &quot;-&quot;_ ;_ @\ "/>
    <numFmt numFmtId="181" formatCode="_ * #,##0;_ * \-#,##0;_ * &quot;-&quot;;_ @\ "/>
    <numFmt numFmtId="182" formatCode="_ * #,##0;_ * \-#,##0;_ * &quot;-&quot;;_ @_ "/>
    <numFmt numFmtId="183" formatCode="#,##0;[Red]#,##0"/>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7">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style="thin"/>
      <right style="thin"/>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color indexed="63"/>
      </top>
      <bottom style="medium"/>
    </border>
    <border>
      <left style="thin"/>
      <right style="medium"/>
      <top>
        <color indexed="63"/>
      </top>
      <bottom style="medium"/>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color indexed="55"/>
      </left>
      <right>
        <color indexed="63"/>
      </right>
      <top style="thin">
        <color indexed="55"/>
      </top>
      <bottom style="double"/>
    </border>
    <border>
      <left>
        <color indexed="63"/>
      </left>
      <right style="medium"/>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color indexed="63"/>
      </left>
      <right style="thin"/>
      <top style="thin">
        <color indexed="55"/>
      </top>
      <bottom style="medium"/>
    </border>
    <border>
      <left style="thin">
        <color indexed="55"/>
      </left>
      <right>
        <color indexed="63"/>
      </right>
      <top style="thin">
        <color indexed="55"/>
      </top>
      <bottom style="medium"/>
    </border>
    <border diagonalUp="1">
      <left style="thin"/>
      <right style="thin"/>
      <top>
        <color indexed="63"/>
      </top>
      <bottom style="thin">
        <color indexed="55"/>
      </bottom>
      <diagonal style="thin">
        <color indexed="22"/>
      </diagonal>
    </border>
    <border diagonalUp="1">
      <left style="thin"/>
      <right style="thin"/>
      <top style="thin">
        <color indexed="55"/>
      </top>
      <bottom style="thin">
        <color indexed="55"/>
      </bottom>
      <diagonal style="thin">
        <color indexed="22"/>
      </diagonal>
    </border>
    <border diagonalUp="1">
      <left style="thin"/>
      <right style="thin"/>
      <top style="thin">
        <color indexed="55"/>
      </top>
      <bottom style="medium"/>
      <diagonal style="thin">
        <color indexed="22"/>
      </diagonal>
    </border>
    <border>
      <left>
        <color indexed="63"/>
      </left>
      <right>
        <color indexed="63"/>
      </right>
      <top>
        <color indexed="63"/>
      </top>
      <bottom style="thin">
        <color indexed="55"/>
      </bottom>
    </border>
    <border>
      <left style="thin"/>
      <right>
        <color indexed="63"/>
      </right>
      <top>
        <color indexed="63"/>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color indexed="63"/>
      </left>
      <right style="thin"/>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color indexed="63"/>
      </left>
      <right style="thin"/>
      <top>
        <color indexed="63"/>
      </top>
      <bottom style="medium"/>
    </border>
    <border>
      <left style="thin"/>
      <right>
        <color indexed="63"/>
      </right>
      <top>
        <color indexed="63"/>
      </top>
      <bottom style="medium"/>
    </border>
    <border>
      <left style="thin">
        <color indexed="55"/>
      </left>
      <right style="thin"/>
      <top style="thin"/>
      <bottom style="thin"/>
    </border>
    <border>
      <left style="thin">
        <color indexed="55"/>
      </left>
      <right style="thin"/>
      <top>
        <color indexed="63"/>
      </top>
      <bottom style="thin">
        <color indexed="55"/>
      </bottom>
    </border>
    <border>
      <left style="medium"/>
      <right style="thin"/>
      <top style="medium"/>
      <bottom style="thin"/>
    </border>
    <border>
      <left style="medium"/>
      <right style="thin">
        <color indexed="55"/>
      </right>
      <top style="thin"/>
      <bottom style="thin"/>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2" borderId="5" xfId="0" applyFont="1" applyFill="1" applyBorder="1" applyAlignment="1">
      <alignment horizontal="right" vertical="center"/>
    </xf>
    <xf numFmtId="3" fontId="4"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3" fontId="2" fillId="2" borderId="17" xfId="0" applyNumberFormat="1" applyFont="1" applyFill="1" applyBorder="1" applyAlignment="1">
      <alignment horizontal="right" vertical="center"/>
    </xf>
    <xf numFmtId="0" fontId="2" fillId="2" borderId="18" xfId="0" applyFont="1" applyFill="1" applyBorder="1" applyAlignment="1">
      <alignment horizontal="right" vertical="center"/>
    </xf>
    <xf numFmtId="0" fontId="2" fillId="0" borderId="19" xfId="0" applyFont="1" applyBorder="1" applyAlignment="1">
      <alignment horizontal="left" vertical="center" wrapText="1"/>
    </xf>
    <xf numFmtId="3" fontId="2" fillId="2" borderId="20" xfId="0" applyNumberFormat="1" applyFont="1" applyFill="1" applyBorder="1" applyAlignment="1">
      <alignment horizontal="right" vertical="center"/>
    </xf>
    <xf numFmtId="0" fontId="2" fillId="2" borderId="21" xfId="0" applyFont="1" applyFill="1" applyBorder="1" applyAlignment="1">
      <alignment horizontal="right" vertical="center"/>
    </xf>
    <xf numFmtId="3" fontId="4"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0" xfId="0" applyFont="1" applyAlignment="1">
      <alignment horizontal="left"/>
    </xf>
    <xf numFmtId="0" fontId="2" fillId="0" borderId="27" xfId="0" applyFont="1" applyBorder="1" applyAlignment="1">
      <alignment horizontal="center" vertical="center" wrapText="1"/>
    </xf>
    <xf numFmtId="3" fontId="4" fillId="2" borderId="28" xfId="0" applyNumberFormat="1" applyFont="1" applyFill="1" applyBorder="1" applyAlignment="1">
      <alignment horizontal="right" vertical="center"/>
    </xf>
    <xf numFmtId="0" fontId="4" fillId="0" borderId="29" xfId="0" applyFont="1" applyBorder="1" applyAlignment="1">
      <alignment horizontal="center" vertical="center" wrapText="1"/>
    </xf>
    <xf numFmtId="3" fontId="2" fillId="2" borderId="30" xfId="0" applyNumberFormat="1" applyFont="1" applyFill="1" applyBorder="1" applyAlignment="1">
      <alignment horizontal="right" vertical="center"/>
    </xf>
    <xf numFmtId="0" fontId="2" fillId="0" borderId="9" xfId="0" applyFont="1" applyBorder="1" applyAlignment="1">
      <alignment horizontal="left" vertical="center" wrapText="1"/>
    </xf>
    <xf numFmtId="3" fontId="2" fillId="2" borderId="31" xfId="0" applyNumberFormat="1" applyFont="1" applyFill="1" applyBorder="1" applyAlignment="1">
      <alignment horizontal="right" vertical="center"/>
    </xf>
    <xf numFmtId="0" fontId="2" fillId="0" borderId="10" xfId="0" applyFont="1" applyBorder="1" applyAlignment="1">
      <alignment horizontal="left" vertical="center" wrapText="1"/>
    </xf>
    <xf numFmtId="3" fontId="4" fillId="2" borderId="31" xfId="0" applyNumberFormat="1" applyFont="1" applyFill="1" applyBorder="1" applyAlignment="1">
      <alignment horizontal="right" vertical="center"/>
    </xf>
    <xf numFmtId="0" fontId="2" fillId="0" borderId="32" xfId="0" applyFont="1" applyBorder="1" applyAlignment="1">
      <alignment horizontal="left" vertical="center" wrapText="1"/>
    </xf>
    <xf numFmtId="0" fontId="2" fillId="0" borderId="33" xfId="0" applyFont="1" applyBorder="1" applyAlignment="1">
      <alignment horizontal="center" vertical="center"/>
    </xf>
    <xf numFmtId="0" fontId="2" fillId="0" borderId="33" xfId="0" applyFont="1" applyBorder="1" applyAlignment="1">
      <alignment horizontal="center" vertical="center" wrapText="1"/>
    </xf>
    <xf numFmtId="3" fontId="2" fillId="2" borderId="32" xfId="0" applyNumberFormat="1" applyFont="1" applyFill="1" applyBorder="1" applyAlignment="1">
      <alignment horizontal="right" vertical="center"/>
    </xf>
    <xf numFmtId="0" fontId="2" fillId="0" borderId="34" xfId="0" applyFont="1" applyBorder="1" applyAlignment="1">
      <alignment horizontal="center" vertical="center"/>
    </xf>
    <xf numFmtId="3" fontId="2" fillId="2" borderId="35"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4" fillId="2" borderId="37"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2" fillId="0" borderId="38" xfId="0" applyFont="1" applyBorder="1" applyAlignment="1">
      <alignment horizontal="center" vertical="center" wrapText="1"/>
    </xf>
    <xf numFmtId="3" fontId="2" fillId="2" borderId="37" xfId="0" applyNumberFormat="1" applyFont="1" applyFill="1" applyBorder="1" applyAlignment="1">
      <alignment horizontal="right" vertical="center"/>
    </xf>
    <xf numFmtId="0" fontId="2" fillId="0" borderId="39" xfId="0" applyFont="1" applyBorder="1" applyAlignment="1">
      <alignment horizontal="center" vertical="center" wrapText="1"/>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33" xfId="0" applyFont="1" applyBorder="1" applyAlignment="1">
      <alignment horizontal="distributed"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distributed" vertical="center" wrapText="1"/>
    </xf>
    <xf numFmtId="0" fontId="2" fillId="0" borderId="43" xfId="0" applyFont="1" applyBorder="1" applyAlignment="1">
      <alignment horizontal="center" vertical="center" wrapText="1"/>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2" fillId="0" borderId="43" xfId="0" applyFont="1" applyBorder="1" applyAlignment="1">
      <alignment horizontal="distributed" vertical="center" wrapText="1"/>
    </xf>
    <xf numFmtId="0" fontId="2" fillId="0" borderId="42" xfId="0" applyFont="1" applyBorder="1" applyAlignment="1">
      <alignment horizontal="center" vertical="center" wrapText="1"/>
    </xf>
    <xf numFmtId="0" fontId="2" fillId="0" borderId="50" xfId="0" applyFont="1" applyBorder="1" applyAlignment="1">
      <alignment horizontal="center" vertical="center" wrapText="1"/>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4" fillId="2" borderId="53" xfId="0" applyNumberFormat="1" applyFont="1" applyFill="1" applyBorder="1" applyAlignment="1">
      <alignment horizontal="right" vertical="center"/>
    </xf>
    <xf numFmtId="0" fontId="2" fillId="0" borderId="50" xfId="0" applyFont="1" applyBorder="1" applyAlignment="1">
      <alignment horizontal="center" vertical="center"/>
    </xf>
    <xf numFmtId="3" fontId="2" fillId="2" borderId="54" xfId="0" applyNumberFormat="1" applyFont="1" applyFill="1" applyBorder="1" applyAlignment="1">
      <alignment horizontal="right" vertical="center"/>
    </xf>
    <xf numFmtId="0" fontId="2" fillId="2" borderId="55" xfId="0" applyFont="1" applyFill="1" applyBorder="1" applyAlignment="1">
      <alignment horizontal="right" vertical="center"/>
    </xf>
    <xf numFmtId="3" fontId="4" fillId="2" borderId="56" xfId="0" applyNumberFormat="1" applyFont="1" applyFill="1" applyBorder="1" applyAlignment="1">
      <alignment horizontal="right" vertical="center"/>
    </xf>
    <xf numFmtId="0" fontId="2" fillId="0" borderId="33" xfId="0" applyFont="1" applyBorder="1" applyAlignment="1">
      <alignment horizontal="distributed" vertical="center" indent="1"/>
    </xf>
    <xf numFmtId="0" fontId="2" fillId="0" borderId="28" xfId="0" applyFont="1" applyBorder="1" applyAlignment="1">
      <alignment horizontal="distributed" vertical="center"/>
    </xf>
    <xf numFmtId="0" fontId="2" fillId="0" borderId="7" xfId="0" applyFont="1" applyBorder="1" applyAlignment="1">
      <alignment horizontal="distributed" vertical="center"/>
    </xf>
    <xf numFmtId="0" fontId="4" fillId="0" borderId="7" xfId="0" applyFont="1" applyBorder="1" applyAlignment="1">
      <alignment horizontal="distributed" vertical="center"/>
    </xf>
    <xf numFmtId="0" fontId="2" fillId="0" borderId="39" xfId="0" applyFont="1" applyBorder="1" applyAlignment="1">
      <alignment horizontal="center" vertical="center"/>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0" fontId="2" fillId="0" borderId="59" xfId="0" applyFont="1" applyBorder="1" applyAlignment="1">
      <alignment horizontal="center"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62" xfId="0" applyNumberFormat="1" applyFont="1" applyFill="1" applyBorder="1" applyAlignment="1">
      <alignment horizontal="righ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2" borderId="42" xfId="0" applyFont="1" applyFill="1" applyBorder="1" applyAlignment="1">
      <alignment horizontal="right" vertical="center"/>
    </xf>
    <xf numFmtId="0" fontId="6" fillId="2" borderId="43" xfId="0" applyFont="1" applyFill="1" applyBorder="1" applyAlignment="1">
      <alignment horizontal="right" vertical="center"/>
    </xf>
    <xf numFmtId="0" fontId="6" fillId="2" borderId="50" xfId="0" applyFont="1" applyFill="1" applyBorder="1" applyAlignment="1">
      <alignment horizontal="right" vertical="center"/>
    </xf>
    <xf numFmtId="0" fontId="6" fillId="2" borderId="33"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68" xfId="0" applyFont="1" applyFill="1" applyBorder="1" applyAlignment="1">
      <alignment horizontal="right" vertical="center"/>
    </xf>
    <xf numFmtId="0" fontId="6" fillId="0" borderId="68" xfId="0" applyFont="1" applyFill="1" applyBorder="1" applyAlignment="1">
      <alignment horizontal="left" vertical="center"/>
    </xf>
    <xf numFmtId="0" fontId="6" fillId="0" borderId="66" xfId="0" applyFont="1" applyFill="1" applyBorder="1" applyAlignment="1">
      <alignment horizontal="right" vertical="center"/>
    </xf>
    <xf numFmtId="0" fontId="6" fillId="0" borderId="68" xfId="0" applyFont="1" applyFill="1" applyBorder="1" applyAlignment="1">
      <alignment horizontal="center" vertical="center"/>
    </xf>
    <xf numFmtId="0" fontId="6" fillId="2" borderId="39" xfId="0" applyFont="1" applyFill="1" applyBorder="1" applyAlignment="1">
      <alignment horizontal="right"/>
    </xf>
    <xf numFmtId="0" fontId="6" fillId="2" borderId="16" xfId="0" applyFont="1" applyFill="1" applyBorder="1" applyAlignment="1">
      <alignment horizontal="right"/>
    </xf>
    <xf numFmtId="0" fontId="6" fillId="2" borderId="38" xfId="0" applyFont="1" applyFill="1" applyBorder="1" applyAlignment="1">
      <alignment horizontal="right"/>
    </xf>
    <xf numFmtId="0" fontId="6" fillId="0" borderId="66" xfId="0" applyFont="1" applyFill="1" applyBorder="1" applyAlignment="1">
      <alignment horizontal="center" vertical="center"/>
    </xf>
    <xf numFmtId="0" fontId="6" fillId="0" borderId="68" xfId="0" applyFont="1" applyBorder="1" applyAlignment="1">
      <alignment horizontal="center" vertical="center"/>
    </xf>
    <xf numFmtId="0" fontId="6" fillId="2" borderId="39" xfId="0" applyFont="1" applyFill="1" applyBorder="1" applyAlignment="1">
      <alignment horizontal="right" vertical="center"/>
    </xf>
    <xf numFmtId="0" fontId="6" fillId="2" borderId="59" xfId="0" applyFont="1" applyFill="1" applyBorder="1" applyAlignment="1">
      <alignment horizontal="right" vertical="center"/>
    </xf>
    <xf numFmtId="0" fontId="6" fillId="0" borderId="66" xfId="0" applyFont="1" applyBorder="1" applyAlignment="1">
      <alignment horizontal="center" vertical="center"/>
    </xf>
    <xf numFmtId="0" fontId="6" fillId="2" borderId="67" xfId="0" applyFont="1" applyFill="1" applyBorder="1" applyAlignment="1">
      <alignment horizontal="right" vertical="center"/>
    </xf>
    <xf numFmtId="0" fontId="6" fillId="2" borderId="38" xfId="0" applyFont="1" applyFill="1" applyBorder="1" applyAlignment="1">
      <alignment horizontal="right" vertical="center"/>
    </xf>
    <xf numFmtId="0" fontId="6" fillId="0" borderId="43" xfId="0" applyFont="1" applyBorder="1" applyAlignment="1">
      <alignment horizontal="center" vertical="center"/>
    </xf>
    <xf numFmtId="0" fontId="2" fillId="0" borderId="68" xfId="0" applyFont="1" applyBorder="1" applyAlignment="1">
      <alignment horizontal="center" vertical="center"/>
    </xf>
    <xf numFmtId="0" fontId="6" fillId="0" borderId="66" xfId="0" applyFont="1" applyBorder="1" applyAlignment="1">
      <alignment horizontal="center" vertical="center" wrapText="1"/>
    </xf>
    <xf numFmtId="0" fontId="6" fillId="0" borderId="33" xfId="0" applyFont="1" applyBorder="1" applyAlignment="1">
      <alignment horizontal="right" vertical="center" wrapText="1"/>
    </xf>
    <xf numFmtId="0" fontId="6" fillId="3" borderId="33" xfId="0" applyFont="1" applyFill="1" applyBorder="1" applyAlignment="1">
      <alignment horizontal="right" vertical="center"/>
    </xf>
    <xf numFmtId="0" fontId="6" fillId="3" borderId="34"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16" xfId="0" applyFont="1" applyFill="1" applyBorder="1" applyAlignment="1">
      <alignment horizontal="right"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0"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64" xfId="0" applyFont="1" applyBorder="1" applyAlignment="1">
      <alignment horizontal="left" vertical="center" wrapText="1"/>
    </xf>
    <xf numFmtId="0" fontId="4" fillId="0" borderId="72" xfId="0" applyFont="1" applyBorder="1" applyAlignment="1">
      <alignment horizontal="center" vertical="center"/>
    </xf>
    <xf numFmtId="3" fontId="2" fillId="2" borderId="29" xfId="0" applyNumberFormat="1" applyFont="1" applyFill="1" applyBorder="1" applyAlignment="1">
      <alignment horizontal="right" vertical="center" indent="1"/>
    </xf>
    <xf numFmtId="3" fontId="2" fillId="2" borderId="73" xfId="0" applyNumberFormat="1" applyFont="1" applyFill="1" applyBorder="1" applyAlignment="1">
      <alignment horizontal="right" vertical="center" indent="1"/>
    </xf>
    <xf numFmtId="0" fontId="2" fillId="0" borderId="10" xfId="0" applyFont="1" applyFill="1" applyBorder="1" applyAlignment="1">
      <alignment horizontal="left" vertical="center" wrapText="1"/>
    </xf>
    <xf numFmtId="0" fontId="2" fillId="0" borderId="33" xfId="0" applyFont="1" applyBorder="1" applyAlignment="1">
      <alignment horizontal="left" vertical="center" wrapText="1" indent="2"/>
    </xf>
    <xf numFmtId="0" fontId="2" fillId="0" borderId="74" xfId="0" applyFont="1" applyBorder="1" applyAlignment="1">
      <alignment horizontal="distributed" vertical="center"/>
    </xf>
    <xf numFmtId="3" fontId="2" fillId="2" borderId="75"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0" fontId="2" fillId="0" borderId="77" xfId="0" applyFont="1" applyBorder="1" applyAlignment="1">
      <alignment horizontal="distributed" vertical="center"/>
    </xf>
    <xf numFmtId="3" fontId="2" fillId="2" borderId="78"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0" fontId="2" fillId="0" borderId="80" xfId="0" applyFont="1" applyBorder="1" applyAlignment="1">
      <alignment horizontal="distributed" vertical="center"/>
    </xf>
    <xf numFmtId="3" fontId="2" fillId="2" borderId="81"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4" fillId="2" borderId="86"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3" fontId="4"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0" fontId="2" fillId="0" borderId="17" xfId="0" applyFont="1" applyBorder="1" applyAlignment="1">
      <alignment horizontal="center" vertical="center"/>
    </xf>
    <xf numFmtId="0" fontId="2" fillId="0" borderId="66" xfId="0" applyFont="1" applyBorder="1" applyAlignment="1">
      <alignment horizontal="center"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0" fontId="2" fillId="0" borderId="96" xfId="0" applyFont="1" applyBorder="1" applyAlignment="1">
      <alignment horizontal="distributed" vertical="center" wrapText="1"/>
    </xf>
    <xf numFmtId="3" fontId="2" fillId="2" borderId="97" xfId="0" applyNumberFormat="1" applyFont="1" applyFill="1" applyBorder="1" applyAlignment="1">
      <alignment horizontal="right" vertical="center" wrapText="1"/>
    </xf>
    <xf numFmtId="3" fontId="2" fillId="2" borderId="98" xfId="0" applyNumberFormat="1" applyFont="1" applyFill="1" applyBorder="1" applyAlignment="1">
      <alignment horizontal="right" vertical="center" wrapText="1"/>
    </xf>
    <xf numFmtId="3" fontId="2" fillId="2" borderId="99" xfId="0" applyNumberFormat="1" applyFont="1" applyFill="1" applyBorder="1" applyAlignment="1">
      <alignment horizontal="right" vertical="center" wrapText="1"/>
    </xf>
    <xf numFmtId="0" fontId="2" fillId="0" borderId="100" xfId="0" applyFont="1" applyBorder="1" applyAlignment="1">
      <alignment horizontal="distributed"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0" fontId="2" fillId="0" borderId="100" xfId="0" applyFont="1" applyBorder="1" applyAlignment="1">
      <alignment horizontal="distributed" vertical="center" wrapText="1"/>
    </xf>
    <xf numFmtId="3" fontId="2" fillId="2" borderId="101" xfId="0" applyNumberFormat="1" applyFont="1" applyFill="1" applyBorder="1" applyAlignment="1">
      <alignment horizontal="right" vertical="center" wrapText="1"/>
    </xf>
    <xf numFmtId="3" fontId="2" fillId="2" borderId="102" xfId="0" applyNumberFormat="1" applyFont="1" applyFill="1" applyBorder="1" applyAlignment="1">
      <alignment horizontal="right" vertical="center" wrapText="1"/>
    </xf>
    <xf numFmtId="3" fontId="2" fillId="2" borderId="103" xfId="0" applyNumberFormat="1" applyFont="1" applyFill="1" applyBorder="1" applyAlignment="1">
      <alignment horizontal="right" vertical="center" wrapText="1"/>
    </xf>
    <xf numFmtId="0" fontId="4" fillId="0" borderId="104" xfId="0" applyFont="1" applyBorder="1" applyAlignment="1">
      <alignment horizontal="center" vertical="center"/>
    </xf>
    <xf numFmtId="3" fontId="4" fillId="2" borderId="105" xfId="0" applyNumberFormat="1" applyFont="1" applyFill="1" applyBorder="1" applyAlignment="1">
      <alignment horizontal="right" vertical="center"/>
    </xf>
    <xf numFmtId="3" fontId="4" fillId="2" borderId="106" xfId="0" applyNumberFormat="1" applyFont="1" applyFill="1" applyBorder="1" applyAlignment="1">
      <alignment horizontal="right" vertical="center"/>
    </xf>
    <xf numFmtId="3" fontId="4" fillId="2" borderId="107" xfId="0" applyNumberFormat="1" applyFont="1" applyFill="1" applyBorder="1" applyAlignment="1">
      <alignment horizontal="right" vertical="center"/>
    </xf>
    <xf numFmtId="0" fontId="6" fillId="0" borderId="108" xfId="0" applyFont="1" applyFill="1" applyBorder="1" applyAlignment="1">
      <alignment horizontal="center" vertical="center"/>
    </xf>
    <xf numFmtId="0" fontId="6" fillId="2" borderId="42" xfId="0" applyFont="1" applyFill="1" applyBorder="1" applyAlignment="1">
      <alignment horizontal="right"/>
    </xf>
    <xf numFmtId="0" fontId="4" fillId="0" borderId="109" xfId="0" applyFont="1" applyBorder="1" applyAlignment="1">
      <alignment horizontal="distributed" vertical="center" indent="3"/>
    </xf>
    <xf numFmtId="181" fontId="2" fillId="2" borderId="10" xfId="0" applyNumberFormat="1" applyFont="1" applyFill="1" applyBorder="1" applyAlignment="1">
      <alignment horizontal="right" vertical="center"/>
    </xf>
    <xf numFmtId="182" fontId="2" fillId="2" borderId="89" xfId="0" applyNumberFormat="1" applyFont="1" applyFill="1" applyBorder="1" applyAlignment="1">
      <alignment horizontal="right" vertical="center"/>
    </xf>
    <xf numFmtId="182" fontId="2" fillId="2" borderId="110" xfId="0" applyNumberFormat="1" applyFont="1" applyFill="1" applyBorder="1" applyAlignment="1">
      <alignment horizontal="right" vertical="center"/>
    </xf>
    <xf numFmtId="182" fontId="2" fillId="2" borderId="57" xfId="0" applyNumberFormat="1" applyFont="1" applyFill="1" applyBorder="1" applyAlignment="1">
      <alignment horizontal="right" vertical="center"/>
    </xf>
    <xf numFmtId="182" fontId="2" fillId="2" borderId="111" xfId="0" applyNumberFormat="1" applyFont="1" applyFill="1" applyBorder="1" applyAlignment="1">
      <alignment horizontal="right" vertical="center"/>
    </xf>
    <xf numFmtId="182" fontId="2" fillId="2" borderId="11" xfId="0" applyNumberFormat="1" applyFont="1" applyFill="1" applyBorder="1" applyAlignment="1">
      <alignment horizontal="right" vertical="center"/>
    </xf>
    <xf numFmtId="182" fontId="2" fillId="2" borderId="94" xfId="0" applyNumberFormat="1" applyFont="1" applyFill="1" applyBorder="1" applyAlignment="1">
      <alignment horizontal="right" vertical="center"/>
    </xf>
    <xf numFmtId="0" fontId="6" fillId="4" borderId="33" xfId="0" applyFont="1" applyFill="1" applyBorder="1" applyAlignment="1">
      <alignment horizontal="right" vertical="center"/>
    </xf>
    <xf numFmtId="181" fontId="2" fillId="4" borderId="112" xfId="0" applyNumberFormat="1" applyFont="1" applyFill="1" applyBorder="1" applyAlignment="1">
      <alignment horizontal="right" vertical="center"/>
    </xf>
    <xf numFmtId="181" fontId="2" fillId="4" borderId="113" xfId="0" applyNumberFormat="1" applyFont="1" applyFill="1" applyBorder="1" applyAlignment="1">
      <alignment horizontal="right" vertical="center"/>
    </xf>
    <xf numFmtId="181" fontId="2" fillId="4" borderId="114"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2" borderId="115" xfId="0" applyNumberFormat="1" applyFont="1" applyFill="1" applyBorder="1" applyAlignment="1">
      <alignment horizontal="right" vertical="center"/>
    </xf>
    <xf numFmtId="3" fontId="2" fillId="3" borderId="116"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2" fillId="2" borderId="117" xfId="0" applyNumberFormat="1" applyFont="1" applyFill="1" applyBorder="1" applyAlignment="1">
      <alignment horizontal="right" vertical="center"/>
    </xf>
    <xf numFmtId="3" fontId="2" fillId="3" borderId="118" xfId="0" applyNumberFormat="1" applyFont="1" applyFill="1" applyBorder="1" applyAlignment="1">
      <alignment horizontal="right" vertical="center"/>
    </xf>
    <xf numFmtId="0" fontId="2" fillId="0" borderId="119" xfId="0" applyFont="1" applyFill="1" applyBorder="1" applyAlignment="1">
      <alignment horizontal="right" vertical="center"/>
    </xf>
    <xf numFmtId="0" fontId="2" fillId="0" borderId="120" xfId="0" applyFont="1" applyFill="1" applyBorder="1" applyAlignment="1">
      <alignment horizontal="right" vertical="center"/>
    </xf>
    <xf numFmtId="0" fontId="2" fillId="0" borderId="121" xfId="0" applyFont="1" applyFill="1" applyBorder="1" applyAlignment="1">
      <alignment horizontal="right" vertical="center"/>
    </xf>
    <xf numFmtId="3" fontId="2" fillId="3" borderId="32" xfId="0" applyNumberFormat="1" applyFont="1" applyFill="1" applyBorder="1" applyAlignment="1">
      <alignment horizontal="right" vertical="center"/>
    </xf>
    <xf numFmtId="3" fontId="2" fillId="2" borderId="122" xfId="0" applyNumberFormat="1" applyFont="1" applyFill="1" applyBorder="1" applyAlignment="1">
      <alignment horizontal="right" vertical="center"/>
    </xf>
    <xf numFmtId="3" fontId="2" fillId="2" borderId="123" xfId="0" applyNumberFormat="1" applyFont="1" applyFill="1" applyBorder="1" applyAlignment="1">
      <alignment horizontal="right" vertical="center"/>
    </xf>
    <xf numFmtId="3" fontId="2" fillId="3" borderId="124" xfId="0" applyNumberFormat="1" applyFont="1" applyFill="1" applyBorder="1" applyAlignment="1">
      <alignment horizontal="right" vertical="center"/>
    </xf>
    <xf numFmtId="3" fontId="2" fillId="2" borderId="125" xfId="0" applyNumberFormat="1" applyFont="1" applyFill="1" applyBorder="1" applyAlignment="1">
      <alignment horizontal="right" vertical="center"/>
    </xf>
    <xf numFmtId="3" fontId="4" fillId="3" borderId="29" xfId="0" applyNumberFormat="1" applyFont="1" applyFill="1" applyBorder="1" applyAlignment="1">
      <alignment horizontal="right" vertical="center"/>
    </xf>
    <xf numFmtId="3" fontId="4" fillId="2" borderId="126"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29" xfId="0" applyNumberFormat="1" applyFont="1" applyFill="1" applyBorder="1" applyAlignment="1">
      <alignment horizontal="right" vertical="center"/>
    </xf>
    <xf numFmtId="3" fontId="4" fillId="3" borderId="127" xfId="0" applyNumberFormat="1" applyFont="1" applyFill="1" applyBorder="1" applyAlignment="1">
      <alignment horizontal="right" vertical="center"/>
    </xf>
    <xf numFmtId="3" fontId="4" fillId="2" borderId="73" xfId="0" applyNumberFormat="1" applyFont="1" applyFill="1" applyBorder="1" applyAlignment="1">
      <alignment horizontal="right" vertical="center"/>
    </xf>
    <xf numFmtId="0" fontId="2" fillId="0" borderId="20" xfId="0" applyFont="1" applyBorder="1" applyAlignment="1">
      <alignment horizontal="center" vertical="center"/>
    </xf>
    <xf numFmtId="0" fontId="4" fillId="0" borderId="128" xfId="0" applyFont="1" applyBorder="1" applyAlignment="1">
      <alignment horizontal="center" vertical="center"/>
    </xf>
    <xf numFmtId="0" fontId="2" fillId="0" borderId="71"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70" xfId="0" applyFont="1" applyBorder="1" applyAlignment="1">
      <alignment horizontal="distributed" vertical="center" wrapText="1"/>
    </xf>
    <xf numFmtId="0" fontId="2" fillId="0" borderId="13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34" xfId="0" applyFont="1" applyBorder="1" applyAlignment="1">
      <alignment horizontal="center" vertical="center" wrapText="1"/>
    </xf>
    <xf numFmtId="0" fontId="4" fillId="0" borderId="131" xfId="0" applyFont="1" applyBorder="1" applyAlignment="1">
      <alignment horizontal="center" vertical="center"/>
    </xf>
    <xf numFmtId="0" fontId="3" fillId="0" borderId="0" xfId="0" applyFont="1" applyAlignment="1">
      <alignment horizontal="center"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7" xfId="0" applyFont="1" applyBorder="1" applyAlignment="1">
      <alignment horizontal="distributed" vertical="center" wrapText="1"/>
    </xf>
    <xf numFmtId="0" fontId="2" fillId="0" borderId="70"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69" xfId="0" applyFont="1" applyBorder="1" applyAlignment="1">
      <alignment horizontal="distributed" vertical="center"/>
    </xf>
    <xf numFmtId="0" fontId="2" fillId="0" borderId="141" xfId="0" applyFont="1" applyBorder="1" applyAlignment="1">
      <alignment horizontal="distributed" vertical="center"/>
    </xf>
    <xf numFmtId="0" fontId="4" fillId="0" borderId="142" xfId="0" applyFont="1" applyBorder="1" applyAlignment="1">
      <alignment horizontal="distributed" vertical="center"/>
    </xf>
    <xf numFmtId="0" fontId="4" fillId="0" borderId="143" xfId="0" applyFont="1" applyBorder="1" applyAlignment="1">
      <alignment horizontal="distributed" vertical="center"/>
    </xf>
    <xf numFmtId="0" fontId="2" fillId="0" borderId="71" xfId="0" applyFont="1" applyBorder="1" applyAlignment="1">
      <alignment horizontal="distributed" vertical="center"/>
    </xf>
    <xf numFmtId="0" fontId="2" fillId="0" borderId="129" xfId="0" applyFont="1" applyBorder="1" applyAlignment="1">
      <alignment horizontal="distributed"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2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left" vertical="top" wrapText="1"/>
    </xf>
    <xf numFmtId="0" fontId="0" fillId="0" borderId="150" xfId="0" applyBorder="1" applyAlignment="1">
      <alignment horizontal="left" vertical="top" wrapText="1"/>
    </xf>
    <xf numFmtId="0" fontId="0" fillId="0" borderId="0" xfId="0" applyAlignment="1">
      <alignment horizontal="left" vertical="top" wrapText="1"/>
    </xf>
    <xf numFmtId="0" fontId="2" fillId="0" borderId="151" xfId="0" applyFont="1" applyBorder="1" applyAlignment="1">
      <alignment horizontal="distributed" vertical="center" indent="3"/>
    </xf>
    <xf numFmtId="0" fontId="2" fillId="0" borderId="152" xfId="0" applyFont="1" applyBorder="1" applyAlignment="1">
      <alignment horizontal="distributed" vertical="center" indent="3"/>
    </xf>
    <xf numFmtId="0" fontId="2" fillId="0" borderId="153" xfId="0" applyFont="1" applyBorder="1" applyAlignment="1">
      <alignment horizontal="left" vertical="center" wrapText="1"/>
    </xf>
    <xf numFmtId="0" fontId="2" fillId="0" borderId="154" xfId="0" applyFont="1" applyBorder="1" applyAlignment="1">
      <alignment horizontal="center" vertical="center"/>
    </xf>
    <xf numFmtId="0" fontId="2" fillId="0" borderId="66" xfId="0" applyFont="1" applyBorder="1" applyAlignment="1">
      <alignment horizontal="center" vertical="center"/>
    </xf>
    <xf numFmtId="0" fontId="2" fillId="0" borderId="151" xfId="0" applyFont="1" applyBorder="1" applyAlignment="1">
      <alignment horizontal="center" vertical="center"/>
    </xf>
    <xf numFmtId="0" fontId="2" fillId="0" borderId="155" xfId="0" applyFont="1" applyBorder="1" applyAlignment="1">
      <alignment horizontal="center" vertical="center"/>
    </xf>
    <xf numFmtId="0" fontId="2" fillId="0" borderId="151" xfId="0" applyFont="1" applyBorder="1" applyAlignment="1">
      <alignment horizontal="distributed" vertical="center" indent="1"/>
    </xf>
    <xf numFmtId="0" fontId="2" fillId="0" borderId="155" xfId="0" applyFont="1" applyBorder="1" applyAlignment="1">
      <alignment horizontal="distributed" vertical="center" indent="1"/>
    </xf>
    <xf numFmtId="0" fontId="2" fillId="0" borderId="1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3" xfId="0" applyFont="1" applyBorder="1" applyAlignment="1">
      <alignment horizontal="center" vertical="center"/>
    </xf>
    <xf numFmtId="0" fontId="2" fillId="0" borderId="14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0" xfId="0" applyFont="1" applyAlignment="1">
      <alignment horizontal="left" vertical="top" wrapText="1"/>
    </xf>
    <xf numFmtId="0" fontId="2" fillId="0" borderId="159" xfId="0" applyFont="1" applyBorder="1" applyAlignment="1">
      <alignment horizontal="distributed" vertical="center"/>
    </xf>
    <xf numFmtId="0" fontId="2" fillId="0" borderId="150" xfId="0" applyFont="1" applyBorder="1" applyAlignment="1">
      <alignment horizontal="center" vertical="center"/>
    </xf>
    <xf numFmtId="0" fontId="2" fillId="0" borderId="0" xfId="0" applyFont="1" applyBorder="1" applyAlignment="1">
      <alignment horizontal="center" vertical="center"/>
    </xf>
    <xf numFmtId="0" fontId="2" fillId="0" borderId="151"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152" xfId="0" applyFont="1" applyBorder="1" applyAlignment="1">
      <alignment horizontal="distributed" vertical="center" indent="2"/>
    </xf>
    <xf numFmtId="0" fontId="2" fillId="0" borderId="7" xfId="0" applyFont="1" applyBorder="1" applyAlignment="1">
      <alignment horizontal="distributed" vertical="center"/>
    </xf>
    <xf numFmtId="0" fontId="2" fillId="0" borderId="160" xfId="0" applyFont="1" applyBorder="1" applyAlignment="1">
      <alignment horizontal="distributed" vertical="center"/>
    </xf>
    <xf numFmtId="0" fontId="2" fillId="0" borderId="111" xfId="0" applyFont="1" applyBorder="1" applyAlignment="1">
      <alignment horizontal="distributed" vertical="center"/>
    </xf>
    <xf numFmtId="0" fontId="2" fillId="0" borderId="1"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1" xfId="0" applyFont="1" applyBorder="1" applyAlignment="1">
      <alignment horizontal="distributed" vertical="center" indent="5"/>
    </xf>
    <xf numFmtId="0" fontId="2" fillId="0" borderId="163" xfId="0" applyFont="1" applyBorder="1" applyAlignment="1">
      <alignment horizontal="distributed" vertical="center" indent="5"/>
    </xf>
    <xf numFmtId="0" fontId="2" fillId="0" borderId="152" xfId="0" applyFont="1" applyBorder="1" applyAlignment="1">
      <alignment horizontal="distributed" vertical="center" indent="5"/>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 xfId="0" applyFont="1" applyBorder="1" applyAlignment="1">
      <alignment horizontal="center" vertical="center"/>
    </xf>
    <xf numFmtId="0" fontId="2" fillId="0" borderId="167" xfId="0" applyFont="1" applyBorder="1" applyAlignment="1">
      <alignment horizontal="center" vertical="center"/>
    </xf>
    <xf numFmtId="0" fontId="4" fillId="0" borderId="63" xfId="0" applyFont="1" applyBorder="1" applyAlignment="1">
      <alignment horizontal="distributed" vertical="center"/>
    </xf>
    <xf numFmtId="0" fontId="4" fillId="0" borderId="30" xfId="0" applyFont="1" applyBorder="1" applyAlignment="1">
      <alignment horizontal="distributed" vertical="center"/>
    </xf>
    <xf numFmtId="0" fontId="2" fillId="0" borderId="0" xfId="0" applyFont="1" applyAlignment="1">
      <alignment horizontal="right" vertical="top"/>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2" fillId="0" borderId="144" xfId="0" applyFont="1" applyBorder="1" applyAlignment="1">
      <alignment horizontal="center" vertical="center" wrapText="1"/>
    </xf>
    <xf numFmtId="0" fontId="0" fillId="0" borderId="174" xfId="0" applyBorder="1" applyAlignment="1">
      <alignment horizontal="center" vertical="center" wrapText="1"/>
    </xf>
    <xf numFmtId="0" fontId="2" fillId="0" borderId="15" xfId="0" applyFont="1" applyBorder="1" applyAlignment="1">
      <alignment horizontal="left" vertical="center" wrapText="1"/>
    </xf>
    <xf numFmtId="0" fontId="2" fillId="0" borderId="146" xfId="0" applyFont="1" applyBorder="1" applyAlignment="1">
      <alignment horizontal="left"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5" xfId="0" applyFont="1" applyBorder="1" applyAlignment="1">
      <alignment horizontal="center" vertical="center"/>
    </xf>
    <xf numFmtId="0" fontId="2" fillId="0" borderId="3" xfId="0" applyFont="1" applyBorder="1" applyAlignment="1">
      <alignment horizontal="center" vertical="center"/>
    </xf>
    <xf numFmtId="0" fontId="2" fillId="0" borderId="176"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40" t="s">
        <v>106</v>
      </c>
      <c r="B1" s="240"/>
      <c r="C1" s="240"/>
      <c r="D1" s="240"/>
      <c r="E1" s="240"/>
      <c r="F1" s="240"/>
      <c r="G1" s="240"/>
      <c r="H1" s="240"/>
    </row>
    <row r="2" spans="1:8" ht="13.5" customHeight="1" thickBot="1">
      <c r="A2" s="4" t="s">
        <v>79</v>
      </c>
      <c r="B2" s="4"/>
      <c r="C2" s="4"/>
      <c r="D2" s="4"/>
      <c r="E2" s="4"/>
      <c r="F2" s="4"/>
      <c r="G2" s="4"/>
      <c r="H2" s="4"/>
    </row>
    <row r="3" spans="1:8" s="3" customFormat="1" ht="21.75" customHeight="1">
      <c r="A3" s="235" t="s">
        <v>30</v>
      </c>
      <c r="B3" s="236"/>
      <c r="C3" s="243" t="s">
        <v>127</v>
      </c>
      <c r="D3" s="245"/>
      <c r="E3" s="243" t="s">
        <v>40</v>
      </c>
      <c r="F3" s="245"/>
      <c r="G3" s="243" t="s">
        <v>128</v>
      </c>
      <c r="H3" s="244"/>
    </row>
    <row r="4" spans="1:8" s="3" customFormat="1" ht="48" customHeight="1">
      <c r="A4" s="237"/>
      <c r="B4" s="238"/>
      <c r="C4" s="77" t="s">
        <v>104</v>
      </c>
      <c r="D4" s="78" t="s">
        <v>129</v>
      </c>
      <c r="E4" s="77" t="s">
        <v>166</v>
      </c>
      <c r="F4" s="85" t="s">
        <v>130</v>
      </c>
      <c r="G4" s="86" t="s">
        <v>131</v>
      </c>
      <c r="H4" s="87" t="s">
        <v>132</v>
      </c>
    </row>
    <row r="5" spans="1:8" s="2" customFormat="1" ht="13.5" customHeight="1">
      <c r="A5" s="109"/>
      <c r="B5" s="110"/>
      <c r="C5" s="111" t="s">
        <v>2</v>
      </c>
      <c r="D5" s="112" t="s">
        <v>2</v>
      </c>
      <c r="E5" s="111" t="s">
        <v>2</v>
      </c>
      <c r="F5" s="112" t="s">
        <v>2</v>
      </c>
      <c r="G5" s="111" t="s">
        <v>2</v>
      </c>
      <c r="H5" s="113" t="s">
        <v>2</v>
      </c>
    </row>
    <row r="6" spans="1:8" ht="27" customHeight="1">
      <c r="A6" s="232" t="s">
        <v>133</v>
      </c>
      <c r="B6" s="233"/>
      <c r="C6" s="79">
        <v>463975680</v>
      </c>
      <c r="D6" s="80">
        <v>69596352</v>
      </c>
      <c r="E6" s="79">
        <v>28681908</v>
      </c>
      <c r="F6" s="80">
        <v>8994448169</v>
      </c>
      <c r="G6" s="79">
        <v>9487105757</v>
      </c>
      <c r="H6" s="88">
        <v>69596352</v>
      </c>
    </row>
    <row r="7" spans="1:8" ht="27" customHeight="1">
      <c r="A7" s="234" t="s">
        <v>134</v>
      </c>
      <c r="B7" s="246"/>
      <c r="C7" s="81">
        <v>487596726</v>
      </c>
      <c r="D7" s="82">
        <v>73139509</v>
      </c>
      <c r="E7" s="81">
        <v>78377725</v>
      </c>
      <c r="F7" s="82">
        <v>2296283841</v>
      </c>
      <c r="G7" s="81">
        <v>2862258292</v>
      </c>
      <c r="H7" s="89">
        <v>73139509</v>
      </c>
    </row>
    <row r="8" spans="1:8" ht="27" customHeight="1">
      <c r="A8" s="249" t="s">
        <v>135</v>
      </c>
      <c r="B8" s="148" t="s">
        <v>4</v>
      </c>
      <c r="C8" s="149">
        <v>235761393</v>
      </c>
      <c r="D8" s="150">
        <v>35364209</v>
      </c>
      <c r="E8" s="149">
        <v>28566174</v>
      </c>
      <c r="F8" s="150">
        <v>677969</v>
      </c>
      <c r="G8" s="149">
        <v>265005536</v>
      </c>
      <c r="H8" s="151">
        <v>35364209</v>
      </c>
    </row>
    <row r="9" spans="1:8" ht="27" customHeight="1">
      <c r="A9" s="250"/>
      <c r="B9" s="152" t="s">
        <v>5</v>
      </c>
      <c r="C9" s="153">
        <v>243051820</v>
      </c>
      <c r="D9" s="154">
        <v>36457773</v>
      </c>
      <c r="E9" s="153">
        <v>2457628</v>
      </c>
      <c r="F9" s="154">
        <v>294479754</v>
      </c>
      <c r="G9" s="153">
        <v>539989202</v>
      </c>
      <c r="H9" s="155">
        <v>36457773</v>
      </c>
    </row>
    <row r="10" spans="1:8" ht="27" customHeight="1">
      <c r="A10" s="250"/>
      <c r="B10" s="152" t="s">
        <v>6</v>
      </c>
      <c r="C10" s="153">
        <v>40322153</v>
      </c>
      <c r="D10" s="154">
        <v>6048323</v>
      </c>
      <c r="E10" s="153">
        <v>2130122</v>
      </c>
      <c r="F10" s="154">
        <v>158616612</v>
      </c>
      <c r="G10" s="153">
        <v>201068887</v>
      </c>
      <c r="H10" s="155">
        <v>6048323</v>
      </c>
    </row>
    <row r="11" spans="1:8" ht="27" customHeight="1">
      <c r="A11" s="251"/>
      <c r="B11" s="156" t="s">
        <v>7</v>
      </c>
      <c r="C11" s="157">
        <v>20689093</v>
      </c>
      <c r="D11" s="158">
        <v>3103364</v>
      </c>
      <c r="E11" s="157">
        <v>155197</v>
      </c>
      <c r="F11" s="158">
        <v>145617</v>
      </c>
      <c r="G11" s="157">
        <v>20989907</v>
      </c>
      <c r="H11" s="159">
        <v>3103364</v>
      </c>
    </row>
    <row r="12" spans="1:8" ht="27" customHeight="1">
      <c r="A12" s="247" t="s">
        <v>8</v>
      </c>
      <c r="B12" s="248"/>
      <c r="C12" s="81">
        <v>6751000</v>
      </c>
      <c r="D12" s="82">
        <v>1012650</v>
      </c>
      <c r="E12" s="81">
        <v>312401</v>
      </c>
      <c r="F12" s="82">
        <v>8156429</v>
      </c>
      <c r="G12" s="81">
        <v>15219830</v>
      </c>
      <c r="H12" s="89">
        <v>1012650</v>
      </c>
    </row>
    <row r="13" spans="1:8" ht="27" customHeight="1">
      <c r="A13" s="241" t="s">
        <v>9</v>
      </c>
      <c r="B13" s="242"/>
      <c r="C13" s="160">
        <v>176747806</v>
      </c>
      <c r="D13" s="161">
        <v>26512171</v>
      </c>
      <c r="E13" s="160">
        <v>184009</v>
      </c>
      <c r="F13" s="161">
        <v>11703998</v>
      </c>
      <c r="G13" s="160">
        <v>188635813</v>
      </c>
      <c r="H13" s="162">
        <v>26512171</v>
      </c>
    </row>
    <row r="14" spans="1:8" s="5" customFormat="1" ht="27" customHeight="1">
      <c r="A14" s="239" t="s">
        <v>10</v>
      </c>
      <c r="B14" s="231"/>
      <c r="C14" s="163">
        <v>1674895671</v>
      </c>
      <c r="D14" s="164">
        <v>251234351</v>
      </c>
      <c r="E14" s="163">
        <v>140865164</v>
      </c>
      <c r="F14" s="164">
        <v>11764512389</v>
      </c>
      <c r="G14" s="163">
        <v>13580273224</v>
      </c>
      <c r="H14" s="165">
        <v>251234351</v>
      </c>
    </row>
    <row r="15" spans="1:8" ht="27" customHeight="1">
      <c r="A15" s="256" t="s">
        <v>11</v>
      </c>
      <c r="B15" s="257"/>
      <c r="C15" s="79">
        <v>29950086</v>
      </c>
      <c r="D15" s="80">
        <v>4492513</v>
      </c>
      <c r="E15" s="79" t="s">
        <v>172</v>
      </c>
      <c r="F15" s="80">
        <v>26775660</v>
      </c>
      <c r="G15" s="79">
        <v>56725746</v>
      </c>
      <c r="H15" s="88">
        <v>4492513</v>
      </c>
    </row>
    <row r="16" spans="1:8" ht="27" customHeight="1">
      <c r="A16" s="234" t="s">
        <v>136</v>
      </c>
      <c r="B16" s="248"/>
      <c r="C16" s="81">
        <v>172840905</v>
      </c>
      <c r="D16" s="82">
        <v>28278305</v>
      </c>
      <c r="E16" s="81">
        <v>2579915</v>
      </c>
      <c r="F16" s="82">
        <v>4812269</v>
      </c>
      <c r="G16" s="81">
        <v>180233089</v>
      </c>
      <c r="H16" s="89">
        <v>28278305</v>
      </c>
    </row>
    <row r="17" spans="1:8" ht="27" customHeight="1" thickBot="1">
      <c r="A17" s="252" t="s">
        <v>12</v>
      </c>
      <c r="B17" s="253"/>
      <c r="C17" s="169">
        <v>8291188</v>
      </c>
      <c r="D17" s="170">
        <v>1492414</v>
      </c>
      <c r="E17" s="169" t="s">
        <v>172</v>
      </c>
      <c r="F17" s="170" t="s">
        <v>172</v>
      </c>
      <c r="G17" s="169">
        <v>8291188</v>
      </c>
      <c r="H17" s="171">
        <v>1492414</v>
      </c>
    </row>
    <row r="18" spans="1:8" s="5" customFormat="1" ht="27" customHeight="1" thickBot="1" thickTop="1">
      <c r="A18" s="254" t="s">
        <v>13</v>
      </c>
      <c r="B18" s="255"/>
      <c r="C18" s="83">
        <v>1885977850</v>
      </c>
      <c r="D18" s="84">
        <v>285497583</v>
      </c>
      <c r="E18" s="83">
        <v>143445079</v>
      </c>
      <c r="F18" s="84">
        <v>11796100318</v>
      </c>
      <c r="G18" s="83">
        <v>13825523247</v>
      </c>
      <c r="H18" s="90">
        <v>285497583</v>
      </c>
    </row>
    <row r="19" spans="1:8" ht="13.5" customHeight="1">
      <c r="A19" s="4" t="s">
        <v>165</v>
      </c>
      <c r="B19" s="4"/>
      <c r="C19" s="4"/>
      <c r="D19" s="4"/>
      <c r="E19" s="4"/>
      <c r="F19" s="4"/>
      <c r="G19" s="4"/>
      <c r="H19"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&amp;R東京国税局
源泉所得税２
（Ｈ18）</oddFooter>
  </headerFooter>
</worksheet>
</file>

<file path=xl/worksheets/sheet10.xml><?xml version="1.0" encoding="utf-8"?>
<worksheet xmlns="http://schemas.openxmlformats.org/spreadsheetml/2006/main" xmlns:r="http://schemas.openxmlformats.org/officeDocument/2006/relationships">
  <dimension ref="A1:K25"/>
  <sheetViews>
    <sheetView showGridLines="0" zoomScale="85" zoomScaleNormal="85"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155</v>
      </c>
      <c r="B1" s="4"/>
      <c r="C1" s="4"/>
      <c r="D1" s="4"/>
      <c r="E1" s="4"/>
      <c r="F1" s="4"/>
      <c r="G1" s="20"/>
      <c r="H1" s="4"/>
      <c r="I1" s="4"/>
      <c r="J1" s="4"/>
      <c r="K1" s="4"/>
    </row>
    <row r="2" spans="1:11" s="3" customFormat="1" ht="17.25" customHeight="1">
      <c r="A2" s="318" t="s">
        <v>156</v>
      </c>
      <c r="B2" s="265" t="s">
        <v>62</v>
      </c>
      <c r="C2" s="279" t="s">
        <v>41</v>
      </c>
      <c r="D2" s="279"/>
      <c r="E2" s="279"/>
      <c r="F2" s="284" t="s">
        <v>157</v>
      </c>
      <c r="G2" s="320" t="s">
        <v>63</v>
      </c>
      <c r="H2" s="320"/>
      <c r="I2" s="320"/>
      <c r="J2" s="321"/>
      <c r="K2" s="21"/>
    </row>
    <row r="3" spans="1:11" s="3" customFormat="1" ht="24.75" customHeight="1">
      <c r="A3" s="319"/>
      <c r="B3" s="261"/>
      <c r="C3" s="61" t="s">
        <v>64</v>
      </c>
      <c r="D3" s="59" t="s">
        <v>158</v>
      </c>
      <c r="E3" s="59" t="s">
        <v>159</v>
      </c>
      <c r="F3" s="285"/>
      <c r="G3" s="59" t="s">
        <v>65</v>
      </c>
      <c r="H3" s="58" t="s">
        <v>62</v>
      </c>
      <c r="I3" s="58" t="s">
        <v>41</v>
      </c>
      <c r="J3" s="49" t="s">
        <v>157</v>
      </c>
      <c r="K3" s="21"/>
    </row>
    <row r="4" spans="1:11" s="2" customFormat="1" ht="11.25">
      <c r="A4" s="132"/>
      <c r="B4" s="134" t="s">
        <v>15</v>
      </c>
      <c r="C4" s="136" t="s">
        <v>2</v>
      </c>
      <c r="D4" s="114" t="s">
        <v>2</v>
      </c>
      <c r="E4" s="114" t="s">
        <v>2</v>
      </c>
      <c r="F4" s="137" t="s">
        <v>2</v>
      </c>
      <c r="G4" s="133"/>
      <c r="H4" s="135" t="s">
        <v>15</v>
      </c>
      <c r="I4" s="114" t="s">
        <v>2</v>
      </c>
      <c r="J4" s="115" t="s">
        <v>2</v>
      </c>
      <c r="K4" s="22"/>
    </row>
    <row r="5" spans="1:11" ht="30" customHeight="1">
      <c r="A5" s="141" t="s">
        <v>66</v>
      </c>
      <c r="B5" s="210" t="s">
        <v>172</v>
      </c>
      <c r="C5" s="52">
        <v>472526859</v>
      </c>
      <c r="D5" s="211" t="s">
        <v>172</v>
      </c>
      <c r="E5" s="30">
        <v>472526859</v>
      </c>
      <c r="F5" s="211">
        <v>6160704</v>
      </c>
      <c r="G5" s="53" t="s">
        <v>67</v>
      </c>
      <c r="H5" s="212" t="s">
        <v>172</v>
      </c>
      <c r="I5" s="30" t="s">
        <v>172</v>
      </c>
      <c r="J5" s="33" t="s">
        <v>172</v>
      </c>
      <c r="K5" s="4"/>
    </row>
    <row r="6" spans="1:11" ht="48" customHeight="1">
      <c r="A6" s="142" t="s">
        <v>169</v>
      </c>
      <c r="B6" s="213" t="s">
        <v>172</v>
      </c>
      <c r="C6" s="54">
        <v>1858678001</v>
      </c>
      <c r="D6" s="214" t="s">
        <v>172</v>
      </c>
      <c r="E6" s="31">
        <v>1858678001</v>
      </c>
      <c r="F6" s="214">
        <v>122852887</v>
      </c>
      <c r="G6" s="55" t="s">
        <v>160</v>
      </c>
      <c r="H6" s="215" t="s">
        <v>172</v>
      </c>
      <c r="I6" s="31" t="s">
        <v>172</v>
      </c>
      <c r="J6" s="34" t="s">
        <v>172</v>
      </c>
      <c r="K6" s="4"/>
    </row>
    <row r="7" spans="1:11" ht="30" customHeight="1">
      <c r="A7" s="139" t="s">
        <v>68</v>
      </c>
      <c r="B7" s="213" t="s">
        <v>172</v>
      </c>
      <c r="C7" s="54">
        <v>290341754</v>
      </c>
      <c r="D7" s="214" t="s">
        <v>172</v>
      </c>
      <c r="E7" s="31">
        <v>290341754</v>
      </c>
      <c r="F7" s="214">
        <v>52756196</v>
      </c>
      <c r="G7" s="146"/>
      <c r="H7" s="216"/>
      <c r="I7" s="217"/>
      <c r="J7" s="218"/>
      <c r="K7" s="4"/>
    </row>
    <row r="8" spans="1:10" ht="30" customHeight="1">
      <c r="A8" s="139" t="s">
        <v>69</v>
      </c>
      <c r="B8" s="213">
        <v>714234</v>
      </c>
      <c r="C8" s="54">
        <v>118006937</v>
      </c>
      <c r="D8" s="214">
        <v>31999755</v>
      </c>
      <c r="E8" s="31">
        <v>150006692</v>
      </c>
      <c r="F8" s="214">
        <v>13149073</v>
      </c>
      <c r="G8" s="55" t="s">
        <v>160</v>
      </c>
      <c r="H8" s="215" t="s">
        <v>172</v>
      </c>
      <c r="I8" s="31" t="s">
        <v>172</v>
      </c>
      <c r="J8" s="34" t="s">
        <v>172</v>
      </c>
    </row>
    <row r="9" spans="1:10" ht="30" customHeight="1">
      <c r="A9" s="139" t="s">
        <v>18</v>
      </c>
      <c r="B9" s="213">
        <v>1806</v>
      </c>
      <c r="C9" s="54">
        <v>8436849</v>
      </c>
      <c r="D9" s="214">
        <v>341721</v>
      </c>
      <c r="E9" s="31">
        <v>8778570</v>
      </c>
      <c r="F9" s="214">
        <v>1429776</v>
      </c>
      <c r="G9" s="55" t="s">
        <v>70</v>
      </c>
      <c r="H9" s="215" t="s">
        <v>172</v>
      </c>
      <c r="I9" s="31" t="s">
        <v>172</v>
      </c>
      <c r="J9" s="34" t="s">
        <v>172</v>
      </c>
    </row>
    <row r="10" spans="1:10" ht="30" customHeight="1">
      <c r="A10" s="139" t="s">
        <v>71</v>
      </c>
      <c r="B10" s="213">
        <v>25426</v>
      </c>
      <c r="C10" s="54">
        <v>40132742</v>
      </c>
      <c r="D10" s="214">
        <v>5005736</v>
      </c>
      <c r="E10" s="31">
        <v>45138478</v>
      </c>
      <c r="F10" s="214">
        <v>6783679</v>
      </c>
      <c r="G10" s="55" t="s">
        <v>70</v>
      </c>
      <c r="H10" s="215" t="s">
        <v>172</v>
      </c>
      <c r="I10" s="31" t="s">
        <v>172</v>
      </c>
      <c r="J10" s="34" t="s">
        <v>172</v>
      </c>
    </row>
    <row r="11" spans="1:10" ht="30" customHeight="1">
      <c r="A11" s="140" t="s">
        <v>161</v>
      </c>
      <c r="B11" s="213">
        <v>7095</v>
      </c>
      <c r="C11" s="54">
        <v>410346762</v>
      </c>
      <c r="D11" s="214">
        <v>673821842</v>
      </c>
      <c r="E11" s="31">
        <v>1084168604</v>
      </c>
      <c r="F11" s="214">
        <v>37732373</v>
      </c>
      <c r="G11" s="55" t="s">
        <v>70</v>
      </c>
      <c r="H11" s="215">
        <v>3451</v>
      </c>
      <c r="I11" s="31">
        <v>316485577</v>
      </c>
      <c r="J11" s="34">
        <v>28376525</v>
      </c>
    </row>
    <row r="12" spans="1:10" ht="30" customHeight="1">
      <c r="A12" s="140" t="s">
        <v>162</v>
      </c>
      <c r="B12" s="213">
        <v>26588</v>
      </c>
      <c r="C12" s="54">
        <v>171165082</v>
      </c>
      <c r="D12" s="214">
        <v>212481987</v>
      </c>
      <c r="E12" s="31">
        <v>383647069</v>
      </c>
      <c r="F12" s="214">
        <v>17439772</v>
      </c>
      <c r="G12" s="55" t="s">
        <v>70</v>
      </c>
      <c r="H12" s="215">
        <v>12620</v>
      </c>
      <c r="I12" s="31">
        <v>129193677</v>
      </c>
      <c r="J12" s="34">
        <v>12206918</v>
      </c>
    </row>
    <row r="13" spans="1:10" ht="30" customHeight="1">
      <c r="A13" s="139" t="s">
        <v>72</v>
      </c>
      <c r="B13" s="213">
        <v>8195</v>
      </c>
      <c r="C13" s="54">
        <v>105671121</v>
      </c>
      <c r="D13" s="214">
        <v>96577538</v>
      </c>
      <c r="E13" s="31">
        <v>202248659</v>
      </c>
      <c r="F13" s="214">
        <v>12500516</v>
      </c>
      <c r="G13" s="55" t="s">
        <v>67</v>
      </c>
      <c r="H13" s="215">
        <v>1758</v>
      </c>
      <c r="I13" s="31">
        <v>62367724</v>
      </c>
      <c r="J13" s="34">
        <v>6708688</v>
      </c>
    </row>
    <row r="14" spans="1:10" ht="30" customHeight="1">
      <c r="A14" s="140" t="s">
        <v>163</v>
      </c>
      <c r="B14" s="213">
        <v>8589</v>
      </c>
      <c r="C14" s="54">
        <v>41591864</v>
      </c>
      <c r="D14" s="214">
        <v>12841377</v>
      </c>
      <c r="E14" s="31">
        <v>54433241</v>
      </c>
      <c r="F14" s="214">
        <v>3865763</v>
      </c>
      <c r="G14" s="55" t="s">
        <v>70</v>
      </c>
      <c r="H14" s="215">
        <v>45</v>
      </c>
      <c r="I14" s="31">
        <v>3059501</v>
      </c>
      <c r="J14" s="34">
        <v>287346</v>
      </c>
    </row>
    <row r="15" spans="1:10" ht="30" customHeight="1">
      <c r="A15" s="139" t="s">
        <v>73</v>
      </c>
      <c r="B15" s="213">
        <v>864</v>
      </c>
      <c r="C15" s="54">
        <v>2172104</v>
      </c>
      <c r="D15" s="214">
        <v>1458864</v>
      </c>
      <c r="E15" s="31">
        <v>3630968</v>
      </c>
      <c r="F15" s="214">
        <v>307593</v>
      </c>
      <c r="G15" s="55" t="s">
        <v>70</v>
      </c>
      <c r="H15" s="215">
        <v>331</v>
      </c>
      <c r="I15" s="31">
        <v>1178740</v>
      </c>
      <c r="J15" s="34">
        <v>120183</v>
      </c>
    </row>
    <row r="16" spans="1:10" ht="30" customHeight="1">
      <c r="A16" s="139" t="s">
        <v>74</v>
      </c>
      <c r="B16" s="213">
        <v>118</v>
      </c>
      <c r="C16" s="54">
        <v>92899158</v>
      </c>
      <c r="D16" s="214" t="s">
        <v>172</v>
      </c>
      <c r="E16" s="31">
        <v>92899158</v>
      </c>
      <c r="F16" s="214">
        <v>9379644</v>
      </c>
      <c r="G16" s="146"/>
      <c r="H16" s="216"/>
      <c r="I16" s="217"/>
      <c r="J16" s="218"/>
    </row>
    <row r="17" spans="1:10" ht="30" customHeight="1">
      <c r="A17" s="139" t="s">
        <v>75</v>
      </c>
      <c r="B17" s="213">
        <v>5617</v>
      </c>
      <c r="C17" s="54">
        <v>37241190</v>
      </c>
      <c r="D17" s="214">
        <v>13136123</v>
      </c>
      <c r="E17" s="31">
        <v>50377313</v>
      </c>
      <c r="F17" s="214">
        <v>5004419</v>
      </c>
      <c r="G17" s="55" t="s">
        <v>70</v>
      </c>
      <c r="H17" s="215">
        <v>335</v>
      </c>
      <c r="I17" s="31">
        <v>5416941</v>
      </c>
      <c r="J17" s="34">
        <v>881394</v>
      </c>
    </row>
    <row r="18" spans="1:10" ht="30" customHeight="1">
      <c r="A18" s="139" t="s">
        <v>76</v>
      </c>
      <c r="B18" s="213">
        <v>333</v>
      </c>
      <c r="C18" s="54">
        <v>282998</v>
      </c>
      <c r="D18" s="214" t="s">
        <v>172</v>
      </c>
      <c r="E18" s="31">
        <v>282998</v>
      </c>
      <c r="F18" s="214">
        <v>6660</v>
      </c>
      <c r="G18" s="146"/>
      <c r="H18" s="216"/>
      <c r="I18" s="217"/>
      <c r="J18" s="218"/>
    </row>
    <row r="19" spans="1:10" ht="30" customHeight="1" thickBot="1">
      <c r="A19" s="138" t="s">
        <v>77</v>
      </c>
      <c r="B19" s="219">
        <v>956</v>
      </c>
      <c r="C19" s="220">
        <v>2193677</v>
      </c>
      <c r="D19" s="221">
        <v>63268</v>
      </c>
      <c r="E19" s="60">
        <v>2256945</v>
      </c>
      <c r="F19" s="221">
        <v>476670</v>
      </c>
      <c r="G19" s="57" t="s">
        <v>70</v>
      </c>
      <c r="H19" s="222" t="s">
        <v>172</v>
      </c>
      <c r="I19" s="60" t="s">
        <v>172</v>
      </c>
      <c r="J19" s="223" t="s">
        <v>172</v>
      </c>
    </row>
    <row r="20" spans="1:11" s="5" customFormat="1" ht="30" customHeight="1" thickBot="1" thickTop="1">
      <c r="A20" s="143" t="s">
        <v>128</v>
      </c>
      <c r="B20" s="224" t="s">
        <v>172</v>
      </c>
      <c r="C20" s="225">
        <v>3651687098</v>
      </c>
      <c r="D20" s="226">
        <v>1047728211</v>
      </c>
      <c r="E20" s="227">
        <v>4699415309</v>
      </c>
      <c r="F20" s="226">
        <v>289845724</v>
      </c>
      <c r="G20" s="51"/>
      <c r="H20" s="228">
        <v>18540</v>
      </c>
      <c r="I20" s="227">
        <v>517702160</v>
      </c>
      <c r="J20" s="229">
        <v>48581054</v>
      </c>
      <c r="K20" s="23"/>
    </row>
    <row r="21" spans="1:11" ht="11.25">
      <c r="A21" s="4" t="s">
        <v>170</v>
      </c>
      <c r="B21" s="4"/>
      <c r="C21" s="4"/>
      <c r="D21" s="4"/>
      <c r="E21" s="4"/>
      <c r="F21" s="4"/>
      <c r="G21" s="4"/>
      <c r="H21" s="4"/>
      <c r="I21" s="4"/>
      <c r="J21" s="4"/>
      <c r="K21" s="4"/>
    </row>
    <row r="22" spans="1:11" ht="11.25">
      <c r="A22" s="4" t="s">
        <v>171</v>
      </c>
      <c r="B22" s="4"/>
      <c r="C22" s="4"/>
      <c r="D22" s="4"/>
      <c r="E22" s="4"/>
      <c r="F22" s="4"/>
      <c r="G22" s="4"/>
      <c r="H22" s="4"/>
      <c r="I22" s="4"/>
      <c r="J22" s="4"/>
      <c r="K22" s="4"/>
    </row>
    <row r="23" spans="1:11" ht="11.25">
      <c r="A23" s="4" t="s">
        <v>164</v>
      </c>
      <c r="B23" s="4"/>
      <c r="C23" s="4"/>
      <c r="D23" s="4"/>
      <c r="E23" s="4"/>
      <c r="F23" s="4"/>
      <c r="G23" s="4"/>
      <c r="H23" s="4"/>
      <c r="I23" s="4"/>
      <c r="J23" s="4"/>
      <c r="K23" s="4"/>
    </row>
    <row r="24" ht="11.25">
      <c r="K24" s="4"/>
    </row>
    <row r="25" ht="11.25">
      <c r="K25" s="4"/>
    </row>
  </sheetData>
  <mergeCells count="5">
    <mergeCell ref="A2:A3"/>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&amp;R東京国税局
源泉所得税２
（Ｈ18）</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100</v>
      </c>
      <c r="B1" s="4"/>
      <c r="C1" s="4"/>
      <c r="D1" s="4"/>
    </row>
    <row r="2" spans="1:4" ht="18" customHeight="1">
      <c r="A2" s="258" t="s">
        <v>84</v>
      </c>
      <c r="B2" s="279" t="s">
        <v>80</v>
      </c>
      <c r="C2" s="279"/>
      <c r="D2" s="280" t="s">
        <v>42</v>
      </c>
    </row>
    <row r="3" spans="1:4" ht="24" customHeight="1">
      <c r="A3" s="259"/>
      <c r="B3" s="58" t="s">
        <v>93</v>
      </c>
      <c r="C3" s="147" t="s">
        <v>109</v>
      </c>
      <c r="D3" s="281"/>
    </row>
    <row r="4" spans="1:4" ht="15" customHeight="1">
      <c r="A4" s="124"/>
      <c r="B4" s="114" t="s">
        <v>2</v>
      </c>
      <c r="C4" s="114" t="s">
        <v>2</v>
      </c>
      <c r="D4" s="115" t="s">
        <v>2</v>
      </c>
    </row>
    <row r="5" spans="1:4" ht="27" customHeight="1">
      <c r="A5" s="44" t="s">
        <v>118</v>
      </c>
      <c r="B5" s="30">
        <v>3216597215</v>
      </c>
      <c r="C5" s="30">
        <v>235315784</v>
      </c>
      <c r="D5" s="33">
        <v>318152773</v>
      </c>
    </row>
    <row r="6" spans="1:4" ht="27" customHeight="1">
      <c r="A6" s="45" t="s">
        <v>119</v>
      </c>
      <c r="B6" s="31">
        <v>3345308004</v>
      </c>
      <c r="C6" s="31">
        <v>190169201</v>
      </c>
      <c r="D6" s="34">
        <v>293712171</v>
      </c>
    </row>
    <row r="7" spans="1:4" ht="27" customHeight="1">
      <c r="A7" s="45" t="s">
        <v>120</v>
      </c>
      <c r="B7" s="31">
        <v>3307891737</v>
      </c>
      <c r="C7" s="31">
        <v>560830001</v>
      </c>
      <c r="D7" s="34">
        <v>254708815</v>
      </c>
    </row>
    <row r="8" spans="1:4" ht="27" customHeight="1">
      <c r="A8" s="45" t="s">
        <v>121</v>
      </c>
      <c r="B8" s="31">
        <v>3905181740</v>
      </c>
      <c r="C8" s="31">
        <v>1040156498</v>
      </c>
      <c r="D8" s="34">
        <v>231930160</v>
      </c>
    </row>
    <row r="9" spans="1:4" ht="27" customHeight="1" thickBot="1">
      <c r="A9" s="46" t="s">
        <v>122</v>
      </c>
      <c r="B9" s="32">
        <v>4699415309</v>
      </c>
      <c r="C9" s="32">
        <v>1047728211</v>
      </c>
      <c r="D9" s="35">
        <v>289845724</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&amp;R東京国税局
源泉所得税２
（Ｈ18）</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32</v>
      </c>
      <c r="B1" s="4"/>
      <c r="C1" s="4"/>
      <c r="D1" s="4"/>
      <c r="E1" s="4"/>
      <c r="F1" s="4"/>
      <c r="G1" s="4"/>
      <c r="H1" s="4"/>
      <c r="I1" s="4"/>
      <c r="J1" s="4"/>
      <c r="K1" s="4"/>
      <c r="L1" s="4"/>
      <c r="M1" s="4"/>
      <c r="N1" s="4"/>
      <c r="O1" s="4"/>
      <c r="P1" s="4"/>
      <c r="Q1" s="4"/>
      <c r="R1" s="4"/>
      <c r="S1" s="4"/>
      <c r="T1" s="4"/>
      <c r="U1" s="4"/>
    </row>
    <row r="2" spans="1:21" s="3" customFormat="1" ht="13.5" customHeight="1">
      <c r="A2" s="276" t="s">
        <v>37</v>
      </c>
      <c r="B2" s="279"/>
      <c r="C2" s="279" t="s">
        <v>14</v>
      </c>
      <c r="D2" s="279"/>
      <c r="E2" s="279"/>
      <c r="F2" s="279"/>
      <c r="G2" s="279"/>
      <c r="H2" s="279"/>
      <c r="I2" s="279" t="s">
        <v>33</v>
      </c>
      <c r="J2" s="279"/>
      <c r="K2" s="279"/>
      <c r="L2" s="279"/>
      <c r="M2" s="279"/>
      <c r="N2" s="279"/>
      <c r="O2" s="279" t="s">
        <v>0</v>
      </c>
      <c r="P2" s="279"/>
      <c r="Q2" s="279"/>
      <c r="R2" s="279"/>
      <c r="S2" s="279"/>
      <c r="T2" s="279"/>
      <c r="U2" s="275"/>
    </row>
    <row r="3" spans="1:21" s="3" customFormat="1" ht="11.25">
      <c r="A3" s="327"/>
      <c r="B3" s="328"/>
      <c r="C3" s="18"/>
      <c r="D3" s="18"/>
      <c r="E3" s="238" t="s">
        <v>39</v>
      </c>
      <c r="F3" s="322"/>
      <c r="G3" s="238" t="s">
        <v>27</v>
      </c>
      <c r="H3" s="322"/>
      <c r="I3" s="238" t="s">
        <v>38</v>
      </c>
      <c r="J3" s="322"/>
      <c r="K3" s="238" t="s">
        <v>39</v>
      </c>
      <c r="L3" s="322"/>
      <c r="M3" s="238" t="s">
        <v>27</v>
      </c>
      <c r="N3" s="322"/>
      <c r="O3" s="238" t="s">
        <v>38</v>
      </c>
      <c r="P3" s="322"/>
      <c r="Q3" s="238" t="s">
        <v>25</v>
      </c>
      <c r="R3" s="322"/>
      <c r="S3" s="238" t="s">
        <v>27</v>
      </c>
      <c r="T3" s="322"/>
      <c r="U3" s="19"/>
    </row>
    <row r="4" spans="1:21" s="3" customFormat="1" ht="11.25">
      <c r="A4" s="304"/>
      <c r="B4" s="329"/>
      <c r="C4" s="329" t="s">
        <v>38</v>
      </c>
      <c r="D4" s="329"/>
      <c r="E4" s="323"/>
      <c r="F4" s="324"/>
      <c r="G4" s="323"/>
      <c r="H4" s="324"/>
      <c r="I4" s="323"/>
      <c r="J4" s="324"/>
      <c r="K4" s="323"/>
      <c r="L4" s="324"/>
      <c r="M4" s="323"/>
      <c r="N4" s="324"/>
      <c r="O4" s="323"/>
      <c r="P4" s="324"/>
      <c r="Q4" s="323"/>
      <c r="R4" s="324"/>
      <c r="S4" s="323"/>
      <c r="T4" s="324"/>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29</v>
      </c>
      <c r="D6" s="7">
        <v>1062367</v>
      </c>
      <c r="E6" s="6" t="s">
        <v>29</v>
      </c>
      <c r="F6" s="7">
        <v>3737126139</v>
      </c>
      <c r="G6" s="6" t="s">
        <v>29</v>
      </c>
      <c r="H6" s="7">
        <v>162457100</v>
      </c>
      <c r="I6" s="7" t="s">
        <v>29</v>
      </c>
      <c r="J6" s="7">
        <v>5965410</v>
      </c>
      <c r="K6" s="7" t="s">
        <v>29</v>
      </c>
      <c r="L6" s="7">
        <v>13934972258</v>
      </c>
      <c r="M6" s="7" t="s">
        <v>29</v>
      </c>
      <c r="N6" s="7">
        <v>762781328</v>
      </c>
      <c r="O6" s="7" t="s">
        <v>29</v>
      </c>
      <c r="P6" s="7">
        <v>7027777</v>
      </c>
      <c r="Q6" s="7" t="s">
        <v>29</v>
      </c>
      <c r="R6" s="7">
        <v>17672098397</v>
      </c>
      <c r="S6" s="7" t="s">
        <v>29</v>
      </c>
      <c r="T6" s="7">
        <v>925238428</v>
      </c>
      <c r="U6" s="13">
        <v>104.2</v>
      </c>
    </row>
    <row r="7" spans="1:21" ht="13.5" customHeight="1">
      <c r="A7" s="9" t="s">
        <v>35</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5" t="s">
        <v>18</v>
      </c>
      <c r="B9" s="325"/>
      <c r="C9" s="6"/>
      <c r="D9" s="7">
        <v>24545</v>
      </c>
      <c r="E9" s="7"/>
      <c r="F9" s="7">
        <v>285690222</v>
      </c>
      <c r="G9" s="7"/>
      <c r="H9" s="7">
        <v>6265734</v>
      </c>
      <c r="I9" s="7"/>
      <c r="J9" s="7">
        <v>444115</v>
      </c>
      <c r="K9" s="7"/>
      <c r="L9" s="7">
        <v>846595386</v>
      </c>
      <c r="M9" s="7"/>
      <c r="N9" s="7">
        <v>12478532</v>
      </c>
      <c r="O9" s="7" t="s">
        <v>29</v>
      </c>
      <c r="P9" s="7">
        <v>468660</v>
      </c>
      <c r="Q9" s="7" t="s">
        <v>29</v>
      </c>
      <c r="R9" s="7">
        <v>1132285608</v>
      </c>
      <c r="S9" s="7"/>
      <c r="T9" s="7">
        <v>18744266</v>
      </c>
      <c r="U9" s="13">
        <v>97.1</v>
      </c>
    </row>
    <row r="10" spans="1:21" ht="13.5" customHeight="1" thickBot="1">
      <c r="A10" s="326" t="s">
        <v>19</v>
      </c>
      <c r="B10" s="326"/>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2" width="15.625" style="1" customWidth="1"/>
    <col min="3" max="3" width="17.25390625" style="1" bestFit="1" customWidth="1"/>
    <col min="4" max="6" width="15.625" style="1" customWidth="1"/>
    <col min="7" max="16384" width="5.875" style="1" customWidth="1"/>
  </cols>
  <sheetData>
    <row r="1" spans="1:6" ht="12" thickBot="1">
      <c r="A1" s="4" t="s">
        <v>137</v>
      </c>
      <c r="B1" s="4"/>
      <c r="C1" s="4"/>
      <c r="D1" s="4"/>
      <c r="E1" s="4"/>
      <c r="F1" s="4"/>
    </row>
    <row r="2" spans="1:6" ht="18" customHeight="1">
      <c r="A2" s="258" t="s">
        <v>138</v>
      </c>
      <c r="B2" s="265" t="s">
        <v>139</v>
      </c>
      <c r="C2" s="265"/>
      <c r="D2" s="265"/>
      <c r="E2" s="265"/>
      <c r="F2" s="262" t="s">
        <v>42</v>
      </c>
    </row>
    <row r="3" spans="1:6" ht="18" customHeight="1">
      <c r="A3" s="259"/>
      <c r="B3" s="260" t="s">
        <v>140</v>
      </c>
      <c r="C3" s="266" t="s">
        <v>141</v>
      </c>
      <c r="D3" s="266"/>
      <c r="E3" s="260" t="s">
        <v>142</v>
      </c>
      <c r="F3" s="263"/>
    </row>
    <row r="4" spans="1:6" ht="18" customHeight="1">
      <c r="A4" s="259"/>
      <c r="B4" s="261"/>
      <c r="C4" s="230" t="s">
        <v>168</v>
      </c>
      <c r="D4" s="167" t="s">
        <v>143</v>
      </c>
      <c r="E4" s="261"/>
      <c r="F4" s="264"/>
    </row>
    <row r="5" spans="1:6" s="2" customFormat="1" ht="11.25">
      <c r="A5" s="116"/>
      <c r="B5" s="114" t="s">
        <v>2</v>
      </c>
      <c r="C5" s="111" t="s">
        <v>2</v>
      </c>
      <c r="D5" s="112" t="s">
        <v>2</v>
      </c>
      <c r="E5" s="114" t="s">
        <v>2</v>
      </c>
      <c r="F5" s="115" t="s">
        <v>2</v>
      </c>
    </row>
    <row r="6" spans="1:6" ht="30" customHeight="1">
      <c r="A6" s="44" t="s">
        <v>144</v>
      </c>
      <c r="B6" s="30">
        <v>1770574152</v>
      </c>
      <c r="C6" s="79">
        <v>290257984</v>
      </c>
      <c r="D6" s="80">
        <v>12934467446</v>
      </c>
      <c r="E6" s="30">
        <v>14995299582</v>
      </c>
      <c r="F6" s="33">
        <v>265278889</v>
      </c>
    </row>
    <row r="7" spans="1:6" ht="30" customHeight="1">
      <c r="A7" s="45" t="s">
        <v>145</v>
      </c>
      <c r="B7" s="31">
        <v>1674878759</v>
      </c>
      <c r="C7" s="81">
        <v>300398435</v>
      </c>
      <c r="D7" s="82">
        <v>11687404880</v>
      </c>
      <c r="E7" s="31">
        <v>13662682074</v>
      </c>
      <c r="F7" s="34">
        <v>251351181</v>
      </c>
    </row>
    <row r="8" spans="1:6" ht="30" customHeight="1">
      <c r="A8" s="45" t="s">
        <v>146</v>
      </c>
      <c r="B8" s="31">
        <v>1599924524</v>
      </c>
      <c r="C8" s="81">
        <v>277640290</v>
      </c>
      <c r="D8" s="82">
        <v>11850278474</v>
      </c>
      <c r="E8" s="31">
        <v>13727843288</v>
      </c>
      <c r="F8" s="34">
        <v>239983226</v>
      </c>
    </row>
    <row r="9" spans="1:6" ht="30" customHeight="1">
      <c r="A9" s="45" t="s">
        <v>147</v>
      </c>
      <c r="B9" s="31">
        <v>1796592761</v>
      </c>
      <c r="C9" s="81">
        <v>235594097</v>
      </c>
      <c r="D9" s="82">
        <v>11271554123</v>
      </c>
      <c r="E9" s="31">
        <v>13303740981</v>
      </c>
      <c r="F9" s="34">
        <v>272226125</v>
      </c>
    </row>
    <row r="10" spans="1:6" ht="30" customHeight="1" thickBot="1">
      <c r="A10" s="46" t="s">
        <v>167</v>
      </c>
      <c r="B10" s="32">
        <v>1885977850</v>
      </c>
      <c r="C10" s="166">
        <v>143445079</v>
      </c>
      <c r="D10" s="101">
        <v>11796100318</v>
      </c>
      <c r="E10" s="32">
        <v>13825523247</v>
      </c>
      <c r="F10" s="35">
        <v>285497583</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&amp;R東京国税局
源泉所得税２
（Ｈ18）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149</v>
      </c>
      <c r="B1" s="4"/>
      <c r="C1" s="4"/>
      <c r="D1" s="4"/>
      <c r="E1" s="4"/>
      <c r="F1" s="4"/>
      <c r="G1" s="4"/>
      <c r="H1" s="4"/>
    </row>
    <row r="2" spans="1:8" ht="27" customHeight="1">
      <c r="A2" s="273" t="s">
        <v>150</v>
      </c>
      <c r="B2" s="275" t="s">
        <v>151</v>
      </c>
      <c r="C2" s="276"/>
      <c r="D2" s="36" t="s">
        <v>152</v>
      </c>
      <c r="E2" s="277" t="s">
        <v>113</v>
      </c>
      <c r="F2" s="278"/>
      <c r="G2" s="270" t="s">
        <v>153</v>
      </c>
      <c r="H2" s="271"/>
    </row>
    <row r="3" spans="1:8" ht="15.75" customHeight="1">
      <c r="A3" s="274"/>
      <c r="B3" s="75" t="s">
        <v>41</v>
      </c>
      <c r="C3" s="76" t="s">
        <v>42</v>
      </c>
      <c r="D3" s="58" t="s">
        <v>41</v>
      </c>
      <c r="E3" s="75" t="s">
        <v>41</v>
      </c>
      <c r="F3" s="76" t="s">
        <v>42</v>
      </c>
      <c r="G3" s="75" t="s">
        <v>41</v>
      </c>
      <c r="H3" s="91" t="s">
        <v>42</v>
      </c>
    </row>
    <row r="4" spans="1:8" ht="13.5" customHeight="1">
      <c r="A4" s="117"/>
      <c r="B4" s="111" t="s">
        <v>2</v>
      </c>
      <c r="C4" s="112" t="s">
        <v>2</v>
      </c>
      <c r="D4" s="114" t="s">
        <v>2</v>
      </c>
      <c r="E4" s="111" t="s">
        <v>2</v>
      </c>
      <c r="F4" s="112" t="s">
        <v>2</v>
      </c>
      <c r="G4" s="111" t="s">
        <v>2</v>
      </c>
      <c r="H4" s="113" t="s">
        <v>2</v>
      </c>
    </row>
    <row r="5" spans="1:8" ht="36" customHeight="1">
      <c r="A5" s="40" t="s">
        <v>154</v>
      </c>
      <c r="B5" s="41">
        <v>7942612215</v>
      </c>
      <c r="C5" s="38">
        <v>1398996933</v>
      </c>
      <c r="D5" s="29">
        <v>1282030882</v>
      </c>
      <c r="E5" s="41">
        <v>1202295068</v>
      </c>
      <c r="F5" s="38">
        <v>88099792</v>
      </c>
      <c r="G5" s="41">
        <v>10426938165</v>
      </c>
      <c r="H5" s="92">
        <v>1487096725</v>
      </c>
    </row>
    <row r="6" spans="1:8" ht="13.5" customHeight="1">
      <c r="A6" s="272" t="s">
        <v>148</v>
      </c>
      <c r="B6" s="42"/>
      <c r="C6" s="25"/>
      <c r="D6" s="39"/>
      <c r="E6" s="42"/>
      <c r="F6" s="25"/>
      <c r="G6" s="42"/>
      <c r="H6" s="93"/>
    </row>
    <row r="7" spans="1:8" ht="13.5" customHeight="1">
      <c r="A7" s="272"/>
      <c r="B7" s="175">
        <v>787169584</v>
      </c>
      <c r="C7" s="176">
        <v>93361649</v>
      </c>
      <c r="D7" s="177">
        <v>989999203</v>
      </c>
      <c r="E7" s="175">
        <v>2533010543</v>
      </c>
      <c r="F7" s="176">
        <v>175808677</v>
      </c>
      <c r="G7" s="175">
        <v>4310179330</v>
      </c>
      <c r="H7" s="178">
        <v>269170326</v>
      </c>
    </row>
    <row r="8" spans="1:8" ht="13.5" customHeight="1">
      <c r="A8" s="272"/>
      <c r="B8" s="42"/>
      <c r="C8" s="25"/>
      <c r="D8" s="39"/>
      <c r="E8" s="42"/>
      <c r="F8" s="25"/>
      <c r="G8" s="42"/>
      <c r="H8" s="93"/>
    </row>
    <row r="9" spans="1:8" s="5" customFormat="1" ht="34.5" customHeight="1" thickBot="1">
      <c r="A9" s="198" t="s">
        <v>112</v>
      </c>
      <c r="B9" s="43">
        <v>8729781799</v>
      </c>
      <c r="C9" s="26">
        <v>1492358582</v>
      </c>
      <c r="D9" s="28">
        <v>2272030085</v>
      </c>
      <c r="E9" s="43">
        <v>3735305611</v>
      </c>
      <c r="F9" s="26">
        <v>263908469</v>
      </c>
      <c r="G9" s="43">
        <v>14737117495</v>
      </c>
      <c r="H9" s="94">
        <v>1756267051</v>
      </c>
    </row>
    <row r="10" spans="1:8" ht="18" customHeight="1">
      <c r="A10" s="267" t="s">
        <v>173</v>
      </c>
      <c r="B10" s="268"/>
      <c r="C10" s="268"/>
      <c r="D10" s="268"/>
      <c r="E10" s="268"/>
      <c r="F10" s="268"/>
      <c r="G10" s="268"/>
      <c r="H10" s="268"/>
    </row>
    <row r="11" spans="1:8" ht="18" customHeight="1">
      <c r="A11" s="269"/>
      <c r="B11" s="269"/>
      <c r="C11" s="269"/>
      <c r="D11" s="269"/>
      <c r="E11" s="269"/>
      <c r="F11" s="269"/>
      <c r="G11" s="269"/>
      <c r="H11" s="269"/>
    </row>
  </sheetData>
  <mergeCells count="6">
    <mergeCell ref="A10:H11"/>
    <mergeCell ref="G2:H2"/>
    <mergeCell ref="A6:A8"/>
    <mergeCell ref="A2:A3"/>
    <mergeCell ref="B2:C2"/>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源泉所得税２
（Ｈ18）</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95</v>
      </c>
      <c r="B1" s="4"/>
      <c r="C1" s="4"/>
      <c r="D1" s="4"/>
      <c r="E1" s="4"/>
      <c r="F1" s="4"/>
      <c r="G1" s="4"/>
    </row>
    <row r="2" spans="1:7" ht="18.75" customHeight="1">
      <c r="A2" s="282" t="s">
        <v>84</v>
      </c>
      <c r="B2" s="279" t="s">
        <v>86</v>
      </c>
      <c r="C2" s="279"/>
      <c r="D2" s="279"/>
      <c r="E2" s="279"/>
      <c r="F2" s="279"/>
      <c r="G2" s="280" t="s">
        <v>42</v>
      </c>
    </row>
    <row r="3" spans="1:7" ht="20.25" customHeight="1">
      <c r="A3" s="283"/>
      <c r="B3" s="73" t="s">
        <v>81</v>
      </c>
      <c r="C3" s="73" t="s">
        <v>82</v>
      </c>
      <c r="D3" s="73" t="s">
        <v>115</v>
      </c>
      <c r="E3" s="74" t="s">
        <v>114</v>
      </c>
      <c r="F3" s="95" t="s">
        <v>83</v>
      </c>
      <c r="G3" s="281"/>
    </row>
    <row r="4" spans="1:7" s="2" customFormat="1" ht="11.25">
      <c r="A4" s="118"/>
      <c r="B4" s="114" t="s">
        <v>2</v>
      </c>
      <c r="C4" s="114" t="s">
        <v>2</v>
      </c>
      <c r="D4" s="114" t="s">
        <v>2</v>
      </c>
      <c r="E4" s="206" t="s">
        <v>2</v>
      </c>
      <c r="F4" s="114" t="s">
        <v>2</v>
      </c>
      <c r="G4" s="115" t="s">
        <v>2</v>
      </c>
    </row>
    <row r="5" spans="1:7" ht="30" customHeight="1">
      <c r="A5" s="106" t="s">
        <v>118</v>
      </c>
      <c r="B5" s="30">
        <v>2842379838</v>
      </c>
      <c r="C5" s="30">
        <v>586882320</v>
      </c>
      <c r="D5" s="30">
        <v>248612353</v>
      </c>
      <c r="E5" s="207"/>
      <c r="F5" s="30">
        <v>3677874511</v>
      </c>
      <c r="G5" s="33">
        <v>612804449</v>
      </c>
    </row>
    <row r="6" spans="1:7" ht="30" customHeight="1">
      <c r="A6" s="107" t="s">
        <v>119</v>
      </c>
      <c r="B6" s="31">
        <v>3677959388</v>
      </c>
      <c r="C6" s="31">
        <v>797694242</v>
      </c>
      <c r="D6" s="31">
        <v>449771959</v>
      </c>
      <c r="E6" s="208"/>
      <c r="F6" s="31">
        <v>4925425589</v>
      </c>
      <c r="G6" s="34">
        <v>655801935</v>
      </c>
    </row>
    <row r="7" spans="1:7" ht="30" customHeight="1">
      <c r="A7" s="107" t="s">
        <v>120</v>
      </c>
      <c r="B7" s="31">
        <v>5638185947</v>
      </c>
      <c r="C7" s="31">
        <v>1087441723</v>
      </c>
      <c r="D7" s="31" t="s">
        <v>172</v>
      </c>
      <c r="E7" s="208"/>
      <c r="F7" s="31">
        <v>6725627670</v>
      </c>
      <c r="G7" s="34">
        <v>831164788</v>
      </c>
    </row>
    <row r="8" spans="1:7" ht="30" customHeight="1">
      <c r="A8" s="107" t="s">
        <v>121</v>
      </c>
      <c r="B8" s="31">
        <v>10265670984</v>
      </c>
      <c r="C8" s="199">
        <v>1763475014</v>
      </c>
      <c r="D8" s="208"/>
      <c r="E8" s="199">
        <v>2345088065</v>
      </c>
      <c r="F8" s="31">
        <v>14374234063</v>
      </c>
      <c r="G8" s="34">
        <v>1918368696</v>
      </c>
    </row>
    <row r="9" spans="1:7" ht="30" customHeight="1" thickBot="1">
      <c r="A9" s="108" t="s">
        <v>122</v>
      </c>
      <c r="B9" s="32">
        <v>8729781799</v>
      </c>
      <c r="C9" s="32">
        <v>2272030085</v>
      </c>
      <c r="D9" s="209"/>
      <c r="E9" s="32">
        <v>3735305611</v>
      </c>
      <c r="F9" s="32">
        <v>14737117495</v>
      </c>
      <c r="G9" s="35">
        <v>1756267051</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&amp;R東京国税局
源泉所得税２
（Ｈ18）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94</v>
      </c>
    </row>
    <row r="2" spans="1:3" ht="11.25">
      <c r="A2" s="258" t="s">
        <v>43</v>
      </c>
      <c r="B2" s="284" t="s">
        <v>44</v>
      </c>
      <c r="C2" s="286" t="s">
        <v>45</v>
      </c>
    </row>
    <row r="3" spans="1:3" ht="12.75" customHeight="1">
      <c r="A3" s="259"/>
      <c r="B3" s="285"/>
      <c r="C3" s="287"/>
    </row>
    <row r="4" spans="1:3" s="2" customFormat="1" ht="11.25">
      <c r="A4" s="119"/>
      <c r="B4" s="114" t="s">
        <v>2</v>
      </c>
      <c r="C4" s="115" t="s">
        <v>2</v>
      </c>
    </row>
    <row r="5" spans="1:3" ht="40.5" customHeight="1" thickBot="1">
      <c r="A5" s="47" t="s">
        <v>102</v>
      </c>
      <c r="B5" s="144">
        <v>1447167130</v>
      </c>
      <c r="C5" s="145">
        <v>98940639</v>
      </c>
    </row>
    <row r="6" spans="1:3" ht="11.25">
      <c r="A6" s="4" t="s">
        <v>123</v>
      </c>
      <c r="B6" s="4"/>
      <c r="C6" s="4"/>
    </row>
    <row r="7" ht="11.25">
      <c r="A7" s="1" t="s">
        <v>46</v>
      </c>
    </row>
    <row r="8" ht="11.25">
      <c r="A8" s="1" t="s">
        <v>47</v>
      </c>
    </row>
  </sheetData>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源泉所得税２
（Ｈ18）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85" zoomScaleNormal="85" workbookViewId="0" topLeftCell="A1">
      <selection activeCell="A1" sqref="A1"/>
    </sheetView>
  </sheetViews>
  <sheetFormatPr defaultColWidth="9.00390625" defaultRowHeight="13.5"/>
  <cols>
    <col min="1" max="1" width="10.00390625" style="1" customWidth="1"/>
    <col min="2" max="2" width="20.625" style="1" customWidth="1"/>
    <col min="3" max="8" width="15.50390625" style="1" customWidth="1"/>
    <col min="9" max="16384" width="5.875" style="1" customWidth="1"/>
  </cols>
  <sheetData>
    <row r="1" spans="1:8" ht="13.5" customHeight="1" thickBot="1">
      <c r="A1" s="4" t="s">
        <v>96</v>
      </c>
      <c r="B1" s="4"/>
      <c r="C1" s="4"/>
      <c r="D1" s="4"/>
      <c r="E1" s="4"/>
      <c r="F1" s="4"/>
      <c r="G1" s="4"/>
      <c r="H1" s="4"/>
    </row>
    <row r="2" spans="1:8" s="3" customFormat="1" ht="18" customHeight="1">
      <c r="A2" s="282" t="s">
        <v>30</v>
      </c>
      <c r="B2" s="290"/>
      <c r="C2" s="292" t="s">
        <v>110</v>
      </c>
      <c r="D2" s="293"/>
      <c r="E2" s="292" t="s">
        <v>111</v>
      </c>
      <c r="F2" s="293"/>
      <c r="G2" s="292" t="s">
        <v>101</v>
      </c>
      <c r="H2" s="294"/>
    </row>
    <row r="3" spans="1:8" s="3" customFormat="1" ht="21.75" customHeight="1">
      <c r="A3" s="283"/>
      <c r="B3" s="291"/>
      <c r="C3" s="86" t="s">
        <v>31</v>
      </c>
      <c r="D3" s="37" t="s">
        <v>28</v>
      </c>
      <c r="E3" s="69" t="s">
        <v>31</v>
      </c>
      <c r="F3" s="37" t="s">
        <v>28</v>
      </c>
      <c r="G3" s="69" t="s">
        <v>36</v>
      </c>
      <c r="H3" s="67" t="s">
        <v>26</v>
      </c>
    </row>
    <row r="4" spans="1:8" s="48" customFormat="1" ht="14.25" customHeight="1">
      <c r="A4" s="123"/>
      <c r="B4" s="196"/>
      <c r="C4" s="197" t="s">
        <v>2</v>
      </c>
      <c r="D4" s="121" t="s">
        <v>2</v>
      </c>
      <c r="E4" s="120" t="s">
        <v>2</v>
      </c>
      <c r="F4" s="121" t="s">
        <v>2</v>
      </c>
      <c r="G4" s="120" t="s">
        <v>2</v>
      </c>
      <c r="H4" s="122" t="s">
        <v>2</v>
      </c>
    </row>
    <row r="5" spans="1:8" ht="30" customHeight="1">
      <c r="A5" s="289" t="s">
        <v>34</v>
      </c>
      <c r="B5" s="96" t="s">
        <v>16</v>
      </c>
      <c r="C5" s="79">
        <v>7365343015</v>
      </c>
      <c r="D5" s="52">
        <v>371815607</v>
      </c>
      <c r="E5" s="70">
        <v>83108445768</v>
      </c>
      <c r="F5" s="52">
        <v>4313834393</v>
      </c>
      <c r="G5" s="70">
        <v>90473788783</v>
      </c>
      <c r="H5" s="68">
        <v>4685650000</v>
      </c>
    </row>
    <row r="6" spans="1:8" ht="30" customHeight="1">
      <c r="A6" s="289"/>
      <c r="B6" s="97" t="s">
        <v>17</v>
      </c>
      <c r="C6" s="81">
        <v>14365324</v>
      </c>
      <c r="D6" s="54">
        <v>416965</v>
      </c>
      <c r="E6" s="71">
        <v>1129590932</v>
      </c>
      <c r="F6" s="54">
        <v>30971679</v>
      </c>
      <c r="G6" s="71">
        <v>1143956256</v>
      </c>
      <c r="H6" s="62">
        <v>31388644</v>
      </c>
    </row>
    <row r="7" spans="1:8" s="5" customFormat="1" ht="30" customHeight="1">
      <c r="A7" s="256"/>
      <c r="B7" s="98" t="s">
        <v>13</v>
      </c>
      <c r="C7" s="174">
        <v>7379708339</v>
      </c>
      <c r="D7" s="56">
        <v>372232572</v>
      </c>
      <c r="E7" s="72">
        <v>84238036700</v>
      </c>
      <c r="F7" s="56">
        <v>4344806072</v>
      </c>
      <c r="G7" s="72">
        <v>91617745039</v>
      </c>
      <c r="H7" s="63">
        <v>4717038644</v>
      </c>
    </row>
    <row r="8" spans="1:8" ht="30" customHeight="1">
      <c r="A8" s="247" t="s">
        <v>18</v>
      </c>
      <c r="B8" s="295"/>
      <c r="C8" s="81">
        <v>763792815</v>
      </c>
      <c r="D8" s="54">
        <v>13413962</v>
      </c>
      <c r="E8" s="71">
        <v>3609564221</v>
      </c>
      <c r="F8" s="54">
        <v>127654966</v>
      </c>
      <c r="G8" s="71">
        <v>4373357036</v>
      </c>
      <c r="H8" s="62">
        <v>141068928</v>
      </c>
    </row>
    <row r="9" spans="1:8" ht="30" customHeight="1" thickBot="1">
      <c r="A9" s="296" t="s">
        <v>19</v>
      </c>
      <c r="B9" s="297"/>
      <c r="C9" s="200" t="s">
        <v>172</v>
      </c>
      <c r="D9" s="201" t="s">
        <v>172</v>
      </c>
      <c r="E9" s="202" t="s">
        <v>172</v>
      </c>
      <c r="F9" s="201">
        <v>838</v>
      </c>
      <c r="G9" s="202" t="s">
        <v>172</v>
      </c>
      <c r="H9" s="173">
        <v>838</v>
      </c>
    </row>
    <row r="10" spans="1:8" ht="13.5" customHeight="1">
      <c r="A10" s="4" t="s">
        <v>107</v>
      </c>
      <c r="B10" s="267" t="s">
        <v>124</v>
      </c>
      <c r="C10" s="267"/>
      <c r="D10" s="267"/>
      <c r="E10" s="267"/>
      <c r="F10" s="267"/>
      <c r="G10" s="267"/>
      <c r="H10" s="267"/>
    </row>
    <row r="11" spans="1:8" ht="13.5" customHeight="1">
      <c r="A11" s="4"/>
      <c r="B11" s="288"/>
      <c r="C11" s="288"/>
      <c r="D11" s="288"/>
      <c r="E11" s="288"/>
      <c r="F11" s="288"/>
      <c r="G11" s="288"/>
      <c r="H11" s="288"/>
    </row>
    <row r="12" spans="1:8" ht="21" customHeight="1">
      <c r="A12" s="1" t="s">
        <v>108</v>
      </c>
      <c r="B12" s="288" t="s">
        <v>116</v>
      </c>
      <c r="C12" s="288"/>
      <c r="D12" s="288"/>
      <c r="E12" s="288"/>
      <c r="F12" s="288"/>
      <c r="G12" s="288"/>
      <c r="H12" s="288"/>
    </row>
    <row r="13" spans="1:8" ht="21" customHeight="1">
      <c r="A13" s="4"/>
      <c r="B13" s="288"/>
      <c r="C13" s="288"/>
      <c r="D13" s="288"/>
      <c r="E13" s="288"/>
      <c r="F13" s="288"/>
      <c r="G13" s="288"/>
      <c r="H13" s="288"/>
    </row>
    <row r="14" spans="2:8" ht="13.5" customHeight="1">
      <c r="B14" s="288" t="s">
        <v>117</v>
      </c>
      <c r="C14" s="288"/>
      <c r="D14" s="288"/>
      <c r="E14" s="288"/>
      <c r="F14" s="288"/>
      <c r="G14" s="288"/>
      <c r="H14" s="288"/>
    </row>
    <row r="15" spans="1:8" ht="13.5" customHeight="1">
      <c r="A15" s="4"/>
      <c r="B15" s="288"/>
      <c r="C15" s="288"/>
      <c r="D15" s="288"/>
      <c r="E15" s="288"/>
      <c r="F15" s="288"/>
      <c r="G15" s="288"/>
      <c r="H15" s="288"/>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源泉所得税２
（Ｈ18）</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zoomScale="85" zoomScaleNormal="85"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97</v>
      </c>
      <c r="B1" s="4"/>
      <c r="C1" s="4"/>
      <c r="D1" s="4"/>
      <c r="E1" s="4"/>
    </row>
    <row r="2" spans="1:7" ht="18" customHeight="1">
      <c r="A2" s="258" t="s">
        <v>84</v>
      </c>
      <c r="B2" s="301" t="s">
        <v>105</v>
      </c>
      <c r="C2" s="302"/>
      <c r="D2" s="302"/>
      <c r="E2" s="302"/>
      <c r="F2" s="302"/>
      <c r="G2" s="303"/>
    </row>
    <row r="3" spans="1:7" ht="18" customHeight="1">
      <c r="A3" s="259"/>
      <c r="B3" s="298" t="s">
        <v>87</v>
      </c>
      <c r="C3" s="304"/>
      <c r="D3" s="298" t="s">
        <v>88</v>
      </c>
      <c r="E3" s="299"/>
      <c r="F3" s="298" t="s">
        <v>90</v>
      </c>
      <c r="G3" s="300"/>
    </row>
    <row r="4" spans="1:7" ht="18" customHeight="1">
      <c r="A4" s="259"/>
      <c r="B4" s="99" t="s">
        <v>41</v>
      </c>
      <c r="C4" s="76" t="s">
        <v>42</v>
      </c>
      <c r="D4" s="99" t="s">
        <v>41</v>
      </c>
      <c r="E4" s="102" t="s">
        <v>42</v>
      </c>
      <c r="F4" s="75" t="s">
        <v>91</v>
      </c>
      <c r="G4" s="91" t="s">
        <v>42</v>
      </c>
    </row>
    <row r="5" spans="1:7" ht="11.25">
      <c r="A5" s="124"/>
      <c r="B5" s="125" t="s">
        <v>2</v>
      </c>
      <c r="C5" s="112" t="s">
        <v>2</v>
      </c>
      <c r="D5" s="125" t="s">
        <v>2</v>
      </c>
      <c r="E5" s="126" t="s">
        <v>2</v>
      </c>
      <c r="F5" s="111" t="s">
        <v>2</v>
      </c>
      <c r="G5" s="113" t="s">
        <v>2</v>
      </c>
    </row>
    <row r="6" spans="1:7" ht="30" customHeight="1">
      <c r="A6" s="44" t="s">
        <v>125</v>
      </c>
      <c r="B6" s="70">
        <v>7388626821</v>
      </c>
      <c r="C6" s="80">
        <v>378334069</v>
      </c>
      <c r="D6" s="70">
        <v>79272904364</v>
      </c>
      <c r="E6" s="103">
        <v>3438667677</v>
      </c>
      <c r="F6" s="79">
        <v>86661531185</v>
      </c>
      <c r="G6" s="88">
        <v>3817001746</v>
      </c>
    </row>
    <row r="7" spans="1:7" ht="30" customHeight="1">
      <c r="A7" s="45" t="s">
        <v>119</v>
      </c>
      <c r="B7" s="71">
        <v>7207346743</v>
      </c>
      <c r="C7" s="82">
        <v>352323936</v>
      </c>
      <c r="D7" s="71">
        <v>76849633035</v>
      </c>
      <c r="E7" s="104">
        <v>3388127332</v>
      </c>
      <c r="F7" s="81">
        <v>84056979778</v>
      </c>
      <c r="G7" s="89">
        <v>3740451268</v>
      </c>
    </row>
    <row r="8" spans="1:7" ht="30" customHeight="1">
      <c r="A8" s="45" t="s">
        <v>120</v>
      </c>
      <c r="B8" s="71">
        <v>6897283577</v>
      </c>
      <c r="C8" s="82">
        <v>344926670</v>
      </c>
      <c r="D8" s="71">
        <v>78016712359</v>
      </c>
      <c r="E8" s="104">
        <v>3610456942</v>
      </c>
      <c r="F8" s="81">
        <v>84913995936</v>
      </c>
      <c r="G8" s="89">
        <v>3955383612</v>
      </c>
    </row>
    <row r="9" spans="1:7" ht="30" customHeight="1">
      <c r="A9" s="45" t="s">
        <v>121</v>
      </c>
      <c r="B9" s="71">
        <v>6942939477</v>
      </c>
      <c r="C9" s="82">
        <v>345706880</v>
      </c>
      <c r="D9" s="71">
        <v>80204994431</v>
      </c>
      <c r="E9" s="104">
        <v>3778209197</v>
      </c>
      <c r="F9" s="81">
        <v>87147933908</v>
      </c>
      <c r="G9" s="89">
        <v>4123916077</v>
      </c>
    </row>
    <row r="10" spans="1:7" ht="30" customHeight="1" thickBot="1">
      <c r="A10" s="46" t="s">
        <v>122</v>
      </c>
      <c r="B10" s="100">
        <v>7379708339</v>
      </c>
      <c r="C10" s="101">
        <v>372232572</v>
      </c>
      <c r="D10" s="100">
        <v>84238036700</v>
      </c>
      <c r="E10" s="105">
        <v>4344806072</v>
      </c>
      <c r="F10" s="166">
        <v>91617745039</v>
      </c>
      <c r="G10" s="179">
        <v>4717038644</v>
      </c>
    </row>
    <row r="11" spans="1:5" ht="11.25">
      <c r="A11" s="4"/>
      <c r="B11" s="4"/>
      <c r="C11" s="4"/>
      <c r="D11" s="4"/>
      <c r="E11" s="4"/>
    </row>
    <row r="12" spans="1:5" ht="12" thickBot="1">
      <c r="A12" s="4"/>
      <c r="B12" s="4"/>
      <c r="C12" s="4"/>
      <c r="D12" s="4"/>
      <c r="E12" s="4"/>
    </row>
    <row r="13" spans="1:8" ht="15" customHeight="1">
      <c r="A13" s="282" t="s">
        <v>84</v>
      </c>
      <c r="B13" s="305" t="s">
        <v>89</v>
      </c>
      <c r="C13" s="306"/>
      <c r="F13" s="4"/>
      <c r="G13" s="4"/>
      <c r="H13" s="4"/>
    </row>
    <row r="14" spans="1:3" ht="15" customHeight="1">
      <c r="A14" s="283"/>
      <c r="B14" s="307"/>
      <c r="C14" s="308"/>
    </row>
    <row r="15" spans="1:3" ht="15" customHeight="1">
      <c r="A15" s="283"/>
      <c r="B15" s="75" t="s">
        <v>41</v>
      </c>
      <c r="C15" s="91" t="s">
        <v>42</v>
      </c>
    </row>
    <row r="16" spans="1:3" ht="11.25">
      <c r="A16" s="168"/>
      <c r="B16" s="111" t="s">
        <v>2</v>
      </c>
      <c r="C16" s="113" t="s">
        <v>2</v>
      </c>
    </row>
    <row r="17" spans="1:3" ht="30" customHeight="1">
      <c r="A17" s="106" t="str">
        <f>A6</f>
        <v>平成14年分</v>
      </c>
      <c r="B17" s="79">
        <v>6390528681</v>
      </c>
      <c r="C17" s="88">
        <v>177920561</v>
      </c>
    </row>
    <row r="18" spans="1:3" ht="30" customHeight="1">
      <c r="A18" s="107" t="str">
        <f>A7</f>
        <v>平成15年分</v>
      </c>
      <c r="B18" s="81">
        <v>5655381411</v>
      </c>
      <c r="C18" s="89">
        <v>161153003</v>
      </c>
    </row>
    <row r="19" spans="1:3" ht="30" customHeight="1">
      <c r="A19" s="107" t="str">
        <f>A8</f>
        <v>平成16年分</v>
      </c>
      <c r="B19" s="81">
        <v>5081621593</v>
      </c>
      <c r="C19" s="89">
        <v>155622921</v>
      </c>
    </row>
    <row r="20" spans="1:3" ht="30" customHeight="1">
      <c r="A20" s="107" t="str">
        <f>A9</f>
        <v>平成17年分</v>
      </c>
      <c r="B20" s="81">
        <v>4600856419</v>
      </c>
      <c r="C20" s="89">
        <v>142535143</v>
      </c>
    </row>
    <row r="21" spans="1:3" ht="30" customHeight="1" thickBot="1">
      <c r="A21" s="108" t="str">
        <f>A10</f>
        <v>平成18年分</v>
      </c>
      <c r="B21" s="166">
        <v>4373357036</v>
      </c>
      <c r="C21" s="179">
        <v>141068928</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&amp;R東京国税局
源泉所得税２
（Ｈ18）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85" zoomScaleNormal="85" workbookViewId="0" topLeftCell="A1">
      <selection activeCell="A1" sqref="A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98</v>
      </c>
      <c r="C1" s="4"/>
      <c r="D1" s="4"/>
      <c r="E1" s="4"/>
      <c r="F1" s="4"/>
    </row>
    <row r="2" spans="2:6" ht="13.5" customHeight="1">
      <c r="B2" s="282" t="s">
        <v>52</v>
      </c>
      <c r="C2" s="313"/>
      <c r="D2" s="265" t="s">
        <v>53</v>
      </c>
      <c r="E2" s="265" t="s">
        <v>54</v>
      </c>
      <c r="F2" s="280" t="s">
        <v>42</v>
      </c>
    </row>
    <row r="3" spans="2:6" ht="13.5" customHeight="1">
      <c r="B3" s="283"/>
      <c r="C3" s="314"/>
      <c r="D3" s="261"/>
      <c r="E3" s="261"/>
      <c r="F3" s="281"/>
    </row>
    <row r="4" spans="2:6" ht="13.5" customHeight="1">
      <c r="B4" s="127"/>
      <c r="C4" s="130"/>
      <c r="D4" s="128" t="s">
        <v>15</v>
      </c>
      <c r="E4" s="114" t="s">
        <v>2</v>
      </c>
      <c r="F4" s="129" t="s">
        <v>2</v>
      </c>
    </row>
    <row r="5" spans="2:6" ht="27" customHeight="1">
      <c r="B5" s="315" t="s">
        <v>103</v>
      </c>
      <c r="C5" s="180" t="s">
        <v>55</v>
      </c>
      <c r="D5" s="181">
        <v>2475877</v>
      </c>
      <c r="E5" s="182">
        <v>891384670</v>
      </c>
      <c r="F5" s="183">
        <v>89842103</v>
      </c>
    </row>
    <row r="6" spans="2:6" ht="27" customHeight="1">
      <c r="B6" s="316"/>
      <c r="C6" s="184" t="s">
        <v>48</v>
      </c>
      <c r="D6" s="185">
        <v>1710989</v>
      </c>
      <c r="E6" s="186">
        <v>1161753057</v>
      </c>
      <c r="F6" s="187">
        <v>122379555</v>
      </c>
    </row>
    <row r="7" spans="2:6" ht="27" customHeight="1">
      <c r="B7" s="316"/>
      <c r="C7" s="184" t="s">
        <v>49</v>
      </c>
      <c r="D7" s="185">
        <v>31756</v>
      </c>
      <c r="E7" s="186">
        <v>440050663</v>
      </c>
      <c r="F7" s="187">
        <v>37492675</v>
      </c>
    </row>
    <row r="8" spans="2:6" ht="27" customHeight="1">
      <c r="B8" s="316"/>
      <c r="C8" s="188" t="s">
        <v>56</v>
      </c>
      <c r="D8" s="189">
        <v>1389485</v>
      </c>
      <c r="E8" s="190">
        <v>1460554324</v>
      </c>
      <c r="F8" s="191">
        <v>73232256</v>
      </c>
    </row>
    <row r="9" spans="2:6" ht="27" customHeight="1">
      <c r="B9" s="316"/>
      <c r="C9" s="188" t="s">
        <v>57</v>
      </c>
      <c r="D9" s="189">
        <v>389189</v>
      </c>
      <c r="E9" s="190">
        <v>250839523</v>
      </c>
      <c r="F9" s="191">
        <v>26973670</v>
      </c>
    </row>
    <row r="10" spans="2:6" ht="27" customHeight="1">
      <c r="B10" s="316"/>
      <c r="C10" s="188" t="s">
        <v>58</v>
      </c>
      <c r="D10" s="189">
        <v>88564</v>
      </c>
      <c r="E10" s="190">
        <v>153856152</v>
      </c>
      <c r="F10" s="191">
        <v>10705785</v>
      </c>
    </row>
    <row r="11" spans="2:6" ht="27" customHeight="1">
      <c r="B11" s="316"/>
      <c r="C11" s="184" t="s">
        <v>50</v>
      </c>
      <c r="D11" s="185">
        <v>54674</v>
      </c>
      <c r="E11" s="186">
        <v>99067577</v>
      </c>
      <c r="F11" s="187">
        <v>6532468</v>
      </c>
    </row>
    <row r="12" spans="2:6" s="5" customFormat="1" ht="27" customHeight="1">
      <c r="B12" s="317"/>
      <c r="C12" s="192" t="s">
        <v>51</v>
      </c>
      <c r="D12" s="193">
        <v>6140534</v>
      </c>
      <c r="E12" s="194">
        <v>4457505966</v>
      </c>
      <c r="F12" s="195">
        <v>367158512</v>
      </c>
    </row>
    <row r="13" spans="2:6" ht="27" customHeight="1">
      <c r="B13" s="247" t="s">
        <v>59</v>
      </c>
      <c r="C13" s="248"/>
      <c r="D13" s="27">
        <v>43994267</v>
      </c>
      <c r="E13" s="31">
        <v>40327459073</v>
      </c>
      <c r="F13" s="62">
        <v>498146096</v>
      </c>
    </row>
    <row r="14" spans="2:6" ht="27" customHeight="1">
      <c r="B14" s="247" t="s">
        <v>60</v>
      </c>
      <c r="C14" s="248"/>
      <c r="D14" s="27">
        <v>2494072</v>
      </c>
      <c r="E14" s="31">
        <v>1242194563</v>
      </c>
      <c r="F14" s="62">
        <v>19354771</v>
      </c>
    </row>
    <row r="15" spans="2:6" ht="27" customHeight="1" thickBot="1">
      <c r="B15" s="252" t="s">
        <v>61</v>
      </c>
      <c r="C15" s="253"/>
      <c r="D15" s="172">
        <v>13675</v>
      </c>
      <c r="E15" s="60">
        <v>39443358</v>
      </c>
      <c r="F15" s="64">
        <v>2307491</v>
      </c>
    </row>
    <row r="16" spans="2:6" s="5" customFormat="1" ht="27" customHeight="1" thickTop="1">
      <c r="B16" s="309" t="s">
        <v>13</v>
      </c>
      <c r="C16" s="310"/>
      <c r="D16" s="50">
        <v>52642548</v>
      </c>
      <c r="E16" s="66">
        <v>46066602960</v>
      </c>
      <c r="F16" s="65">
        <v>886966869</v>
      </c>
    </row>
    <row r="17" spans="2:6" ht="27" customHeight="1" thickBot="1">
      <c r="B17" s="296" t="s">
        <v>19</v>
      </c>
      <c r="C17" s="312"/>
      <c r="D17" s="203" t="s">
        <v>172</v>
      </c>
      <c r="E17" s="204" t="s">
        <v>172</v>
      </c>
      <c r="F17" s="205" t="s">
        <v>172</v>
      </c>
    </row>
    <row r="18" spans="1:6" ht="21" customHeight="1">
      <c r="A18" s="311" t="s">
        <v>107</v>
      </c>
      <c r="B18" s="311"/>
      <c r="C18" s="267" t="s">
        <v>126</v>
      </c>
      <c r="D18" s="267"/>
      <c r="E18" s="267"/>
      <c r="F18" s="267"/>
    </row>
    <row r="19" spans="2:6" ht="21" customHeight="1">
      <c r="B19" s="4"/>
      <c r="C19" s="288"/>
      <c r="D19" s="288"/>
      <c r="E19" s="288"/>
      <c r="F19" s="288"/>
    </row>
    <row r="20" spans="2:6" ht="13.5" customHeight="1">
      <c r="B20" s="4" t="s">
        <v>78</v>
      </c>
      <c r="C20" s="4"/>
      <c r="D20" s="4"/>
      <c r="E20" s="4"/>
      <c r="F20" s="4"/>
    </row>
  </sheetData>
  <mergeCells count="12">
    <mergeCell ref="F2:F3"/>
    <mergeCell ref="E2:E3"/>
    <mergeCell ref="D2:D3"/>
    <mergeCell ref="B17:C17"/>
    <mergeCell ref="B2:C3"/>
    <mergeCell ref="B15:C15"/>
    <mergeCell ref="B14:C14"/>
    <mergeCell ref="B5:B12"/>
    <mergeCell ref="B16:C16"/>
    <mergeCell ref="B13:C13"/>
    <mergeCell ref="C18:F19"/>
    <mergeCell ref="A18:B18"/>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源泉所得税２
（Ｈ18）</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99</v>
      </c>
      <c r="B1" s="4"/>
      <c r="C1" s="4"/>
      <c r="D1" s="4"/>
    </row>
    <row r="2" spans="1:4" ht="11.25">
      <c r="A2" s="258" t="s">
        <v>84</v>
      </c>
      <c r="B2" s="265" t="s">
        <v>85</v>
      </c>
      <c r="C2" s="265" t="s">
        <v>92</v>
      </c>
      <c r="D2" s="280" t="s">
        <v>42</v>
      </c>
    </row>
    <row r="3" spans="1:4" ht="11.25">
      <c r="A3" s="259"/>
      <c r="B3" s="261"/>
      <c r="C3" s="261"/>
      <c r="D3" s="281"/>
    </row>
    <row r="4" spans="1:4" ht="11.25">
      <c r="A4" s="131"/>
      <c r="B4" s="114" t="s">
        <v>15</v>
      </c>
      <c r="C4" s="114" t="s">
        <v>2</v>
      </c>
      <c r="D4" s="115" t="s">
        <v>2</v>
      </c>
    </row>
    <row r="5" spans="1:4" ht="30" customHeight="1">
      <c r="A5" s="44" t="s">
        <v>118</v>
      </c>
      <c r="B5" s="30">
        <v>42332272</v>
      </c>
      <c r="C5" s="30">
        <v>38437420582</v>
      </c>
      <c r="D5" s="33">
        <v>607240113</v>
      </c>
    </row>
    <row r="6" spans="1:4" ht="30" customHeight="1">
      <c r="A6" s="45" t="s">
        <v>119</v>
      </c>
      <c r="B6" s="31">
        <v>54446852</v>
      </c>
      <c r="C6" s="31">
        <v>45574752800</v>
      </c>
      <c r="D6" s="34">
        <v>581533810</v>
      </c>
    </row>
    <row r="7" spans="1:4" ht="30" customHeight="1">
      <c r="A7" s="45" t="s">
        <v>120</v>
      </c>
      <c r="B7" s="31">
        <v>53556619</v>
      </c>
      <c r="C7" s="31">
        <v>47904889980</v>
      </c>
      <c r="D7" s="34">
        <v>588450615</v>
      </c>
    </row>
    <row r="8" spans="1:4" ht="30" customHeight="1">
      <c r="A8" s="45" t="s">
        <v>121</v>
      </c>
      <c r="B8" s="31">
        <v>46697265</v>
      </c>
      <c r="C8" s="31">
        <v>41726365938</v>
      </c>
      <c r="D8" s="34">
        <v>840251660</v>
      </c>
    </row>
    <row r="9" spans="1:4" ht="30" customHeight="1" thickBot="1">
      <c r="A9" s="46" t="s">
        <v>122</v>
      </c>
      <c r="B9" s="32">
        <v>52642548</v>
      </c>
      <c r="C9" s="32">
        <v>46066602960</v>
      </c>
      <c r="D9" s="35">
        <v>886966869</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&amp;R東京国税局
源泉所得税２
（Ｈ18）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源泉所得税２</dc:title>
  <dc:subject/>
  <dc:creator>国税庁</dc:creator>
  <cp:keywords/>
  <dc:description/>
  <cp:lastModifiedBy>国税庁</cp:lastModifiedBy>
  <cp:lastPrinted>2008-06-19T01:59:54Z</cp:lastPrinted>
  <dcterms:created xsi:type="dcterms:W3CDTF">2003-07-09T01:05:10Z</dcterms:created>
  <dcterms:modified xsi:type="dcterms:W3CDTF">2008-06-19T02:02:25Z</dcterms:modified>
  <cp:category/>
  <cp:version/>
  <cp:contentType/>
  <cp:contentStatus/>
</cp:coreProperties>
</file>