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75" windowWidth="7995" windowHeight="8550" activeTab="0"/>
  </bookViews>
  <sheets>
    <sheet name="3(1)酒類販売（消費）数量" sheetId="1" r:id="rId1"/>
    <sheet name="3(2)販売（消費）数量の累年比較" sheetId="2" r:id="rId2"/>
    <sheet name="3(3)税務署別販売（消費）数量" sheetId="3" r:id="rId3"/>
    <sheet name="4(1)製造免許場数" sheetId="4" r:id="rId4"/>
    <sheet name="4(2)みなし製造場数" sheetId="5" r:id="rId5"/>
    <sheet name="4(3)販売業免許場数" sheetId="6" r:id="rId6"/>
    <sheet name="4(4)税務署別免許場数" sheetId="7" r:id="rId7"/>
  </sheets>
  <definedNames>
    <definedName name="_xlnm.Print_Area" localSheetId="3">'4(1)製造免許場数'!$A$1:$X$33</definedName>
    <definedName name="_xlnm.Print_Area" localSheetId="4">'4(2)みなし製造場数'!$A$1:$P$24</definedName>
    <definedName name="_xlnm.Print_Area" localSheetId="5">'4(3)販売業免許場数'!$A$1:$I$36</definedName>
    <definedName name="_xlnm.Print_Area" localSheetId="6">'4(4)税務署別免許場数'!$A$1:$AN$118</definedName>
    <definedName name="_xlnm.Print_Titles" localSheetId="2">'3(3)税務署別販売（消費）数量'!$1:$4</definedName>
    <definedName name="_xlnm.Print_Titles" localSheetId="6">'4(4)税務署別免許場数'!$1:$6</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<sst xmlns="http://schemas.openxmlformats.org/spreadsheetml/2006/main" count="616" uniqueCount="309">
  <si>
    <t>休造</t>
  </si>
  <si>
    <t>場</t>
  </si>
  <si>
    <t>者</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</si>
  <si>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</si>
  <si>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</si>
  <si>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</si>
  <si>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</si>
  <si>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</si>
  <si>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</si>
  <si>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</si>
  <si>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</si>
  <si>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</si>
  <si>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</si>
  <si>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</si>
  <si>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</si>
  <si>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</si>
  <si>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</si>
  <si>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その他の雑酒</t>
  </si>
  <si>
    <t>　　　　　　２　「各酒類を通じたもの」行には、１製造場ごとに、当該製造場における合計数量に基づいて区分し１場として掲げた。</t>
  </si>
  <si>
    <t>しょうちゅう</t>
  </si>
  <si>
    <t>ウイスキー類</t>
  </si>
  <si>
    <t>スピリッツ類</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</si>
  <si>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</si>
  <si>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</si>
  <si>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</si>
  <si>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</si>
  <si>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</si>
  <si>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</si>
  <si>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</si>
  <si>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</si>
  <si>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</si>
  <si>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</si>
  <si>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</si>
  <si>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</si>
  <si>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</si>
  <si>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</si>
  <si>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</si>
  <si>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</si>
  <si>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</si>
  <si>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</si>
  <si>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</si>
  <si>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</si>
  <si>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果 実 酒 類</t>
  </si>
  <si>
    <t>雑　　　　酒</t>
  </si>
  <si>
    <t>粉末酒</t>
  </si>
  <si>
    <t>合　　　　　　　　　　計</t>
  </si>
  <si>
    <t>じたもの
各酒類を通</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</si>
  <si>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</si>
  <si>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酒類の種類</t>
  </si>
  <si>
    <t>びん詰のためのもの</t>
  </si>
  <si>
    <t>その他のもの</t>
  </si>
  <si>
    <t>計</t>
  </si>
  <si>
    <t>連続式蒸留機の設備を有する製造場数</t>
  </si>
  <si>
    <t>基　　数</t>
  </si>
  <si>
    <t>基</t>
  </si>
  <si>
    <t>清　　　　酒</t>
  </si>
  <si>
    <t>酒母及びもろみの製造場数</t>
  </si>
  <si>
    <t>区　　分</t>
  </si>
  <si>
    <t>果実酒類</t>
  </si>
  <si>
    <t>雑　　　　酒</t>
  </si>
  <si>
    <t>合　　　　計</t>
  </si>
  <si>
    <t>うち実蔵置場数</t>
  </si>
  <si>
    <t>全酒類</t>
  </si>
  <si>
    <t>洋酒</t>
  </si>
  <si>
    <t>輸出入酒類</t>
  </si>
  <si>
    <t>自製酒類</t>
  </si>
  <si>
    <t>その他の酒類</t>
  </si>
  <si>
    <t>卸売業者の共同購入機関</t>
  </si>
  <si>
    <t>期限付</t>
  </si>
  <si>
    <t>媒介業</t>
  </si>
  <si>
    <t>代理業</t>
  </si>
  <si>
    <t>清　　酒</t>
  </si>
  <si>
    <t>総計</t>
  </si>
  <si>
    <t>税務署名</t>
  </si>
  <si>
    <t>製　　　　　　　　造　　　　　　　　免　　　　　　　　許　　　　　　　　場　　　　　　　　数</t>
  </si>
  <si>
    <t>販　売　業　免　許　場　数</t>
  </si>
  <si>
    <t>み　り　ん</t>
  </si>
  <si>
    <t>ビ　ー　ル</t>
  </si>
  <si>
    <t>雑　　　　　　　　　　　　酒</t>
  </si>
  <si>
    <t>合　　　　計</t>
  </si>
  <si>
    <t>酒 類 卸 売 業</t>
  </si>
  <si>
    <t>酒 類 小 売 業</t>
  </si>
  <si>
    <t>甲　　　類</t>
  </si>
  <si>
    <t>乙　　　類</t>
  </si>
  <si>
    <t>果　実　酒</t>
  </si>
  <si>
    <t>発　泡　酒</t>
  </si>
  <si>
    <t>粉　末　酒</t>
  </si>
  <si>
    <t>免許
場数</t>
  </si>
  <si>
    <t>製造
場数</t>
  </si>
  <si>
    <t>販　売
業者数</t>
  </si>
  <si>
    <t>販売場数</t>
  </si>
  <si>
    <t>合　計(A)</t>
  </si>
  <si>
    <t>者</t>
  </si>
  <si>
    <t>８－４　免許場数</t>
  </si>
  <si>
    <t>(1)　製造免許場数</t>
  </si>
  <si>
    <t>(4)　税務署別免許場数</t>
  </si>
  <si>
    <t>平成13年度</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</si>
  <si>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</si>
  <si>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</si>
  <si>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</si>
  <si>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</si>
  <si>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</si>
  <si>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内</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</si>
  <si>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</si>
  <si>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</si>
  <si>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</si>
  <si>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</si>
  <si>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</si>
  <si>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</si>
  <si>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</si>
  <si>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</si>
  <si>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</si>
  <si>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一般のもの</t>
  </si>
  <si>
    <t>特殊のもの</t>
  </si>
  <si>
    <t>期限付</t>
  </si>
  <si>
    <t>計</t>
  </si>
  <si>
    <t>みりんだけのもの</t>
  </si>
  <si>
    <t>薬用酒だけのもの</t>
  </si>
  <si>
    <t>原料用
アルコール</t>
  </si>
  <si>
    <t>総　計</t>
  </si>
  <si>
    <t>場</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</si>
  <si>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</si>
  <si>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</si>
  <si>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税務署名</t>
  </si>
  <si>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</si>
  <si>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</si>
  <si>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</si>
  <si>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</si>
  <si>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</si>
  <si>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</si>
  <si>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</si>
  <si>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</si>
  <si>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用語の説明：</t>
  </si>
  <si>
    <t>（注）</t>
  </si>
  <si>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</si>
  <si>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調査時点：平成18年３月31日</t>
  </si>
  <si>
    <t>(2)　みなし製造場数</t>
  </si>
  <si>
    <t>販売の
便宜の
ための
も　の</t>
  </si>
  <si>
    <t>輸出の
ための
も　の</t>
  </si>
  <si>
    <t>う　ち
実蔵置
場　数</t>
  </si>
  <si>
    <t>共同の
び　ん
詰　場</t>
  </si>
  <si>
    <t>設　置
許　可
を受け
たもの</t>
  </si>
  <si>
    <t>設　置
許可を
受けな
いもの</t>
  </si>
  <si>
    <t>製　造　場　数</t>
  </si>
  <si>
    <t>しょう
ちゅう</t>
  </si>
  <si>
    <t>甲　類</t>
  </si>
  <si>
    <t>製造場数</t>
  </si>
  <si>
    <t>乙　類</t>
  </si>
  <si>
    <t>酒　　　母</t>
  </si>
  <si>
    <t>も　ろ　み</t>
  </si>
  <si>
    <t>調査対象等：</t>
  </si>
  <si>
    <t>酒税法第28条第６項の規定により製造場とみなされた蔵置場を示した。</t>
  </si>
  <si>
    <t>調査時点：</t>
  </si>
  <si>
    <t>用語の説明：</t>
  </si>
  <si>
    <t>内</t>
  </si>
  <si>
    <t>-</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</si>
  <si>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</si>
  <si>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</si>
  <si>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</si>
  <si>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</si>
  <si>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</si>
  <si>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</si>
  <si>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</si>
  <si>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</si>
  <si>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</si>
  <si>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</si>
  <si>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</si>
  <si>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</si>
  <si>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</si>
  <si>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</si>
  <si>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</si>
  <si>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</si>
  <si>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</si>
  <si>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</si>
  <si>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</si>
  <si>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</si>
  <si>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</si>
  <si>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</si>
  <si>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</si>
  <si>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</si>
  <si>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</si>
  <si>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</si>
  <si>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</si>
  <si>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</si>
  <si>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</si>
  <si>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</si>
  <si>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</si>
  <si>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</si>
  <si>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</si>
  <si>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</si>
  <si>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</si>
  <si>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</si>
  <si>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</si>
  <si>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</si>
  <si>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</si>
  <si>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</si>
  <si>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</si>
  <si>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</si>
  <si>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</si>
  <si>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</si>
  <si>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</si>
  <si>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</si>
  <si>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</si>
  <si>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</si>
  <si>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</si>
  <si>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</si>
  <si>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</si>
  <si>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</si>
  <si>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</si>
  <si>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</si>
  <si>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</si>
  <si>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</si>
  <si>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</si>
  <si>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</si>
  <si>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</si>
  <si>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</si>
  <si>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</si>
  <si>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</si>
  <si>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</si>
  <si>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</si>
  <si>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</si>
  <si>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</si>
  <si>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</si>
  <si>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</si>
  <si>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</si>
  <si>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</si>
  <si>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</si>
  <si>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</si>
  <si>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</si>
  <si>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</si>
  <si>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</si>
  <si>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</si>
  <si>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</si>
  <si>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</si>
  <si>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</si>
  <si>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</si>
  <si>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</si>
  <si>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</si>
  <si>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</si>
  <si>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</si>
  <si>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甲府</t>
  </si>
  <si>
    <t>山梨</t>
  </si>
  <si>
    <t>大月</t>
  </si>
  <si>
    <t>鰍沢</t>
  </si>
  <si>
    <t>神奈川県計</t>
  </si>
  <si>
    <t>山梨県計</t>
  </si>
  <si>
    <t xml:space="preserve"> </t>
  </si>
  <si>
    <t>うち休造場数</t>
  </si>
  <si>
    <t>自 己 の
製造した
酒 類 の
びん詰場</t>
  </si>
  <si>
    <t>その他の酒類</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</si>
  <si>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</si>
  <si>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</si>
  <si>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</si>
  <si>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</si>
  <si>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８－３　販売（消費）数量</t>
  </si>
  <si>
    <t>(1)　酒類販売（消費）数量</t>
  </si>
  <si>
    <t>区　　　　　分</t>
  </si>
  <si>
    <t>酒　類　製　造　者　の　移　出　数　量</t>
  </si>
  <si>
    <t>販売業者の販売数量</t>
  </si>
  <si>
    <t>平成18年３月31日現在
販売業者の手持数量</t>
  </si>
  <si>
    <t>消費者に対する販売数量計
①＋②</t>
  </si>
  <si>
    <t>製造場
（課税）</t>
  </si>
  <si>
    <t>製造場の
支 店 等</t>
  </si>
  <si>
    <t>卸売業者</t>
  </si>
  <si>
    <t>小売業者</t>
  </si>
  <si>
    <t>消費者
①</t>
  </si>
  <si>
    <t>販売業者</t>
  </si>
  <si>
    <t>消費者
②</t>
  </si>
  <si>
    <t>㎘</t>
  </si>
  <si>
    <t>しょうちゅう</t>
  </si>
  <si>
    <t>乙類</t>
  </si>
  <si>
    <t>果 実 酒 類</t>
  </si>
  <si>
    <t>甘味果実酒</t>
  </si>
  <si>
    <t>ウイスキー類</t>
  </si>
  <si>
    <t>ブランデー</t>
  </si>
  <si>
    <t>雑　　　　酒</t>
  </si>
  <si>
    <t>粉末酒</t>
  </si>
  <si>
    <t>合　　　　　計</t>
  </si>
  <si>
    <t>　調査期間：平成17年４月１日から平成18年３月31日</t>
  </si>
  <si>
    <t>(2)　酒類販売（消費）数量の累年比較</t>
  </si>
  <si>
    <t>年　　　　　度</t>
  </si>
  <si>
    <t>清　　酒</t>
  </si>
  <si>
    <t>その他</t>
  </si>
  <si>
    <t>合　　計</t>
  </si>
  <si>
    <t>平成13年度</t>
  </si>
  <si>
    <t>平成14年度</t>
  </si>
  <si>
    <t>平成15年度</t>
  </si>
  <si>
    <t>平成16年度</t>
  </si>
  <si>
    <t>平成17年度</t>
  </si>
  <si>
    <t>（注）　この表は「(1)　酒類販売（消費）数量」の「消費者に対する販売数量計」欄を累年比較したものである。</t>
  </si>
  <si>
    <t>(3)　税務署別酒類販売（消費）数量</t>
  </si>
  <si>
    <t>税務署名</t>
  </si>
  <si>
    <t>合 成 清 酒</t>
  </si>
  <si>
    <t>し　ょ　う　ち　ゅ　う</t>
  </si>
  <si>
    <t>み　り　ん</t>
  </si>
  <si>
    <t>ビ　ー　ル</t>
  </si>
  <si>
    <t>果　実　酒　類</t>
  </si>
  <si>
    <t>ウ イ ス キ ー 類</t>
  </si>
  <si>
    <t>雑酒</t>
  </si>
  <si>
    <t>合　　　計</t>
  </si>
  <si>
    <t>税務署名</t>
  </si>
  <si>
    <t>甲　　　類</t>
  </si>
  <si>
    <t>乙　　　類</t>
  </si>
  <si>
    <t>果　実　酒</t>
  </si>
  <si>
    <t>内　発泡酒</t>
  </si>
  <si>
    <t>総計　</t>
  </si>
  <si>
    <t>総　計</t>
  </si>
  <si>
    <t>　（注）　この表は、「(1)　酒類販売（消費）数量」の「消費者に対する販売数量計」欄を税務署別に示したものである。</t>
  </si>
  <si>
    <t>（注）　「(1)製造免許場数」及び「(3)販売業免許場数」の（注）に同じ。</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</si>
</sst>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0\)"/>
    <numFmt numFmtId="186" formatCode="\,General"/>
    <numFmt numFmtId="187" formatCode="_ * #,##0\)"/>
    <numFmt numFmtId="188" formatCode="\(_ * #,##0\)"/>
    <numFmt numFmtId="189" formatCode="\(_ * #,##0_ ;_ * \-#,##0_ ;_ * &quot;-&quot;_ ;_ @_ \)"/>
    <numFmt numFmtId="190" formatCode="\(* #,##0\)"/>
    <numFmt numFmtId="191" formatCode="_ * #,##0_ ;_ * \-#,##0_ ;_ * &quot;－&quot;_ ;_ @_ "/>
    <numFmt numFmtId="192" formatCode="General_ "/>
    <numFmt numFmtId="193" formatCode="_ * #,##0_ ;_ * \-#,##0_ ;_ @_ "/>
    <numFmt numFmtId="194" formatCode="_ * #,##0_ ;_ * &quot;△&quot;#,##0_ ;_ @_ "/>
    <numFmt numFmtId="195" formatCode="_ * #,##0_ ;_ * &quot;△&quot;#,##0_ ;_ * &quot;－&quot;_ ;_ @_ "/>
    <numFmt numFmtId="196" formatCode="General\ "/>
    <numFmt numFmtId="197" formatCode="General&quot; &quot;"/>
    <numFmt numFmtId="198" formatCode="0_);[Red]\(0\)"/>
    <numFmt numFmtId="199" formatCode="#,##0_ ;[Red]\-#,##0\ "/>
    <numFmt numFmtId="200" formatCode="_ * #,##0;_ * \-#,##0;_ * &quot;-&quot;;_ @_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11"/>
      <name val="ＭＳ ゴシック"/>
      <family val="3"/>
    </font>
    <font>
      <sz val="8"/>
      <name val="ＭＳ 明朝"/>
      <family val="1"/>
    </font>
    <font>
      <sz val="8"/>
      <name val="ＭＳ ゴシック"/>
      <family val="3"/>
    </font>
    <font>
      <sz val="9"/>
      <name val="ＭＳ Ｐゴシック"/>
      <family val="3"/>
    </font>
  </fonts>
  <fills count="6">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58">
    <border>
      <left/>
      <right/>
      <top/>
      <bottom/>
      <diagonal/>
    </border>
    <border>
      <left style="medium"/>
      <right>
        <color indexed="63"/>
      </right>
      <top>
        <color indexed="63"/>
      </top>
      <bottom style="double"/>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hair">
        <color indexed="55"/>
      </top>
      <bottom style="double"/>
    </border>
    <border>
      <left style="hair"/>
      <right style="thin"/>
      <top style="medium"/>
      <bottom style="hair">
        <color indexed="55"/>
      </bottom>
    </border>
    <border>
      <left style="hair"/>
      <right style="thin"/>
      <top style="hair">
        <color indexed="55"/>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hair">
        <color indexed="55"/>
      </top>
      <bottom style="thin">
        <color indexed="55"/>
      </bottom>
    </border>
    <border>
      <left style="medium"/>
      <right>
        <color indexed="63"/>
      </right>
      <top>
        <color indexed="63"/>
      </top>
      <bottom style="hair">
        <color indexed="55"/>
      </bottom>
    </border>
    <border>
      <left style="medium"/>
      <right>
        <color indexed="63"/>
      </right>
      <top>
        <color indexed="63"/>
      </top>
      <bottom style="mediu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hair">
        <color indexed="55"/>
      </bottom>
    </border>
    <border>
      <left>
        <color indexed="63"/>
      </left>
      <right style="medium"/>
      <top style="thin"/>
      <bottom style="hair">
        <color indexed="55"/>
      </bottom>
    </border>
    <border>
      <left>
        <color indexed="63"/>
      </left>
      <right style="thin">
        <color indexed="55"/>
      </right>
      <top style="hair">
        <color indexed="55"/>
      </top>
      <bottom style="thin"/>
    </border>
    <border>
      <left>
        <color indexed="63"/>
      </left>
      <right style="medium"/>
      <top style="hair">
        <color indexed="55"/>
      </top>
      <bottom style="thin"/>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color indexed="63"/>
      </left>
      <right style="thin">
        <color indexed="55"/>
      </right>
      <top style="hair">
        <color indexed="55"/>
      </top>
      <bottom style="double"/>
    </border>
    <border>
      <left>
        <color indexed="63"/>
      </left>
      <right style="medium"/>
      <top style="hair">
        <color indexed="55"/>
      </top>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color indexed="63"/>
      </right>
      <top style="thin">
        <color indexed="55"/>
      </top>
      <bottom style="thin">
        <color indexed="55"/>
      </bottom>
    </border>
    <border>
      <left style="thin"/>
      <right>
        <color indexed="63"/>
      </right>
      <top style="thin"/>
      <bottom>
        <color indexed="63"/>
      </bottom>
    </border>
    <border>
      <left>
        <color indexed="63"/>
      </left>
      <right style="medium"/>
      <top style="thin"/>
      <bottom>
        <color indexed="63"/>
      </bottom>
    </border>
    <border>
      <left style="thin">
        <color indexed="55"/>
      </left>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hair">
        <color indexed="55"/>
      </bottom>
    </border>
    <border>
      <left style="thin"/>
      <right>
        <color indexed="63"/>
      </right>
      <top style="hair">
        <color indexed="55"/>
      </top>
      <bottom style="thin"/>
    </border>
    <border>
      <left style="thin"/>
      <right>
        <color indexed="63"/>
      </right>
      <top style="hair">
        <color indexed="55"/>
      </top>
      <bottom style="hair">
        <color indexed="55"/>
      </bottom>
    </border>
    <border>
      <left style="thin"/>
      <right>
        <color indexed="63"/>
      </right>
      <top style="hair">
        <color indexed="55"/>
      </top>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color indexed="63"/>
      </top>
      <bottom style="double"/>
    </border>
    <border>
      <left style="thin"/>
      <right style="medium"/>
      <top>
        <color indexed="63"/>
      </top>
      <bottom style="medium"/>
    </border>
    <border>
      <left>
        <color indexed="63"/>
      </left>
      <right style="thin">
        <color indexed="55"/>
      </right>
      <top style="medium"/>
      <bottom style="hair">
        <color indexed="55"/>
      </bottom>
    </border>
    <border>
      <left>
        <color indexed="63"/>
      </left>
      <right style="medium"/>
      <top style="medium"/>
      <bottom style="hair">
        <color indexed="55"/>
      </botto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style="thin"/>
      <top style="hair">
        <color indexed="55"/>
      </top>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style="thin"/>
      <right style="thin"/>
      <top style="thin"/>
      <bottom style="thin"/>
    </border>
    <border>
      <left style="dotted">
        <color indexed="55"/>
      </left>
      <right style="thin"/>
      <top style="thin"/>
      <bottom style="thin"/>
    </border>
    <border>
      <left>
        <color indexed="63"/>
      </left>
      <right style="thin"/>
      <top style="thin"/>
      <bottom style="thin"/>
    </border>
    <border>
      <left style="thin"/>
      <right style="thin"/>
      <top style="thin"/>
      <bottom style="hair">
        <color indexed="55"/>
      </bottom>
    </border>
    <border>
      <left style="dotted">
        <color indexed="55"/>
      </left>
      <right style="thin"/>
      <top style="thin"/>
      <bottom style="hair">
        <color indexed="55"/>
      </bottom>
    </border>
    <border>
      <left>
        <color indexed="63"/>
      </left>
      <right style="thin"/>
      <top style="thin"/>
      <bottom style="hair">
        <color indexed="55"/>
      </bottom>
    </border>
    <border>
      <left style="thin"/>
      <right style="thin"/>
      <top style="hair">
        <color indexed="55"/>
      </top>
      <bottom style="thin"/>
    </border>
    <border>
      <left style="dotted">
        <color indexed="55"/>
      </left>
      <right style="thin"/>
      <top style="hair">
        <color indexed="55"/>
      </top>
      <bottom style="thin"/>
    </border>
    <border>
      <left>
        <color indexed="63"/>
      </left>
      <right style="thin"/>
      <top style="hair">
        <color indexed="55"/>
      </top>
      <bottom style="thin"/>
    </border>
    <border>
      <left style="thin"/>
      <right style="thin"/>
      <top style="hair">
        <color indexed="55"/>
      </top>
      <bottom style="double"/>
    </border>
    <border>
      <left style="dotted">
        <color indexed="55"/>
      </left>
      <right style="thin"/>
      <top style="hair">
        <color indexed="55"/>
      </top>
      <bottom style="double"/>
    </border>
    <border>
      <left>
        <color indexed="63"/>
      </left>
      <right style="thin"/>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medium"/>
      <top>
        <color indexed="63"/>
      </top>
      <bottom style="thin"/>
    </border>
    <border>
      <left style="thin"/>
      <right style="hair"/>
      <top style="thin"/>
      <bottom style="thin"/>
    </border>
    <border>
      <left style="hair"/>
      <right style="thin"/>
      <top style="thin"/>
      <bottom style="thin"/>
    </border>
    <border>
      <left style="thin"/>
      <right style="medium"/>
      <top style="thin"/>
      <bottom style="thin"/>
    </border>
    <border>
      <left style="thin"/>
      <right style="hair"/>
      <top style="thin"/>
      <bottom style="hair">
        <color indexed="55"/>
      </bottom>
    </border>
    <border>
      <left style="thin"/>
      <right style="medium"/>
      <top style="thin"/>
      <bottom style="hair">
        <color indexed="55"/>
      </bottom>
    </border>
    <border>
      <left style="thin"/>
      <right style="hair"/>
      <top style="hair">
        <color indexed="55"/>
      </top>
      <bottom style="thin"/>
    </border>
    <border>
      <left style="thin"/>
      <right style="medium"/>
      <top style="hair">
        <color indexed="55"/>
      </top>
      <bottom style="thin"/>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hair"/>
      <top>
        <color indexed="63"/>
      </top>
      <bottom style="medium"/>
    </border>
    <border>
      <left style="hair"/>
      <right style="thin"/>
      <top>
        <color indexed="63"/>
      </top>
      <bottom style="medium"/>
    </border>
    <border>
      <left style="thin"/>
      <right style="thin"/>
      <top>
        <color indexed="63"/>
      </top>
      <bottom style="medium"/>
    </border>
    <border>
      <left style="thin"/>
      <right style="hair"/>
      <top style="hair">
        <color indexed="55"/>
      </top>
      <bottom style="hair">
        <color indexed="55"/>
      </bottom>
    </border>
    <border>
      <left>
        <color indexed="63"/>
      </left>
      <right style="thin"/>
      <top style="thin"/>
      <bottom style="double"/>
    </border>
    <border>
      <left style="dotted">
        <color indexed="55"/>
      </left>
      <right style="thin"/>
      <top style="thin"/>
      <bottom style="double"/>
    </border>
    <border>
      <left>
        <color indexed="63"/>
      </left>
      <right style="thin"/>
      <top>
        <color indexed="63"/>
      </top>
      <bottom style="medium"/>
    </border>
    <border>
      <left style="dotted">
        <color indexed="55"/>
      </left>
      <right style="thin"/>
      <top>
        <color indexed="63"/>
      </top>
      <bottom style="mediu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color indexed="63"/>
      </left>
      <right style="dotted">
        <color indexed="55"/>
      </right>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diagonalUp="1">
      <left style="thin"/>
      <right style="thin"/>
      <top style="medium"/>
      <bottom style="hair">
        <color indexed="55"/>
      </bottom>
      <diagonal style="thin">
        <color indexed="22"/>
      </diagonal>
    </border>
    <border diagonalUp="1">
      <left style="thin"/>
      <right style="thin"/>
      <top style="hair">
        <color indexed="55"/>
      </top>
      <bottom style="hair">
        <color indexed="55"/>
      </bottom>
      <diagonal style="thin">
        <color indexed="22"/>
      </diagonal>
    </border>
    <border diagonalUp="1">
      <left style="thin"/>
      <right style="thin"/>
      <top style="hair">
        <color indexed="55"/>
      </top>
      <bottom style="medium"/>
      <diagonal style="thin">
        <color indexed="22"/>
      </diagonal>
    </border>
    <border>
      <left style="hair"/>
      <right style="thin"/>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dotted">
        <color indexed="55"/>
      </left>
      <right style="thin"/>
      <top style="hair">
        <color indexed="55"/>
      </top>
      <bottom>
        <color indexed="63"/>
      </bottom>
    </border>
    <border>
      <left style="thin"/>
      <right style="medium"/>
      <top style="hair">
        <color indexed="55"/>
      </top>
      <bottom>
        <color indexed="63"/>
      </bottom>
    </border>
    <border>
      <left style="hair"/>
      <right>
        <color indexed="63"/>
      </right>
      <top style="hair"/>
      <bottom>
        <color indexed="63"/>
      </bottom>
    </border>
    <border>
      <left style="thin"/>
      <right style="thin"/>
      <top style="hair"/>
      <bottom>
        <color indexed="63"/>
      </bottom>
    </border>
    <border>
      <left style="dotted">
        <color indexed="55"/>
      </left>
      <right style="thin"/>
      <top style="hair"/>
      <bottom>
        <color indexed="63"/>
      </bottom>
    </border>
    <border>
      <left style="thin"/>
      <right style="medium"/>
      <top style="hair"/>
      <bottom>
        <color indexed="63"/>
      </bottom>
    </border>
    <border diagonalUp="1">
      <left style="thin"/>
      <right style="hair"/>
      <top style="thin"/>
      <bottom style="hair">
        <color indexed="55"/>
      </bottom>
      <diagonal style="thin"/>
    </border>
    <border diagonalUp="1">
      <left style="hair"/>
      <right style="thin"/>
      <top style="thin"/>
      <bottom style="hair">
        <color indexed="55"/>
      </bottom>
      <diagonal style="thin"/>
    </border>
    <border diagonalUp="1">
      <left style="thin"/>
      <right style="hair"/>
      <top style="hair">
        <color indexed="55"/>
      </top>
      <bottom style="hair">
        <color indexed="55"/>
      </bottom>
      <diagonal style="thin"/>
    </border>
    <border diagonalUp="1">
      <left style="hair"/>
      <right style="thin"/>
      <top style="hair">
        <color indexed="55"/>
      </top>
      <bottom style="hair">
        <color indexed="55"/>
      </bottom>
      <diagonal style="thin"/>
    </border>
    <border diagonalUp="1">
      <left style="thin"/>
      <right style="hair"/>
      <top style="hair">
        <color indexed="55"/>
      </top>
      <bottom style="thin"/>
      <diagonal style="thin"/>
    </border>
    <border diagonalUp="1">
      <left style="hair"/>
      <right style="thin"/>
      <top style="hair">
        <color indexed="55"/>
      </top>
      <bottom style="thin"/>
      <diagonal style="thin"/>
    </border>
    <border diagonalUp="1">
      <left style="thin"/>
      <right style="hair"/>
      <top style="hair">
        <color indexed="55"/>
      </top>
      <bottom>
        <color indexed="63"/>
      </bottom>
      <diagonal style="thin"/>
    </border>
    <border diagonalUp="1">
      <left style="hair"/>
      <right style="thin"/>
      <top style="hair">
        <color indexed="55"/>
      </top>
      <bottom>
        <color indexed="63"/>
      </bottom>
      <diagonal style="thin"/>
    </border>
    <border diagonalUp="1">
      <left style="thin"/>
      <right style="hair"/>
      <top style="hair"/>
      <bottom>
        <color indexed="63"/>
      </bottom>
      <diagonal style="thin"/>
    </border>
    <border diagonalUp="1">
      <left style="hair"/>
      <right style="thin"/>
      <top style="hair"/>
      <bottom>
        <color indexed="63"/>
      </bottom>
      <diagonal style="thin"/>
    </border>
    <border diagonalUp="1">
      <left style="thin"/>
      <right style="hair"/>
      <top style="thin"/>
      <bottom style="double"/>
      <diagonal style="thin"/>
    </border>
    <border diagonalUp="1">
      <left style="hair"/>
      <right style="thin"/>
      <top style="thin"/>
      <bottom style="double"/>
      <diagonal style="thin"/>
    </border>
    <border diagonalUp="1">
      <left style="thin"/>
      <right style="hair"/>
      <top>
        <color indexed="63"/>
      </top>
      <bottom style="thin"/>
      <diagonal style="thin"/>
    </border>
    <border diagonalUp="1">
      <left style="hair"/>
      <right style="thin"/>
      <top>
        <color indexed="63"/>
      </top>
      <bottom style="thin"/>
      <diagonal style="thin"/>
    </border>
    <border diagonalUp="1">
      <left style="thin"/>
      <right style="hair"/>
      <top>
        <color indexed="63"/>
      </top>
      <bottom style="medium"/>
      <diagonal style="thin"/>
    </border>
    <border diagonalUp="1">
      <left style="hair"/>
      <right style="thin"/>
      <top>
        <color indexed="63"/>
      </top>
      <bottom style="medium"/>
      <diagonal style="thin"/>
    </border>
    <border>
      <left style="hair"/>
      <right style="hair"/>
      <top style="thin"/>
      <bottom>
        <color indexed="63"/>
      </bottom>
    </border>
    <border>
      <left style="hair"/>
      <right style="hair"/>
      <top>
        <color indexed="63"/>
      </top>
      <bottom style="thin"/>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style="thin"/>
      <bottom style="hair">
        <color indexed="55"/>
      </bottom>
    </border>
    <border>
      <left style="thin">
        <color indexed="55"/>
      </left>
      <right style="medium"/>
      <top style="thin"/>
      <bottom style="hair">
        <color indexed="55"/>
      </bottom>
    </border>
    <border>
      <left style="hair"/>
      <right style="hair"/>
      <top style="hair">
        <color indexed="55"/>
      </top>
      <bottom style="hair">
        <color indexed="55"/>
      </bottom>
    </border>
    <border>
      <left style="thin">
        <color indexed="55"/>
      </left>
      <right style="medium"/>
      <top style="hair">
        <color indexed="55"/>
      </top>
      <bottom style="hair">
        <color indexed="55"/>
      </bottom>
    </border>
    <border>
      <left style="hair"/>
      <right style="hair"/>
      <top style="hair">
        <color indexed="55"/>
      </top>
      <bottom style="thin"/>
    </border>
    <border>
      <left style="thin">
        <color indexed="55"/>
      </left>
      <right style="medium"/>
      <top style="hair">
        <color indexed="55"/>
      </top>
      <bottom style="thin"/>
    </border>
    <border>
      <left style="thin"/>
      <right style="hair"/>
      <top style="hair">
        <color indexed="55"/>
      </top>
      <bottom style="double"/>
    </border>
    <border>
      <left style="hair"/>
      <right style="hair"/>
      <top style="hair">
        <color indexed="55"/>
      </top>
      <bottom style="double"/>
    </border>
    <border>
      <left style="thin">
        <color indexed="55"/>
      </left>
      <right style="medium"/>
      <top style="hair">
        <color indexed="55"/>
      </top>
      <bottom style="double"/>
    </border>
    <border>
      <left style="hair"/>
      <right style="hair"/>
      <top>
        <color indexed="63"/>
      </top>
      <bottom style="medium"/>
    </border>
    <border>
      <left style="thin">
        <color indexed="55"/>
      </left>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style="medium"/>
      <bottom>
        <color indexed="63"/>
      </bottom>
    </border>
    <border>
      <left style="thin"/>
      <right style="medium"/>
      <top style="medium"/>
      <bottom>
        <color indexed="63"/>
      </bottom>
    </border>
    <border>
      <left style="hair"/>
      <right style="hair"/>
      <top>
        <color indexed="63"/>
      </top>
      <bottom style="hair">
        <color indexed="55"/>
      </bottom>
    </border>
    <border>
      <left style="thin"/>
      <right>
        <color indexed="63"/>
      </right>
      <top>
        <color indexed="63"/>
      </top>
      <bottom style="hair">
        <color indexed="55"/>
      </bottom>
    </border>
    <border>
      <left style="medium"/>
      <right>
        <color indexed="63"/>
      </right>
      <top style="hair">
        <color indexed="55"/>
      </top>
      <bottom style="hair">
        <color indexed="55"/>
      </bottom>
    </border>
    <border>
      <left style="hair"/>
      <right style="hair"/>
      <top style="hair">
        <color indexed="55"/>
      </top>
      <bottom style="thin">
        <color indexed="55"/>
      </bottom>
    </border>
    <border>
      <left style="thin"/>
      <right>
        <color indexed="63"/>
      </right>
      <top style="hair">
        <color indexed="55"/>
      </top>
      <bottom style="thin">
        <color indexed="55"/>
      </bottom>
    </border>
    <border>
      <left style="hair"/>
      <right style="hair"/>
      <top style="thin">
        <color indexed="55"/>
      </top>
      <bottom style="hair">
        <color indexed="55"/>
      </bottom>
    </border>
    <border>
      <left style="thin"/>
      <right>
        <color indexed="63"/>
      </right>
      <top style="thin">
        <color indexed="55"/>
      </top>
      <bottom style="hair">
        <color indexed="55"/>
      </bottom>
    </border>
    <border>
      <left style="thin"/>
      <right>
        <color indexed="63"/>
      </right>
      <top>
        <color indexed="63"/>
      </top>
      <bottom style="medium"/>
    </border>
    <border>
      <left style="hair"/>
      <right style="thin"/>
      <top style="hair"/>
      <bottom>
        <color indexed="63"/>
      </bottom>
    </border>
    <border>
      <left style="medium"/>
      <right>
        <color indexed="63"/>
      </right>
      <top>
        <color indexed="63"/>
      </top>
      <bottom>
        <color indexed="63"/>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thin">
        <color indexed="55"/>
      </top>
      <bottom style="double"/>
    </border>
    <border>
      <left style="thin"/>
      <right>
        <color indexed="63"/>
      </right>
      <top style="thin">
        <color indexed="55"/>
      </top>
      <bottom style="double"/>
    </border>
    <border>
      <left style="medium"/>
      <right>
        <color indexed="63"/>
      </right>
      <top style="thin">
        <color indexed="55"/>
      </top>
      <bottom style="hair">
        <color indexed="55"/>
      </bottom>
    </border>
    <border>
      <left style="medium"/>
      <right style="thin"/>
      <top style="thin">
        <color indexed="55"/>
      </top>
      <bottom style="hair">
        <color indexed="55"/>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double"/>
      <bottom style="medium"/>
    </border>
    <border>
      <left>
        <color indexed="63"/>
      </left>
      <right style="thin"/>
      <top style="double"/>
      <bottom style="mediu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style="thin"/>
      <top style="medium"/>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7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0" fillId="0" borderId="0" xfId="0"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0" fontId="2" fillId="0" borderId="1" xfId="0" applyFont="1" applyFill="1" applyBorder="1" applyAlignment="1">
      <alignment horizontal="distributed"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6" fillId="0" borderId="7"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8" fillId="2" borderId="3" xfId="0" applyFont="1" applyFill="1" applyBorder="1" applyAlignment="1">
      <alignment horizontal="right" vertical="top"/>
    </xf>
    <xf numFmtId="0" fontId="8" fillId="2" borderId="4" xfId="0" applyFont="1" applyFill="1" applyBorder="1" applyAlignment="1">
      <alignment horizontal="right" vertical="top"/>
    </xf>
    <xf numFmtId="0" fontId="8" fillId="2" borderId="11" xfId="0" applyFont="1" applyFill="1" applyBorder="1" applyAlignment="1">
      <alignment horizontal="right" vertical="top"/>
    </xf>
    <xf numFmtId="0" fontId="8" fillId="2" borderId="2" xfId="0" applyFont="1" applyFill="1" applyBorder="1" applyAlignment="1">
      <alignment horizontal="right" vertical="top"/>
    </xf>
    <xf numFmtId="0" fontId="8" fillId="3" borderId="12" xfId="0" applyFont="1" applyFill="1" applyBorder="1" applyAlignment="1">
      <alignment horizontal="distributed" vertical="center"/>
    </xf>
    <xf numFmtId="0" fontId="6" fillId="4" borderId="13" xfId="0" applyFont="1" applyFill="1" applyBorder="1" applyAlignment="1">
      <alignment horizontal="distributed" vertical="center"/>
    </xf>
    <xf numFmtId="0" fontId="2" fillId="4" borderId="14" xfId="0" applyFont="1" applyFill="1" applyBorder="1" applyAlignment="1">
      <alignment horizontal="distributed" vertical="center"/>
    </xf>
    <xf numFmtId="0" fontId="6" fillId="0" borderId="15" xfId="0" applyFont="1" applyBorder="1" applyAlignment="1">
      <alignment horizontal="center" vertical="center"/>
    </xf>
    <xf numFmtId="177" fontId="2" fillId="2" borderId="16" xfId="0" applyNumberFormat="1" applyFont="1" applyFill="1" applyBorder="1" applyAlignment="1">
      <alignment vertical="center"/>
    </xf>
    <xf numFmtId="177" fontId="2" fillId="2" borderId="17" xfId="0" applyNumberFormat="1" applyFont="1" applyFill="1" applyBorder="1" applyAlignment="1">
      <alignment horizontal="right" vertical="center"/>
    </xf>
    <xf numFmtId="177" fontId="2" fillId="2" borderId="18" xfId="0" applyNumberFormat="1" applyFont="1" applyFill="1" applyBorder="1" applyAlignment="1">
      <alignment vertical="center"/>
    </xf>
    <xf numFmtId="177" fontId="2" fillId="2" borderId="19" xfId="0" applyNumberFormat="1" applyFont="1" applyFill="1" applyBorder="1" applyAlignment="1">
      <alignment horizontal="right" vertical="center"/>
    </xf>
    <xf numFmtId="177" fontId="2" fillId="2" borderId="20" xfId="0" applyNumberFormat="1" applyFont="1" applyFill="1" applyBorder="1" applyAlignment="1">
      <alignment vertical="center"/>
    </xf>
    <xf numFmtId="177" fontId="2" fillId="2" borderId="21" xfId="0" applyNumberFormat="1" applyFont="1" applyFill="1" applyBorder="1" applyAlignment="1">
      <alignment horizontal="right" vertical="center"/>
    </xf>
    <xf numFmtId="177" fontId="2" fillId="2" borderId="22" xfId="0" applyNumberFormat="1" applyFont="1" applyFill="1" applyBorder="1" applyAlignment="1">
      <alignment vertical="center"/>
    </xf>
    <xf numFmtId="177" fontId="2" fillId="2" borderId="23" xfId="0" applyNumberFormat="1" applyFont="1" applyFill="1" applyBorder="1" applyAlignment="1">
      <alignment horizontal="right" vertical="center"/>
    </xf>
    <xf numFmtId="177" fontId="2" fillId="2" borderId="24" xfId="0" applyNumberFormat="1" applyFont="1" applyFill="1" applyBorder="1" applyAlignment="1">
      <alignment vertical="center"/>
    </xf>
    <xf numFmtId="177" fontId="2" fillId="2" borderId="25" xfId="0" applyNumberFormat="1" applyFont="1" applyFill="1" applyBorder="1" applyAlignment="1">
      <alignment horizontal="right" vertical="center"/>
    </xf>
    <xf numFmtId="177" fontId="2" fillId="2" borderId="26" xfId="0" applyNumberFormat="1" applyFont="1" applyFill="1" applyBorder="1" applyAlignment="1">
      <alignment vertical="center"/>
    </xf>
    <xf numFmtId="177" fontId="2" fillId="2" borderId="27" xfId="0" applyNumberFormat="1" applyFont="1" applyFill="1" applyBorder="1" applyAlignment="1">
      <alignment horizontal="right" vertical="center"/>
    </xf>
    <xf numFmtId="177" fontId="6" fillId="2" borderId="28" xfId="0" applyNumberFormat="1" applyFont="1" applyFill="1" applyBorder="1" applyAlignment="1">
      <alignment vertical="center"/>
    </xf>
    <xf numFmtId="177" fontId="6" fillId="2" borderId="29" xfId="0" applyNumberFormat="1" applyFont="1" applyFill="1" applyBorder="1" applyAlignment="1">
      <alignment horizontal="right" vertical="center"/>
    </xf>
    <xf numFmtId="0" fontId="2" fillId="0" borderId="4" xfId="0" applyFont="1" applyBorder="1" applyAlignment="1">
      <alignment horizontal="distributed" vertical="center" wrapText="1"/>
    </xf>
    <xf numFmtId="0" fontId="2" fillId="0" borderId="30" xfId="0" applyFont="1" applyBorder="1" applyAlignment="1">
      <alignment horizontal="center" vertical="center"/>
    </xf>
    <xf numFmtId="0" fontId="2" fillId="0" borderId="31" xfId="0" applyFont="1" applyFill="1" applyBorder="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center" vertical="center" wrapText="1"/>
    </xf>
    <xf numFmtId="0" fontId="2" fillId="2" borderId="2"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34" xfId="0" applyFont="1" applyFill="1" applyBorder="1" applyAlignment="1">
      <alignment horizontal="right" vertical="center"/>
    </xf>
    <xf numFmtId="0" fontId="8" fillId="2" borderId="35" xfId="0" applyFont="1" applyFill="1" applyBorder="1" applyAlignment="1">
      <alignment horizontal="right" vertical="center"/>
    </xf>
    <xf numFmtId="0" fontId="8" fillId="2" borderId="36" xfId="0" applyFont="1" applyFill="1" applyBorder="1" applyAlignment="1">
      <alignment horizontal="right" vertical="center"/>
    </xf>
    <xf numFmtId="0" fontId="8" fillId="2" borderId="37" xfId="0" applyFont="1" applyFill="1" applyBorder="1" applyAlignment="1">
      <alignment horizontal="right" vertical="center"/>
    </xf>
    <xf numFmtId="0" fontId="8" fillId="2" borderId="38" xfId="0" applyFont="1" applyFill="1" applyBorder="1" applyAlignment="1">
      <alignment horizontal="right" vertical="center"/>
    </xf>
    <xf numFmtId="0" fontId="8" fillId="2" borderId="39" xfId="0" applyFont="1" applyFill="1" applyBorder="1" applyAlignment="1">
      <alignment horizontal="right" vertical="center"/>
    </xf>
    <xf numFmtId="0" fontId="8" fillId="2" borderId="40" xfId="0" applyFont="1" applyFill="1" applyBorder="1" applyAlignment="1">
      <alignment horizontal="right" vertical="center"/>
    </xf>
    <xf numFmtId="0" fontId="9" fillId="2" borderId="41" xfId="0" applyFont="1" applyFill="1" applyBorder="1" applyAlignment="1">
      <alignment horizontal="right" vertical="center"/>
    </xf>
    <xf numFmtId="0" fontId="8" fillId="2" borderId="42" xfId="0" applyFont="1" applyFill="1" applyBorder="1" applyAlignment="1">
      <alignment horizontal="right" vertical="center"/>
    </xf>
    <xf numFmtId="0" fontId="8" fillId="2" borderId="43" xfId="0" applyFont="1" applyFill="1" applyBorder="1" applyAlignment="1">
      <alignment horizontal="right" vertical="center"/>
    </xf>
    <xf numFmtId="0" fontId="2" fillId="0" borderId="0" xfId="0" applyFont="1" applyAlignment="1">
      <alignment horizontal="left" vertical="top" wrapText="1"/>
    </xf>
    <xf numFmtId="0" fontId="2" fillId="0" borderId="12" xfId="0" applyFont="1" applyBorder="1" applyAlignment="1">
      <alignment horizontal="center" vertical="center"/>
    </xf>
    <xf numFmtId="0" fontId="2" fillId="0" borderId="0" xfId="21" applyFont="1" applyAlignment="1">
      <alignment horizontal="left" vertical="center"/>
      <protection/>
    </xf>
    <xf numFmtId="0" fontId="2" fillId="0" borderId="0" xfId="21" applyFont="1" applyBorder="1" applyAlignment="1">
      <alignment horizontal="left" vertical="center"/>
      <protection/>
    </xf>
    <xf numFmtId="0" fontId="0" fillId="0" borderId="0" xfId="21" applyAlignment="1">
      <alignment vertical="center"/>
      <protection/>
    </xf>
    <xf numFmtId="0" fontId="0" fillId="0" borderId="0" xfId="21" applyBorder="1" applyAlignment="1">
      <alignment horizontal="left" vertical="center"/>
      <protection/>
    </xf>
    <xf numFmtId="0" fontId="2" fillId="0" borderId="12" xfId="21" applyFont="1" applyFill="1" applyBorder="1" applyAlignment="1">
      <alignment horizontal="center" vertical="center"/>
      <protection/>
    </xf>
    <xf numFmtId="0" fontId="2" fillId="0" borderId="30" xfId="21" applyFont="1" applyFill="1" applyBorder="1" applyAlignment="1">
      <alignment horizontal="center" vertical="center"/>
      <protection/>
    </xf>
    <xf numFmtId="0" fontId="2" fillId="2" borderId="3" xfId="21" applyFont="1" applyFill="1" applyBorder="1" applyAlignment="1">
      <alignment horizontal="right" vertical="center"/>
      <protection/>
    </xf>
    <xf numFmtId="0" fontId="2" fillId="2" borderId="4" xfId="21" applyFont="1" applyFill="1" applyBorder="1" applyAlignment="1">
      <alignment horizontal="right" vertical="center"/>
      <protection/>
    </xf>
    <xf numFmtId="0" fontId="2" fillId="2" borderId="2" xfId="21" applyFont="1" applyFill="1" applyBorder="1" applyAlignment="1">
      <alignment horizontal="right" vertical="center"/>
      <protection/>
    </xf>
    <xf numFmtId="0" fontId="2" fillId="2" borderId="33" xfId="21" applyFont="1" applyFill="1" applyBorder="1" applyAlignment="1">
      <alignment horizontal="right" vertical="center"/>
      <protection/>
    </xf>
    <xf numFmtId="0" fontId="2" fillId="0" borderId="5"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44" xfId="21" applyFont="1" applyBorder="1" applyAlignment="1">
      <alignment horizontal="left" vertical="center"/>
      <protection/>
    </xf>
    <xf numFmtId="0" fontId="2" fillId="0" borderId="45" xfId="21" applyFont="1" applyBorder="1" applyAlignment="1">
      <alignment horizontal="center" vertical="center"/>
      <protection/>
    </xf>
    <xf numFmtId="0" fontId="2" fillId="0" borderId="46" xfId="21" applyFont="1" applyBorder="1" applyAlignment="1">
      <alignment horizontal="center" vertical="center"/>
      <protection/>
    </xf>
    <xf numFmtId="0" fontId="2" fillId="0" borderId="0" xfId="21" applyFont="1" applyAlignment="1">
      <alignment horizontal="left" vertical="top"/>
      <protection/>
    </xf>
    <xf numFmtId="0" fontId="2" fillId="0" borderId="0" xfId="21" applyFont="1" applyAlignment="1">
      <alignment horizontal="left" vertical="top" wrapText="1"/>
      <protection/>
    </xf>
    <xf numFmtId="0" fontId="6" fillId="0" borderId="0" xfId="21" applyFont="1" applyAlignment="1">
      <alignment horizontal="left" vertical="center"/>
      <protection/>
    </xf>
    <xf numFmtId="0" fontId="7" fillId="0" borderId="0" xfId="21" applyFont="1" applyAlignment="1">
      <alignment vertical="center"/>
      <protection/>
    </xf>
    <xf numFmtId="0" fontId="2" fillId="0" borderId="47" xfId="21" applyFont="1" applyFill="1" applyBorder="1" applyAlignment="1">
      <alignment horizontal="distributed" vertical="center"/>
      <protection/>
    </xf>
    <xf numFmtId="176" fontId="2" fillId="0" borderId="47" xfId="21" applyNumberFormat="1" applyFont="1" applyFill="1" applyBorder="1" applyAlignment="1">
      <alignment horizontal="right" vertical="center"/>
      <protection/>
    </xf>
    <xf numFmtId="0" fontId="2" fillId="0" borderId="0" xfId="21" applyFont="1" applyAlignment="1">
      <alignment horizontal="right" vertical="top"/>
      <protection/>
    </xf>
    <xf numFmtId="0" fontId="10" fillId="0" borderId="0" xfId="21" applyFont="1" applyAlignment="1">
      <alignment vertical="center"/>
      <protection/>
    </xf>
    <xf numFmtId="0" fontId="2" fillId="0" borderId="0" xfId="21" applyFont="1" applyAlignment="1">
      <alignment vertical="center"/>
      <protection/>
    </xf>
    <xf numFmtId="0" fontId="10" fillId="0" borderId="0" xfId="21" applyFont="1" applyBorder="1" applyAlignment="1">
      <alignment horizontal="left" vertical="center"/>
      <protection/>
    </xf>
    <xf numFmtId="0" fontId="2" fillId="0" borderId="0" xfId="0" applyFont="1" applyAlignment="1">
      <alignment horizontal="distributed" vertical="center"/>
    </xf>
    <xf numFmtId="0" fontId="8" fillId="0" borderId="48" xfId="0" applyFont="1" applyFill="1" applyBorder="1" applyAlignment="1">
      <alignment horizontal="distributed" vertical="center" textRotation="255"/>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xf>
    <xf numFmtId="0" fontId="2" fillId="0" borderId="53" xfId="0" applyFont="1" applyBorder="1" applyAlignment="1">
      <alignment horizontal="distributed" vertical="center"/>
    </xf>
    <xf numFmtId="0" fontId="2" fillId="0" borderId="54" xfId="0" applyFont="1" applyFill="1" applyBorder="1" applyAlignment="1">
      <alignment horizontal="distributed" vertical="center"/>
    </xf>
    <xf numFmtId="0" fontId="6" fillId="0" borderId="55" xfId="0" applyFont="1" applyBorder="1" applyAlignment="1">
      <alignment horizontal="distributed" vertical="center"/>
    </xf>
    <xf numFmtId="0" fontId="2" fillId="0" borderId="0" xfId="0" applyFont="1" applyAlignment="1">
      <alignment horizontal="distributed" vertical="top"/>
    </xf>
    <xf numFmtId="41" fontId="2" fillId="2" borderId="56" xfId="0" applyNumberFormat="1" applyFont="1" applyFill="1" applyBorder="1" applyAlignment="1">
      <alignment vertical="center"/>
    </xf>
    <xf numFmtId="41" fontId="2" fillId="2" borderId="57" xfId="0" applyNumberFormat="1" applyFont="1" applyFill="1" applyBorder="1" applyAlignment="1">
      <alignment horizontal="right" vertical="center"/>
    </xf>
    <xf numFmtId="41" fontId="2" fillId="2" borderId="24" xfId="0" applyNumberFormat="1" applyFont="1" applyFill="1" applyBorder="1" applyAlignment="1">
      <alignment vertical="center"/>
    </xf>
    <xf numFmtId="41" fontId="2" fillId="2" borderId="25" xfId="0" applyNumberFormat="1" applyFont="1" applyFill="1" applyBorder="1" applyAlignment="1">
      <alignment horizontal="right" vertical="center"/>
    </xf>
    <xf numFmtId="41" fontId="2" fillId="2" borderId="58" xfId="0" applyNumberFormat="1" applyFont="1" applyFill="1" applyBorder="1" applyAlignment="1">
      <alignment vertical="center"/>
    </xf>
    <xf numFmtId="41" fontId="2" fillId="2" borderId="59"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3"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horizontal="righ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68" xfId="0" applyNumberFormat="1" applyFont="1" applyFill="1" applyBorder="1" applyAlignment="1">
      <alignment horizontal="right" vertical="center"/>
    </xf>
    <xf numFmtId="41" fontId="2" fillId="2" borderId="69"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horizontal="right" vertical="center"/>
    </xf>
    <xf numFmtId="41" fontId="2" fillId="2" borderId="73"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75" xfId="0" applyNumberFormat="1" applyFont="1" applyFill="1" applyBorder="1" applyAlignment="1">
      <alignment horizontal="right" vertical="center"/>
    </xf>
    <xf numFmtId="41" fontId="2" fillId="2" borderId="76" xfId="0" applyNumberFormat="1" applyFont="1" applyFill="1" applyBorder="1" applyAlignment="1">
      <alignment horizontal="right" vertical="center"/>
    </xf>
    <xf numFmtId="41" fontId="2"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horizontal="right" vertical="center"/>
    </xf>
    <xf numFmtId="41" fontId="2" fillId="2" borderId="83" xfId="0" applyNumberFormat="1" applyFont="1" applyFill="1" applyBorder="1" applyAlignment="1">
      <alignment horizontal="right" vertical="center"/>
    </xf>
    <xf numFmtId="41" fontId="6" fillId="2" borderId="84" xfId="0" applyNumberFormat="1" applyFont="1" applyFill="1" applyBorder="1" applyAlignment="1">
      <alignment horizontal="right" vertical="center"/>
    </xf>
    <xf numFmtId="41" fontId="6" fillId="2" borderId="85" xfId="0" applyNumberFormat="1" applyFont="1" applyFill="1" applyBorder="1" applyAlignment="1">
      <alignment horizontal="right" vertical="center"/>
    </xf>
    <xf numFmtId="41" fontId="6" fillId="2" borderId="86" xfId="0" applyNumberFormat="1" applyFont="1" applyFill="1" applyBorder="1" applyAlignment="1">
      <alignment horizontal="right" vertical="center"/>
    </xf>
    <xf numFmtId="41" fontId="2" fillId="2" borderId="87" xfId="21" applyNumberFormat="1" applyFont="1" applyFill="1" applyBorder="1" applyAlignment="1">
      <alignment horizontal="right" vertical="center"/>
      <protection/>
    </xf>
    <xf numFmtId="41" fontId="2" fillId="2" borderId="88" xfId="21" applyNumberFormat="1" applyFont="1" applyFill="1" applyBorder="1" applyAlignment="1">
      <alignment horizontal="right" vertical="center"/>
      <protection/>
    </xf>
    <xf numFmtId="41" fontId="2" fillId="2" borderId="69" xfId="21" applyNumberFormat="1" applyFont="1" applyFill="1" applyBorder="1" applyAlignment="1">
      <alignment horizontal="right" vertical="center"/>
      <protection/>
    </xf>
    <xf numFmtId="41" fontId="2" fillId="2" borderId="89" xfId="21" applyNumberFormat="1" applyFont="1" applyFill="1" applyBorder="1" applyAlignment="1">
      <alignment horizontal="right" vertical="center"/>
      <protection/>
    </xf>
    <xf numFmtId="41" fontId="2" fillId="2" borderId="90" xfId="21" applyNumberFormat="1" applyFont="1" applyFill="1" applyBorder="1" applyAlignment="1">
      <alignment horizontal="right" vertical="center"/>
      <protection/>
    </xf>
    <xf numFmtId="41" fontId="2" fillId="2" borderId="91" xfId="21" applyNumberFormat="1" applyFont="1" applyFill="1" applyBorder="1" applyAlignment="1">
      <alignment horizontal="right" vertical="center"/>
      <protection/>
    </xf>
    <xf numFmtId="41" fontId="2" fillId="2" borderId="72" xfId="21" applyNumberFormat="1" applyFont="1" applyFill="1" applyBorder="1" applyAlignment="1">
      <alignment horizontal="right" vertical="center"/>
      <protection/>
    </xf>
    <xf numFmtId="41" fontId="2" fillId="2" borderId="92" xfId="21" applyNumberFormat="1" applyFont="1" applyFill="1" applyBorder="1" applyAlignment="1">
      <alignment horizontal="right" vertical="center"/>
      <protection/>
    </xf>
    <xf numFmtId="41" fontId="2" fillId="2" borderId="93" xfId="21" applyNumberFormat="1" applyFont="1" applyFill="1" applyBorder="1" applyAlignment="1">
      <alignment horizontal="right" vertical="center"/>
      <protection/>
    </xf>
    <xf numFmtId="41" fontId="2" fillId="2" borderId="5" xfId="21" applyNumberFormat="1" applyFont="1" applyFill="1" applyBorder="1" applyAlignment="1">
      <alignment horizontal="right" vertical="center"/>
      <protection/>
    </xf>
    <xf numFmtId="41" fontId="2" fillId="2" borderId="75" xfId="21" applyNumberFormat="1" applyFont="1" applyFill="1" applyBorder="1" applyAlignment="1">
      <alignment horizontal="right" vertical="center"/>
      <protection/>
    </xf>
    <xf numFmtId="41" fontId="2" fillId="2" borderId="94" xfId="21" applyNumberFormat="1" applyFont="1" applyFill="1" applyBorder="1" applyAlignment="1">
      <alignment horizontal="right" vertical="center"/>
      <protection/>
    </xf>
    <xf numFmtId="41" fontId="2" fillId="2" borderId="95" xfId="21" applyNumberFormat="1" applyFont="1" applyFill="1" applyBorder="1" applyAlignment="1">
      <alignment horizontal="right" vertical="center"/>
      <protection/>
    </xf>
    <xf numFmtId="41" fontId="2" fillId="2" borderId="7" xfId="21" applyNumberFormat="1" applyFont="1" applyFill="1" applyBorder="1" applyAlignment="1">
      <alignment horizontal="right" vertical="center"/>
      <protection/>
    </xf>
    <xf numFmtId="41" fontId="2" fillId="2" borderId="78" xfId="21" applyNumberFormat="1" applyFont="1" applyFill="1" applyBorder="1" applyAlignment="1">
      <alignment horizontal="right" vertical="center"/>
      <protection/>
    </xf>
    <xf numFmtId="41" fontId="2" fillId="2" borderId="96" xfId="21" applyNumberFormat="1" applyFont="1" applyFill="1" applyBorder="1" applyAlignment="1">
      <alignment horizontal="right" vertical="center"/>
      <protection/>
    </xf>
    <xf numFmtId="41" fontId="2" fillId="2" borderId="97" xfId="21" applyNumberFormat="1" applyFont="1" applyFill="1" applyBorder="1" applyAlignment="1">
      <alignment horizontal="right" vertical="center"/>
      <protection/>
    </xf>
    <xf numFmtId="41" fontId="2" fillId="2" borderId="98" xfId="21" applyNumberFormat="1" applyFont="1" applyFill="1" applyBorder="1" applyAlignment="1">
      <alignment horizontal="right" vertical="center"/>
      <protection/>
    </xf>
    <xf numFmtId="41" fontId="2" fillId="2" borderId="99" xfId="21" applyNumberFormat="1" applyFont="1" applyFill="1" applyBorder="1" applyAlignment="1">
      <alignment horizontal="right" vertical="center"/>
      <protection/>
    </xf>
    <xf numFmtId="41" fontId="2" fillId="2" borderId="100" xfId="21" applyNumberFormat="1" applyFont="1" applyFill="1" applyBorder="1" applyAlignment="1">
      <alignment horizontal="right" vertical="center"/>
      <protection/>
    </xf>
    <xf numFmtId="41" fontId="6" fillId="2" borderId="101" xfId="21" applyNumberFormat="1" applyFont="1" applyFill="1" applyBorder="1" applyAlignment="1">
      <alignment horizontal="right" vertical="center"/>
      <protection/>
    </xf>
    <xf numFmtId="41" fontId="6" fillId="2" borderId="102" xfId="21" applyNumberFormat="1" applyFont="1" applyFill="1" applyBorder="1" applyAlignment="1">
      <alignment horizontal="right" vertical="center"/>
      <protection/>
    </xf>
    <xf numFmtId="41" fontId="6" fillId="2" borderId="103" xfId="21" applyNumberFormat="1" applyFont="1" applyFill="1" applyBorder="1" applyAlignment="1">
      <alignment horizontal="right" vertical="center"/>
      <protection/>
    </xf>
    <xf numFmtId="41" fontId="6" fillId="2" borderId="104" xfId="21" applyNumberFormat="1" applyFont="1" applyFill="1" applyBorder="1" applyAlignment="1">
      <alignment horizontal="right" vertical="center"/>
      <protection/>
    </xf>
    <xf numFmtId="41" fontId="2" fillId="2" borderId="105" xfId="21" applyNumberFormat="1" applyFont="1" applyFill="1" applyBorder="1" applyAlignment="1">
      <alignment horizontal="right" vertical="center"/>
      <protection/>
    </xf>
    <xf numFmtId="41" fontId="2" fillId="2" borderId="106" xfId="21" applyNumberFormat="1" applyFont="1" applyFill="1" applyBorder="1" applyAlignment="1">
      <alignment horizontal="right" vertical="center"/>
      <protection/>
    </xf>
    <xf numFmtId="41" fontId="2" fillId="2" borderId="107" xfId="21" applyNumberFormat="1" applyFont="1" applyFill="1" applyBorder="1" applyAlignment="1">
      <alignment horizontal="right" vertical="center"/>
      <protection/>
    </xf>
    <xf numFmtId="41" fontId="2" fillId="2" borderId="55" xfId="21" applyNumberFormat="1" applyFont="1" applyFill="1" applyBorder="1" applyAlignment="1">
      <alignment horizontal="right" vertical="center"/>
      <protection/>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horizontal="righ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94" xfId="0" applyNumberFormat="1" applyFont="1" applyFill="1" applyBorder="1" applyAlignment="1">
      <alignment horizontal="right" vertical="center"/>
    </xf>
    <xf numFmtId="41" fontId="2" fillId="2" borderId="108"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6" fillId="2" borderId="78" xfId="0" applyNumberFormat="1" applyFont="1" applyFill="1" applyBorder="1" applyAlignment="1">
      <alignment horizontal="right" vertical="center"/>
    </xf>
    <xf numFmtId="41" fontId="6" fillId="2" borderId="95" xfId="0" applyNumberFormat="1" applyFont="1" applyFill="1" applyBorder="1" applyAlignment="1">
      <alignment horizontal="right" vertical="center"/>
    </xf>
    <xf numFmtId="41" fontId="6" fillId="2" borderId="7" xfId="0" applyNumberFormat="1" applyFont="1" applyFill="1" applyBorder="1" applyAlignment="1">
      <alignment horizontal="right" vertical="center"/>
    </xf>
    <xf numFmtId="41" fontId="6" fillId="2" borderId="80" xfId="0" applyNumberFormat="1" applyFont="1" applyFill="1" applyBorder="1" applyAlignment="1">
      <alignment horizontal="right" vertical="center"/>
    </xf>
    <xf numFmtId="41" fontId="6" fillId="2" borderId="79" xfId="0" applyNumberFormat="1" applyFont="1" applyFill="1" applyBorder="1" applyAlignment="1">
      <alignment horizontal="right" vertical="center"/>
    </xf>
    <xf numFmtId="41" fontId="6" fillId="2" borderId="96" xfId="0" applyNumberFormat="1" applyFont="1" applyFill="1" applyBorder="1" applyAlignment="1">
      <alignment horizontal="right" vertical="center"/>
    </xf>
    <xf numFmtId="41" fontId="6" fillId="2" borderId="72" xfId="0" applyNumberFormat="1" applyFont="1" applyFill="1" applyBorder="1" applyAlignment="1">
      <alignment horizontal="right" vertical="center"/>
    </xf>
    <xf numFmtId="41" fontId="6" fillId="2" borderId="90" xfId="0" applyNumberFormat="1" applyFont="1" applyFill="1" applyBorder="1" applyAlignment="1">
      <alignment horizontal="right" vertical="center"/>
    </xf>
    <xf numFmtId="41" fontId="6" fillId="2" borderId="91" xfId="0" applyNumberFormat="1" applyFont="1" applyFill="1" applyBorder="1" applyAlignment="1">
      <alignment horizontal="right" vertical="center"/>
    </xf>
    <xf numFmtId="41" fontId="6" fillId="2" borderId="74" xfId="0" applyNumberFormat="1" applyFont="1" applyFill="1" applyBorder="1" applyAlignment="1">
      <alignment horizontal="right" vertical="center"/>
    </xf>
    <xf numFmtId="41" fontId="6" fillId="2" borderId="73" xfId="0" applyNumberFormat="1" applyFont="1" applyFill="1" applyBorder="1" applyAlignment="1">
      <alignment horizontal="right" vertical="center"/>
    </xf>
    <xf numFmtId="41" fontId="6" fillId="2" borderId="92" xfId="0" applyNumberFormat="1" applyFont="1" applyFill="1" applyBorder="1" applyAlignment="1">
      <alignment horizontal="right" vertical="center"/>
    </xf>
    <xf numFmtId="41" fontId="2" fillId="2" borderId="95" xfId="0" applyNumberFormat="1" applyFont="1" applyFill="1" applyBorder="1" applyAlignment="1">
      <alignment horizontal="right" vertical="center"/>
    </xf>
    <xf numFmtId="41" fontId="2" fillId="2" borderId="7"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6" fillId="2" borderId="99" xfId="0" applyNumberFormat="1" applyFont="1" applyFill="1" applyBorder="1" applyAlignment="1">
      <alignment horizontal="right" vertical="center"/>
    </xf>
    <xf numFmtId="41" fontId="6" fillId="2" borderId="109" xfId="0" applyNumberFormat="1" applyFont="1" applyFill="1" applyBorder="1" applyAlignment="1">
      <alignment horizontal="right" vertical="center"/>
    </xf>
    <xf numFmtId="41" fontId="6" fillId="2" borderId="110" xfId="0" applyNumberFormat="1" applyFont="1" applyFill="1" applyBorder="1" applyAlignment="1">
      <alignment horizontal="right" vertical="center"/>
    </xf>
    <xf numFmtId="41" fontId="6" fillId="2" borderId="100"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111" xfId="0" applyNumberFormat="1" applyFont="1" applyFill="1" applyBorder="1" applyAlignment="1">
      <alignment horizontal="right" vertical="center"/>
    </xf>
    <xf numFmtId="41" fontId="2" fillId="2" borderId="112"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113" xfId="0" applyNumberFormat="1" applyFont="1" applyFill="1" applyBorder="1" applyAlignment="1">
      <alignment horizontal="right" vertical="center"/>
    </xf>
    <xf numFmtId="41" fontId="6" fillId="2" borderId="114" xfId="0" applyNumberFormat="1" applyFont="1" applyFill="1" applyBorder="1" applyAlignment="1">
      <alignment horizontal="right" vertical="center"/>
    </xf>
    <xf numFmtId="41" fontId="6" fillId="2" borderId="115" xfId="0" applyNumberFormat="1" applyFont="1" applyFill="1" applyBorder="1" applyAlignment="1">
      <alignment horizontal="right" vertical="center"/>
    </xf>
    <xf numFmtId="41" fontId="6" fillId="2" borderId="116" xfId="0" applyNumberFormat="1" applyFont="1" applyFill="1" applyBorder="1" applyAlignment="1">
      <alignment horizontal="right" vertical="center"/>
    </xf>
    <xf numFmtId="41" fontId="6" fillId="2" borderId="117" xfId="0" applyNumberFormat="1" applyFont="1" applyFill="1" applyBorder="1" applyAlignment="1">
      <alignment horizontal="right" vertical="center"/>
    </xf>
    <xf numFmtId="41" fontId="2" fillId="0"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2" fillId="0" borderId="123" xfId="0" applyNumberFormat="1" applyFont="1" applyFill="1" applyBorder="1" applyAlignment="1">
      <alignment horizontal="right" vertical="center"/>
    </xf>
    <xf numFmtId="41" fontId="2" fillId="0" borderId="124"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6" fillId="2" borderId="105" xfId="0" applyNumberFormat="1" applyFont="1" applyFill="1" applyBorder="1" applyAlignment="1">
      <alignment horizontal="right" vertical="center"/>
    </xf>
    <xf numFmtId="41" fontId="6" fillId="2" borderId="106" xfId="0" applyNumberFormat="1" applyFont="1" applyFill="1" applyBorder="1" applyAlignment="1">
      <alignment horizontal="right" vertical="center"/>
    </xf>
    <xf numFmtId="41" fontId="6" fillId="2" borderId="105" xfId="17" applyNumberFormat="1" applyFont="1" applyFill="1" applyBorder="1" applyAlignment="1">
      <alignment horizontal="right" vertical="center"/>
    </xf>
    <xf numFmtId="41" fontId="6" fillId="2" borderId="126" xfId="0" applyNumberFormat="1" applyFont="1" applyFill="1" applyBorder="1" applyAlignment="1">
      <alignment horizontal="right" vertical="center"/>
    </xf>
    <xf numFmtId="41" fontId="6" fillId="2" borderId="107" xfId="0" applyNumberFormat="1" applyFont="1" applyFill="1" applyBorder="1" applyAlignment="1">
      <alignment horizontal="right" vertical="center"/>
    </xf>
    <xf numFmtId="41" fontId="2" fillId="2" borderId="127" xfId="0" applyNumberFormat="1" applyFont="1" applyFill="1" applyBorder="1" applyAlignment="1">
      <alignment horizontal="right" vertical="center"/>
    </xf>
    <xf numFmtId="41" fontId="2" fillId="2" borderId="128" xfId="0" applyNumberFormat="1" applyFont="1" applyFill="1" applyBorder="1" applyAlignment="1">
      <alignment horizontal="right" vertical="center"/>
    </xf>
    <xf numFmtId="41" fontId="2" fillId="2" borderId="129" xfId="0" applyNumberFormat="1" applyFont="1" applyFill="1" applyBorder="1" applyAlignment="1">
      <alignment horizontal="right" vertical="center"/>
    </xf>
    <xf numFmtId="41" fontId="2" fillId="2" borderId="130"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2" fillId="2" borderId="133" xfId="0" applyNumberFormat="1" applyFont="1" applyFill="1" applyBorder="1" applyAlignment="1">
      <alignment horizontal="right" vertical="center"/>
    </xf>
    <xf numFmtId="41" fontId="2" fillId="2" borderId="134" xfId="0" applyNumberFormat="1" applyFont="1" applyFill="1" applyBorder="1" applyAlignment="1">
      <alignment horizontal="right" vertical="center"/>
    </xf>
    <xf numFmtId="41" fontId="2" fillId="5" borderId="135" xfId="0" applyNumberFormat="1" applyFont="1" applyFill="1" applyBorder="1" applyAlignment="1">
      <alignment horizontal="right" vertical="center"/>
    </xf>
    <xf numFmtId="41" fontId="2" fillId="5" borderId="136" xfId="0" applyNumberFormat="1" applyFont="1" applyFill="1" applyBorder="1" applyAlignment="1">
      <alignment horizontal="right" vertical="center"/>
    </xf>
    <xf numFmtId="41" fontId="2" fillId="5" borderId="137" xfId="0" applyNumberFormat="1" applyFont="1" applyFill="1" applyBorder="1" applyAlignment="1">
      <alignment horizontal="right" vertical="center"/>
    </xf>
    <xf numFmtId="0" fontId="2" fillId="0" borderId="138" xfId="0" applyFont="1" applyBorder="1" applyAlignment="1">
      <alignment horizontal="distributed" vertical="center"/>
    </xf>
    <xf numFmtId="41" fontId="2" fillId="2" borderId="139" xfId="0" applyNumberFormat="1" applyFont="1" applyFill="1" applyBorder="1" applyAlignment="1">
      <alignment horizontal="right" vertical="center"/>
    </xf>
    <xf numFmtId="41" fontId="2" fillId="2" borderId="140" xfId="0" applyNumberFormat="1" applyFont="1" applyFill="1" applyBorder="1" applyAlignment="1">
      <alignment horizontal="right" vertical="center"/>
    </xf>
    <xf numFmtId="41" fontId="2" fillId="2" borderId="141" xfId="0" applyNumberFormat="1" applyFont="1" applyFill="1" applyBorder="1" applyAlignment="1">
      <alignment horizontal="right" vertical="center"/>
    </xf>
    <xf numFmtId="41" fontId="2" fillId="2" borderId="142" xfId="0" applyNumberFormat="1" applyFont="1" applyFill="1" applyBorder="1" applyAlignment="1">
      <alignment horizontal="right" vertical="center"/>
    </xf>
    <xf numFmtId="0" fontId="6" fillId="0" borderId="143" xfId="0" applyFont="1" applyBorder="1" applyAlignment="1">
      <alignment horizontal="center" vertical="center"/>
    </xf>
    <xf numFmtId="41" fontId="6" fillId="2" borderId="144" xfId="0" applyNumberFormat="1" applyFont="1" applyFill="1" applyBorder="1" applyAlignment="1">
      <alignment horizontal="right" vertical="center"/>
    </xf>
    <xf numFmtId="41" fontId="6" fillId="2" borderId="145" xfId="0" applyNumberFormat="1" applyFont="1" applyFill="1" applyBorder="1" applyAlignment="1">
      <alignment horizontal="right" vertical="center"/>
    </xf>
    <xf numFmtId="41" fontId="6" fillId="2" borderId="146" xfId="0" applyNumberFormat="1" applyFont="1" applyFill="1" applyBorder="1" applyAlignment="1">
      <alignment horizontal="right" vertical="center"/>
    </xf>
    <xf numFmtId="41" fontId="2" fillId="5" borderId="147" xfId="0" applyNumberFormat="1" applyFont="1" applyFill="1" applyBorder="1" applyAlignment="1">
      <alignment horizontal="right" vertical="center"/>
    </xf>
    <xf numFmtId="41" fontId="2" fillId="5" borderId="148" xfId="0" applyNumberFormat="1" applyFont="1" applyFill="1" applyBorder="1" applyAlignment="1">
      <alignment horizontal="right" vertical="center"/>
    </xf>
    <xf numFmtId="41" fontId="2" fillId="5" borderId="149" xfId="0" applyNumberFormat="1" applyFont="1" applyFill="1" applyBorder="1" applyAlignment="1">
      <alignment horizontal="right" vertical="center"/>
    </xf>
    <xf numFmtId="41" fontId="2" fillId="5" borderId="150" xfId="0" applyNumberFormat="1" applyFont="1" applyFill="1" applyBorder="1" applyAlignment="1">
      <alignment horizontal="right" vertical="center"/>
    </xf>
    <xf numFmtId="41" fontId="6" fillId="5" borderId="151" xfId="0" applyNumberFormat="1" applyFont="1" applyFill="1" applyBorder="1" applyAlignment="1">
      <alignment horizontal="right" vertical="center"/>
    </xf>
    <xf numFmtId="41" fontId="6" fillId="5" borderId="152" xfId="0" applyNumberFormat="1" applyFont="1" applyFill="1" applyBorder="1" applyAlignment="1">
      <alignment horizontal="right" vertical="center"/>
    </xf>
    <xf numFmtId="41" fontId="2" fillId="5" borderId="153" xfId="0" applyNumberFormat="1" applyFont="1" applyFill="1" applyBorder="1" applyAlignment="1">
      <alignment horizontal="right" vertical="center"/>
    </xf>
    <xf numFmtId="41" fontId="2" fillId="5" borderId="154" xfId="0" applyNumberFormat="1" applyFont="1" applyFill="1" applyBorder="1" applyAlignment="1">
      <alignment horizontal="right" vertical="center"/>
    </xf>
    <xf numFmtId="41" fontId="6" fillId="5" borderId="155" xfId="0" applyNumberFormat="1" applyFont="1" applyFill="1" applyBorder="1" applyAlignment="1">
      <alignment horizontal="right" vertical="center"/>
    </xf>
    <xf numFmtId="41" fontId="6" fillId="5" borderId="156" xfId="0" applyNumberFormat="1" applyFont="1" applyFill="1" applyBorder="1" applyAlignment="1">
      <alignment horizontal="right" vertical="center"/>
    </xf>
    <xf numFmtId="41" fontId="6" fillId="5" borderId="157" xfId="0" applyNumberFormat="1" applyFont="1" applyFill="1" applyBorder="1" applyAlignment="1">
      <alignment horizontal="right" vertical="center"/>
    </xf>
    <xf numFmtId="41" fontId="6" fillId="5" borderId="158" xfId="0" applyNumberFormat="1" applyFont="1" applyFill="1" applyBorder="1" applyAlignment="1">
      <alignment horizontal="right" vertical="center"/>
    </xf>
    <xf numFmtId="41" fontId="2" fillId="5" borderId="159" xfId="0" applyNumberFormat="1" applyFont="1" applyFill="1" applyBorder="1" applyAlignment="1">
      <alignment horizontal="right" vertical="center"/>
    </xf>
    <xf numFmtId="41" fontId="2" fillId="5" borderId="160" xfId="0" applyNumberFormat="1" applyFont="1" applyFill="1" applyBorder="1" applyAlignment="1">
      <alignment horizontal="right" vertical="center"/>
    </xf>
    <xf numFmtId="41" fontId="2" fillId="5" borderId="161" xfId="0" applyNumberFormat="1" applyFont="1" applyFill="1" applyBorder="1" applyAlignment="1">
      <alignment horizontal="right" vertical="center"/>
    </xf>
    <xf numFmtId="41" fontId="2" fillId="5" borderId="162"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163" xfId="0" applyFont="1" applyFill="1" applyBorder="1" applyAlignment="1">
      <alignment horizontal="right"/>
    </xf>
    <xf numFmtId="0" fontId="8" fillId="2" borderId="4" xfId="0" applyFont="1" applyFill="1" applyBorder="1" applyAlignment="1">
      <alignment horizontal="right"/>
    </xf>
    <xf numFmtId="0" fontId="8" fillId="2" borderId="2" xfId="0" applyFont="1" applyFill="1" applyBorder="1" applyAlignment="1">
      <alignment horizontal="right"/>
    </xf>
    <xf numFmtId="0" fontId="8" fillId="2" borderId="33" xfId="0" applyFont="1" applyFill="1" applyBorder="1" applyAlignment="1">
      <alignment horizontal="right"/>
    </xf>
    <xf numFmtId="200" fontId="2" fillId="2" borderId="87" xfId="0" applyNumberFormat="1" applyFont="1" applyFill="1" applyBorder="1" applyAlignment="1">
      <alignment horizontal="right" vertical="center"/>
    </xf>
    <xf numFmtId="200" fontId="2" fillId="2" borderId="164" xfId="0" applyNumberFormat="1" applyFont="1" applyFill="1" applyBorder="1" applyAlignment="1">
      <alignment horizontal="right" vertical="center"/>
    </xf>
    <xf numFmtId="200" fontId="2" fillId="2" borderId="88" xfId="0" applyNumberFormat="1" applyFont="1" applyFill="1" applyBorder="1" applyAlignment="1">
      <alignment horizontal="right" vertical="center"/>
    </xf>
    <xf numFmtId="200" fontId="2" fillId="2" borderId="69" xfId="0" applyNumberFormat="1" applyFont="1" applyFill="1" applyBorder="1" applyAlignment="1">
      <alignment horizontal="right" vertical="center"/>
    </xf>
    <xf numFmtId="200" fontId="2" fillId="2" borderId="165" xfId="0" applyNumberFormat="1" applyFont="1" applyFill="1" applyBorder="1" applyAlignment="1">
      <alignment horizontal="right" vertical="center"/>
    </xf>
    <xf numFmtId="200" fontId="2" fillId="2" borderId="90" xfId="0" applyNumberFormat="1" applyFont="1" applyFill="1" applyBorder="1" applyAlignment="1">
      <alignment horizontal="right" vertical="center"/>
    </xf>
    <xf numFmtId="200" fontId="2" fillId="2" borderId="166" xfId="0" applyNumberFormat="1" applyFont="1" applyFill="1" applyBorder="1" applyAlignment="1">
      <alignment horizontal="right" vertical="center"/>
    </xf>
    <xf numFmtId="200" fontId="2" fillId="2" borderId="91" xfId="0" applyNumberFormat="1" applyFont="1" applyFill="1" applyBorder="1" applyAlignment="1">
      <alignment horizontal="right" vertical="center"/>
    </xf>
    <xf numFmtId="200" fontId="2" fillId="2" borderId="72" xfId="0" applyNumberFormat="1" applyFont="1" applyFill="1" applyBorder="1" applyAlignment="1">
      <alignment horizontal="right" vertical="center"/>
    </xf>
    <xf numFmtId="200" fontId="2" fillId="2" borderId="167" xfId="0" applyNumberFormat="1" applyFont="1" applyFill="1" applyBorder="1" applyAlignment="1">
      <alignment horizontal="right" vertical="center"/>
    </xf>
    <xf numFmtId="200" fontId="2" fillId="2" borderId="93" xfId="0" applyNumberFormat="1" applyFont="1" applyFill="1" applyBorder="1" applyAlignment="1">
      <alignment horizontal="right" vertical="center"/>
    </xf>
    <xf numFmtId="200" fontId="2" fillId="2" borderId="168" xfId="0" applyNumberFormat="1" applyFont="1" applyFill="1" applyBorder="1" applyAlignment="1">
      <alignment horizontal="right" vertical="center"/>
    </xf>
    <xf numFmtId="200" fontId="2" fillId="2" borderId="5" xfId="0" applyNumberFormat="1" applyFont="1" applyFill="1" applyBorder="1" applyAlignment="1">
      <alignment horizontal="right" vertical="center"/>
    </xf>
    <xf numFmtId="200" fontId="2" fillId="2" borderId="75" xfId="0" applyNumberFormat="1" applyFont="1" applyFill="1" applyBorder="1" applyAlignment="1">
      <alignment horizontal="right" vertical="center"/>
    </xf>
    <xf numFmtId="200" fontId="2" fillId="2" borderId="169" xfId="0" applyNumberFormat="1" applyFont="1" applyFill="1" applyBorder="1" applyAlignment="1">
      <alignment horizontal="right" vertical="center"/>
    </xf>
    <xf numFmtId="200" fontId="2" fillId="2" borderId="108" xfId="0" applyNumberFormat="1" applyFont="1" applyFill="1" applyBorder="1" applyAlignment="1">
      <alignment horizontal="right" vertical="center"/>
    </xf>
    <xf numFmtId="200" fontId="2" fillId="2" borderId="170" xfId="0" applyNumberFormat="1" applyFont="1" applyFill="1" applyBorder="1" applyAlignment="1">
      <alignment horizontal="right" vertical="center"/>
    </xf>
    <xf numFmtId="200" fontId="2" fillId="2" borderId="6" xfId="0" applyNumberFormat="1" applyFont="1" applyFill="1" applyBorder="1" applyAlignment="1">
      <alignment horizontal="right" vertical="center"/>
    </xf>
    <xf numFmtId="200" fontId="2" fillId="2" borderId="63" xfId="0" applyNumberFormat="1" applyFont="1" applyFill="1" applyBorder="1" applyAlignment="1">
      <alignment horizontal="right" vertical="center"/>
    </xf>
    <xf numFmtId="200" fontId="2" fillId="2" borderId="171" xfId="0" applyNumberFormat="1" applyFont="1" applyFill="1" applyBorder="1" applyAlignment="1">
      <alignment horizontal="right" vertical="center"/>
    </xf>
    <xf numFmtId="200" fontId="6" fillId="2" borderId="95" xfId="0" applyNumberFormat="1" applyFont="1" applyFill="1" applyBorder="1" applyAlignment="1">
      <alignment horizontal="right" vertical="center"/>
    </xf>
    <xf numFmtId="200" fontId="6" fillId="2" borderId="172" xfId="0" applyNumberFormat="1" applyFont="1" applyFill="1" applyBorder="1" applyAlignment="1">
      <alignment horizontal="right" vertical="center"/>
    </xf>
    <xf numFmtId="200" fontId="6" fillId="2" borderId="7" xfId="0" applyNumberFormat="1" applyFont="1" applyFill="1" applyBorder="1" applyAlignment="1">
      <alignment horizontal="right" vertical="center"/>
    </xf>
    <xf numFmtId="200" fontId="6" fillId="2" borderId="78" xfId="0" applyNumberFormat="1" applyFont="1" applyFill="1" applyBorder="1" applyAlignment="1">
      <alignment horizontal="right" vertical="center"/>
    </xf>
    <xf numFmtId="200" fontId="6" fillId="2" borderId="173" xfId="0" applyNumberFormat="1" applyFont="1" applyFill="1" applyBorder="1" applyAlignment="1">
      <alignment horizontal="right" vertical="center"/>
    </xf>
    <xf numFmtId="200" fontId="6" fillId="2" borderId="174" xfId="0" applyNumberFormat="1" applyFont="1" applyFill="1" applyBorder="1" applyAlignment="1">
      <alignment horizontal="right" vertical="center"/>
    </xf>
    <xf numFmtId="200" fontId="6" fillId="2" borderId="175" xfId="0" applyNumberFormat="1" applyFont="1" applyFill="1" applyBorder="1" applyAlignment="1">
      <alignment horizontal="right" vertical="center"/>
    </xf>
    <xf numFmtId="200" fontId="6" fillId="2" borderId="8" xfId="0" applyNumberFormat="1" applyFont="1" applyFill="1" applyBorder="1" applyAlignment="1">
      <alignment horizontal="right" vertical="center"/>
    </xf>
    <xf numFmtId="200" fontId="6" fillId="2" borderId="81" xfId="0" applyNumberFormat="1" applyFont="1" applyFill="1" applyBorder="1" applyAlignment="1">
      <alignment horizontal="right" vertical="center"/>
    </xf>
    <xf numFmtId="200" fontId="6" fillId="2" borderId="176" xfId="0" applyNumberFormat="1" applyFont="1" applyFill="1" applyBorder="1" applyAlignment="1">
      <alignment horizontal="right" vertical="center"/>
    </xf>
    <xf numFmtId="200" fontId="6" fillId="2" borderId="105" xfId="0" applyNumberFormat="1" applyFont="1" applyFill="1" applyBorder="1" applyAlignment="1">
      <alignment horizontal="right" vertical="center"/>
    </xf>
    <xf numFmtId="200" fontId="6" fillId="2" borderId="177" xfId="0" applyNumberFormat="1" applyFont="1" applyFill="1" applyBorder="1" applyAlignment="1">
      <alignment horizontal="right" vertical="center"/>
    </xf>
    <xf numFmtId="200" fontId="6" fillId="2" borderId="106" xfId="0" applyNumberFormat="1" applyFont="1" applyFill="1" applyBorder="1" applyAlignment="1">
      <alignment horizontal="right" vertical="center"/>
    </xf>
    <xf numFmtId="200" fontId="6" fillId="2" borderId="107" xfId="0" applyNumberFormat="1" applyFont="1" applyFill="1" applyBorder="1" applyAlignment="1">
      <alignment horizontal="right" vertical="center"/>
    </xf>
    <xf numFmtId="200" fontId="6" fillId="2" borderId="178" xfId="0" applyNumberFormat="1" applyFont="1" applyFill="1" applyBorder="1" applyAlignment="1">
      <alignment horizontal="right" vertical="center"/>
    </xf>
    <xf numFmtId="0" fontId="2" fillId="5" borderId="0" xfId="0" applyFont="1" applyFill="1" applyAlignment="1">
      <alignment horizontal="left" vertical="center"/>
    </xf>
    <xf numFmtId="0" fontId="2" fillId="5" borderId="179" xfId="0" applyFont="1" applyFill="1" applyBorder="1" applyAlignment="1">
      <alignment horizontal="center" vertical="center" wrapText="1"/>
    </xf>
    <xf numFmtId="0" fontId="2" fillId="5" borderId="180" xfId="0" applyFont="1" applyFill="1" applyBorder="1" applyAlignment="1">
      <alignment horizontal="center" vertical="center" wrapText="1"/>
    </xf>
    <xf numFmtId="0" fontId="2" fillId="5" borderId="180" xfId="0" applyFont="1" applyFill="1" applyBorder="1" applyAlignment="1">
      <alignment horizontal="center" vertical="center"/>
    </xf>
    <xf numFmtId="0" fontId="2" fillId="5" borderId="181" xfId="0" applyFont="1" applyFill="1" applyBorder="1" applyAlignment="1">
      <alignment horizontal="center" vertical="center" wrapText="1"/>
    </xf>
    <xf numFmtId="0" fontId="2" fillId="5" borderId="179" xfId="0" applyFont="1" applyFill="1" applyBorder="1" applyAlignment="1">
      <alignment horizontal="center" vertical="center"/>
    </xf>
    <xf numFmtId="0" fontId="2" fillId="5" borderId="5" xfId="0" applyFont="1" applyFill="1" applyBorder="1" applyAlignment="1">
      <alignment horizontal="distributed" vertical="center"/>
    </xf>
    <xf numFmtId="0" fontId="2" fillId="5" borderId="6" xfId="0" applyFont="1" applyFill="1" applyBorder="1" applyAlignment="1">
      <alignment horizontal="distributed" vertical="center"/>
    </xf>
    <xf numFmtId="0" fontId="6" fillId="5" borderId="7" xfId="0" applyFont="1" applyFill="1" applyBorder="1" applyAlignment="1">
      <alignment horizontal="distributed" vertical="center"/>
    </xf>
    <xf numFmtId="0" fontId="6" fillId="5" borderId="0" xfId="0" applyFont="1" applyFill="1" applyAlignment="1">
      <alignment horizontal="left" vertical="center"/>
    </xf>
    <xf numFmtId="0" fontId="6" fillId="5" borderId="8" xfId="0" applyFont="1" applyFill="1" applyBorder="1" applyAlignment="1">
      <alignment horizontal="distributed" vertical="center"/>
    </xf>
    <xf numFmtId="0" fontId="8" fillId="2" borderId="48" xfId="0" applyFont="1" applyFill="1" applyBorder="1" applyAlignment="1">
      <alignment horizontal="right"/>
    </xf>
    <xf numFmtId="3" fontId="2" fillId="2" borderId="182" xfId="0" applyNumberFormat="1" applyFont="1" applyFill="1" applyBorder="1" applyAlignment="1">
      <alignment horizontal="right" vertical="center"/>
    </xf>
    <xf numFmtId="3" fontId="2" fillId="2" borderId="183" xfId="0" applyNumberFormat="1" applyFont="1" applyFill="1" applyBorder="1" applyAlignment="1">
      <alignment horizontal="right" vertical="center"/>
    </xf>
    <xf numFmtId="3" fontId="2" fillId="2" borderId="121" xfId="0" applyNumberFormat="1" applyFont="1" applyFill="1" applyBorder="1" applyAlignment="1">
      <alignment horizontal="right" vertical="center"/>
    </xf>
    <xf numFmtId="3" fontId="2" fillId="2" borderId="184" xfId="0" applyNumberFormat="1" applyFont="1" applyFill="1" applyBorder="1" applyAlignment="1">
      <alignment horizontal="right" vertical="center"/>
    </xf>
    <xf numFmtId="3" fontId="2" fillId="2" borderId="185" xfId="0" applyNumberFormat="1" applyFont="1" applyFill="1" applyBorder="1" applyAlignment="1">
      <alignment horizontal="right" vertical="center"/>
    </xf>
    <xf numFmtId="3" fontId="2" fillId="2" borderId="186" xfId="0" applyNumberFormat="1" applyFont="1" applyFill="1" applyBorder="1" applyAlignment="1">
      <alignment horizontal="right" vertical="center"/>
    </xf>
    <xf numFmtId="0" fontId="2" fillId="5" borderId="187" xfId="0" applyFont="1" applyFill="1" applyBorder="1" applyAlignment="1">
      <alignment horizontal="center" vertical="center"/>
    </xf>
    <xf numFmtId="0" fontId="2" fillId="5" borderId="187" xfId="0" applyFont="1" applyFill="1" applyBorder="1" applyAlignment="1">
      <alignment horizontal="distributed" vertical="center"/>
    </xf>
    <xf numFmtId="0" fontId="2" fillId="5" borderId="188"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0" xfId="0" applyFont="1" applyFill="1" applyBorder="1" applyAlignment="1">
      <alignment horizontal="center" vertical="center"/>
    </xf>
    <xf numFmtId="0" fontId="2" fillId="5" borderId="0" xfId="0" applyFont="1" applyFill="1" applyBorder="1" applyAlignment="1">
      <alignment horizontal="right"/>
    </xf>
    <xf numFmtId="0" fontId="2" fillId="5" borderId="0" xfId="0" applyFont="1" applyFill="1" applyAlignment="1">
      <alignment horizontal="left" vertical="top"/>
    </xf>
    <xf numFmtId="0" fontId="8" fillId="2" borderId="32" xfId="0" applyFont="1" applyFill="1" applyBorder="1" applyAlignment="1">
      <alignment horizontal="right"/>
    </xf>
    <xf numFmtId="176" fontId="2" fillId="2" borderId="130"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2" fillId="2" borderId="189" xfId="0" applyNumberFormat="1" applyFont="1" applyFill="1" applyBorder="1" applyAlignment="1">
      <alignment horizontal="right" vertical="center"/>
    </xf>
    <xf numFmtId="176" fontId="2" fillId="2" borderId="128" xfId="0" applyNumberFormat="1" applyFont="1" applyFill="1" applyBorder="1" applyAlignment="1">
      <alignment horizontal="right" vertical="center"/>
    </xf>
    <xf numFmtId="176" fontId="2" fillId="2" borderId="190" xfId="0" applyNumberFormat="1" applyFont="1" applyFill="1" applyBorder="1" applyAlignment="1">
      <alignment horizontal="right" vertical="center"/>
    </xf>
    <xf numFmtId="0" fontId="2" fillId="4" borderId="191" xfId="0" applyFont="1" applyFill="1" applyBorder="1" applyAlignment="1">
      <alignment horizontal="distributed" vertical="center"/>
    </xf>
    <xf numFmtId="176" fontId="2" fillId="2" borderId="63"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170"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176" fontId="6" fillId="2" borderId="117" xfId="0" applyNumberFormat="1" applyFont="1" applyFill="1" applyBorder="1" applyAlignment="1">
      <alignment horizontal="right" vertical="center"/>
    </xf>
    <xf numFmtId="176" fontId="6" fillId="2" borderId="114" xfId="0" applyNumberFormat="1" applyFont="1" applyFill="1" applyBorder="1" applyAlignment="1">
      <alignment horizontal="right" vertical="center"/>
    </xf>
    <xf numFmtId="176" fontId="6" fillId="2" borderId="192" xfId="0" applyNumberFormat="1" applyFont="1" applyFill="1" applyBorder="1" applyAlignment="1">
      <alignment horizontal="right" vertical="center"/>
    </xf>
    <xf numFmtId="176" fontId="6" fillId="2" borderId="115" xfId="0" applyNumberFormat="1" applyFont="1" applyFill="1" applyBorder="1" applyAlignment="1">
      <alignment horizontal="right" vertical="center"/>
    </xf>
    <xf numFmtId="176" fontId="6" fillId="2" borderId="193" xfId="0" applyNumberFormat="1" applyFont="1" applyFill="1" applyBorder="1" applyAlignment="1">
      <alignment horizontal="right" vertical="center"/>
    </xf>
    <xf numFmtId="176" fontId="2" fillId="2" borderId="134" xfId="0" applyNumberFormat="1" applyFont="1" applyFill="1" applyBorder="1" applyAlignment="1">
      <alignment horizontal="right" vertical="center"/>
    </xf>
    <xf numFmtId="176" fontId="2" fillId="2" borderId="131" xfId="0" applyNumberFormat="1" applyFont="1" applyFill="1" applyBorder="1" applyAlignment="1">
      <alignment horizontal="right" vertical="center"/>
    </xf>
    <xf numFmtId="176" fontId="2" fillId="2" borderId="194" xfId="0" applyNumberFormat="1" applyFont="1" applyFill="1" applyBorder="1" applyAlignment="1">
      <alignment horizontal="right" vertical="center"/>
    </xf>
    <xf numFmtId="176" fontId="2" fillId="2" borderId="132" xfId="0" applyNumberFormat="1" applyFont="1" applyFill="1" applyBorder="1" applyAlignment="1">
      <alignment horizontal="right" vertical="center"/>
    </xf>
    <xf numFmtId="176" fontId="2" fillId="2" borderId="195" xfId="0" applyNumberFormat="1" applyFont="1" applyFill="1" applyBorder="1" applyAlignment="1">
      <alignment horizontal="right" vertical="center"/>
    </xf>
    <xf numFmtId="176" fontId="6" fillId="2" borderId="107" xfId="0" applyNumberFormat="1" applyFont="1" applyFill="1" applyBorder="1" applyAlignment="1">
      <alignment horizontal="right" vertical="center"/>
    </xf>
    <xf numFmtId="176" fontId="6" fillId="2" borderId="105" xfId="0" applyNumberFormat="1" applyFont="1" applyFill="1" applyBorder="1" applyAlignment="1">
      <alignment horizontal="right" vertical="center"/>
    </xf>
    <xf numFmtId="176" fontId="6" fillId="2" borderId="177" xfId="0" applyNumberFormat="1" applyFont="1" applyFill="1" applyBorder="1" applyAlignment="1">
      <alignment horizontal="right" vertical="center"/>
    </xf>
    <xf numFmtId="176" fontId="6" fillId="2" borderId="106" xfId="0" applyNumberFormat="1" applyFont="1" applyFill="1" applyBorder="1" applyAlignment="1">
      <alignment horizontal="right" vertical="center"/>
    </xf>
    <xf numFmtId="176" fontId="6" fillId="2" borderId="196" xfId="0" applyNumberFormat="1" applyFont="1" applyFill="1" applyBorder="1" applyAlignment="1">
      <alignment horizontal="right" vertical="center"/>
    </xf>
    <xf numFmtId="0" fontId="2" fillId="5" borderId="0" xfId="0" applyFont="1" applyFill="1" applyAlignment="1">
      <alignment horizontal="center" vertical="center"/>
    </xf>
    <xf numFmtId="0" fontId="2" fillId="5" borderId="0" xfId="0" applyFont="1" applyFill="1" applyAlignment="1">
      <alignment horizontal="distributed" vertical="center"/>
    </xf>
    <xf numFmtId="0" fontId="2" fillId="5" borderId="3" xfId="0" applyFont="1" applyFill="1" applyBorder="1" applyAlignment="1">
      <alignment horizontal="center" vertical="center"/>
    </xf>
    <xf numFmtId="0" fontId="2" fillId="5" borderId="16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197" xfId="0" applyFont="1" applyFill="1" applyBorder="1" applyAlignment="1">
      <alignment horizontal="center" vertical="center"/>
    </xf>
    <xf numFmtId="0" fontId="8" fillId="5" borderId="48" xfId="0" applyFont="1" applyFill="1" applyBorder="1" applyAlignment="1">
      <alignment horizontal="distributed" vertical="center"/>
    </xf>
    <xf numFmtId="0" fontId="2" fillId="5" borderId="49" xfId="0" applyFont="1" applyFill="1" applyBorder="1" applyAlignment="1">
      <alignment horizontal="distributed" vertical="center"/>
    </xf>
    <xf numFmtId="0" fontId="2" fillId="5" borderId="50" xfId="0" applyFont="1" applyFill="1" applyBorder="1" applyAlignment="1">
      <alignment horizontal="distributed" vertical="center"/>
    </xf>
    <xf numFmtId="0" fontId="6" fillId="5" borderId="51" xfId="0" applyFont="1" applyFill="1" applyBorder="1" applyAlignment="1">
      <alignment horizontal="distributed" vertical="center"/>
    </xf>
    <xf numFmtId="0" fontId="2" fillId="5" borderId="198" xfId="0" applyFont="1" applyFill="1" applyBorder="1" applyAlignment="1">
      <alignment horizontal="distributed" vertical="center"/>
    </xf>
    <xf numFmtId="176" fontId="2" fillId="5" borderId="182" xfId="17" applyNumberFormat="1" applyFont="1" applyFill="1" applyBorder="1" applyAlignment="1">
      <alignment horizontal="right" vertical="center"/>
    </xf>
    <xf numFmtId="176" fontId="2" fillId="5" borderId="199" xfId="17" applyNumberFormat="1" applyFont="1" applyFill="1" applyBorder="1" applyAlignment="1">
      <alignment horizontal="right" vertical="center"/>
    </xf>
    <xf numFmtId="176" fontId="2" fillId="5" borderId="200" xfId="17" applyNumberFormat="1" applyFont="1" applyFill="1" applyBorder="1" applyAlignment="1">
      <alignment horizontal="right" vertical="center"/>
    </xf>
    <xf numFmtId="176" fontId="2" fillId="5" borderId="201" xfId="17" applyNumberFormat="1" applyFont="1" applyFill="1" applyBorder="1" applyAlignment="1">
      <alignment horizontal="right" vertical="center"/>
    </xf>
    <xf numFmtId="176" fontId="2" fillId="5" borderId="202" xfId="17" applyNumberFormat="1" applyFont="1" applyFill="1" applyBorder="1" applyAlignment="1">
      <alignment horizontal="right" vertical="center"/>
    </xf>
    <xf numFmtId="0" fontId="2" fillId="5" borderId="183" xfId="0" applyFont="1" applyFill="1" applyBorder="1" applyAlignment="1">
      <alignment horizontal="distributed" vertical="center"/>
    </xf>
    <xf numFmtId="0" fontId="2" fillId="5" borderId="1" xfId="0" applyFont="1" applyFill="1" applyBorder="1" applyAlignment="1">
      <alignment horizontal="distributed" vertical="center"/>
    </xf>
    <xf numFmtId="176" fontId="2" fillId="5" borderId="125" xfId="0" applyNumberFormat="1" applyFont="1" applyFill="1" applyBorder="1" applyAlignment="1">
      <alignment horizontal="right" vertical="center"/>
    </xf>
    <xf numFmtId="176" fontId="2" fillId="5" borderId="122" xfId="0" applyNumberFormat="1" applyFont="1" applyFill="1" applyBorder="1" applyAlignment="1">
      <alignment horizontal="right" vertical="center"/>
    </xf>
    <xf numFmtId="176" fontId="2" fillId="5" borderId="203" xfId="0" applyNumberFormat="1" applyFont="1" applyFill="1" applyBorder="1" applyAlignment="1">
      <alignment horizontal="right" vertical="center"/>
    </xf>
    <xf numFmtId="176" fontId="2" fillId="5" borderId="123" xfId="0" applyNumberFormat="1" applyFont="1" applyFill="1" applyBorder="1" applyAlignment="1">
      <alignment horizontal="right" vertical="center"/>
    </xf>
    <xf numFmtId="176" fontId="2" fillId="5" borderId="204" xfId="0" applyNumberFormat="1" applyFont="1" applyFill="1" applyBorder="1" applyAlignment="1">
      <alignment horizontal="right" vertical="center"/>
    </xf>
    <xf numFmtId="0" fontId="2" fillId="5" borderId="54" xfId="0" applyFont="1" applyFill="1" applyBorder="1" applyAlignment="1">
      <alignment horizontal="distributed" vertical="center"/>
    </xf>
    <xf numFmtId="0" fontId="6" fillId="5" borderId="15" xfId="0" applyFont="1" applyFill="1" applyBorder="1" applyAlignment="1">
      <alignment horizontal="distributed" vertical="center"/>
    </xf>
    <xf numFmtId="0" fontId="6" fillId="5" borderId="55" xfId="0" applyFont="1" applyFill="1" applyBorder="1" applyAlignment="1">
      <alignment horizontal="distributed" vertical="center"/>
    </xf>
    <xf numFmtId="0" fontId="2" fillId="5" borderId="0" xfId="0" applyFont="1" applyFill="1" applyAlignment="1">
      <alignment horizontal="right" vertical="top"/>
    </xf>
    <xf numFmtId="0" fontId="2" fillId="5" borderId="0" xfId="0" applyFont="1" applyFill="1" applyAlignment="1">
      <alignment horizontal="distributed" vertical="top"/>
    </xf>
    <xf numFmtId="0" fontId="8" fillId="4" borderId="12" xfId="0" applyFont="1" applyFill="1" applyBorder="1" applyAlignment="1">
      <alignment horizontal="distributed" vertical="center"/>
    </xf>
    <xf numFmtId="0" fontId="2" fillId="3" borderId="205" xfId="0" applyFont="1" applyFill="1" applyBorder="1" applyAlignment="1">
      <alignment horizontal="distributed" vertical="center"/>
    </xf>
    <xf numFmtId="0" fontId="2" fillId="3" borderId="191" xfId="0" applyFont="1" applyFill="1" applyBorder="1" applyAlignment="1">
      <alignment horizontal="distributed" vertical="center"/>
    </xf>
    <xf numFmtId="0" fontId="6" fillId="3" borderId="13" xfId="0" applyFont="1" applyFill="1" applyBorder="1" applyAlignment="1">
      <alignment horizontal="distributed" vertical="center"/>
    </xf>
    <xf numFmtId="0" fontId="2" fillId="3" borderId="206" xfId="0" applyFont="1" applyFill="1" applyBorder="1" applyAlignment="1">
      <alignment horizontal="distributed" vertical="center"/>
    </xf>
    <xf numFmtId="0" fontId="2" fillId="5" borderId="71" xfId="0" applyFont="1" applyFill="1" applyBorder="1" applyAlignment="1">
      <alignment horizontal="distributed" vertical="center"/>
    </xf>
    <xf numFmtId="0" fontId="2" fillId="5" borderId="207" xfId="0" applyFont="1" applyFill="1" applyBorder="1" applyAlignment="1">
      <alignment horizontal="distributed" vertical="center"/>
    </xf>
    <xf numFmtId="0" fontId="5" fillId="5" borderId="0" xfId="0" applyFont="1" applyFill="1" applyAlignment="1">
      <alignment horizontal="center" vertical="center"/>
    </xf>
    <xf numFmtId="0" fontId="2" fillId="5" borderId="208" xfId="0" applyFont="1" applyFill="1" applyBorder="1" applyAlignment="1">
      <alignment horizontal="center" vertical="center"/>
    </xf>
    <xf numFmtId="0" fontId="2" fillId="5" borderId="209" xfId="0" applyFont="1" applyFill="1" applyBorder="1" applyAlignment="1">
      <alignment horizontal="center" vertical="center"/>
    </xf>
    <xf numFmtId="0" fontId="2" fillId="5" borderId="198" xfId="0" applyFont="1" applyFill="1" applyBorder="1" applyAlignment="1">
      <alignment horizontal="center" vertical="center"/>
    </xf>
    <xf numFmtId="0" fontId="2" fillId="5" borderId="86" xfId="0" applyFont="1" applyFill="1" applyBorder="1" applyAlignment="1">
      <alignment horizontal="center" vertical="center"/>
    </xf>
    <xf numFmtId="0" fontId="2" fillId="5" borderId="210" xfId="0" applyFont="1" applyFill="1" applyBorder="1" applyAlignment="1">
      <alignment horizontal="center" vertical="center"/>
    </xf>
    <xf numFmtId="0" fontId="0" fillId="5" borderId="211" xfId="0" applyFill="1" applyBorder="1" applyAlignment="1">
      <alignment/>
    </xf>
    <xf numFmtId="0" fontId="0" fillId="5" borderId="212" xfId="0" applyFill="1" applyBorder="1" applyAlignment="1">
      <alignment/>
    </xf>
    <xf numFmtId="0" fontId="2" fillId="5" borderId="212" xfId="0" applyFont="1" applyFill="1" applyBorder="1" applyAlignment="1">
      <alignment horizontal="center" vertical="center"/>
    </xf>
    <xf numFmtId="0" fontId="2" fillId="5" borderId="187" xfId="0" applyFont="1" applyFill="1" applyBorder="1" applyAlignment="1">
      <alignment horizontal="center" vertical="center" wrapText="1"/>
    </xf>
    <xf numFmtId="0" fontId="2" fillId="5" borderId="84" xfId="0" applyFont="1" applyFill="1" applyBorder="1" applyAlignment="1">
      <alignment horizontal="center" vertical="center" wrapText="1"/>
    </xf>
    <xf numFmtId="0" fontId="2" fillId="5" borderId="188"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8" fillId="5" borderId="12" xfId="0" applyFont="1" applyFill="1" applyBorder="1" applyAlignment="1">
      <alignment horizontal="left" vertical="center"/>
    </xf>
    <xf numFmtId="0" fontId="8" fillId="5" borderId="30" xfId="0" applyFont="1" applyFill="1" applyBorder="1" applyAlignment="1">
      <alignment horizontal="left" vertical="center"/>
    </xf>
    <xf numFmtId="0" fontId="2" fillId="5" borderId="213" xfId="0" applyFont="1" applyFill="1" applyBorder="1" applyAlignment="1">
      <alignment horizontal="distributed" vertical="center"/>
    </xf>
    <xf numFmtId="0" fontId="2" fillId="5" borderId="74" xfId="0" applyFont="1" applyFill="1" applyBorder="1" applyAlignment="1">
      <alignment horizontal="distributed" vertical="center"/>
    </xf>
    <xf numFmtId="0" fontId="2" fillId="5" borderId="214" xfId="0" applyFont="1" applyFill="1" applyBorder="1" applyAlignment="1">
      <alignment horizontal="left" vertical="center"/>
    </xf>
    <xf numFmtId="0" fontId="2" fillId="5" borderId="215" xfId="0" applyFont="1" applyFill="1" applyBorder="1" applyAlignment="1">
      <alignment horizontal="left" vertical="center"/>
    </xf>
    <xf numFmtId="0" fontId="2" fillId="5" borderId="216" xfId="0" applyFont="1" applyFill="1" applyBorder="1" applyAlignment="1">
      <alignment horizontal="left" vertical="center"/>
    </xf>
    <xf numFmtId="0" fontId="2" fillId="5" borderId="47" xfId="0" applyFont="1" applyFill="1" applyBorder="1" applyAlignment="1">
      <alignment horizontal="left" vertical="top"/>
    </xf>
    <xf numFmtId="0" fontId="2" fillId="5" borderId="217" xfId="0" applyFont="1" applyFill="1" applyBorder="1" applyAlignment="1">
      <alignment horizontal="left" vertical="center"/>
    </xf>
    <xf numFmtId="0" fontId="6" fillId="5" borderId="218" xfId="0" applyFont="1" applyFill="1" applyBorder="1" applyAlignment="1">
      <alignment horizontal="distributed" vertical="center"/>
    </xf>
    <xf numFmtId="0" fontId="6" fillId="5" borderId="219" xfId="0" applyFont="1" applyFill="1" applyBorder="1" applyAlignment="1">
      <alignment horizontal="distributed" vertical="center"/>
    </xf>
    <xf numFmtId="0" fontId="2" fillId="5" borderId="31" xfId="0" applyFont="1" applyFill="1" applyBorder="1" applyAlignment="1">
      <alignment horizontal="distributed" vertical="center"/>
    </xf>
    <xf numFmtId="0" fontId="2" fillId="5" borderId="220" xfId="0" applyFont="1" applyFill="1" applyBorder="1" applyAlignment="1">
      <alignment horizontal="distributed" vertical="center"/>
    </xf>
    <xf numFmtId="0" fontId="2" fillId="5" borderId="221" xfId="0" applyFont="1" applyFill="1" applyBorder="1" applyAlignment="1">
      <alignment horizontal="distributed" vertical="center"/>
    </xf>
    <xf numFmtId="0" fontId="2" fillId="5" borderId="222" xfId="0" applyFont="1" applyFill="1" applyBorder="1" applyAlignment="1">
      <alignment horizontal="distributed" vertical="center"/>
    </xf>
    <xf numFmtId="0" fontId="2" fillId="5" borderId="223" xfId="0" applyFont="1" applyFill="1" applyBorder="1" applyAlignment="1">
      <alignment horizontal="distributed" vertical="center"/>
    </xf>
    <xf numFmtId="0" fontId="2" fillId="5" borderId="224" xfId="0" applyFont="1" applyFill="1" applyBorder="1" applyAlignment="1">
      <alignment horizontal="distributed" vertical="center"/>
    </xf>
    <xf numFmtId="0" fontId="2" fillId="5" borderId="208" xfId="0" applyFont="1" applyFill="1" applyBorder="1" applyAlignment="1">
      <alignment horizontal="distributed" vertical="center"/>
    </xf>
    <xf numFmtId="0" fontId="2" fillId="5" borderId="198" xfId="0" applyFont="1" applyFill="1" applyBorder="1" applyAlignment="1">
      <alignment horizontal="distributed" vertical="center"/>
    </xf>
    <xf numFmtId="0" fontId="2" fillId="5" borderId="187" xfId="0" applyFont="1" applyFill="1" applyBorder="1" applyAlignment="1">
      <alignment horizontal="center" vertical="center"/>
    </xf>
    <xf numFmtId="0" fontId="2" fillId="5" borderId="84" xfId="0" applyFont="1" applyFill="1" applyBorder="1" applyAlignment="1">
      <alignment horizontal="center" vertical="center"/>
    </xf>
    <xf numFmtId="0" fontId="2" fillId="5" borderId="225" xfId="0" applyFont="1" applyFill="1" applyBorder="1" applyAlignment="1">
      <alignment horizontal="center" vertical="center"/>
    </xf>
    <xf numFmtId="0" fontId="2" fillId="5" borderId="188" xfId="0" applyFont="1" applyFill="1" applyBorder="1" applyAlignment="1">
      <alignment horizontal="distributed" vertical="center"/>
    </xf>
    <xf numFmtId="0" fontId="2" fillId="5" borderId="52" xfId="0" applyFont="1" applyFill="1" applyBorder="1" applyAlignment="1">
      <alignment horizontal="distributed" vertical="center"/>
    </xf>
    <xf numFmtId="0" fontId="2" fillId="5" borderId="226" xfId="0" applyFont="1" applyFill="1" applyBorder="1" applyAlignment="1">
      <alignment horizontal="distributed" vertical="center"/>
    </xf>
    <xf numFmtId="0" fontId="2" fillId="5" borderId="209" xfId="0" applyFont="1" applyFill="1" applyBorder="1" applyAlignment="1">
      <alignment horizontal="distributed"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07" xfId="0" applyFont="1" applyBorder="1" applyAlignment="1">
      <alignment horizontal="center" vertical="center"/>
    </xf>
    <xf numFmtId="0" fontId="2" fillId="0" borderId="71" xfId="0" applyFont="1" applyBorder="1" applyAlignment="1">
      <alignment horizontal="center" vertical="center"/>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5" fillId="0" borderId="0" xfId="0" applyFont="1" applyAlignment="1">
      <alignment horizontal="center" vertical="center"/>
    </xf>
    <xf numFmtId="0" fontId="2" fillId="0" borderId="187"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84" xfId="0" applyBorder="1" applyAlignment="1">
      <alignment horizontal="center" vertical="center"/>
    </xf>
    <xf numFmtId="0" fontId="2" fillId="0" borderId="230" xfId="0" applyFont="1" applyBorder="1" applyAlignment="1">
      <alignment horizontal="left" vertical="center"/>
    </xf>
    <xf numFmtId="0" fontId="2" fillId="0" borderId="231" xfId="0" applyFont="1" applyBorder="1" applyAlignment="1">
      <alignment horizontal="left" vertical="center"/>
    </xf>
    <xf numFmtId="0" fontId="2" fillId="0" borderId="213" xfId="0" applyFont="1" applyBorder="1" applyAlignment="1">
      <alignment horizontal="distributed" vertical="center"/>
    </xf>
    <xf numFmtId="0" fontId="2" fillId="0" borderId="232" xfId="0" applyFont="1" applyBorder="1" applyAlignment="1">
      <alignment horizontal="distributed" vertical="center"/>
    </xf>
    <xf numFmtId="0" fontId="2" fillId="0" borderId="226"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233"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2" fillId="0" borderId="234" xfId="0" applyFont="1" applyBorder="1" applyAlignment="1">
      <alignment horizontal="center" vertical="center" textRotation="255" wrapText="1"/>
    </xf>
    <xf numFmtId="0" fontId="0" fillId="0" borderId="235" xfId="0" applyBorder="1" applyAlignment="1">
      <alignment horizontal="center" vertical="center" textRotation="255"/>
    </xf>
    <xf numFmtId="0" fontId="0" fillId="0" borderId="236" xfId="0" applyBorder="1" applyAlignment="1">
      <alignment horizontal="center" vertical="center" textRotation="255"/>
    </xf>
    <xf numFmtId="0" fontId="2" fillId="0" borderId="0" xfId="0" applyFont="1" applyAlignment="1">
      <alignment horizontal="left" vertical="top" wrapText="1"/>
    </xf>
    <xf numFmtId="0" fontId="2" fillId="0" borderId="235" xfId="0" applyFont="1" applyBorder="1" applyAlignment="1">
      <alignment horizontal="left" vertical="center"/>
    </xf>
    <xf numFmtId="0" fontId="2" fillId="0" borderId="237" xfId="0" applyFont="1" applyBorder="1" applyAlignment="1">
      <alignment horizontal="left" vertical="center"/>
    </xf>
    <xf numFmtId="0" fontId="6" fillId="0" borderId="198" xfId="0" applyFont="1" applyBorder="1" applyAlignment="1">
      <alignment horizontal="center" vertical="center"/>
    </xf>
    <xf numFmtId="0" fontId="6" fillId="0" borderId="0" xfId="0" applyFont="1" applyBorder="1" applyAlignment="1">
      <alignment horizontal="center" vertical="center"/>
    </xf>
    <xf numFmtId="0" fontId="2" fillId="0" borderId="207" xfId="0" applyFont="1" applyBorder="1" applyAlignment="1">
      <alignment horizontal="distributed" vertical="center"/>
    </xf>
    <xf numFmtId="0" fontId="2" fillId="0" borderId="238" xfId="0" applyFont="1" applyBorder="1" applyAlignment="1">
      <alignment horizontal="distributed" vertical="center"/>
    </xf>
    <xf numFmtId="0" fontId="2" fillId="0" borderId="0" xfId="21" applyFont="1" applyBorder="1" applyAlignment="1">
      <alignment vertical="top"/>
      <protection/>
    </xf>
    <xf numFmtId="58" fontId="2" fillId="0" borderId="0" xfId="21" applyNumberFormat="1" applyFont="1" applyAlignment="1">
      <alignment horizontal="left" vertical="top"/>
      <protection/>
    </xf>
    <xf numFmtId="0" fontId="2" fillId="0" borderId="0" xfId="21" applyFont="1" applyAlignment="1">
      <alignment vertical="top" wrapText="1"/>
      <protection/>
    </xf>
    <xf numFmtId="0" fontId="2" fillId="0" borderId="239" xfId="21" applyFont="1" applyBorder="1" applyAlignment="1">
      <alignment horizontal="center" vertical="center"/>
      <protection/>
    </xf>
    <xf numFmtId="0" fontId="2" fillId="0" borderId="240" xfId="21" applyFont="1" applyBorder="1" applyAlignment="1">
      <alignment horizontal="center" vertical="center"/>
      <protection/>
    </xf>
    <xf numFmtId="0" fontId="2" fillId="0" borderId="226" xfId="21" applyFont="1" applyBorder="1" applyAlignment="1">
      <alignment horizontal="center" vertical="center"/>
      <protection/>
    </xf>
    <xf numFmtId="0" fontId="2" fillId="0" borderId="47" xfId="21" applyFont="1" applyBorder="1" applyAlignment="1">
      <alignment horizontal="center" vertical="center"/>
      <protection/>
    </xf>
    <xf numFmtId="0" fontId="2" fillId="0" borderId="233" xfId="21" applyFont="1" applyBorder="1" applyAlignment="1">
      <alignment horizontal="center" vertical="center"/>
      <protection/>
    </xf>
    <xf numFmtId="0" fontId="2" fillId="2" borderId="32" xfId="21" applyFont="1" applyFill="1" applyBorder="1" applyAlignment="1">
      <alignment horizontal="right" vertical="center"/>
      <protection/>
    </xf>
    <xf numFmtId="0" fontId="2" fillId="2" borderId="30" xfId="21" applyFont="1" applyFill="1" applyBorder="1" applyAlignment="1">
      <alignment horizontal="right" vertical="center"/>
      <protection/>
    </xf>
    <xf numFmtId="0" fontId="2" fillId="2" borderId="33" xfId="21" applyFont="1" applyFill="1" applyBorder="1" applyAlignment="1">
      <alignment horizontal="right" vertical="center"/>
      <protection/>
    </xf>
    <xf numFmtId="0" fontId="2" fillId="0" borderId="32" xfId="21" applyFont="1" applyBorder="1" applyAlignment="1">
      <alignment horizontal="center" vertical="center"/>
      <protection/>
    </xf>
    <xf numFmtId="0" fontId="2" fillId="0" borderId="33" xfId="21" applyFont="1" applyBorder="1" applyAlignment="1">
      <alignment horizontal="center" vertical="center"/>
      <protection/>
    </xf>
    <xf numFmtId="0" fontId="2" fillId="0" borderId="41" xfId="21" applyFont="1" applyBorder="1" applyAlignment="1">
      <alignment horizontal="center" vertical="center"/>
      <protection/>
    </xf>
    <xf numFmtId="0" fontId="2" fillId="0" borderId="86" xfId="21" applyFont="1" applyBorder="1" applyAlignment="1">
      <alignment horizontal="center" vertical="center"/>
      <protection/>
    </xf>
    <xf numFmtId="0" fontId="2" fillId="2" borderId="35" xfId="21" applyFont="1" applyFill="1" applyBorder="1" applyAlignment="1">
      <alignment horizontal="center" vertical="center"/>
      <protection/>
    </xf>
    <xf numFmtId="0" fontId="2" fillId="2" borderId="17" xfId="21" applyFont="1" applyFill="1" applyBorder="1" applyAlignment="1">
      <alignment horizontal="center" vertical="center"/>
      <protection/>
    </xf>
    <xf numFmtId="0" fontId="2" fillId="2" borderId="71" xfId="21" applyFont="1" applyFill="1" applyBorder="1" applyAlignment="1">
      <alignment horizontal="center" vertical="center"/>
      <protection/>
    </xf>
    <xf numFmtId="0" fontId="2" fillId="0" borderId="241" xfId="21" applyFont="1" applyBorder="1" applyAlignment="1">
      <alignment horizontal="center"/>
      <protection/>
    </xf>
    <xf numFmtId="0" fontId="2" fillId="0" borderId="213" xfId="21" applyFont="1" applyBorder="1" applyAlignment="1">
      <alignment horizontal="distributed" vertical="center"/>
      <protection/>
    </xf>
    <xf numFmtId="0" fontId="2" fillId="0" borderId="232" xfId="21" applyFont="1" applyBorder="1" applyAlignment="1">
      <alignment horizontal="distributed" vertical="center"/>
      <protection/>
    </xf>
    <xf numFmtId="0" fontId="2" fillId="2" borderId="242" xfId="21" applyFont="1" applyFill="1" applyBorder="1" applyAlignment="1">
      <alignment horizontal="center" vertical="center"/>
      <protection/>
    </xf>
    <xf numFmtId="0" fontId="2" fillId="2" borderId="243" xfId="21" applyFont="1" applyFill="1" applyBorder="1" applyAlignment="1">
      <alignment horizontal="center" vertical="center"/>
      <protection/>
    </xf>
    <xf numFmtId="0" fontId="2" fillId="0" borderId="230" xfId="21" applyFont="1" applyBorder="1" applyAlignment="1">
      <alignment horizontal="left" vertical="center" wrapText="1"/>
      <protection/>
    </xf>
    <xf numFmtId="0" fontId="2" fillId="0" borderId="231" xfId="21" applyFont="1" applyBorder="1" applyAlignment="1">
      <alignment horizontal="left" vertical="center" wrapText="1"/>
      <protection/>
    </xf>
    <xf numFmtId="0" fontId="2" fillId="0" borderId="15" xfId="21" applyFont="1" applyBorder="1" applyAlignment="1">
      <alignment horizontal="distributed" vertical="center"/>
      <protection/>
    </xf>
    <xf numFmtId="0" fontId="2" fillId="0" borderId="241" xfId="21" applyFont="1" applyBorder="1" applyAlignment="1">
      <alignment horizontal="distributed" vertical="center"/>
      <protection/>
    </xf>
    <xf numFmtId="0" fontId="2" fillId="0" borderId="244" xfId="21" applyFont="1" applyBorder="1" applyAlignment="1">
      <alignment horizontal="distributed" vertical="center"/>
      <protection/>
    </xf>
    <xf numFmtId="0" fontId="2" fillId="0" borderId="245" xfId="21" applyFont="1" applyBorder="1" applyAlignment="1">
      <alignment horizontal="distributed" vertical="center"/>
      <protection/>
    </xf>
    <xf numFmtId="0" fontId="6" fillId="0" borderId="246" xfId="21" applyFont="1" applyBorder="1" applyAlignment="1">
      <alignment horizontal="distributed" vertical="center"/>
      <protection/>
    </xf>
    <xf numFmtId="0" fontId="6" fillId="0" borderId="247" xfId="21" applyFont="1" applyBorder="1" applyAlignment="1">
      <alignment horizontal="distributed" vertical="center"/>
      <protection/>
    </xf>
    <xf numFmtId="0" fontId="2" fillId="0" borderId="225" xfId="21" applyFont="1" applyBorder="1" applyAlignment="1">
      <alignment horizontal="center" vertical="center"/>
      <protection/>
    </xf>
    <xf numFmtId="0" fontId="2" fillId="0" borderId="187" xfId="21" applyFont="1" applyBorder="1" applyAlignment="1">
      <alignment horizontal="center" vertical="center" wrapText="1"/>
      <protection/>
    </xf>
    <xf numFmtId="0" fontId="2" fillId="0" borderId="84" xfId="21" applyFont="1" applyBorder="1" applyAlignment="1">
      <alignment horizontal="center" vertical="center" wrapText="1"/>
      <protection/>
    </xf>
    <xf numFmtId="0" fontId="2" fillId="0" borderId="207" xfId="21" applyFont="1" applyBorder="1" applyAlignment="1">
      <alignment horizontal="distributed" vertical="center"/>
      <protection/>
    </xf>
    <xf numFmtId="0" fontId="2" fillId="0" borderId="238" xfId="21" applyFont="1" applyBorder="1" applyAlignment="1">
      <alignment horizontal="distributed" vertical="center"/>
      <protection/>
    </xf>
    <xf numFmtId="0" fontId="2" fillId="0" borderId="208" xfId="21" applyFont="1" applyBorder="1" applyAlignment="1">
      <alignment horizontal="center" vertical="center"/>
      <protection/>
    </xf>
    <xf numFmtId="0" fontId="2" fillId="0" borderId="209" xfId="21" applyFont="1" applyBorder="1" applyAlignment="1">
      <alignment horizontal="center" vertical="center"/>
      <protection/>
    </xf>
    <xf numFmtId="0" fontId="2" fillId="0" borderId="198" xfId="21" applyFont="1" applyBorder="1" applyAlignment="1">
      <alignment horizontal="center" vertical="center"/>
      <protection/>
    </xf>
    <xf numFmtId="0" fontId="2" fillId="0" borderId="207" xfId="21" applyFont="1" applyBorder="1" applyAlignment="1">
      <alignment horizontal="center" vertical="center"/>
      <protection/>
    </xf>
    <xf numFmtId="0" fontId="2" fillId="0" borderId="71" xfId="21" applyFont="1" applyBorder="1" applyAlignment="1">
      <alignment horizontal="center" vertical="center"/>
      <protection/>
    </xf>
    <xf numFmtId="0" fontId="2" fillId="0" borderId="3" xfId="21" applyFont="1" applyBorder="1" applyAlignment="1">
      <alignment horizontal="center" vertical="center" wrapText="1"/>
      <protection/>
    </xf>
    <xf numFmtId="0" fontId="0" fillId="0" borderId="179" xfId="21" applyBorder="1">
      <alignment/>
      <protection/>
    </xf>
    <xf numFmtId="0" fontId="2" fillId="0" borderId="4" xfId="21" applyFont="1" applyBorder="1" applyAlignment="1">
      <alignment horizontal="center" vertical="center" wrapText="1"/>
      <protection/>
    </xf>
    <xf numFmtId="0" fontId="0" fillId="0" borderId="181" xfId="21" applyBorder="1">
      <alignment/>
      <protection/>
    </xf>
    <xf numFmtId="0" fontId="0" fillId="2" borderId="11" xfId="21" applyFill="1" applyBorder="1">
      <alignment/>
      <protection/>
    </xf>
    <xf numFmtId="0" fontId="0" fillId="2" borderId="33" xfId="21" applyFill="1" applyBorder="1">
      <alignment/>
      <protection/>
    </xf>
    <xf numFmtId="0" fontId="2" fillId="2" borderId="15" xfId="21" applyFont="1" applyFill="1" applyBorder="1" applyAlignment="1">
      <alignment horizontal="center" vertical="center"/>
      <protection/>
    </xf>
    <xf numFmtId="0" fontId="2" fillId="2" borderId="111" xfId="21" applyFont="1" applyFill="1" applyBorder="1" applyAlignment="1">
      <alignment horizontal="center" vertical="center"/>
      <protection/>
    </xf>
    <xf numFmtId="0" fontId="2" fillId="2" borderId="196" xfId="21" applyFont="1" applyFill="1" applyBorder="1" applyAlignment="1">
      <alignment horizontal="center" vertical="center"/>
      <protection/>
    </xf>
    <xf numFmtId="0" fontId="2" fillId="2" borderId="241" xfId="21" applyFont="1" applyFill="1" applyBorder="1" applyAlignment="1">
      <alignment horizontal="center" vertical="center"/>
      <protection/>
    </xf>
    <xf numFmtId="0" fontId="2" fillId="2" borderId="248" xfId="21" applyFont="1" applyFill="1" applyBorder="1" applyAlignment="1">
      <alignment horizontal="center" vertical="center"/>
      <protection/>
    </xf>
    <xf numFmtId="0" fontId="2" fillId="2" borderId="12" xfId="21" applyFont="1" applyFill="1" applyBorder="1" applyAlignment="1">
      <alignment horizontal="right" vertical="center"/>
      <protection/>
    </xf>
    <xf numFmtId="0" fontId="2" fillId="0" borderId="187" xfId="21" applyFont="1" applyBorder="1" applyAlignment="1">
      <alignment horizontal="center" vertical="center"/>
      <protection/>
    </xf>
    <xf numFmtId="0" fontId="2" fillId="0" borderId="84" xfId="21" applyFont="1" applyBorder="1" applyAlignment="1">
      <alignment horizontal="center" vertical="center"/>
      <protection/>
    </xf>
    <xf numFmtId="0" fontId="0" fillId="0" borderId="84" xfId="21" applyBorder="1" applyAlignment="1">
      <alignment horizontal="center" vertical="center"/>
      <protection/>
    </xf>
    <xf numFmtId="0" fontId="2" fillId="0" borderId="188" xfId="21" applyFont="1" applyBorder="1" applyAlignment="1">
      <alignment horizontal="center" vertical="center" wrapText="1"/>
      <protection/>
    </xf>
    <xf numFmtId="0" fontId="2" fillId="0" borderId="52" xfId="21" applyFont="1" applyBorder="1" applyAlignment="1">
      <alignment horizontal="center" vertical="center" wrapText="1"/>
      <protection/>
    </xf>
    <xf numFmtId="0" fontId="0" fillId="0" borderId="209" xfId="21" applyBorder="1">
      <alignment/>
      <protection/>
    </xf>
    <xf numFmtId="0" fontId="2" fillId="0" borderId="226" xfId="21" applyFont="1" applyBorder="1" applyAlignment="1">
      <alignment horizontal="center" vertical="center"/>
      <protection/>
    </xf>
    <xf numFmtId="0" fontId="0" fillId="0" borderId="47" xfId="21" applyBorder="1">
      <alignment/>
      <protection/>
    </xf>
    <xf numFmtId="0" fontId="0" fillId="0" borderId="233" xfId="21" applyBorder="1">
      <alignment/>
      <protection/>
    </xf>
    <xf numFmtId="0" fontId="2" fillId="0" borderId="3" xfId="0" applyFont="1" applyBorder="1" applyAlignment="1">
      <alignment horizontal="center" vertical="center" textRotation="255"/>
    </xf>
    <xf numFmtId="0" fontId="2" fillId="0" borderId="179" xfId="0" applyFont="1" applyBorder="1" applyAlignment="1">
      <alignment horizontal="center" vertical="center" textRotation="255"/>
    </xf>
    <xf numFmtId="0" fontId="2" fillId="0" borderId="87" xfId="0" applyFont="1" applyBorder="1" applyAlignment="1">
      <alignment horizontal="center" vertical="center" textRotation="255"/>
    </xf>
    <xf numFmtId="0" fontId="2" fillId="0" borderId="12" xfId="0" applyFont="1" applyBorder="1" applyAlignment="1">
      <alignment horizontal="center" vertical="distributed" textRotation="255" wrapText="1"/>
    </xf>
    <xf numFmtId="0" fontId="2" fillId="0" borderId="198" xfId="0" applyFont="1" applyBorder="1" applyAlignment="1">
      <alignment horizontal="center" vertical="distributed" textRotation="255" wrapText="1"/>
    </xf>
    <xf numFmtId="0" fontId="0" fillId="0" borderId="1" xfId="0" applyBorder="1" applyAlignment="1">
      <alignment horizontal="center"/>
    </xf>
    <xf numFmtId="0" fontId="2" fillId="0" borderId="32"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0" fillId="0" borderId="41" xfId="0" applyBorder="1" applyAlignment="1">
      <alignment horizontal="center"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6" fillId="0" borderId="36" xfId="0" applyFont="1" applyBorder="1" applyAlignment="1">
      <alignment horizontal="distributed" vertical="center"/>
    </xf>
    <xf numFmtId="0" fontId="0" fillId="0" borderId="74" xfId="0" applyBorder="1" applyAlignment="1">
      <alignment/>
    </xf>
    <xf numFmtId="0" fontId="2" fillId="0" borderId="240" xfId="0" applyFont="1" applyBorder="1" applyAlignment="1">
      <alignment horizontal="center" vertical="distributed" textRotation="255" wrapText="1"/>
    </xf>
    <xf numFmtId="0" fontId="2" fillId="0" borderId="45" xfId="0" applyFont="1" applyBorder="1" applyAlignment="1">
      <alignment horizontal="center" vertical="distributed" textRotation="255" wrapText="1"/>
    </xf>
    <xf numFmtId="0" fontId="2" fillId="0" borderId="35" xfId="0" applyFont="1" applyBorder="1" applyAlignment="1">
      <alignment horizontal="distributed" vertical="center"/>
    </xf>
    <xf numFmtId="0" fontId="2" fillId="0" borderId="71" xfId="0" applyFont="1" applyBorder="1" applyAlignment="1">
      <alignment horizontal="distributed" vertical="center"/>
    </xf>
    <xf numFmtId="0" fontId="2" fillId="0" borderId="36" xfId="0" applyFont="1" applyBorder="1" applyAlignment="1">
      <alignment horizontal="distributed" vertical="center"/>
    </xf>
    <xf numFmtId="0" fontId="2" fillId="0" borderId="74" xfId="0" applyFont="1" applyBorder="1" applyAlignment="1">
      <alignment horizontal="distributed" vertical="center"/>
    </xf>
    <xf numFmtId="0" fontId="2" fillId="0" borderId="3" xfId="0" applyFont="1" applyBorder="1" applyAlignment="1">
      <alignment horizontal="center" vertical="center" textRotation="255" wrapText="1"/>
    </xf>
    <xf numFmtId="0" fontId="2" fillId="0" borderId="179" xfId="0" applyFont="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47" xfId="0" applyFont="1" applyBorder="1" applyAlignment="1">
      <alignment horizontal="center" vertical="center"/>
    </xf>
    <xf numFmtId="0" fontId="2" fillId="0" borderId="198" xfId="0" applyFont="1" applyBorder="1" applyAlignment="1">
      <alignment horizontal="center" vertical="center"/>
    </xf>
    <xf numFmtId="0" fontId="2" fillId="0" borderId="0" xfId="0" applyFont="1" applyBorder="1" applyAlignment="1">
      <alignment horizontal="center" vertical="center"/>
    </xf>
    <xf numFmtId="0" fontId="2" fillId="0" borderId="86" xfId="0" applyFont="1" applyBorder="1" applyAlignment="1">
      <alignment horizontal="center" vertical="center"/>
    </xf>
    <xf numFmtId="0" fontId="2" fillId="0" borderId="188"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255" xfId="0" applyFont="1" applyBorder="1" applyAlignment="1">
      <alignment horizontal="center" vertical="center"/>
    </xf>
    <xf numFmtId="0" fontId="2" fillId="0" borderId="256" xfId="0" applyFont="1" applyBorder="1" applyAlignment="1">
      <alignment horizontal="center" vertical="center"/>
    </xf>
    <xf numFmtId="0" fontId="2" fillId="0" borderId="257" xfId="0" applyFont="1" applyBorder="1" applyAlignment="1">
      <alignment horizontal="center" vertical="center"/>
    </xf>
    <xf numFmtId="0" fontId="2" fillId="0" borderId="209" xfId="0" applyFont="1" applyBorder="1" applyAlignment="1">
      <alignment horizontal="distributed" vertical="center" wrapText="1"/>
    </xf>
    <xf numFmtId="0" fontId="2" fillId="0" borderId="86" xfId="0" applyFont="1" applyBorder="1" applyAlignment="1">
      <alignment horizontal="distributed" vertical="center" wrapText="1"/>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horizontal="center" vertical="center" wrapText="1"/>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238" xfId="0" applyFont="1" applyBorder="1" applyAlignment="1">
      <alignment horizontal="center" vertical="center"/>
    </xf>
    <xf numFmtId="0" fontId="2" fillId="0" borderId="36" xfId="0" applyFont="1" applyBorder="1" applyAlignment="1">
      <alignment horizontal="center" vertical="center"/>
    </xf>
    <xf numFmtId="0" fontId="0" fillId="0" borderId="232" xfId="0" applyBorder="1" applyAlignment="1">
      <alignment/>
    </xf>
    <xf numFmtId="0" fontId="2" fillId="0" borderId="232" xfId="0" applyFont="1" applyBorder="1" applyAlignment="1">
      <alignment horizontal="center" vertical="center"/>
    </xf>
    <xf numFmtId="0" fontId="2" fillId="0" borderId="74" xfId="0" applyFont="1" applyBorder="1" applyAlignment="1">
      <alignment horizontal="center" vertical="center"/>
    </xf>
    <xf numFmtId="0" fontId="2" fillId="0" borderId="188" xfId="0" applyFont="1" applyBorder="1" applyAlignment="1">
      <alignment horizontal="distributed" vertical="center"/>
    </xf>
    <xf numFmtId="0" fontId="2" fillId="0" borderId="52" xfId="0" applyFont="1" applyBorder="1" applyAlignment="1">
      <alignment horizontal="distributed" vertical="center"/>
    </xf>
    <xf numFmtId="0" fontId="2" fillId="0" borderId="89" xfId="0" applyFont="1" applyBorder="1" applyAlignment="1">
      <alignment horizontal="distributed" vertical="center"/>
    </xf>
    <xf numFmtId="0" fontId="2" fillId="0" borderId="208" xfId="0" applyFont="1" applyBorder="1" applyAlignment="1">
      <alignment horizontal="distributed" vertical="center"/>
    </xf>
    <xf numFmtId="0" fontId="2" fillId="0" borderId="198"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C6" sqref="C6"/>
    </sheetView>
  </sheetViews>
  <sheetFormatPr defaultColWidth="9.00390625" defaultRowHeight="13.5"/>
  <cols>
    <col min="1" max="2" width="10.625" style="296" customWidth="1"/>
    <col min="3" max="9" width="10.50390625" style="296" customWidth="1"/>
    <col min="10" max="10" width="17.25390625" style="296" bestFit="1" customWidth="1"/>
    <col min="11" max="11" width="10.50390625" style="296" customWidth="1"/>
    <col min="12" max="16384" width="10.625" style="296" customWidth="1"/>
  </cols>
  <sheetData>
    <row r="1" spans="1:11" ht="15">
      <c r="A1" s="384" t="s">
        <v>254</v>
      </c>
      <c r="B1" s="384"/>
      <c r="C1" s="384"/>
      <c r="D1" s="384"/>
      <c r="E1" s="384"/>
      <c r="F1" s="384"/>
      <c r="G1" s="384"/>
      <c r="H1" s="384"/>
      <c r="I1" s="384"/>
      <c r="J1" s="384"/>
      <c r="K1" s="384"/>
    </row>
    <row r="2" ht="12" thickBot="1">
      <c r="A2" s="296" t="s">
        <v>255</v>
      </c>
    </row>
    <row r="3" spans="1:11" ht="18" customHeight="1">
      <c r="A3" s="385" t="s">
        <v>256</v>
      </c>
      <c r="B3" s="386"/>
      <c r="C3" s="389" t="s">
        <v>257</v>
      </c>
      <c r="D3" s="390"/>
      <c r="E3" s="390"/>
      <c r="F3" s="390"/>
      <c r="G3" s="391"/>
      <c r="H3" s="389" t="s">
        <v>258</v>
      </c>
      <c r="I3" s="392"/>
      <c r="J3" s="393" t="s">
        <v>259</v>
      </c>
      <c r="K3" s="395" t="s">
        <v>260</v>
      </c>
    </row>
    <row r="4" spans="1:11" ht="22.5" customHeight="1">
      <c r="A4" s="387"/>
      <c r="B4" s="388"/>
      <c r="C4" s="297" t="s">
        <v>261</v>
      </c>
      <c r="D4" s="298" t="s">
        <v>262</v>
      </c>
      <c r="E4" s="299" t="s">
        <v>263</v>
      </c>
      <c r="F4" s="299" t="s">
        <v>264</v>
      </c>
      <c r="G4" s="300" t="s">
        <v>265</v>
      </c>
      <c r="H4" s="301" t="s">
        <v>266</v>
      </c>
      <c r="I4" s="300" t="s">
        <v>267</v>
      </c>
      <c r="J4" s="394"/>
      <c r="K4" s="396"/>
    </row>
    <row r="5" spans="1:11" ht="11.25">
      <c r="A5" s="397"/>
      <c r="B5" s="398"/>
      <c r="C5" s="256" t="s">
        <v>268</v>
      </c>
      <c r="D5" s="257" t="s">
        <v>268</v>
      </c>
      <c r="E5" s="257" t="s">
        <v>268</v>
      </c>
      <c r="F5" s="257" t="s">
        <v>268</v>
      </c>
      <c r="G5" s="258" t="s">
        <v>268</v>
      </c>
      <c r="H5" s="256" t="s">
        <v>268</v>
      </c>
      <c r="I5" s="258" t="s">
        <v>268</v>
      </c>
      <c r="J5" s="259" t="s">
        <v>268</v>
      </c>
      <c r="K5" s="260" t="s">
        <v>268</v>
      </c>
    </row>
    <row r="6" spans="1:11" ht="22.5" customHeight="1">
      <c r="A6" s="383" t="s">
        <v>3</v>
      </c>
      <c r="B6" s="382"/>
      <c r="C6" s="261">
        <v>3</v>
      </c>
      <c r="D6" s="262">
        <v>26121</v>
      </c>
      <c r="E6" s="262">
        <v>7674</v>
      </c>
      <c r="F6" s="262">
        <v>4008</v>
      </c>
      <c r="G6" s="263">
        <v>1462</v>
      </c>
      <c r="H6" s="261">
        <v>294016.375</v>
      </c>
      <c r="I6" s="263">
        <v>144930</v>
      </c>
      <c r="J6" s="264">
        <v>16775</v>
      </c>
      <c r="K6" s="265">
        <v>146393</v>
      </c>
    </row>
    <row r="7" spans="1:11" ht="22.5" customHeight="1">
      <c r="A7" s="399" t="s">
        <v>4</v>
      </c>
      <c r="B7" s="400"/>
      <c r="C7" s="266">
        <v>0</v>
      </c>
      <c r="D7" s="267">
        <v>34123</v>
      </c>
      <c r="E7" s="267">
        <v>5982</v>
      </c>
      <c r="F7" s="267">
        <v>37</v>
      </c>
      <c r="G7" s="268">
        <v>21</v>
      </c>
      <c r="H7" s="266">
        <v>39865.373999999996</v>
      </c>
      <c r="I7" s="268">
        <v>15077</v>
      </c>
      <c r="J7" s="269">
        <v>1093</v>
      </c>
      <c r="K7" s="270">
        <v>15098</v>
      </c>
    </row>
    <row r="8" spans="1:11" ht="22.5" customHeight="1">
      <c r="A8" s="401" t="s">
        <v>269</v>
      </c>
      <c r="B8" s="302" t="s">
        <v>5</v>
      </c>
      <c r="C8" s="271">
        <v>17547</v>
      </c>
      <c r="D8" s="272">
        <v>145266</v>
      </c>
      <c r="E8" s="272">
        <v>24286</v>
      </c>
      <c r="F8" s="272">
        <v>257</v>
      </c>
      <c r="G8" s="273">
        <v>174</v>
      </c>
      <c r="H8" s="271">
        <v>471562.086</v>
      </c>
      <c r="I8" s="273">
        <v>154080</v>
      </c>
      <c r="J8" s="274">
        <v>20466</v>
      </c>
      <c r="K8" s="275">
        <v>154254</v>
      </c>
    </row>
    <row r="9" spans="1:11" ht="22.5" customHeight="1">
      <c r="A9" s="402"/>
      <c r="B9" s="303" t="s">
        <v>270</v>
      </c>
      <c r="C9" s="276">
        <v>2976</v>
      </c>
      <c r="D9" s="277">
        <v>11099</v>
      </c>
      <c r="E9" s="277">
        <v>1477</v>
      </c>
      <c r="F9" s="277">
        <v>385</v>
      </c>
      <c r="G9" s="278">
        <v>159</v>
      </c>
      <c r="H9" s="276">
        <v>189886.581</v>
      </c>
      <c r="I9" s="278">
        <v>85266</v>
      </c>
      <c r="J9" s="279">
        <v>14647</v>
      </c>
      <c r="K9" s="280">
        <v>85425</v>
      </c>
    </row>
    <row r="10" spans="1:11" s="305" customFormat="1" ht="22.5" customHeight="1">
      <c r="A10" s="403"/>
      <c r="B10" s="304" t="s">
        <v>51</v>
      </c>
      <c r="C10" s="281">
        <v>20523</v>
      </c>
      <c r="D10" s="282">
        <v>156366</v>
      </c>
      <c r="E10" s="282">
        <v>25763</v>
      </c>
      <c r="F10" s="282">
        <v>642</v>
      </c>
      <c r="G10" s="283">
        <v>334</v>
      </c>
      <c r="H10" s="281">
        <v>661449.667</v>
      </c>
      <c r="I10" s="283">
        <v>239348</v>
      </c>
      <c r="J10" s="284">
        <v>35110</v>
      </c>
      <c r="K10" s="285">
        <v>239683</v>
      </c>
    </row>
    <row r="11" spans="1:11" ht="22.5" customHeight="1">
      <c r="A11" s="399" t="s">
        <v>7</v>
      </c>
      <c r="B11" s="400"/>
      <c r="C11" s="266">
        <v>273</v>
      </c>
      <c r="D11" s="267">
        <v>39264</v>
      </c>
      <c r="E11" s="267">
        <v>6153</v>
      </c>
      <c r="F11" s="267">
        <v>322</v>
      </c>
      <c r="G11" s="268">
        <v>1635</v>
      </c>
      <c r="H11" s="266">
        <v>72629.612</v>
      </c>
      <c r="I11" s="268">
        <v>27714</v>
      </c>
      <c r="J11" s="269">
        <v>2710</v>
      </c>
      <c r="K11" s="270">
        <v>29349</v>
      </c>
    </row>
    <row r="12" spans="1:11" ht="22.5" customHeight="1">
      <c r="A12" s="399" t="s">
        <v>8</v>
      </c>
      <c r="B12" s="400"/>
      <c r="C12" s="266">
        <v>88</v>
      </c>
      <c r="D12" s="267">
        <v>657708</v>
      </c>
      <c r="E12" s="267">
        <v>145</v>
      </c>
      <c r="F12" s="267">
        <v>363</v>
      </c>
      <c r="G12" s="268">
        <v>1250</v>
      </c>
      <c r="H12" s="266">
        <v>1995086.312</v>
      </c>
      <c r="I12" s="268">
        <v>882711</v>
      </c>
      <c r="J12" s="269">
        <v>48872</v>
      </c>
      <c r="K12" s="270">
        <v>883961</v>
      </c>
    </row>
    <row r="13" spans="1:11" ht="22.5" customHeight="1">
      <c r="A13" s="401" t="s">
        <v>271</v>
      </c>
      <c r="B13" s="302" t="s">
        <v>9</v>
      </c>
      <c r="C13" s="271">
        <v>581</v>
      </c>
      <c r="D13" s="272">
        <v>35216</v>
      </c>
      <c r="E13" s="272">
        <v>17368</v>
      </c>
      <c r="F13" s="272">
        <v>1218</v>
      </c>
      <c r="G13" s="273">
        <v>2398</v>
      </c>
      <c r="H13" s="271">
        <v>212560.857</v>
      </c>
      <c r="I13" s="273">
        <v>87959</v>
      </c>
      <c r="J13" s="274">
        <v>42232</v>
      </c>
      <c r="K13" s="275">
        <v>90357</v>
      </c>
    </row>
    <row r="14" spans="1:11" ht="22.5" customHeight="1">
      <c r="A14" s="402"/>
      <c r="B14" s="303" t="s">
        <v>272</v>
      </c>
      <c r="C14" s="276">
        <v>0</v>
      </c>
      <c r="D14" s="277">
        <v>546</v>
      </c>
      <c r="E14" s="277">
        <v>289</v>
      </c>
      <c r="F14" s="277">
        <v>22</v>
      </c>
      <c r="G14" s="278">
        <v>43</v>
      </c>
      <c r="H14" s="276">
        <v>5039.473</v>
      </c>
      <c r="I14" s="278">
        <v>2568</v>
      </c>
      <c r="J14" s="279">
        <v>1073</v>
      </c>
      <c r="K14" s="280">
        <v>2612</v>
      </c>
    </row>
    <row r="15" spans="1:11" s="305" customFormat="1" ht="22.5" customHeight="1">
      <c r="A15" s="403"/>
      <c r="B15" s="304" t="s">
        <v>51</v>
      </c>
      <c r="C15" s="281">
        <v>581</v>
      </c>
      <c r="D15" s="282">
        <v>35762</v>
      </c>
      <c r="E15" s="282">
        <v>17658</v>
      </c>
      <c r="F15" s="282">
        <v>1241</v>
      </c>
      <c r="G15" s="283">
        <v>2441</v>
      </c>
      <c r="H15" s="281">
        <v>217603.33</v>
      </c>
      <c r="I15" s="283">
        <v>90530</v>
      </c>
      <c r="J15" s="284">
        <v>43308</v>
      </c>
      <c r="K15" s="285">
        <v>92972</v>
      </c>
    </row>
    <row r="16" spans="1:11" ht="22.5" customHeight="1">
      <c r="A16" s="401" t="s">
        <v>273</v>
      </c>
      <c r="B16" s="302" t="s">
        <v>11</v>
      </c>
      <c r="C16" s="271">
        <v>13204</v>
      </c>
      <c r="D16" s="272">
        <v>3125</v>
      </c>
      <c r="E16" s="272">
        <v>6362</v>
      </c>
      <c r="F16" s="272">
        <v>0</v>
      </c>
      <c r="G16" s="273">
        <v>2</v>
      </c>
      <c r="H16" s="271">
        <v>72570.337</v>
      </c>
      <c r="I16" s="273">
        <v>25963</v>
      </c>
      <c r="J16" s="274">
        <v>8308</v>
      </c>
      <c r="K16" s="275">
        <v>25965</v>
      </c>
    </row>
    <row r="17" spans="1:11" ht="22.5" customHeight="1">
      <c r="A17" s="402"/>
      <c r="B17" s="303" t="s">
        <v>274</v>
      </c>
      <c r="C17" s="276">
        <v>499</v>
      </c>
      <c r="D17" s="277">
        <v>535</v>
      </c>
      <c r="E17" s="277">
        <v>625</v>
      </c>
      <c r="F17" s="277">
        <v>15</v>
      </c>
      <c r="G17" s="278">
        <v>5</v>
      </c>
      <c r="H17" s="276">
        <v>6814.086</v>
      </c>
      <c r="I17" s="278">
        <v>2341</v>
      </c>
      <c r="J17" s="279">
        <v>1132</v>
      </c>
      <c r="K17" s="280">
        <v>2346</v>
      </c>
    </row>
    <row r="18" spans="1:11" s="305" customFormat="1" ht="22.5" customHeight="1">
      <c r="A18" s="403"/>
      <c r="B18" s="304" t="s">
        <v>51</v>
      </c>
      <c r="C18" s="281">
        <v>13703</v>
      </c>
      <c r="D18" s="282">
        <v>3661</v>
      </c>
      <c r="E18" s="282">
        <v>6988</v>
      </c>
      <c r="F18" s="282">
        <v>15</v>
      </c>
      <c r="G18" s="283">
        <v>7</v>
      </c>
      <c r="H18" s="281">
        <v>79384.423</v>
      </c>
      <c r="I18" s="283">
        <v>28306</v>
      </c>
      <c r="J18" s="284">
        <v>9443</v>
      </c>
      <c r="K18" s="285">
        <v>28312</v>
      </c>
    </row>
    <row r="19" spans="1:11" ht="22.5" customHeight="1">
      <c r="A19" s="399" t="s">
        <v>21</v>
      </c>
      <c r="B19" s="400"/>
      <c r="C19" s="266">
        <v>1306</v>
      </c>
      <c r="D19" s="267">
        <v>10107</v>
      </c>
      <c r="E19" s="267">
        <v>11172</v>
      </c>
      <c r="F19" s="267">
        <v>3</v>
      </c>
      <c r="G19" s="268">
        <v>47</v>
      </c>
      <c r="H19" s="266">
        <v>283709.421</v>
      </c>
      <c r="I19" s="268">
        <v>21400</v>
      </c>
      <c r="J19" s="269">
        <v>17739</v>
      </c>
      <c r="K19" s="270">
        <v>21447</v>
      </c>
    </row>
    <row r="20" spans="1:11" ht="22.5" customHeight="1">
      <c r="A20" s="399" t="s">
        <v>15</v>
      </c>
      <c r="B20" s="400"/>
      <c r="C20" s="266">
        <v>11683</v>
      </c>
      <c r="D20" s="267">
        <v>101126</v>
      </c>
      <c r="E20" s="267">
        <v>28242</v>
      </c>
      <c r="F20" s="267">
        <v>69</v>
      </c>
      <c r="G20" s="268">
        <v>344</v>
      </c>
      <c r="H20" s="266">
        <v>574404.151</v>
      </c>
      <c r="I20" s="268">
        <v>199721</v>
      </c>
      <c r="J20" s="269">
        <v>26304</v>
      </c>
      <c r="K20" s="270">
        <v>200065</v>
      </c>
    </row>
    <row r="21" spans="1:11" ht="22.5" customHeight="1">
      <c r="A21" s="401" t="s">
        <v>275</v>
      </c>
      <c r="B21" s="302" t="s">
        <v>16</v>
      </c>
      <c r="C21" s="271">
        <v>15</v>
      </c>
      <c r="D21" s="272">
        <v>240746</v>
      </c>
      <c r="E21" s="272">
        <v>8</v>
      </c>
      <c r="F21" s="272">
        <v>9</v>
      </c>
      <c r="G21" s="273">
        <v>202</v>
      </c>
      <c r="H21" s="271">
        <v>868225.8740000001</v>
      </c>
      <c r="I21" s="273">
        <v>355954</v>
      </c>
      <c r="J21" s="274">
        <v>29747</v>
      </c>
      <c r="K21" s="275">
        <v>356156</v>
      </c>
    </row>
    <row r="22" spans="1:11" ht="22.5" customHeight="1">
      <c r="A22" s="402"/>
      <c r="B22" s="303" t="s">
        <v>276</v>
      </c>
      <c r="C22" s="276">
        <v>0</v>
      </c>
      <c r="D22" s="277">
        <v>0</v>
      </c>
      <c r="E22" s="277">
        <v>0</v>
      </c>
      <c r="F22" s="277">
        <v>0</v>
      </c>
      <c r="G22" s="278">
        <v>0</v>
      </c>
      <c r="H22" s="276">
        <v>301</v>
      </c>
      <c r="I22" s="278">
        <v>1736</v>
      </c>
      <c r="J22" s="279">
        <v>19</v>
      </c>
      <c r="K22" s="280">
        <v>1736</v>
      </c>
    </row>
    <row r="23" spans="1:11" ht="22.5" customHeight="1">
      <c r="A23" s="402"/>
      <c r="B23" s="303" t="s">
        <v>17</v>
      </c>
      <c r="C23" s="276">
        <v>1</v>
      </c>
      <c r="D23" s="277">
        <v>176044</v>
      </c>
      <c r="E23" s="277">
        <v>156</v>
      </c>
      <c r="F23" s="277">
        <v>14</v>
      </c>
      <c r="G23" s="278">
        <v>446</v>
      </c>
      <c r="H23" s="276">
        <v>592235</v>
      </c>
      <c r="I23" s="278">
        <v>202224</v>
      </c>
      <c r="J23" s="279">
        <v>18399</v>
      </c>
      <c r="K23" s="280">
        <v>202677</v>
      </c>
    </row>
    <row r="24" spans="1:11" s="305" customFormat="1" ht="22.5" customHeight="1" thickBot="1">
      <c r="A24" s="405"/>
      <c r="B24" s="306" t="s">
        <v>51</v>
      </c>
      <c r="C24" s="286">
        <v>16</v>
      </c>
      <c r="D24" s="287">
        <v>416788</v>
      </c>
      <c r="E24" s="287">
        <v>161</v>
      </c>
      <c r="F24" s="287">
        <v>23</v>
      </c>
      <c r="G24" s="288">
        <v>644</v>
      </c>
      <c r="H24" s="286">
        <v>1460759.585</v>
      </c>
      <c r="I24" s="288">
        <v>559921</v>
      </c>
      <c r="J24" s="289">
        <v>48166</v>
      </c>
      <c r="K24" s="290">
        <v>560566</v>
      </c>
    </row>
    <row r="25" spans="1:11" s="305" customFormat="1" ht="22.5" customHeight="1" thickBot="1" thickTop="1">
      <c r="A25" s="406" t="s">
        <v>277</v>
      </c>
      <c r="B25" s="407"/>
      <c r="C25" s="291">
        <v>48176</v>
      </c>
      <c r="D25" s="292">
        <v>1481028</v>
      </c>
      <c r="E25" s="292">
        <v>109941</v>
      </c>
      <c r="F25" s="292">
        <v>6725</v>
      </c>
      <c r="G25" s="293">
        <v>8187</v>
      </c>
      <c r="H25" s="291">
        <v>5678915.25</v>
      </c>
      <c r="I25" s="293">
        <v>2209667</v>
      </c>
      <c r="J25" s="294">
        <v>249535</v>
      </c>
      <c r="K25" s="295">
        <v>2217855</v>
      </c>
    </row>
    <row r="26" spans="1:11" ht="11.25">
      <c r="A26" s="404" t="s">
        <v>278</v>
      </c>
      <c r="B26" s="404"/>
      <c r="C26" s="404"/>
      <c r="D26" s="404"/>
      <c r="E26" s="404"/>
      <c r="F26" s="404"/>
      <c r="G26" s="404"/>
      <c r="H26" s="404"/>
      <c r="I26" s="404"/>
      <c r="J26" s="404"/>
      <c r="K26" s="404"/>
    </row>
  </sheetData>
  <mergeCells count="19">
    <mergeCell ref="A26:K26"/>
    <mergeCell ref="A19:B19"/>
    <mergeCell ref="A20:B20"/>
    <mergeCell ref="A21:A24"/>
    <mergeCell ref="A25:B25"/>
    <mergeCell ref="A11:B11"/>
    <mergeCell ref="A12:B12"/>
    <mergeCell ref="A13:A15"/>
    <mergeCell ref="A16:A18"/>
    <mergeCell ref="A5:B5"/>
    <mergeCell ref="A6:B6"/>
    <mergeCell ref="A7:B7"/>
    <mergeCell ref="A8:A10"/>
    <mergeCell ref="A1:K1"/>
    <mergeCell ref="A3:B4"/>
    <mergeCell ref="C3:G3"/>
    <mergeCell ref="H3:I3"/>
    <mergeCell ref="J3:J4"/>
    <mergeCell ref="K3:K4"/>
  </mergeCells>
  <printOptions/>
  <pageMargins left="0.7874015748031497" right="0.7874015748031497" top="0.984251968503937" bottom="0.7874015748031497" header="0.5118110236220472" footer="0.5118110236220472"/>
  <pageSetup horizontalDpi="600" verticalDpi="600" orientation="landscape" paperSize="9" scale="93" r:id="rId1"/>
  <headerFooter alignWithMargins="0">
    <oddFooter>&amp;R&amp;10東京国税局
酒税２
（H17)</oddFooter>
  </headerFooter>
</worksheet>
</file>

<file path=xl/worksheets/sheet2.xml><?xml version="1.0" encoding="utf-8"?>
<worksheet xmlns="http://schemas.openxmlformats.org/spreadsheetml/2006/main" xmlns:r="http://schemas.openxmlformats.org/officeDocument/2006/relationships">
  <dimension ref="A1:I9"/>
  <sheetViews>
    <sheetView workbookViewId="0" topLeftCell="A1">
      <selection activeCell="B6" sqref="B6:C6"/>
    </sheetView>
  </sheetViews>
  <sheetFormatPr defaultColWidth="9.00390625" defaultRowHeight="13.5"/>
  <cols>
    <col min="1" max="1" width="9.125" style="296" customWidth="1"/>
    <col min="2" max="2" width="4.875" style="296" customWidth="1"/>
    <col min="3" max="8" width="11.75390625" style="296" customWidth="1"/>
    <col min="9" max="16384" width="10.625" style="296" customWidth="1"/>
  </cols>
  <sheetData>
    <row r="1" ht="15" customHeight="1" thickBot="1">
      <c r="A1" s="296" t="s">
        <v>279</v>
      </c>
    </row>
    <row r="2" spans="1:8" ht="18" customHeight="1">
      <c r="A2" s="385" t="s">
        <v>280</v>
      </c>
      <c r="B2" s="386"/>
      <c r="C2" s="314" t="s">
        <v>281</v>
      </c>
      <c r="D2" s="315" t="s">
        <v>4</v>
      </c>
      <c r="E2" s="314" t="s">
        <v>19</v>
      </c>
      <c r="F2" s="315" t="s">
        <v>8</v>
      </c>
      <c r="G2" s="314" t="s">
        <v>282</v>
      </c>
      <c r="H2" s="316" t="s">
        <v>283</v>
      </c>
    </row>
    <row r="3" spans="1:9" ht="15" customHeight="1">
      <c r="A3" s="317"/>
      <c r="B3" s="318"/>
      <c r="C3" s="259" t="s">
        <v>268</v>
      </c>
      <c r="D3" s="259" t="s">
        <v>268</v>
      </c>
      <c r="E3" s="259" t="s">
        <v>268</v>
      </c>
      <c r="F3" s="259" t="s">
        <v>268</v>
      </c>
      <c r="G3" s="259" t="s">
        <v>268</v>
      </c>
      <c r="H3" s="307" t="s">
        <v>268</v>
      </c>
      <c r="I3" s="319"/>
    </row>
    <row r="4" spans="1:8" ht="30" customHeight="1">
      <c r="A4" s="412" t="s">
        <v>284</v>
      </c>
      <c r="B4" s="413"/>
      <c r="C4" s="308">
        <v>186291</v>
      </c>
      <c r="D4" s="308">
        <v>13764</v>
      </c>
      <c r="E4" s="308">
        <v>200088</v>
      </c>
      <c r="F4" s="308">
        <v>1083462</v>
      </c>
      <c r="G4" s="308">
        <v>765830</v>
      </c>
      <c r="H4" s="309">
        <v>2249449</v>
      </c>
    </row>
    <row r="5" spans="1:8" ht="30" customHeight="1">
      <c r="A5" s="408" t="s">
        <v>285</v>
      </c>
      <c r="B5" s="409"/>
      <c r="C5" s="310">
        <v>178320</v>
      </c>
      <c r="D5" s="310">
        <v>14180</v>
      </c>
      <c r="E5" s="310">
        <v>206865</v>
      </c>
      <c r="F5" s="310">
        <v>1024393</v>
      </c>
      <c r="G5" s="310">
        <v>870268</v>
      </c>
      <c r="H5" s="311">
        <v>2294049</v>
      </c>
    </row>
    <row r="6" spans="1:8" ht="30" customHeight="1">
      <c r="A6" s="408" t="s">
        <v>286</v>
      </c>
      <c r="B6" s="409"/>
      <c r="C6" s="310">
        <v>166115</v>
      </c>
      <c r="D6" s="310">
        <v>15521</v>
      </c>
      <c r="E6" s="310">
        <v>221025</v>
      </c>
      <c r="F6" s="310">
        <v>931349</v>
      </c>
      <c r="G6" s="310">
        <v>852086</v>
      </c>
      <c r="H6" s="311">
        <v>2186116</v>
      </c>
    </row>
    <row r="7" spans="1:8" ht="30" customHeight="1">
      <c r="A7" s="408" t="s">
        <v>287</v>
      </c>
      <c r="B7" s="409"/>
      <c r="C7" s="310">
        <v>151666</v>
      </c>
      <c r="D7" s="310">
        <v>15021</v>
      </c>
      <c r="E7" s="310">
        <v>232919</v>
      </c>
      <c r="F7" s="310">
        <v>906681</v>
      </c>
      <c r="G7" s="310">
        <v>877180</v>
      </c>
      <c r="H7" s="311">
        <v>2183519</v>
      </c>
    </row>
    <row r="8" spans="1:8" ht="30" customHeight="1" thickBot="1">
      <c r="A8" s="410" t="s">
        <v>288</v>
      </c>
      <c r="B8" s="411"/>
      <c r="C8" s="312">
        <v>146393</v>
      </c>
      <c r="D8" s="312">
        <v>15098</v>
      </c>
      <c r="E8" s="312">
        <v>239683</v>
      </c>
      <c r="F8" s="312">
        <v>883961</v>
      </c>
      <c r="G8" s="312">
        <v>932711</v>
      </c>
      <c r="H8" s="313">
        <v>2217855</v>
      </c>
    </row>
    <row r="9" ht="15" customHeight="1">
      <c r="A9" s="320" t="s">
        <v>289</v>
      </c>
    </row>
  </sheetData>
  <mergeCells count="6">
    <mergeCell ref="A7:B7"/>
    <mergeCell ref="A8:B8"/>
    <mergeCell ref="A2:B2"/>
    <mergeCell ref="A4:B4"/>
    <mergeCell ref="A5:B5"/>
    <mergeCell ref="A6:B6"/>
  </mergeCells>
  <printOptions/>
  <pageMargins left="0.7874015748031497" right="0.7874015748031497" top="0.984251968503937" bottom="0.7874015748031497" header="0.5118110236220472" footer="0.5118110236220472"/>
  <pageSetup horizontalDpi="600" verticalDpi="600" orientation="landscape" paperSize="9" scale="93" r:id="rId2"/>
  <headerFooter alignWithMargins="0">
    <oddFooter>&amp;R&amp;10東京国税局
酒税２
（H17)</oddFooter>
  </headerFooter>
  <drawing r:id="rId1"/>
</worksheet>
</file>

<file path=xl/worksheets/sheet3.xml><?xml version="1.0" encoding="utf-8"?>
<worksheet xmlns="http://schemas.openxmlformats.org/spreadsheetml/2006/main" xmlns:r="http://schemas.openxmlformats.org/officeDocument/2006/relationships">
  <dimension ref="A1:R115"/>
  <sheetViews>
    <sheetView zoomScaleSheetLayoutView="55" workbookViewId="0" topLeftCell="A1">
      <selection activeCell="B6" sqref="B6:C6"/>
    </sheetView>
  </sheetViews>
  <sheetFormatPr defaultColWidth="9.00390625" defaultRowHeight="13.5"/>
  <cols>
    <col min="1" max="1" width="8.875" style="320" customWidth="1"/>
    <col min="2" max="12" width="9.625" style="375" customWidth="1"/>
    <col min="13" max="14" width="10.625" style="375" bestFit="1" customWidth="1"/>
    <col min="15" max="15" width="7.375" style="375" customWidth="1"/>
    <col min="16" max="16" width="9.125" style="375" bestFit="1" customWidth="1"/>
    <col min="17" max="17" width="11.00390625" style="375" customWidth="1"/>
    <col min="18" max="18" width="9.125" style="376" bestFit="1" customWidth="1"/>
    <col min="19" max="16384" width="5.875" style="320" customWidth="1"/>
  </cols>
  <sheetData>
    <row r="1" spans="1:18" s="348" customFormat="1" ht="12" thickBot="1">
      <c r="A1" s="296" t="s">
        <v>290</v>
      </c>
      <c r="R1" s="349"/>
    </row>
    <row r="2" spans="1:18" s="348" customFormat="1" ht="18" customHeight="1">
      <c r="A2" s="414" t="s">
        <v>291</v>
      </c>
      <c r="B2" s="416" t="s">
        <v>71</v>
      </c>
      <c r="C2" s="416" t="s">
        <v>292</v>
      </c>
      <c r="D2" s="418" t="s">
        <v>293</v>
      </c>
      <c r="E2" s="418"/>
      <c r="F2" s="418"/>
      <c r="G2" s="416" t="s">
        <v>294</v>
      </c>
      <c r="H2" s="416" t="s">
        <v>295</v>
      </c>
      <c r="I2" s="418" t="s">
        <v>296</v>
      </c>
      <c r="J2" s="418"/>
      <c r="K2" s="418" t="s">
        <v>297</v>
      </c>
      <c r="L2" s="418"/>
      <c r="M2" s="416" t="s">
        <v>21</v>
      </c>
      <c r="N2" s="416" t="s">
        <v>15</v>
      </c>
      <c r="O2" s="421" t="s">
        <v>298</v>
      </c>
      <c r="P2" s="422"/>
      <c r="Q2" s="416" t="s">
        <v>299</v>
      </c>
      <c r="R2" s="419" t="s">
        <v>300</v>
      </c>
    </row>
    <row r="3" spans="1:18" s="348" customFormat="1" ht="18" customHeight="1">
      <c r="A3" s="415"/>
      <c r="B3" s="417"/>
      <c r="C3" s="417"/>
      <c r="D3" s="350" t="s">
        <v>301</v>
      </c>
      <c r="E3" s="351" t="s">
        <v>302</v>
      </c>
      <c r="F3" s="352" t="s">
        <v>51</v>
      </c>
      <c r="G3" s="417"/>
      <c r="H3" s="417"/>
      <c r="I3" s="350" t="s">
        <v>303</v>
      </c>
      <c r="J3" s="352" t="s">
        <v>10</v>
      </c>
      <c r="K3" s="350" t="s">
        <v>11</v>
      </c>
      <c r="L3" s="352" t="s">
        <v>12</v>
      </c>
      <c r="M3" s="417"/>
      <c r="N3" s="417"/>
      <c r="O3" s="353"/>
      <c r="P3" s="354" t="s">
        <v>304</v>
      </c>
      <c r="Q3" s="417"/>
      <c r="R3" s="420"/>
    </row>
    <row r="4" spans="1:18" s="296" customFormat="1" ht="11.25">
      <c r="A4" s="377"/>
      <c r="B4" s="259" t="s">
        <v>268</v>
      </c>
      <c r="C4" s="259" t="s">
        <v>268</v>
      </c>
      <c r="D4" s="256" t="s">
        <v>268</v>
      </c>
      <c r="E4" s="257" t="s">
        <v>268</v>
      </c>
      <c r="F4" s="258" t="s">
        <v>268</v>
      </c>
      <c r="G4" s="259" t="s">
        <v>268</v>
      </c>
      <c r="H4" s="259" t="s">
        <v>268</v>
      </c>
      <c r="I4" s="256" t="s">
        <v>268</v>
      </c>
      <c r="J4" s="258" t="s">
        <v>268</v>
      </c>
      <c r="K4" s="256" t="s">
        <v>268</v>
      </c>
      <c r="L4" s="258" t="s">
        <v>268</v>
      </c>
      <c r="M4" s="259" t="s">
        <v>268</v>
      </c>
      <c r="N4" s="259" t="s">
        <v>268</v>
      </c>
      <c r="O4" s="321" t="s">
        <v>268</v>
      </c>
      <c r="P4" s="258" t="s">
        <v>268</v>
      </c>
      <c r="Q4" s="259" t="s">
        <v>268</v>
      </c>
      <c r="R4" s="355"/>
    </row>
    <row r="5" spans="1:18" s="296" customFormat="1" ht="21" customHeight="1">
      <c r="A5" s="30" t="s">
        <v>156</v>
      </c>
      <c r="B5" s="322">
        <v>2177</v>
      </c>
      <c r="C5" s="322">
        <v>185</v>
      </c>
      <c r="D5" s="323">
        <v>2274</v>
      </c>
      <c r="E5" s="324">
        <v>1252</v>
      </c>
      <c r="F5" s="325">
        <v>3526</v>
      </c>
      <c r="G5" s="322">
        <v>644</v>
      </c>
      <c r="H5" s="322">
        <v>8070</v>
      </c>
      <c r="I5" s="323">
        <v>932</v>
      </c>
      <c r="J5" s="325">
        <v>32</v>
      </c>
      <c r="K5" s="323">
        <v>349</v>
      </c>
      <c r="L5" s="325">
        <v>36</v>
      </c>
      <c r="M5" s="322">
        <v>259</v>
      </c>
      <c r="N5" s="322">
        <v>2775</v>
      </c>
      <c r="O5" s="326">
        <v>8627</v>
      </c>
      <c r="P5" s="325">
        <v>5234</v>
      </c>
      <c r="Q5" s="322">
        <v>27612</v>
      </c>
      <c r="R5" s="356" t="str">
        <f>IF(A5="","",A5)</f>
        <v>千葉東</v>
      </c>
    </row>
    <row r="6" spans="1:18" s="296" customFormat="1" ht="21" customHeight="1">
      <c r="A6" s="327" t="s">
        <v>157</v>
      </c>
      <c r="B6" s="328">
        <v>2156</v>
      </c>
      <c r="C6" s="328">
        <v>365</v>
      </c>
      <c r="D6" s="329">
        <v>3082</v>
      </c>
      <c r="E6" s="330">
        <v>1356</v>
      </c>
      <c r="F6" s="331">
        <v>4438</v>
      </c>
      <c r="G6" s="328">
        <v>213</v>
      </c>
      <c r="H6" s="328">
        <v>9413</v>
      </c>
      <c r="I6" s="329">
        <v>738</v>
      </c>
      <c r="J6" s="331">
        <v>14</v>
      </c>
      <c r="K6" s="329">
        <v>314</v>
      </c>
      <c r="L6" s="331">
        <v>39</v>
      </c>
      <c r="M6" s="328">
        <v>282</v>
      </c>
      <c r="N6" s="328">
        <v>2744</v>
      </c>
      <c r="O6" s="332">
        <v>8634</v>
      </c>
      <c r="P6" s="331">
        <v>5126</v>
      </c>
      <c r="Q6" s="328">
        <v>29350</v>
      </c>
      <c r="R6" s="357" t="str">
        <f aca="true" t="shared" si="0" ref="R6:R21">IF(A6="","",A6)</f>
        <v>千葉南</v>
      </c>
    </row>
    <row r="7" spans="1:18" s="296" customFormat="1" ht="21" customHeight="1">
      <c r="A7" s="327" t="s">
        <v>158</v>
      </c>
      <c r="B7" s="328">
        <v>2325</v>
      </c>
      <c r="C7" s="328">
        <v>189</v>
      </c>
      <c r="D7" s="329">
        <v>2568</v>
      </c>
      <c r="E7" s="330">
        <v>1414</v>
      </c>
      <c r="F7" s="331">
        <v>3982</v>
      </c>
      <c r="G7" s="328">
        <v>517</v>
      </c>
      <c r="H7" s="328">
        <v>14802</v>
      </c>
      <c r="I7" s="329">
        <v>1598</v>
      </c>
      <c r="J7" s="331">
        <v>45</v>
      </c>
      <c r="K7" s="329">
        <v>416</v>
      </c>
      <c r="L7" s="331">
        <v>25</v>
      </c>
      <c r="M7" s="328">
        <v>450</v>
      </c>
      <c r="N7" s="328">
        <v>4184</v>
      </c>
      <c r="O7" s="332">
        <v>12856</v>
      </c>
      <c r="P7" s="331">
        <v>8479</v>
      </c>
      <c r="Q7" s="328">
        <v>41389</v>
      </c>
      <c r="R7" s="357" t="str">
        <f t="shared" si="0"/>
        <v>千葉西</v>
      </c>
    </row>
    <row r="8" spans="1:18" s="296" customFormat="1" ht="21" customHeight="1">
      <c r="A8" s="327" t="s">
        <v>159</v>
      </c>
      <c r="B8" s="328">
        <v>1139</v>
      </c>
      <c r="C8" s="328">
        <v>116</v>
      </c>
      <c r="D8" s="329">
        <v>1104</v>
      </c>
      <c r="E8" s="330">
        <v>370</v>
      </c>
      <c r="F8" s="331">
        <v>1474</v>
      </c>
      <c r="G8" s="328">
        <v>98</v>
      </c>
      <c r="H8" s="328">
        <v>4663</v>
      </c>
      <c r="I8" s="329">
        <v>174</v>
      </c>
      <c r="J8" s="331">
        <v>6</v>
      </c>
      <c r="K8" s="329">
        <v>98</v>
      </c>
      <c r="L8" s="331">
        <v>12</v>
      </c>
      <c r="M8" s="328">
        <v>77</v>
      </c>
      <c r="N8" s="328">
        <v>1034</v>
      </c>
      <c r="O8" s="332">
        <v>2746</v>
      </c>
      <c r="P8" s="331">
        <v>1778</v>
      </c>
      <c r="Q8" s="328">
        <v>11637</v>
      </c>
      <c r="R8" s="357" t="str">
        <f t="shared" si="0"/>
        <v>銚子</v>
      </c>
    </row>
    <row r="9" spans="1:18" s="296" customFormat="1" ht="21" customHeight="1">
      <c r="A9" s="327" t="s">
        <v>160</v>
      </c>
      <c r="B9" s="328">
        <v>2159</v>
      </c>
      <c r="C9" s="328">
        <v>263</v>
      </c>
      <c r="D9" s="329">
        <v>2848</v>
      </c>
      <c r="E9" s="330">
        <v>1206</v>
      </c>
      <c r="F9" s="331">
        <v>4054</v>
      </c>
      <c r="G9" s="328">
        <v>462</v>
      </c>
      <c r="H9" s="328">
        <v>9870</v>
      </c>
      <c r="I9" s="329">
        <v>1347</v>
      </c>
      <c r="J9" s="331">
        <v>18</v>
      </c>
      <c r="K9" s="329">
        <v>608</v>
      </c>
      <c r="L9" s="331">
        <v>26</v>
      </c>
      <c r="M9" s="328">
        <v>444</v>
      </c>
      <c r="N9" s="328">
        <v>5163</v>
      </c>
      <c r="O9" s="332">
        <v>12286</v>
      </c>
      <c r="P9" s="331">
        <v>8189</v>
      </c>
      <c r="Q9" s="328">
        <v>36700</v>
      </c>
      <c r="R9" s="357" t="str">
        <f t="shared" si="0"/>
        <v>市川</v>
      </c>
    </row>
    <row r="10" spans="1:18" s="296" customFormat="1" ht="21" customHeight="1">
      <c r="A10" s="327"/>
      <c r="B10" s="328"/>
      <c r="C10" s="328"/>
      <c r="D10" s="329"/>
      <c r="E10" s="330"/>
      <c r="F10" s="331"/>
      <c r="G10" s="328"/>
      <c r="H10" s="328"/>
      <c r="I10" s="329"/>
      <c r="J10" s="331"/>
      <c r="K10" s="329"/>
      <c r="L10" s="331"/>
      <c r="M10" s="328"/>
      <c r="N10" s="328"/>
      <c r="O10" s="332"/>
      <c r="P10" s="331"/>
      <c r="Q10" s="328"/>
      <c r="R10" s="357">
        <f t="shared" si="0"/>
      </c>
    </row>
    <row r="11" spans="1:18" s="296" customFormat="1" ht="21" customHeight="1">
      <c r="A11" s="327" t="s">
        <v>161</v>
      </c>
      <c r="B11" s="328">
        <v>2234</v>
      </c>
      <c r="C11" s="328">
        <v>219</v>
      </c>
      <c r="D11" s="329">
        <v>3173</v>
      </c>
      <c r="E11" s="330">
        <v>1334</v>
      </c>
      <c r="F11" s="331">
        <v>4507</v>
      </c>
      <c r="G11" s="328">
        <v>248</v>
      </c>
      <c r="H11" s="328">
        <v>10338</v>
      </c>
      <c r="I11" s="329">
        <v>1597</v>
      </c>
      <c r="J11" s="331">
        <v>32</v>
      </c>
      <c r="K11" s="329">
        <v>614</v>
      </c>
      <c r="L11" s="331">
        <v>60</v>
      </c>
      <c r="M11" s="328">
        <v>537</v>
      </c>
      <c r="N11" s="328">
        <v>4763</v>
      </c>
      <c r="O11" s="332">
        <v>11432</v>
      </c>
      <c r="P11" s="331">
        <v>6705</v>
      </c>
      <c r="Q11" s="328">
        <v>36579</v>
      </c>
      <c r="R11" s="357" t="str">
        <f t="shared" si="0"/>
        <v>船橋</v>
      </c>
    </row>
    <row r="12" spans="1:18" s="296" customFormat="1" ht="21" customHeight="1">
      <c r="A12" s="327" t="s">
        <v>162</v>
      </c>
      <c r="B12" s="328">
        <v>1090</v>
      </c>
      <c r="C12" s="328">
        <v>135</v>
      </c>
      <c r="D12" s="329">
        <v>964</v>
      </c>
      <c r="E12" s="330">
        <v>399</v>
      </c>
      <c r="F12" s="331">
        <v>1363</v>
      </c>
      <c r="G12" s="328">
        <v>160</v>
      </c>
      <c r="H12" s="328">
        <v>4490</v>
      </c>
      <c r="I12" s="329">
        <v>195</v>
      </c>
      <c r="J12" s="331">
        <v>8</v>
      </c>
      <c r="K12" s="329">
        <v>82</v>
      </c>
      <c r="L12" s="331">
        <v>7</v>
      </c>
      <c r="M12" s="328">
        <v>87</v>
      </c>
      <c r="N12" s="328">
        <v>993</v>
      </c>
      <c r="O12" s="332">
        <v>2504</v>
      </c>
      <c r="P12" s="331">
        <v>1517</v>
      </c>
      <c r="Q12" s="328">
        <v>11114</v>
      </c>
      <c r="R12" s="357" t="str">
        <f t="shared" si="0"/>
        <v>館山</v>
      </c>
    </row>
    <row r="13" spans="1:18" s="296" customFormat="1" ht="21" customHeight="1">
      <c r="A13" s="327" t="s">
        <v>163</v>
      </c>
      <c r="B13" s="328">
        <v>1762</v>
      </c>
      <c r="C13" s="328">
        <v>158</v>
      </c>
      <c r="D13" s="329">
        <v>1724</v>
      </c>
      <c r="E13" s="330">
        <v>1094</v>
      </c>
      <c r="F13" s="331">
        <v>2818</v>
      </c>
      <c r="G13" s="328">
        <v>201</v>
      </c>
      <c r="H13" s="328">
        <v>7050</v>
      </c>
      <c r="I13" s="329">
        <v>363</v>
      </c>
      <c r="J13" s="331">
        <v>11</v>
      </c>
      <c r="K13" s="329">
        <v>176</v>
      </c>
      <c r="L13" s="331">
        <v>26</v>
      </c>
      <c r="M13" s="328">
        <v>142</v>
      </c>
      <c r="N13" s="328">
        <v>1601</v>
      </c>
      <c r="O13" s="332">
        <v>6267</v>
      </c>
      <c r="P13" s="331">
        <v>3989</v>
      </c>
      <c r="Q13" s="328">
        <v>20575</v>
      </c>
      <c r="R13" s="357" t="str">
        <f t="shared" si="0"/>
        <v>木更津</v>
      </c>
    </row>
    <row r="14" spans="1:18" s="296" customFormat="1" ht="21" customHeight="1">
      <c r="A14" s="327" t="s">
        <v>164</v>
      </c>
      <c r="B14" s="328">
        <v>3003</v>
      </c>
      <c r="C14" s="328">
        <v>250</v>
      </c>
      <c r="D14" s="329">
        <v>3526</v>
      </c>
      <c r="E14" s="330">
        <v>1356</v>
      </c>
      <c r="F14" s="331">
        <v>4883</v>
      </c>
      <c r="G14" s="328">
        <v>2121</v>
      </c>
      <c r="H14" s="328">
        <v>11221</v>
      </c>
      <c r="I14" s="329">
        <v>1123</v>
      </c>
      <c r="J14" s="331">
        <v>47</v>
      </c>
      <c r="K14" s="329">
        <v>488</v>
      </c>
      <c r="L14" s="331">
        <v>57</v>
      </c>
      <c r="M14" s="328">
        <v>413</v>
      </c>
      <c r="N14" s="328">
        <v>4397</v>
      </c>
      <c r="O14" s="332">
        <v>11963</v>
      </c>
      <c r="P14" s="331">
        <v>7163</v>
      </c>
      <c r="Q14" s="328">
        <v>39968</v>
      </c>
      <c r="R14" s="357" t="str">
        <f t="shared" si="0"/>
        <v>松戸</v>
      </c>
    </row>
    <row r="15" spans="1:18" s="296" customFormat="1" ht="21" customHeight="1">
      <c r="A15" s="327" t="s">
        <v>165</v>
      </c>
      <c r="B15" s="328">
        <v>935</v>
      </c>
      <c r="C15" s="328">
        <v>52</v>
      </c>
      <c r="D15" s="329">
        <v>482</v>
      </c>
      <c r="E15" s="330">
        <v>302</v>
      </c>
      <c r="F15" s="331">
        <v>784</v>
      </c>
      <c r="G15" s="328">
        <v>88</v>
      </c>
      <c r="H15" s="328">
        <v>2870</v>
      </c>
      <c r="I15" s="329">
        <v>82</v>
      </c>
      <c r="J15" s="331">
        <v>1</v>
      </c>
      <c r="K15" s="329">
        <v>38</v>
      </c>
      <c r="L15" s="331">
        <v>5</v>
      </c>
      <c r="M15" s="328">
        <v>36</v>
      </c>
      <c r="N15" s="328">
        <v>574</v>
      </c>
      <c r="O15" s="332">
        <v>1600</v>
      </c>
      <c r="P15" s="331">
        <v>1035</v>
      </c>
      <c r="Q15" s="328">
        <v>7065</v>
      </c>
      <c r="R15" s="357" t="str">
        <f t="shared" si="0"/>
        <v>佐原</v>
      </c>
    </row>
    <row r="16" spans="1:18" s="296" customFormat="1" ht="21" customHeight="1">
      <c r="A16" s="327"/>
      <c r="B16" s="328"/>
      <c r="C16" s="328"/>
      <c r="D16" s="329"/>
      <c r="E16" s="330"/>
      <c r="F16" s="331"/>
      <c r="G16" s="328"/>
      <c r="H16" s="328"/>
      <c r="I16" s="329"/>
      <c r="J16" s="331"/>
      <c r="K16" s="329"/>
      <c r="L16" s="331"/>
      <c r="M16" s="328"/>
      <c r="N16" s="328"/>
      <c r="O16" s="332"/>
      <c r="P16" s="331"/>
      <c r="Q16" s="328"/>
      <c r="R16" s="357">
        <f t="shared" si="0"/>
      </c>
    </row>
    <row r="17" spans="1:18" s="296" customFormat="1" ht="21" customHeight="1">
      <c r="A17" s="327" t="s">
        <v>166</v>
      </c>
      <c r="B17" s="328">
        <v>1404</v>
      </c>
      <c r="C17" s="328">
        <v>124</v>
      </c>
      <c r="D17" s="329">
        <v>1025</v>
      </c>
      <c r="E17" s="330">
        <v>475</v>
      </c>
      <c r="F17" s="331">
        <v>1500</v>
      </c>
      <c r="G17" s="328">
        <v>236</v>
      </c>
      <c r="H17" s="328">
        <v>5745</v>
      </c>
      <c r="I17" s="329">
        <v>238</v>
      </c>
      <c r="J17" s="331">
        <v>6</v>
      </c>
      <c r="K17" s="329">
        <v>139</v>
      </c>
      <c r="L17" s="331">
        <v>11</v>
      </c>
      <c r="M17" s="328">
        <v>80</v>
      </c>
      <c r="N17" s="328">
        <v>1106</v>
      </c>
      <c r="O17" s="332">
        <v>3879</v>
      </c>
      <c r="P17" s="331">
        <v>2471</v>
      </c>
      <c r="Q17" s="328">
        <v>14468</v>
      </c>
      <c r="R17" s="357" t="str">
        <f t="shared" si="0"/>
        <v>茂原</v>
      </c>
    </row>
    <row r="18" spans="1:18" s="296" customFormat="1" ht="21" customHeight="1">
      <c r="A18" s="327" t="s">
        <v>167</v>
      </c>
      <c r="B18" s="328">
        <v>3397</v>
      </c>
      <c r="C18" s="328">
        <v>298</v>
      </c>
      <c r="D18" s="329">
        <v>3276</v>
      </c>
      <c r="E18" s="330">
        <v>1627</v>
      </c>
      <c r="F18" s="331">
        <v>4903</v>
      </c>
      <c r="G18" s="328">
        <v>443</v>
      </c>
      <c r="H18" s="328">
        <v>13805</v>
      </c>
      <c r="I18" s="329">
        <v>2068</v>
      </c>
      <c r="J18" s="331">
        <v>25</v>
      </c>
      <c r="K18" s="329">
        <v>607</v>
      </c>
      <c r="L18" s="331">
        <v>74</v>
      </c>
      <c r="M18" s="328">
        <v>379</v>
      </c>
      <c r="N18" s="328">
        <v>4947</v>
      </c>
      <c r="O18" s="332">
        <v>13429</v>
      </c>
      <c r="P18" s="331">
        <v>7935</v>
      </c>
      <c r="Q18" s="328">
        <v>44376</v>
      </c>
      <c r="R18" s="357" t="str">
        <f t="shared" si="0"/>
        <v>成田</v>
      </c>
    </row>
    <row r="19" spans="1:18" s="296" customFormat="1" ht="21" customHeight="1">
      <c r="A19" s="327" t="s">
        <v>168</v>
      </c>
      <c r="B19" s="328">
        <v>1002</v>
      </c>
      <c r="C19" s="328">
        <v>79</v>
      </c>
      <c r="D19" s="329">
        <v>942</v>
      </c>
      <c r="E19" s="330">
        <v>391</v>
      </c>
      <c r="F19" s="331">
        <v>1333</v>
      </c>
      <c r="G19" s="328">
        <v>63</v>
      </c>
      <c r="H19" s="328">
        <v>3016</v>
      </c>
      <c r="I19" s="329">
        <v>213</v>
      </c>
      <c r="J19" s="331">
        <v>5</v>
      </c>
      <c r="K19" s="329">
        <v>112</v>
      </c>
      <c r="L19" s="331">
        <v>10</v>
      </c>
      <c r="M19" s="328">
        <v>84</v>
      </c>
      <c r="N19" s="328">
        <v>978</v>
      </c>
      <c r="O19" s="332">
        <v>3183</v>
      </c>
      <c r="P19" s="331">
        <v>2087</v>
      </c>
      <c r="Q19" s="328">
        <v>10078</v>
      </c>
      <c r="R19" s="357" t="str">
        <f t="shared" si="0"/>
        <v>東金</v>
      </c>
    </row>
    <row r="20" spans="1:18" s="296" customFormat="1" ht="21" customHeight="1">
      <c r="A20" s="327" t="s">
        <v>169</v>
      </c>
      <c r="B20" s="328">
        <v>2640</v>
      </c>
      <c r="C20" s="328">
        <v>268</v>
      </c>
      <c r="D20" s="329">
        <v>2914</v>
      </c>
      <c r="E20" s="330">
        <v>1215</v>
      </c>
      <c r="F20" s="331">
        <v>4129</v>
      </c>
      <c r="G20" s="328">
        <v>428</v>
      </c>
      <c r="H20" s="328">
        <v>10229</v>
      </c>
      <c r="I20" s="329">
        <v>1076</v>
      </c>
      <c r="J20" s="331">
        <v>104</v>
      </c>
      <c r="K20" s="329">
        <v>506</v>
      </c>
      <c r="L20" s="331">
        <v>36</v>
      </c>
      <c r="M20" s="328">
        <v>296</v>
      </c>
      <c r="N20" s="328">
        <v>3934</v>
      </c>
      <c r="O20" s="332">
        <v>12051</v>
      </c>
      <c r="P20" s="331">
        <v>7202</v>
      </c>
      <c r="Q20" s="328">
        <v>35697</v>
      </c>
      <c r="R20" s="357" t="str">
        <f t="shared" si="0"/>
        <v>柏　</v>
      </c>
    </row>
    <row r="21" spans="1:18" s="305" customFormat="1" ht="21" customHeight="1">
      <c r="A21" s="29" t="s">
        <v>170</v>
      </c>
      <c r="B21" s="333">
        <v>27423</v>
      </c>
      <c r="C21" s="333">
        <v>2701</v>
      </c>
      <c r="D21" s="334">
        <v>29902</v>
      </c>
      <c r="E21" s="335">
        <v>13791</v>
      </c>
      <c r="F21" s="336">
        <v>43694</v>
      </c>
      <c r="G21" s="333">
        <v>5922</v>
      </c>
      <c r="H21" s="333">
        <v>115582</v>
      </c>
      <c r="I21" s="334">
        <v>11744</v>
      </c>
      <c r="J21" s="336">
        <v>354</v>
      </c>
      <c r="K21" s="334">
        <v>4547</v>
      </c>
      <c r="L21" s="336">
        <v>424</v>
      </c>
      <c r="M21" s="333">
        <v>3566</v>
      </c>
      <c r="N21" s="333">
        <v>39193</v>
      </c>
      <c r="O21" s="337">
        <v>111457</v>
      </c>
      <c r="P21" s="336">
        <v>68910</v>
      </c>
      <c r="Q21" s="333">
        <v>366608</v>
      </c>
      <c r="R21" s="358" t="str">
        <f t="shared" si="0"/>
        <v>千葉県計</v>
      </c>
    </row>
    <row r="22" spans="1:18" s="296" customFormat="1" ht="21" customHeight="1">
      <c r="A22" s="359"/>
      <c r="B22" s="360"/>
      <c r="C22" s="360"/>
      <c r="D22" s="361"/>
      <c r="E22" s="362"/>
      <c r="F22" s="363"/>
      <c r="G22" s="360"/>
      <c r="H22" s="360"/>
      <c r="I22" s="361"/>
      <c r="J22" s="363"/>
      <c r="K22" s="361"/>
      <c r="L22" s="363"/>
      <c r="M22" s="360"/>
      <c r="N22" s="360"/>
      <c r="O22" s="364"/>
      <c r="P22" s="363"/>
      <c r="Q22" s="360"/>
      <c r="R22" s="365"/>
    </row>
    <row r="23" spans="1:18" s="296" customFormat="1" ht="21" customHeight="1">
      <c r="A23" s="378" t="s">
        <v>171</v>
      </c>
      <c r="B23" s="338">
        <v>1136</v>
      </c>
      <c r="C23" s="338">
        <v>83</v>
      </c>
      <c r="D23" s="339">
        <v>822</v>
      </c>
      <c r="E23" s="340">
        <v>953</v>
      </c>
      <c r="F23" s="341">
        <v>1775</v>
      </c>
      <c r="G23" s="338">
        <v>220</v>
      </c>
      <c r="H23" s="338">
        <v>12852</v>
      </c>
      <c r="I23" s="339">
        <v>1187</v>
      </c>
      <c r="J23" s="341">
        <v>48</v>
      </c>
      <c r="K23" s="339">
        <v>315</v>
      </c>
      <c r="L23" s="341">
        <v>12</v>
      </c>
      <c r="M23" s="338">
        <v>118</v>
      </c>
      <c r="N23" s="338">
        <v>1183</v>
      </c>
      <c r="O23" s="342">
        <v>1672</v>
      </c>
      <c r="P23" s="341">
        <v>1035</v>
      </c>
      <c r="Q23" s="338">
        <v>20602</v>
      </c>
      <c r="R23" s="356" t="str">
        <f>IF(A23="","",A23)</f>
        <v>麹町</v>
      </c>
    </row>
    <row r="24" spans="1:18" s="296" customFormat="1" ht="21" customHeight="1">
      <c r="A24" s="379" t="s">
        <v>172</v>
      </c>
      <c r="B24" s="328">
        <v>1848</v>
      </c>
      <c r="C24" s="328">
        <v>544</v>
      </c>
      <c r="D24" s="329">
        <v>299</v>
      </c>
      <c r="E24" s="330">
        <v>471</v>
      </c>
      <c r="F24" s="331">
        <v>770</v>
      </c>
      <c r="G24" s="328">
        <v>1322</v>
      </c>
      <c r="H24" s="328">
        <v>6099</v>
      </c>
      <c r="I24" s="329">
        <v>1677</v>
      </c>
      <c r="J24" s="331">
        <v>35</v>
      </c>
      <c r="K24" s="329">
        <v>160</v>
      </c>
      <c r="L24" s="331">
        <v>26</v>
      </c>
      <c r="M24" s="328">
        <v>165</v>
      </c>
      <c r="N24" s="328">
        <v>1171</v>
      </c>
      <c r="O24" s="332">
        <v>1414</v>
      </c>
      <c r="P24" s="331">
        <v>772</v>
      </c>
      <c r="Q24" s="328">
        <v>15231</v>
      </c>
      <c r="R24" s="357" t="str">
        <f aca="true" t="shared" si="1" ref="R24:R112">IF(A24="","",A24)</f>
        <v>神田</v>
      </c>
    </row>
    <row r="25" spans="1:18" s="296" customFormat="1" ht="21" customHeight="1">
      <c r="A25" s="379" t="s">
        <v>173</v>
      </c>
      <c r="B25" s="328">
        <v>2875</v>
      </c>
      <c r="C25" s="328">
        <v>215</v>
      </c>
      <c r="D25" s="329">
        <v>1213</v>
      </c>
      <c r="E25" s="330">
        <v>829</v>
      </c>
      <c r="F25" s="331">
        <v>2042</v>
      </c>
      <c r="G25" s="328">
        <v>504</v>
      </c>
      <c r="H25" s="328">
        <v>18303</v>
      </c>
      <c r="I25" s="329">
        <v>2078</v>
      </c>
      <c r="J25" s="331">
        <v>40</v>
      </c>
      <c r="K25" s="329">
        <v>364</v>
      </c>
      <c r="L25" s="331">
        <v>69</v>
      </c>
      <c r="M25" s="328">
        <v>750</v>
      </c>
      <c r="N25" s="328">
        <v>3725</v>
      </c>
      <c r="O25" s="332">
        <v>8060</v>
      </c>
      <c r="P25" s="331">
        <v>5879</v>
      </c>
      <c r="Q25" s="328">
        <v>39030</v>
      </c>
      <c r="R25" s="357" t="str">
        <f t="shared" si="1"/>
        <v>日本橋</v>
      </c>
    </row>
    <row r="26" spans="1:18" s="296" customFormat="1" ht="21" customHeight="1">
      <c r="A26" s="379" t="s">
        <v>174</v>
      </c>
      <c r="B26" s="328">
        <v>3002</v>
      </c>
      <c r="C26" s="328">
        <v>171</v>
      </c>
      <c r="D26" s="329">
        <v>3881</v>
      </c>
      <c r="E26" s="330">
        <v>2612</v>
      </c>
      <c r="F26" s="331">
        <v>6493</v>
      </c>
      <c r="G26" s="328">
        <v>584</v>
      </c>
      <c r="H26" s="328">
        <v>38928</v>
      </c>
      <c r="I26" s="329">
        <v>4638</v>
      </c>
      <c r="J26" s="331">
        <v>234</v>
      </c>
      <c r="K26" s="329">
        <v>922</v>
      </c>
      <c r="L26" s="331">
        <v>72</v>
      </c>
      <c r="M26" s="328">
        <v>459</v>
      </c>
      <c r="N26" s="328">
        <v>2304</v>
      </c>
      <c r="O26" s="332">
        <v>3114</v>
      </c>
      <c r="P26" s="331">
        <v>2131</v>
      </c>
      <c r="Q26" s="328">
        <v>60921</v>
      </c>
      <c r="R26" s="357" t="str">
        <f t="shared" si="1"/>
        <v>京橋</v>
      </c>
    </row>
    <row r="27" spans="1:18" s="296" customFormat="1" ht="21" customHeight="1">
      <c r="A27" s="379" t="s">
        <v>175</v>
      </c>
      <c r="B27" s="328">
        <v>2068</v>
      </c>
      <c r="C27" s="328">
        <v>331</v>
      </c>
      <c r="D27" s="329">
        <v>1443</v>
      </c>
      <c r="E27" s="330">
        <v>1885</v>
      </c>
      <c r="F27" s="331">
        <v>3328</v>
      </c>
      <c r="G27" s="328">
        <v>856</v>
      </c>
      <c r="H27" s="328">
        <v>22435</v>
      </c>
      <c r="I27" s="329">
        <v>2734</v>
      </c>
      <c r="J27" s="331">
        <v>159</v>
      </c>
      <c r="K27" s="329">
        <v>468</v>
      </c>
      <c r="L27" s="331">
        <v>53</v>
      </c>
      <c r="M27" s="328">
        <v>270</v>
      </c>
      <c r="N27" s="328">
        <v>2437</v>
      </c>
      <c r="O27" s="332">
        <v>4335</v>
      </c>
      <c r="P27" s="331">
        <v>3099</v>
      </c>
      <c r="Q27" s="328">
        <v>39474</v>
      </c>
      <c r="R27" s="357" t="str">
        <f t="shared" si="1"/>
        <v>芝　</v>
      </c>
    </row>
    <row r="28" spans="1:18" s="296" customFormat="1" ht="21" customHeight="1">
      <c r="A28" s="379"/>
      <c r="B28" s="328"/>
      <c r="C28" s="328"/>
      <c r="D28" s="329"/>
      <c r="E28" s="330"/>
      <c r="F28" s="331"/>
      <c r="G28" s="328"/>
      <c r="H28" s="328"/>
      <c r="I28" s="329"/>
      <c r="J28" s="331"/>
      <c r="K28" s="329"/>
      <c r="L28" s="331"/>
      <c r="M28" s="328"/>
      <c r="N28" s="328"/>
      <c r="O28" s="332"/>
      <c r="P28" s="331"/>
      <c r="Q28" s="328"/>
      <c r="R28" s="357">
        <f t="shared" si="1"/>
      </c>
    </row>
    <row r="29" spans="1:18" s="296" customFormat="1" ht="21" customHeight="1">
      <c r="A29" s="379" t="s">
        <v>176</v>
      </c>
      <c r="B29" s="328">
        <v>1294</v>
      </c>
      <c r="C29" s="328">
        <v>81</v>
      </c>
      <c r="D29" s="329">
        <v>1192</v>
      </c>
      <c r="E29" s="330">
        <v>1055</v>
      </c>
      <c r="F29" s="331">
        <v>2247</v>
      </c>
      <c r="G29" s="328">
        <v>195</v>
      </c>
      <c r="H29" s="328">
        <v>18830</v>
      </c>
      <c r="I29" s="329">
        <v>3402</v>
      </c>
      <c r="J29" s="331">
        <v>73</v>
      </c>
      <c r="K29" s="329">
        <v>384</v>
      </c>
      <c r="L29" s="331">
        <v>29</v>
      </c>
      <c r="M29" s="328">
        <v>282</v>
      </c>
      <c r="N29" s="328">
        <v>1321</v>
      </c>
      <c r="O29" s="332">
        <v>1630</v>
      </c>
      <c r="P29" s="331">
        <v>1141</v>
      </c>
      <c r="Q29" s="328">
        <v>29767</v>
      </c>
      <c r="R29" s="357" t="str">
        <f t="shared" si="1"/>
        <v>麻布</v>
      </c>
    </row>
    <row r="30" spans="1:18" s="296" customFormat="1" ht="21" customHeight="1">
      <c r="A30" s="379" t="s">
        <v>177</v>
      </c>
      <c r="B30" s="328">
        <v>963</v>
      </c>
      <c r="C30" s="328">
        <v>145</v>
      </c>
      <c r="D30" s="329">
        <v>945</v>
      </c>
      <c r="E30" s="330">
        <v>749</v>
      </c>
      <c r="F30" s="331">
        <v>1694</v>
      </c>
      <c r="G30" s="328">
        <v>159</v>
      </c>
      <c r="H30" s="328">
        <v>6865</v>
      </c>
      <c r="I30" s="329">
        <v>970</v>
      </c>
      <c r="J30" s="331">
        <v>31</v>
      </c>
      <c r="K30" s="329">
        <v>212</v>
      </c>
      <c r="L30" s="331">
        <v>20</v>
      </c>
      <c r="M30" s="328">
        <v>211</v>
      </c>
      <c r="N30" s="328">
        <v>1466</v>
      </c>
      <c r="O30" s="332">
        <v>4417</v>
      </c>
      <c r="P30" s="331">
        <v>2722</v>
      </c>
      <c r="Q30" s="328">
        <v>17156</v>
      </c>
      <c r="R30" s="357" t="str">
        <f t="shared" si="1"/>
        <v>品川</v>
      </c>
    </row>
    <row r="31" spans="1:18" s="296" customFormat="1" ht="21" customHeight="1">
      <c r="A31" s="379" t="s">
        <v>178</v>
      </c>
      <c r="B31" s="328">
        <v>1086</v>
      </c>
      <c r="C31" s="328">
        <v>49</v>
      </c>
      <c r="D31" s="329">
        <v>794</v>
      </c>
      <c r="E31" s="330">
        <v>742</v>
      </c>
      <c r="F31" s="331">
        <v>1536</v>
      </c>
      <c r="G31" s="328">
        <v>107</v>
      </c>
      <c r="H31" s="328">
        <v>7950</v>
      </c>
      <c r="I31" s="329">
        <v>992</v>
      </c>
      <c r="J31" s="331">
        <v>55</v>
      </c>
      <c r="K31" s="329">
        <v>177</v>
      </c>
      <c r="L31" s="331">
        <v>22</v>
      </c>
      <c r="M31" s="328">
        <v>151</v>
      </c>
      <c r="N31" s="328">
        <v>1338</v>
      </c>
      <c r="O31" s="332">
        <v>5556</v>
      </c>
      <c r="P31" s="331">
        <v>3644</v>
      </c>
      <c r="Q31" s="328">
        <v>19019</v>
      </c>
      <c r="R31" s="357" t="str">
        <f t="shared" si="1"/>
        <v>四谷</v>
      </c>
    </row>
    <row r="32" spans="1:18" s="296" customFormat="1" ht="21" customHeight="1">
      <c r="A32" s="379" t="s">
        <v>179</v>
      </c>
      <c r="B32" s="328">
        <v>2021</v>
      </c>
      <c r="C32" s="328">
        <v>231</v>
      </c>
      <c r="D32" s="329">
        <v>2277</v>
      </c>
      <c r="E32" s="330">
        <v>1727</v>
      </c>
      <c r="F32" s="331">
        <v>4004</v>
      </c>
      <c r="G32" s="328">
        <v>241</v>
      </c>
      <c r="H32" s="328">
        <v>29009</v>
      </c>
      <c r="I32" s="329">
        <v>2104</v>
      </c>
      <c r="J32" s="331">
        <v>149</v>
      </c>
      <c r="K32" s="329">
        <v>621</v>
      </c>
      <c r="L32" s="331">
        <v>50</v>
      </c>
      <c r="M32" s="328">
        <v>436</v>
      </c>
      <c r="N32" s="328">
        <v>3038</v>
      </c>
      <c r="O32" s="332">
        <v>7074</v>
      </c>
      <c r="P32" s="331">
        <v>5621</v>
      </c>
      <c r="Q32" s="328">
        <v>48978</v>
      </c>
      <c r="R32" s="357" t="str">
        <f t="shared" si="1"/>
        <v>新宿</v>
      </c>
    </row>
    <row r="33" spans="1:18" s="296" customFormat="1" ht="21" customHeight="1">
      <c r="A33" s="379" t="s">
        <v>180</v>
      </c>
      <c r="B33" s="328">
        <v>388</v>
      </c>
      <c r="C33" s="328">
        <v>21</v>
      </c>
      <c r="D33" s="329">
        <v>254</v>
      </c>
      <c r="E33" s="330">
        <v>211</v>
      </c>
      <c r="F33" s="331">
        <v>466</v>
      </c>
      <c r="G33" s="328">
        <v>113</v>
      </c>
      <c r="H33" s="328">
        <v>3645</v>
      </c>
      <c r="I33" s="329">
        <v>292</v>
      </c>
      <c r="J33" s="331">
        <v>5</v>
      </c>
      <c r="K33" s="329">
        <v>81</v>
      </c>
      <c r="L33" s="331">
        <v>4</v>
      </c>
      <c r="M33" s="328">
        <v>72</v>
      </c>
      <c r="N33" s="328">
        <v>659</v>
      </c>
      <c r="O33" s="332">
        <v>1392</v>
      </c>
      <c r="P33" s="331">
        <v>953</v>
      </c>
      <c r="Q33" s="328">
        <v>7137</v>
      </c>
      <c r="R33" s="357" t="str">
        <f t="shared" si="1"/>
        <v>小石川</v>
      </c>
    </row>
    <row r="34" spans="1:18" s="296" customFormat="1" ht="21" customHeight="1">
      <c r="A34" s="379"/>
      <c r="B34" s="328"/>
      <c r="C34" s="328"/>
      <c r="D34" s="329"/>
      <c r="E34" s="330"/>
      <c r="F34" s="331"/>
      <c r="G34" s="328"/>
      <c r="H34" s="328"/>
      <c r="I34" s="329"/>
      <c r="J34" s="331"/>
      <c r="K34" s="329"/>
      <c r="L34" s="331"/>
      <c r="M34" s="328"/>
      <c r="N34" s="328"/>
      <c r="O34" s="332"/>
      <c r="P34" s="331"/>
      <c r="Q34" s="328"/>
      <c r="R34" s="357">
        <f t="shared" si="1"/>
      </c>
    </row>
    <row r="35" spans="1:18" s="296" customFormat="1" ht="21" customHeight="1">
      <c r="A35" s="379" t="s">
        <v>181</v>
      </c>
      <c r="B35" s="328">
        <v>702</v>
      </c>
      <c r="C35" s="328">
        <v>56</v>
      </c>
      <c r="D35" s="329">
        <v>363</v>
      </c>
      <c r="E35" s="330">
        <v>415</v>
      </c>
      <c r="F35" s="331">
        <v>778</v>
      </c>
      <c r="G35" s="328">
        <v>53</v>
      </c>
      <c r="H35" s="328">
        <v>4007</v>
      </c>
      <c r="I35" s="329">
        <v>353</v>
      </c>
      <c r="J35" s="331">
        <v>10</v>
      </c>
      <c r="K35" s="329">
        <v>217</v>
      </c>
      <c r="L35" s="331">
        <v>7</v>
      </c>
      <c r="M35" s="328">
        <v>72</v>
      </c>
      <c r="N35" s="328">
        <v>1051</v>
      </c>
      <c r="O35" s="332">
        <v>2739</v>
      </c>
      <c r="P35" s="331">
        <v>1728</v>
      </c>
      <c r="Q35" s="328">
        <v>10045</v>
      </c>
      <c r="R35" s="357" t="str">
        <f t="shared" si="1"/>
        <v>本郷</v>
      </c>
    </row>
    <row r="36" spans="1:18" s="296" customFormat="1" ht="21" customHeight="1">
      <c r="A36" s="379" t="s">
        <v>182</v>
      </c>
      <c r="B36" s="328">
        <v>1686</v>
      </c>
      <c r="C36" s="328">
        <v>114</v>
      </c>
      <c r="D36" s="329">
        <v>1115</v>
      </c>
      <c r="E36" s="330">
        <v>1205</v>
      </c>
      <c r="F36" s="331">
        <v>2320</v>
      </c>
      <c r="G36" s="328">
        <v>165</v>
      </c>
      <c r="H36" s="328">
        <v>10686</v>
      </c>
      <c r="I36" s="329">
        <v>554</v>
      </c>
      <c r="J36" s="331">
        <v>20</v>
      </c>
      <c r="K36" s="329">
        <v>241</v>
      </c>
      <c r="L36" s="331">
        <v>12</v>
      </c>
      <c r="M36" s="328">
        <v>118</v>
      </c>
      <c r="N36" s="328">
        <v>1574</v>
      </c>
      <c r="O36" s="332">
        <v>2399</v>
      </c>
      <c r="P36" s="331">
        <v>1643</v>
      </c>
      <c r="Q36" s="328">
        <v>19889</v>
      </c>
      <c r="R36" s="357" t="str">
        <f t="shared" si="1"/>
        <v>東京上野</v>
      </c>
    </row>
    <row r="37" spans="1:18" s="296" customFormat="1" ht="21" customHeight="1">
      <c r="A37" s="379" t="s">
        <v>183</v>
      </c>
      <c r="B37" s="328">
        <v>1998</v>
      </c>
      <c r="C37" s="328">
        <v>93</v>
      </c>
      <c r="D37" s="329">
        <v>1738</v>
      </c>
      <c r="E37" s="330">
        <v>834</v>
      </c>
      <c r="F37" s="331">
        <v>2572</v>
      </c>
      <c r="G37" s="328">
        <v>841</v>
      </c>
      <c r="H37" s="328">
        <v>13400</v>
      </c>
      <c r="I37" s="329">
        <v>775</v>
      </c>
      <c r="J37" s="331">
        <v>35</v>
      </c>
      <c r="K37" s="329">
        <v>231</v>
      </c>
      <c r="L37" s="331">
        <v>70</v>
      </c>
      <c r="M37" s="328">
        <v>161</v>
      </c>
      <c r="N37" s="328">
        <v>1468</v>
      </c>
      <c r="O37" s="332">
        <v>2393</v>
      </c>
      <c r="P37" s="331">
        <v>1686</v>
      </c>
      <c r="Q37" s="328">
        <v>24037</v>
      </c>
      <c r="R37" s="357" t="str">
        <f t="shared" si="1"/>
        <v>浅草</v>
      </c>
    </row>
    <row r="38" spans="1:18" s="296" customFormat="1" ht="21" customHeight="1">
      <c r="A38" s="379" t="s">
        <v>184</v>
      </c>
      <c r="B38" s="328">
        <v>857</v>
      </c>
      <c r="C38" s="328">
        <v>64</v>
      </c>
      <c r="D38" s="329">
        <v>942</v>
      </c>
      <c r="E38" s="330">
        <v>431</v>
      </c>
      <c r="F38" s="331">
        <v>1373</v>
      </c>
      <c r="G38" s="328">
        <v>91</v>
      </c>
      <c r="H38" s="328">
        <v>5919</v>
      </c>
      <c r="I38" s="329">
        <v>496</v>
      </c>
      <c r="J38" s="331">
        <v>14</v>
      </c>
      <c r="K38" s="329">
        <v>156</v>
      </c>
      <c r="L38" s="331">
        <v>10</v>
      </c>
      <c r="M38" s="328">
        <v>139</v>
      </c>
      <c r="N38" s="328">
        <v>1188</v>
      </c>
      <c r="O38" s="332">
        <v>2794</v>
      </c>
      <c r="P38" s="331">
        <v>1801</v>
      </c>
      <c r="Q38" s="328">
        <v>13101</v>
      </c>
      <c r="R38" s="357" t="str">
        <f t="shared" si="1"/>
        <v>本所</v>
      </c>
    </row>
    <row r="39" spans="1:18" s="296" customFormat="1" ht="21" customHeight="1">
      <c r="A39" s="379" t="s">
        <v>185</v>
      </c>
      <c r="B39" s="328">
        <v>681</v>
      </c>
      <c r="C39" s="328">
        <v>77</v>
      </c>
      <c r="D39" s="329">
        <v>1147</v>
      </c>
      <c r="E39" s="330">
        <v>338</v>
      </c>
      <c r="F39" s="331">
        <v>1484</v>
      </c>
      <c r="G39" s="328">
        <v>80</v>
      </c>
      <c r="H39" s="328">
        <v>4311</v>
      </c>
      <c r="I39" s="329">
        <v>197</v>
      </c>
      <c r="J39" s="331">
        <v>7</v>
      </c>
      <c r="K39" s="329">
        <v>125</v>
      </c>
      <c r="L39" s="331">
        <v>6</v>
      </c>
      <c r="M39" s="328">
        <v>82</v>
      </c>
      <c r="N39" s="328">
        <v>987</v>
      </c>
      <c r="O39" s="332">
        <v>2671</v>
      </c>
      <c r="P39" s="331">
        <v>1760</v>
      </c>
      <c r="Q39" s="328">
        <v>10709</v>
      </c>
      <c r="R39" s="357" t="str">
        <f t="shared" si="1"/>
        <v>向島</v>
      </c>
    </row>
    <row r="40" spans="1:18" s="296" customFormat="1" ht="21" customHeight="1">
      <c r="A40" s="379"/>
      <c r="B40" s="328"/>
      <c r="C40" s="328"/>
      <c r="D40" s="329"/>
      <c r="E40" s="330"/>
      <c r="F40" s="331"/>
      <c r="G40" s="328"/>
      <c r="H40" s="328"/>
      <c r="I40" s="329"/>
      <c r="J40" s="331"/>
      <c r="K40" s="329"/>
      <c r="L40" s="331"/>
      <c r="M40" s="328"/>
      <c r="N40" s="328"/>
      <c r="O40" s="332"/>
      <c r="P40" s="331"/>
      <c r="Q40" s="328"/>
      <c r="R40" s="357">
        <f t="shared" si="1"/>
      </c>
    </row>
    <row r="41" spans="1:18" s="296" customFormat="1" ht="21" customHeight="1">
      <c r="A41" s="379" t="s">
        <v>186</v>
      </c>
      <c r="B41" s="328">
        <v>2300</v>
      </c>
      <c r="C41" s="328">
        <v>111</v>
      </c>
      <c r="D41" s="329">
        <v>1518</v>
      </c>
      <c r="E41" s="330">
        <v>1151</v>
      </c>
      <c r="F41" s="331">
        <v>2669</v>
      </c>
      <c r="G41" s="328">
        <v>643</v>
      </c>
      <c r="H41" s="328">
        <v>22343</v>
      </c>
      <c r="I41" s="329">
        <v>1631</v>
      </c>
      <c r="J41" s="331">
        <v>27</v>
      </c>
      <c r="K41" s="329">
        <v>407</v>
      </c>
      <c r="L41" s="331">
        <v>55</v>
      </c>
      <c r="M41" s="328">
        <v>292</v>
      </c>
      <c r="N41" s="328">
        <v>3523</v>
      </c>
      <c r="O41" s="332">
        <v>9617</v>
      </c>
      <c r="P41" s="331">
        <v>6301</v>
      </c>
      <c r="Q41" s="328">
        <v>43622</v>
      </c>
      <c r="R41" s="357" t="str">
        <f t="shared" si="1"/>
        <v>江東西</v>
      </c>
    </row>
    <row r="42" spans="1:18" s="296" customFormat="1" ht="21" customHeight="1">
      <c r="A42" s="379" t="s">
        <v>187</v>
      </c>
      <c r="B42" s="328">
        <v>1152</v>
      </c>
      <c r="C42" s="328">
        <v>101</v>
      </c>
      <c r="D42" s="329">
        <v>1319</v>
      </c>
      <c r="E42" s="330">
        <v>778</v>
      </c>
      <c r="F42" s="331">
        <v>2097</v>
      </c>
      <c r="G42" s="328">
        <v>130</v>
      </c>
      <c r="H42" s="328">
        <v>4991</v>
      </c>
      <c r="I42" s="329">
        <v>456</v>
      </c>
      <c r="J42" s="331">
        <v>6</v>
      </c>
      <c r="K42" s="329">
        <v>204</v>
      </c>
      <c r="L42" s="331">
        <v>9</v>
      </c>
      <c r="M42" s="328">
        <v>172</v>
      </c>
      <c r="N42" s="328">
        <v>1592</v>
      </c>
      <c r="O42" s="332">
        <v>4442</v>
      </c>
      <c r="P42" s="331">
        <v>2859</v>
      </c>
      <c r="Q42" s="328">
        <v>15352</v>
      </c>
      <c r="R42" s="357" t="str">
        <f t="shared" si="1"/>
        <v>江東東</v>
      </c>
    </row>
    <row r="43" spans="1:18" s="296" customFormat="1" ht="21" customHeight="1">
      <c r="A43" s="379" t="s">
        <v>188</v>
      </c>
      <c r="B43" s="328">
        <v>1104</v>
      </c>
      <c r="C43" s="328">
        <v>88</v>
      </c>
      <c r="D43" s="329">
        <v>963</v>
      </c>
      <c r="E43" s="330">
        <v>691</v>
      </c>
      <c r="F43" s="331">
        <v>1654</v>
      </c>
      <c r="G43" s="328">
        <v>101</v>
      </c>
      <c r="H43" s="328">
        <v>6493</v>
      </c>
      <c r="I43" s="329">
        <v>516</v>
      </c>
      <c r="J43" s="331">
        <v>10</v>
      </c>
      <c r="K43" s="329">
        <v>148</v>
      </c>
      <c r="L43" s="331">
        <v>8</v>
      </c>
      <c r="M43" s="328">
        <v>164</v>
      </c>
      <c r="N43" s="328">
        <v>1059</v>
      </c>
      <c r="O43" s="332">
        <v>3257</v>
      </c>
      <c r="P43" s="331">
        <v>2109</v>
      </c>
      <c r="Q43" s="328">
        <v>14602</v>
      </c>
      <c r="R43" s="357" t="str">
        <f t="shared" si="1"/>
        <v>荏原</v>
      </c>
    </row>
    <row r="44" spans="1:18" s="296" customFormat="1" ht="21" customHeight="1">
      <c r="A44" s="379" t="s">
        <v>189</v>
      </c>
      <c r="B44" s="328">
        <v>966</v>
      </c>
      <c r="C44" s="328">
        <v>72</v>
      </c>
      <c r="D44" s="329">
        <v>554</v>
      </c>
      <c r="E44" s="330">
        <v>653</v>
      </c>
      <c r="F44" s="331">
        <v>1207</v>
      </c>
      <c r="G44" s="328">
        <v>203</v>
      </c>
      <c r="H44" s="328">
        <v>5330</v>
      </c>
      <c r="I44" s="329">
        <v>1331</v>
      </c>
      <c r="J44" s="331">
        <v>33</v>
      </c>
      <c r="K44" s="329">
        <v>184</v>
      </c>
      <c r="L44" s="331">
        <v>36</v>
      </c>
      <c r="M44" s="328">
        <v>274</v>
      </c>
      <c r="N44" s="328">
        <v>1273</v>
      </c>
      <c r="O44" s="332">
        <v>4296</v>
      </c>
      <c r="P44" s="331">
        <v>2836</v>
      </c>
      <c r="Q44" s="328">
        <v>15205</v>
      </c>
      <c r="R44" s="357" t="str">
        <f t="shared" si="1"/>
        <v>目黒</v>
      </c>
    </row>
    <row r="45" spans="1:18" s="296" customFormat="1" ht="21" customHeight="1">
      <c r="A45" s="379" t="s">
        <v>190</v>
      </c>
      <c r="B45" s="328">
        <v>2017</v>
      </c>
      <c r="C45" s="328">
        <v>102</v>
      </c>
      <c r="D45" s="329">
        <v>2805</v>
      </c>
      <c r="E45" s="330">
        <v>1360</v>
      </c>
      <c r="F45" s="331">
        <v>4165</v>
      </c>
      <c r="G45" s="328">
        <v>160</v>
      </c>
      <c r="H45" s="328">
        <v>19868</v>
      </c>
      <c r="I45" s="329">
        <v>913</v>
      </c>
      <c r="J45" s="331">
        <v>13</v>
      </c>
      <c r="K45" s="329">
        <v>255</v>
      </c>
      <c r="L45" s="331">
        <v>24</v>
      </c>
      <c r="M45" s="328">
        <v>275</v>
      </c>
      <c r="N45" s="328">
        <v>2189</v>
      </c>
      <c r="O45" s="332">
        <v>4790</v>
      </c>
      <c r="P45" s="331">
        <v>3174</v>
      </c>
      <c r="Q45" s="328">
        <v>34771</v>
      </c>
      <c r="R45" s="357" t="str">
        <f t="shared" si="1"/>
        <v>大森</v>
      </c>
    </row>
    <row r="46" spans="1:18" s="296" customFormat="1" ht="21" customHeight="1">
      <c r="A46" s="379"/>
      <c r="B46" s="328"/>
      <c r="C46" s="328"/>
      <c r="D46" s="329"/>
      <c r="E46" s="330"/>
      <c r="F46" s="331"/>
      <c r="G46" s="328"/>
      <c r="H46" s="328"/>
      <c r="I46" s="329"/>
      <c r="J46" s="331"/>
      <c r="K46" s="329"/>
      <c r="L46" s="331"/>
      <c r="M46" s="328"/>
      <c r="N46" s="328"/>
      <c r="O46" s="332"/>
      <c r="P46" s="331"/>
      <c r="Q46" s="328"/>
      <c r="R46" s="357">
        <f t="shared" si="1"/>
      </c>
    </row>
    <row r="47" spans="1:18" s="296" customFormat="1" ht="21" customHeight="1">
      <c r="A47" s="379" t="s">
        <v>191</v>
      </c>
      <c r="B47" s="328">
        <v>549</v>
      </c>
      <c r="C47" s="328">
        <v>73</v>
      </c>
      <c r="D47" s="329">
        <v>404</v>
      </c>
      <c r="E47" s="330">
        <v>333</v>
      </c>
      <c r="F47" s="331">
        <v>737</v>
      </c>
      <c r="G47" s="328">
        <v>88</v>
      </c>
      <c r="H47" s="328">
        <v>2414</v>
      </c>
      <c r="I47" s="329">
        <v>365</v>
      </c>
      <c r="J47" s="331">
        <v>4</v>
      </c>
      <c r="K47" s="329">
        <v>94</v>
      </c>
      <c r="L47" s="331">
        <v>5</v>
      </c>
      <c r="M47" s="328">
        <v>110</v>
      </c>
      <c r="N47" s="328">
        <v>877</v>
      </c>
      <c r="O47" s="332">
        <v>2692</v>
      </c>
      <c r="P47" s="331">
        <v>1703</v>
      </c>
      <c r="Q47" s="328">
        <v>8008</v>
      </c>
      <c r="R47" s="357" t="str">
        <f t="shared" si="1"/>
        <v>雪谷</v>
      </c>
    </row>
    <row r="48" spans="1:18" s="296" customFormat="1" ht="21" customHeight="1">
      <c r="A48" s="379" t="s">
        <v>192</v>
      </c>
      <c r="B48" s="328">
        <v>1505</v>
      </c>
      <c r="C48" s="328">
        <v>198</v>
      </c>
      <c r="D48" s="329">
        <v>2221</v>
      </c>
      <c r="E48" s="330">
        <v>1073</v>
      </c>
      <c r="F48" s="331">
        <v>3294</v>
      </c>
      <c r="G48" s="328">
        <v>187</v>
      </c>
      <c r="H48" s="328">
        <v>13291</v>
      </c>
      <c r="I48" s="329">
        <v>788</v>
      </c>
      <c r="J48" s="331">
        <v>16</v>
      </c>
      <c r="K48" s="329">
        <v>298</v>
      </c>
      <c r="L48" s="331">
        <v>30</v>
      </c>
      <c r="M48" s="328">
        <v>293</v>
      </c>
      <c r="N48" s="328">
        <v>2118</v>
      </c>
      <c r="O48" s="332">
        <v>5753</v>
      </c>
      <c r="P48" s="331">
        <v>3808</v>
      </c>
      <c r="Q48" s="328">
        <v>27771</v>
      </c>
      <c r="R48" s="357" t="str">
        <f t="shared" si="1"/>
        <v>蒲田</v>
      </c>
    </row>
    <row r="49" spans="1:18" s="296" customFormat="1" ht="21" customHeight="1">
      <c r="A49" s="379" t="s">
        <v>193</v>
      </c>
      <c r="B49" s="328">
        <v>931</v>
      </c>
      <c r="C49" s="328">
        <v>70</v>
      </c>
      <c r="D49" s="329">
        <v>680</v>
      </c>
      <c r="E49" s="330">
        <v>683</v>
      </c>
      <c r="F49" s="331">
        <v>1363</v>
      </c>
      <c r="G49" s="328">
        <v>128</v>
      </c>
      <c r="H49" s="328">
        <v>5046</v>
      </c>
      <c r="I49" s="329">
        <v>912</v>
      </c>
      <c r="J49" s="331">
        <v>15</v>
      </c>
      <c r="K49" s="329">
        <v>205</v>
      </c>
      <c r="L49" s="331">
        <v>12</v>
      </c>
      <c r="M49" s="328">
        <v>186</v>
      </c>
      <c r="N49" s="328">
        <v>1739</v>
      </c>
      <c r="O49" s="332">
        <v>5164</v>
      </c>
      <c r="P49" s="331">
        <v>3434</v>
      </c>
      <c r="Q49" s="328">
        <v>15771</v>
      </c>
      <c r="R49" s="357" t="str">
        <f t="shared" si="1"/>
        <v>世田谷</v>
      </c>
    </row>
    <row r="50" spans="1:18" s="296" customFormat="1" ht="21" customHeight="1">
      <c r="A50" s="379" t="s">
        <v>194</v>
      </c>
      <c r="B50" s="328">
        <v>1123</v>
      </c>
      <c r="C50" s="328">
        <v>67</v>
      </c>
      <c r="D50" s="329">
        <v>836</v>
      </c>
      <c r="E50" s="330">
        <v>842</v>
      </c>
      <c r="F50" s="331">
        <v>1678</v>
      </c>
      <c r="G50" s="328">
        <v>161</v>
      </c>
      <c r="H50" s="328">
        <v>5630</v>
      </c>
      <c r="I50" s="329">
        <v>1085</v>
      </c>
      <c r="J50" s="331">
        <v>17</v>
      </c>
      <c r="K50" s="329">
        <v>246</v>
      </c>
      <c r="L50" s="331">
        <v>44</v>
      </c>
      <c r="M50" s="328">
        <v>323</v>
      </c>
      <c r="N50" s="328">
        <v>1858</v>
      </c>
      <c r="O50" s="332">
        <v>5186</v>
      </c>
      <c r="P50" s="331">
        <v>3304</v>
      </c>
      <c r="Q50" s="328">
        <v>17418</v>
      </c>
      <c r="R50" s="357" t="str">
        <f t="shared" si="1"/>
        <v>北沢</v>
      </c>
    </row>
    <row r="51" spans="1:18" s="296" customFormat="1" ht="21" customHeight="1">
      <c r="A51" s="379" t="s">
        <v>195</v>
      </c>
      <c r="B51" s="328">
        <v>606</v>
      </c>
      <c r="C51" s="328">
        <v>46</v>
      </c>
      <c r="D51" s="329">
        <v>315</v>
      </c>
      <c r="E51" s="330">
        <v>373</v>
      </c>
      <c r="F51" s="331">
        <v>688</v>
      </c>
      <c r="G51" s="328">
        <v>246</v>
      </c>
      <c r="H51" s="328">
        <v>2998</v>
      </c>
      <c r="I51" s="329">
        <v>793</v>
      </c>
      <c r="J51" s="331">
        <v>20</v>
      </c>
      <c r="K51" s="329">
        <v>140</v>
      </c>
      <c r="L51" s="331">
        <v>11</v>
      </c>
      <c r="M51" s="328">
        <v>143</v>
      </c>
      <c r="N51" s="328">
        <v>903</v>
      </c>
      <c r="O51" s="332">
        <v>2710</v>
      </c>
      <c r="P51" s="331">
        <v>1731</v>
      </c>
      <c r="Q51" s="328">
        <v>9305</v>
      </c>
      <c r="R51" s="357" t="str">
        <f t="shared" si="1"/>
        <v>玉川</v>
      </c>
    </row>
    <row r="52" spans="1:18" s="296" customFormat="1" ht="21" customHeight="1">
      <c r="A52" s="379"/>
      <c r="B52" s="328"/>
      <c r="C52" s="328"/>
      <c r="D52" s="329"/>
      <c r="E52" s="330"/>
      <c r="F52" s="331"/>
      <c r="G52" s="328"/>
      <c r="H52" s="328"/>
      <c r="I52" s="329"/>
      <c r="J52" s="331"/>
      <c r="K52" s="329"/>
      <c r="L52" s="331"/>
      <c r="M52" s="328"/>
      <c r="N52" s="328"/>
      <c r="O52" s="332"/>
      <c r="P52" s="331"/>
      <c r="Q52" s="328"/>
      <c r="R52" s="357">
        <f t="shared" si="1"/>
      </c>
    </row>
    <row r="53" spans="1:18" s="296" customFormat="1" ht="21" customHeight="1">
      <c r="A53" s="379" t="s">
        <v>196</v>
      </c>
      <c r="B53" s="328">
        <v>1357</v>
      </c>
      <c r="C53" s="328">
        <v>118</v>
      </c>
      <c r="D53" s="329">
        <v>754</v>
      </c>
      <c r="E53" s="330">
        <v>1036</v>
      </c>
      <c r="F53" s="331">
        <v>1790</v>
      </c>
      <c r="G53" s="328">
        <v>187</v>
      </c>
      <c r="H53" s="328">
        <v>11373</v>
      </c>
      <c r="I53" s="329">
        <v>2696</v>
      </c>
      <c r="J53" s="331">
        <v>35</v>
      </c>
      <c r="K53" s="329">
        <v>310</v>
      </c>
      <c r="L53" s="331">
        <v>52</v>
      </c>
      <c r="M53" s="328">
        <v>377</v>
      </c>
      <c r="N53" s="328">
        <v>2371</v>
      </c>
      <c r="O53" s="332">
        <v>4720</v>
      </c>
      <c r="P53" s="331">
        <v>3044</v>
      </c>
      <c r="Q53" s="328">
        <v>25386</v>
      </c>
      <c r="R53" s="357" t="str">
        <f t="shared" si="1"/>
        <v>渋谷</v>
      </c>
    </row>
    <row r="54" spans="1:18" s="296" customFormat="1" ht="21" customHeight="1">
      <c r="A54" s="379" t="s">
        <v>197</v>
      </c>
      <c r="B54" s="328">
        <v>1615</v>
      </c>
      <c r="C54" s="328">
        <v>168</v>
      </c>
      <c r="D54" s="329">
        <v>1281</v>
      </c>
      <c r="E54" s="330">
        <v>1375</v>
      </c>
      <c r="F54" s="331">
        <v>2656</v>
      </c>
      <c r="G54" s="328">
        <v>250</v>
      </c>
      <c r="H54" s="328">
        <v>11311</v>
      </c>
      <c r="I54" s="329">
        <v>1832</v>
      </c>
      <c r="J54" s="331">
        <v>38</v>
      </c>
      <c r="K54" s="329">
        <v>288</v>
      </c>
      <c r="L54" s="331">
        <v>39</v>
      </c>
      <c r="M54" s="328">
        <v>268</v>
      </c>
      <c r="N54" s="328">
        <v>2040</v>
      </c>
      <c r="O54" s="332">
        <v>5641</v>
      </c>
      <c r="P54" s="331">
        <v>3640</v>
      </c>
      <c r="Q54" s="328">
        <v>26146</v>
      </c>
      <c r="R54" s="357" t="str">
        <f t="shared" si="1"/>
        <v>中野</v>
      </c>
    </row>
    <row r="55" spans="1:18" s="296" customFormat="1" ht="21" customHeight="1">
      <c r="A55" s="379" t="s">
        <v>198</v>
      </c>
      <c r="B55" s="328">
        <v>1649</v>
      </c>
      <c r="C55" s="328">
        <v>148</v>
      </c>
      <c r="D55" s="329">
        <v>1347</v>
      </c>
      <c r="E55" s="330">
        <v>1352</v>
      </c>
      <c r="F55" s="331">
        <v>2699</v>
      </c>
      <c r="G55" s="328">
        <v>208</v>
      </c>
      <c r="H55" s="328">
        <v>14752</v>
      </c>
      <c r="I55" s="329">
        <v>1338</v>
      </c>
      <c r="J55" s="331">
        <v>24</v>
      </c>
      <c r="K55" s="329">
        <v>279</v>
      </c>
      <c r="L55" s="331">
        <v>14</v>
      </c>
      <c r="M55" s="328">
        <v>278</v>
      </c>
      <c r="N55" s="328">
        <v>2342</v>
      </c>
      <c r="O55" s="332">
        <v>6325</v>
      </c>
      <c r="P55" s="331">
        <v>3944</v>
      </c>
      <c r="Q55" s="328">
        <v>30056</v>
      </c>
      <c r="R55" s="357" t="str">
        <f t="shared" si="1"/>
        <v>杉並</v>
      </c>
    </row>
    <row r="56" spans="1:18" s="296" customFormat="1" ht="21" customHeight="1">
      <c r="A56" s="379" t="s">
        <v>199</v>
      </c>
      <c r="B56" s="328">
        <v>872</v>
      </c>
      <c r="C56" s="328">
        <v>54</v>
      </c>
      <c r="D56" s="329">
        <v>534</v>
      </c>
      <c r="E56" s="330">
        <v>566</v>
      </c>
      <c r="F56" s="331">
        <v>1100</v>
      </c>
      <c r="G56" s="328">
        <v>100</v>
      </c>
      <c r="H56" s="328">
        <v>4532</v>
      </c>
      <c r="I56" s="329">
        <v>592</v>
      </c>
      <c r="J56" s="331">
        <v>9</v>
      </c>
      <c r="K56" s="329">
        <v>162</v>
      </c>
      <c r="L56" s="331">
        <v>8</v>
      </c>
      <c r="M56" s="328">
        <v>137</v>
      </c>
      <c r="N56" s="328">
        <v>1161</v>
      </c>
      <c r="O56" s="332">
        <v>3505</v>
      </c>
      <c r="P56" s="331">
        <v>2276</v>
      </c>
      <c r="Q56" s="328">
        <v>12232</v>
      </c>
      <c r="R56" s="357" t="str">
        <f t="shared" si="1"/>
        <v>荻窪</v>
      </c>
    </row>
    <row r="57" spans="1:18" s="296" customFormat="1" ht="21" customHeight="1">
      <c r="A57" s="379" t="s">
        <v>200</v>
      </c>
      <c r="B57" s="328">
        <v>2150</v>
      </c>
      <c r="C57" s="328">
        <v>173</v>
      </c>
      <c r="D57" s="329">
        <v>1939</v>
      </c>
      <c r="E57" s="330">
        <v>1440</v>
      </c>
      <c r="F57" s="331">
        <v>3379</v>
      </c>
      <c r="G57" s="328">
        <v>171</v>
      </c>
      <c r="H57" s="328">
        <v>16333</v>
      </c>
      <c r="I57" s="329">
        <v>1679</v>
      </c>
      <c r="J57" s="331">
        <v>105</v>
      </c>
      <c r="K57" s="329">
        <v>452</v>
      </c>
      <c r="L57" s="331">
        <v>35</v>
      </c>
      <c r="M57" s="328">
        <v>362</v>
      </c>
      <c r="N57" s="328">
        <v>2557</v>
      </c>
      <c r="O57" s="332">
        <v>6416</v>
      </c>
      <c r="P57" s="331">
        <v>4363</v>
      </c>
      <c r="Q57" s="328">
        <v>33812</v>
      </c>
      <c r="R57" s="357" t="str">
        <f t="shared" si="1"/>
        <v>豊島</v>
      </c>
    </row>
    <row r="58" spans="1:18" s="296" customFormat="1" ht="21" customHeight="1">
      <c r="A58" s="379"/>
      <c r="B58" s="328"/>
      <c r="C58" s="328"/>
      <c r="D58" s="329"/>
      <c r="E58" s="330"/>
      <c r="F58" s="331"/>
      <c r="G58" s="328"/>
      <c r="H58" s="328"/>
      <c r="I58" s="329"/>
      <c r="J58" s="331"/>
      <c r="K58" s="329"/>
      <c r="L58" s="331"/>
      <c r="M58" s="328"/>
      <c r="N58" s="328"/>
      <c r="O58" s="332"/>
      <c r="P58" s="331"/>
      <c r="Q58" s="328"/>
      <c r="R58" s="357">
        <f t="shared" si="1"/>
      </c>
    </row>
    <row r="59" spans="1:18" s="296" customFormat="1" ht="21" customHeight="1">
      <c r="A59" s="379" t="s">
        <v>201</v>
      </c>
      <c r="B59" s="328">
        <v>2156</v>
      </c>
      <c r="C59" s="328">
        <v>170</v>
      </c>
      <c r="D59" s="329">
        <v>3009</v>
      </c>
      <c r="E59" s="330">
        <v>1305</v>
      </c>
      <c r="F59" s="331">
        <v>4314</v>
      </c>
      <c r="G59" s="328">
        <v>215</v>
      </c>
      <c r="H59" s="328">
        <v>20677</v>
      </c>
      <c r="I59" s="329">
        <v>1091</v>
      </c>
      <c r="J59" s="331">
        <v>50</v>
      </c>
      <c r="K59" s="329">
        <v>361</v>
      </c>
      <c r="L59" s="331">
        <v>33</v>
      </c>
      <c r="M59" s="328">
        <v>357</v>
      </c>
      <c r="N59" s="328">
        <v>2955</v>
      </c>
      <c r="O59" s="332">
        <v>6709</v>
      </c>
      <c r="P59" s="331">
        <v>4260</v>
      </c>
      <c r="Q59" s="328">
        <v>39088</v>
      </c>
      <c r="R59" s="357" t="str">
        <f t="shared" si="1"/>
        <v>王子</v>
      </c>
    </row>
    <row r="60" spans="1:18" s="296" customFormat="1" ht="21" customHeight="1">
      <c r="A60" s="379" t="s">
        <v>202</v>
      </c>
      <c r="B60" s="328">
        <v>1367</v>
      </c>
      <c r="C60" s="328">
        <v>84</v>
      </c>
      <c r="D60" s="329">
        <v>1373</v>
      </c>
      <c r="E60" s="330">
        <v>626</v>
      </c>
      <c r="F60" s="331">
        <v>1999</v>
      </c>
      <c r="G60" s="328">
        <v>144</v>
      </c>
      <c r="H60" s="328">
        <v>9107</v>
      </c>
      <c r="I60" s="329">
        <v>563</v>
      </c>
      <c r="J60" s="331">
        <v>8</v>
      </c>
      <c r="K60" s="329">
        <v>174</v>
      </c>
      <c r="L60" s="331">
        <v>79</v>
      </c>
      <c r="M60" s="328">
        <v>202</v>
      </c>
      <c r="N60" s="328">
        <v>1592</v>
      </c>
      <c r="O60" s="332">
        <v>3749</v>
      </c>
      <c r="P60" s="331">
        <v>2515</v>
      </c>
      <c r="Q60" s="328">
        <v>19068</v>
      </c>
      <c r="R60" s="357" t="str">
        <f t="shared" si="1"/>
        <v>荒川</v>
      </c>
    </row>
    <row r="61" spans="1:18" s="296" customFormat="1" ht="21" customHeight="1">
      <c r="A61" s="379" t="s">
        <v>203</v>
      </c>
      <c r="B61" s="328">
        <v>2056</v>
      </c>
      <c r="C61" s="328">
        <v>169</v>
      </c>
      <c r="D61" s="329">
        <v>2191</v>
      </c>
      <c r="E61" s="330">
        <v>1057</v>
      </c>
      <c r="F61" s="331">
        <v>3248</v>
      </c>
      <c r="G61" s="328">
        <v>248</v>
      </c>
      <c r="H61" s="328">
        <v>8952</v>
      </c>
      <c r="I61" s="329">
        <v>1174</v>
      </c>
      <c r="J61" s="331">
        <v>18</v>
      </c>
      <c r="K61" s="329">
        <v>357</v>
      </c>
      <c r="L61" s="331">
        <v>21</v>
      </c>
      <c r="M61" s="328">
        <v>349</v>
      </c>
      <c r="N61" s="328">
        <v>3255</v>
      </c>
      <c r="O61" s="332">
        <v>10934</v>
      </c>
      <c r="P61" s="331">
        <v>5897</v>
      </c>
      <c r="Q61" s="328">
        <v>30781</v>
      </c>
      <c r="R61" s="357" t="str">
        <f t="shared" si="1"/>
        <v>板橋</v>
      </c>
    </row>
    <row r="62" spans="1:18" s="296" customFormat="1" ht="21" customHeight="1">
      <c r="A62" s="379" t="s">
        <v>204</v>
      </c>
      <c r="B62" s="328">
        <v>2322</v>
      </c>
      <c r="C62" s="328">
        <v>407</v>
      </c>
      <c r="D62" s="329">
        <v>2147</v>
      </c>
      <c r="E62" s="330">
        <v>1570</v>
      </c>
      <c r="F62" s="331">
        <v>3717</v>
      </c>
      <c r="G62" s="328">
        <v>768</v>
      </c>
      <c r="H62" s="328">
        <v>18404</v>
      </c>
      <c r="I62" s="329">
        <v>1805</v>
      </c>
      <c r="J62" s="331">
        <v>98</v>
      </c>
      <c r="K62" s="329">
        <v>396</v>
      </c>
      <c r="L62" s="331">
        <v>49</v>
      </c>
      <c r="M62" s="328">
        <v>368</v>
      </c>
      <c r="N62" s="328">
        <v>3451</v>
      </c>
      <c r="O62" s="332">
        <v>10077</v>
      </c>
      <c r="P62" s="331">
        <v>6194</v>
      </c>
      <c r="Q62" s="328">
        <v>41861</v>
      </c>
      <c r="R62" s="357" t="str">
        <f t="shared" si="1"/>
        <v>練馬東</v>
      </c>
    </row>
    <row r="63" spans="1:18" s="296" customFormat="1" ht="21" customHeight="1">
      <c r="A63" s="379" t="s">
        <v>205</v>
      </c>
      <c r="B63" s="328">
        <v>985</v>
      </c>
      <c r="C63" s="328">
        <v>69</v>
      </c>
      <c r="D63" s="329">
        <v>936</v>
      </c>
      <c r="E63" s="330">
        <v>723</v>
      </c>
      <c r="F63" s="331">
        <v>1659</v>
      </c>
      <c r="G63" s="328">
        <v>135</v>
      </c>
      <c r="H63" s="328">
        <v>4970</v>
      </c>
      <c r="I63" s="329">
        <v>477</v>
      </c>
      <c r="J63" s="331">
        <v>6</v>
      </c>
      <c r="K63" s="329">
        <v>158</v>
      </c>
      <c r="L63" s="331">
        <v>14</v>
      </c>
      <c r="M63" s="328">
        <v>130</v>
      </c>
      <c r="N63" s="328">
        <v>1478</v>
      </c>
      <c r="O63" s="332">
        <v>4355</v>
      </c>
      <c r="P63" s="331">
        <v>2639</v>
      </c>
      <c r="Q63" s="328">
        <v>14436</v>
      </c>
      <c r="R63" s="357" t="str">
        <f t="shared" si="1"/>
        <v>練馬西</v>
      </c>
    </row>
    <row r="64" spans="1:18" s="296" customFormat="1" ht="21" customHeight="1">
      <c r="A64" s="379"/>
      <c r="B64" s="328"/>
      <c r="C64" s="328"/>
      <c r="D64" s="329"/>
      <c r="E64" s="330"/>
      <c r="F64" s="331"/>
      <c r="G64" s="328"/>
      <c r="H64" s="328"/>
      <c r="I64" s="329"/>
      <c r="J64" s="331"/>
      <c r="K64" s="329"/>
      <c r="L64" s="331"/>
      <c r="M64" s="328"/>
      <c r="N64" s="328"/>
      <c r="O64" s="332"/>
      <c r="P64" s="331"/>
      <c r="Q64" s="328"/>
      <c r="R64" s="357">
        <f t="shared" si="1"/>
      </c>
    </row>
    <row r="65" spans="1:18" s="296" customFormat="1" ht="21" customHeight="1">
      <c r="A65" s="379" t="s">
        <v>206</v>
      </c>
      <c r="B65" s="328">
        <v>2292</v>
      </c>
      <c r="C65" s="328">
        <v>266</v>
      </c>
      <c r="D65" s="329">
        <v>4248</v>
      </c>
      <c r="E65" s="330">
        <v>1448</v>
      </c>
      <c r="F65" s="331">
        <v>5696</v>
      </c>
      <c r="G65" s="328">
        <v>275</v>
      </c>
      <c r="H65" s="328">
        <v>16802</v>
      </c>
      <c r="I65" s="329">
        <v>1106</v>
      </c>
      <c r="J65" s="331">
        <v>22</v>
      </c>
      <c r="K65" s="329">
        <v>407</v>
      </c>
      <c r="L65" s="331">
        <v>33</v>
      </c>
      <c r="M65" s="328">
        <v>297</v>
      </c>
      <c r="N65" s="328">
        <v>3242</v>
      </c>
      <c r="O65" s="332">
        <v>8744</v>
      </c>
      <c r="P65" s="331">
        <v>5699</v>
      </c>
      <c r="Q65" s="328">
        <v>39182</v>
      </c>
      <c r="R65" s="357" t="str">
        <f t="shared" si="1"/>
        <v>足立</v>
      </c>
    </row>
    <row r="66" spans="1:18" s="296" customFormat="1" ht="21" customHeight="1">
      <c r="A66" s="379" t="s">
        <v>207</v>
      </c>
      <c r="B66" s="328">
        <v>1510</v>
      </c>
      <c r="C66" s="328">
        <v>87</v>
      </c>
      <c r="D66" s="329">
        <v>2395</v>
      </c>
      <c r="E66" s="330">
        <v>651</v>
      </c>
      <c r="F66" s="331">
        <v>3046</v>
      </c>
      <c r="G66" s="328">
        <v>94</v>
      </c>
      <c r="H66" s="328">
        <v>11354</v>
      </c>
      <c r="I66" s="329">
        <v>527</v>
      </c>
      <c r="J66" s="331">
        <v>13</v>
      </c>
      <c r="K66" s="329">
        <v>191</v>
      </c>
      <c r="L66" s="331">
        <v>11</v>
      </c>
      <c r="M66" s="328">
        <v>288</v>
      </c>
      <c r="N66" s="328">
        <v>2685</v>
      </c>
      <c r="O66" s="332">
        <v>5690</v>
      </c>
      <c r="P66" s="331">
        <v>3777</v>
      </c>
      <c r="Q66" s="328">
        <v>25496</v>
      </c>
      <c r="R66" s="357" t="str">
        <f t="shared" si="1"/>
        <v>西新井</v>
      </c>
    </row>
    <row r="67" spans="1:18" s="296" customFormat="1" ht="21" customHeight="1">
      <c r="A67" s="379" t="s">
        <v>208</v>
      </c>
      <c r="B67" s="328">
        <v>2081</v>
      </c>
      <c r="C67" s="328">
        <v>213</v>
      </c>
      <c r="D67" s="329">
        <v>3464</v>
      </c>
      <c r="E67" s="330">
        <v>1122</v>
      </c>
      <c r="F67" s="331">
        <v>4587</v>
      </c>
      <c r="G67" s="328">
        <v>167</v>
      </c>
      <c r="H67" s="328">
        <v>10877</v>
      </c>
      <c r="I67" s="329">
        <v>673</v>
      </c>
      <c r="J67" s="331">
        <v>9</v>
      </c>
      <c r="K67" s="329">
        <v>317</v>
      </c>
      <c r="L67" s="331">
        <v>13</v>
      </c>
      <c r="M67" s="328">
        <v>296</v>
      </c>
      <c r="N67" s="328">
        <v>2978</v>
      </c>
      <c r="O67" s="332">
        <v>8540</v>
      </c>
      <c r="P67" s="331">
        <v>5660</v>
      </c>
      <c r="Q67" s="328">
        <v>30750</v>
      </c>
      <c r="R67" s="357" t="str">
        <f t="shared" si="1"/>
        <v>葛飾</v>
      </c>
    </row>
    <row r="68" spans="1:18" s="296" customFormat="1" ht="21" customHeight="1">
      <c r="A68" s="379" t="s">
        <v>209</v>
      </c>
      <c r="B68" s="328">
        <v>2293</v>
      </c>
      <c r="C68" s="328">
        <v>185</v>
      </c>
      <c r="D68" s="329">
        <v>3081</v>
      </c>
      <c r="E68" s="330">
        <v>1328</v>
      </c>
      <c r="F68" s="331">
        <v>4409</v>
      </c>
      <c r="G68" s="328">
        <v>277</v>
      </c>
      <c r="H68" s="328">
        <v>16969</v>
      </c>
      <c r="I68" s="329">
        <v>799</v>
      </c>
      <c r="J68" s="331">
        <v>33</v>
      </c>
      <c r="K68" s="329">
        <v>296</v>
      </c>
      <c r="L68" s="331">
        <v>19</v>
      </c>
      <c r="M68" s="328">
        <v>347</v>
      </c>
      <c r="N68" s="328">
        <v>2869</v>
      </c>
      <c r="O68" s="332">
        <v>7348</v>
      </c>
      <c r="P68" s="331">
        <v>4906</v>
      </c>
      <c r="Q68" s="328">
        <v>35844</v>
      </c>
      <c r="R68" s="357" t="str">
        <f t="shared" si="1"/>
        <v>江戸川北</v>
      </c>
    </row>
    <row r="69" spans="1:18" s="296" customFormat="1" ht="21" customHeight="1">
      <c r="A69" s="379" t="s">
        <v>210</v>
      </c>
      <c r="B69" s="328">
        <v>979</v>
      </c>
      <c r="C69" s="328">
        <v>1879</v>
      </c>
      <c r="D69" s="329">
        <v>1227</v>
      </c>
      <c r="E69" s="330">
        <v>607</v>
      </c>
      <c r="F69" s="331">
        <v>1834</v>
      </c>
      <c r="G69" s="328">
        <v>3970</v>
      </c>
      <c r="H69" s="328">
        <v>5157</v>
      </c>
      <c r="I69" s="329">
        <v>505</v>
      </c>
      <c r="J69" s="331">
        <v>13</v>
      </c>
      <c r="K69" s="329">
        <v>213</v>
      </c>
      <c r="L69" s="331">
        <v>17</v>
      </c>
      <c r="M69" s="328">
        <v>182</v>
      </c>
      <c r="N69" s="328">
        <v>1955</v>
      </c>
      <c r="O69" s="332">
        <v>5211</v>
      </c>
      <c r="P69" s="331">
        <v>3235</v>
      </c>
      <c r="Q69" s="328">
        <v>21915</v>
      </c>
      <c r="R69" s="357" t="str">
        <f t="shared" si="1"/>
        <v>江戸川南</v>
      </c>
    </row>
    <row r="70" spans="1:18" s="296" customFormat="1" ht="21" customHeight="1">
      <c r="A70" s="379" t="s">
        <v>211</v>
      </c>
      <c r="B70" s="328">
        <v>60542</v>
      </c>
      <c r="C70" s="328">
        <v>7393</v>
      </c>
      <c r="D70" s="329">
        <v>59966</v>
      </c>
      <c r="E70" s="330">
        <v>38600</v>
      </c>
      <c r="F70" s="331">
        <v>118794</v>
      </c>
      <c r="G70" s="328">
        <v>14787</v>
      </c>
      <c r="H70" s="328">
        <v>473213</v>
      </c>
      <c r="I70" s="329">
        <v>48096</v>
      </c>
      <c r="J70" s="331">
        <v>1557</v>
      </c>
      <c r="K70" s="329">
        <v>11216</v>
      </c>
      <c r="L70" s="331">
        <v>1133</v>
      </c>
      <c r="M70" s="328">
        <v>9956</v>
      </c>
      <c r="N70" s="328">
        <v>78972</v>
      </c>
      <c r="O70" s="332">
        <v>197531</v>
      </c>
      <c r="P70" s="331">
        <v>128923</v>
      </c>
      <c r="Q70" s="328">
        <v>1002974</v>
      </c>
      <c r="R70" s="357" t="str">
        <f t="shared" si="1"/>
        <v>都区内計</v>
      </c>
    </row>
    <row r="71" spans="1:18" s="296" customFormat="1" ht="21" customHeight="1">
      <c r="A71" s="379"/>
      <c r="B71" s="328"/>
      <c r="C71" s="328"/>
      <c r="D71" s="329"/>
      <c r="E71" s="330"/>
      <c r="F71" s="331"/>
      <c r="G71" s="328"/>
      <c r="H71" s="328"/>
      <c r="I71" s="329"/>
      <c r="J71" s="331"/>
      <c r="K71" s="329"/>
      <c r="L71" s="331"/>
      <c r="M71" s="328"/>
      <c r="N71" s="328"/>
      <c r="O71" s="332"/>
      <c r="P71" s="331"/>
      <c r="Q71" s="328"/>
      <c r="R71" s="357">
        <f t="shared" si="1"/>
      </c>
    </row>
    <row r="72" spans="1:18" s="296" customFormat="1" ht="21" customHeight="1">
      <c r="A72" s="379" t="s">
        <v>212</v>
      </c>
      <c r="B72" s="328">
        <v>3053</v>
      </c>
      <c r="C72" s="328">
        <v>297</v>
      </c>
      <c r="D72" s="329">
        <v>4187</v>
      </c>
      <c r="E72" s="330">
        <v>2542</v>
      </c>
      <c r="F72" s="331">
        <v>6729</v>
      </c>
      <c r="G72" s="328">
        <v>484</v>
      </c>
      <c r="H72" s="328">
        <v>27882</v>
      </c>
      <c r="I72" s="329">
        <v>1599</v>
      </c>
      <c r="J72" s="331">
        <v>82</v>
      </c>
      <c r="K72" s="329">
        <v>554</v>
      </c>
      <c r="L72" s="331">
        <v>107</v>
      </c>
      <c r="M72" s="328">
        <v>554</v>
      </c>
      <c r="N72" s="328">
        <v>3955</v>
      </c>
      <c r="O72" s="332">
        <v>12336</v>
      </c>
      <c r="P72" s="331">
        <v>9898</v>
      </c>
      <c r="Q72" s="328">
        <v>57632</v>
      </c>
      <c r="R72" s="357" t="str">
        <f t="shared" si="1"/>
        <v>八王子</v>
      </c>
    </row>
    <row r="73" spans="1:18" s="296" customFormat="1" ht="21" customHeight="1">
      <c r="A73" s="379" t="s">
        <v>213</v>
      </c>
      <c r="B73" s="328">
        <v>2412</v>
      </c>
      <c r="C73" s="328">
        <v>222</v>
      </c>
      <c r="D73" s="329">
        <v>2701</v>
      </c>
      <c r="E73" s="330">
        <v>1407</v>
      </c>
      <c r="F73" s="331">
        <v>4109</v>
      </c>
      <c r="G73" s="328">
        <v>412</v>
      </c>
      <c r="H73" s="328">
        <v>10738</v>
      </c>
      <c r="I73" s="329">
        <v>1183</v>
      </c>
      <c r="J73" s="331">
        <v>18</v>
      </c>
      <c r="K73" s="329">
        <v>458</v>
      </c>
      <c r="L73" s="331">
        <v>33</v>
      </c>
      <c r="M73" s="328">
        <v>307</v>
      </c>
      <c r="N73" s="328">
        <v>3716</v>
      </c>
      <c r="O73" s="332">
        <v>10876</v>
      </c>
      <c r="P73" s="331">
        <v>6741</v>
      </c>
      <c r="Q73" s="328">
        <v>34484</v>
      </c>
      <c r="R73" s="357" t="str">
        <f t="shared" si="1"/>
        <v>立川</v>
      </c>
    </row>
    <row r="74" spans="1:18" s="296" customFormat="1" ht="21" customHeight="1">
      <c r="A74" s="379" t="s">
        <v>214</v>
      </c>
      <c r="B74" s="328">
        <v>1938</v>
      </c>
      <c r="C74" s="328">
        <v>141</v>
      </c>
      <c r="D74" s="329">
        <v>1487</v>
      </c>
      <c r="E74" s="330">
        <v>1161</v>
      </c>
      <c r="F74" s="331">
        <v>2648</v>
      </c>
      <c r="G74" s="328">
        <v>361</v>
      </c>
      <c r="H74" s="328">
        <v>9334</v>
      </c>
      <c r="I74" s="329">
        <v>1386</v>
      </c>
      <c r="J74" s="331">
        <v>27</v>
      </c>
      <c r="K74" s="329">
        <v>512</v>
      </c>
      <c r="L74" s="331">
        <v>48</v>
      </c>
      <c r="M74" s="328">
        <v>377</v>
      </c>
      <c r="N74" s="328">
        <v>2662</v>
      </c>
      <c r="O74" s="332">
        <v>8056</v>
      </c>
      <c r="P74" s="331">
        <v>5170</v>
      </c>
      <c r="Q74" s="328">
        <v>27491</v>
      </c>
      <c r="R74" s="357" t="str">
        <f t="shared" si="1"/>
        <v>武蔵野</v>
      </c>
    </row>
    <row r="75" spans="1:18" s="296" customFormat="1" ht="21" customHeight="1">
      <c r="A75" s="379" t="s">
        <v>215</v>
      </c>
      <c r="B75" s="328">
        <v>2013</v>
      </c>
      <c r="C75" s="328">
        <v>108</v>
      </c>
      <c r="D75" s="329">
        <v>2551</v>
      </c>
      <c r="E75" s="330">
        <v>733</v>
      </c>
      <c r="F75" s="331">
        <v>3284</v>
      </c>
      <c r="G75" s="328">
        <v>156</v>
      </c>
      <c r="H75" s="328">
        <v>8111</v>
      </c>
      <c r="I75" s="329">
        <v>490</v>
      </c>
      <c r="J75" s="331">
        <v>14</v>
      </c>
      <c r="K75" s="329">
        <v>217</v>
      </c>
      <c r="L75" s="331">
        <v>20</v>
      </c>
      <c r="M75" s="328">
        <v>137</v>
      </c>
      <c r="N75" s="328">
        <v>2047</v>
      </c>
      <c r="O75" s="332">
        <v>6547</v>
      </c>
      <c r="P75" s="331">
        <v>3801</v>
      </c>
      <c r="Q75" s="328">
        <v>23144</v>
      </c>
      <c r="R75" s="357" t="str">
        <f t="shared" si="1"/>
        <v>青梅</v>
      </c>
    </row>
    <row r="76" spans="1:18" s="296" customFormat="1" ht="21" customHeight="1">
      <c r="A76" s="379" t="s">
        <v>216</v>
      </c>
      <c r="B76" s="328">
        <v>2197</v>
      </c>
      <c r="C76" s="328">
        <v>197</v>
      </c>
      <c r="D76" s="329">
        <v>1838</v>
      </c>
      <c r="E76" s="330">
        <v>1274</v>
      </c>
      <c r="F76" s="331">
        <v>3112</v>
      </c>
      <c r="G76" s="328">
        <v>308</v>
      </c>
      <c r="H76" s="328">
        <v>12723</v>
      </c>
      <c r="I76" s="329">
        <v>1275</v>
      </c>
      <c r="J76" s="331">
        <v>30</v>
      </c>
      <c r="K76" s="329">
        <v>291</v>
      </c>
      <c r="L76" s="331">
        <v>20</v>
      </c>
      <c r="M76" s="328">
        <v>314</v>
      </c>
      <c r="N76" s="328">
        <v>3630</v>
      </c>
      <c r="O76" s="332">
        <v>10926</v>
      </c>
      <c r="P76" s="331">
        <v>7204</v>
      </c>
      <c r="Q76" s="328">
        <v>35023</v>
      </c>
      <c r="R76" s="357" t="str">
        <f t="shared" si="1"/>
        <v>武蔵府中</v>
      </c>
    </row>
    <row r="77" spans="1:18" s="296" customFormat="1" ht="21" customHeight="1">
      <c r="A77" s="379"/>
      <c r="B77" s="328"/>
      <c r="C77" s="328"/>
      <c r="D77" s="329"/>
      <c r="E77" s="330"/>
      <c r="F77" s="331"/>
      <c r="G77" s="328"/>
      <c r="H77" s="328"/>
      <c r="I77" s="329"/>
      <c r="J77" s="331"/>
      <c r="K77" s="329"/>
      <c r="L77" s="331"/>
      <c r="M77" s="328"/>
      <c r="N77" s="328"/>
      <c r="O77" s="332"/>
      <c r="P77" s="331"/>
      <c r="Q77" s="328"/>
      <c r="R77" s="357">
        <f t="shared" si="1"/>
      </c>
    </row>
    <row r="78" spans="1:18" s="296" customFormat="1" ht="21" customHeight="1">
      <c r="A78" s="379" t="s">
        <v>217</v>
      </c>
      <c r="B78" s="328">
        <v>1556</v>
      </c>
      <c r="C78" s="328">
        <v>151</v>
      </c>
      <c r="D78" s="329">
        <v>1478</v>
      </c>
      <c r="E78" s="330">
        <v>1160</v>
      </c>
      <c r="F78" s="331">
        <v>2638</v>
      </c>
      <c r="G78" s="328">
        <v>208</v>
      </c>
      <c r="H78" s="328">
        <v>6418</v>
      </c>
      <c r="I78" s="329">
        <v>1069</v>
      </c>
      <c r="J78" s="331">
        <v>18</v>
      </c>
      <c r="K78" s="329">
        <v>321</v>
      </c>
      <c r="L78" s="331">
        <v>18</v>
      </c>
      <c r="M78" s="328">
        <v>185</v>
      </c>
      <c r="N78" s="328">
        <v>2267</v>
      </c>
      <c r="O78" s="332">
        <v>7878</v>
      </c>
      <c r="P78" s="331">
        <v>4769</v>
      </c>
      <c r="Q78" s="328">
        <v>22727</v>
      </c>
      <c r="R78" s="357" t="str">
        <f t="shared" si="1"/>
        <v>町田</v>
      </c>
    </row>
    <row r="79" spans="1:18" s="296" customFormat="1" ht="21" customHeight="1">
      <c r="A79" s="379" t="s">
        <v>218</v>
      </c>
      <c r="B79" s="328">
        <v>1290</v>
      </c>
      <c r="C79" s="328">
        <v>58</v>
      </c>
      <c r="D79" s="329">
        <v>922</v>
      </c>
      <c r="E79" s="330">
        <v>735</v>
      </c>
      <c r="F79" s="331">
        <v>1657</v>
      </c>
      <c r="G79" s="328">
        <v>142</v>
      </c>
      <c r="H79" s="328">
        <v>3985</v>
      </c>
      <c r="I79" s="329">
        <v>593</v>
      </c>
      <c r="J79" s="331">
        <v>5</v>
      </c>
      <c r="K79" s="329">
        <v>186</v>
      </c>
      <c r="L79" s="331">
        <v>11</v>
      </c>
      <c r="M79" s="328">
        <v>146</v>
      </c>
      <c r="N79" s="328">
        <v>1992</v>
      </c>
      <c r="O79" s="332">
        <v>5508</v>
      </c>
      <c r="P79" s="331">
        <v>3334</v>
      </c>
      <c r="Q79" s="328">
        <v>15573</v>
      </c>
      <c r="R79" s="357" t="str">
        <f t="shared" si="1"/>
        <v>日野</v>
      </c>
    </row>
    <row r="80" spans="1:18" s="296" customFormat="1" ht="21" customHeight="1">
      <c r="A80" s="379" t="s">
        <v>219</v>
      </c>
      <c r="B80" s="328">
        <v>2372</v>
      </c>
      <c r="C80" s="328">
        <v>179</v>
      </c>
      <c r="D80" s="329">
        <v>2244</v>
      </c>
      <c r="E80" s="330">
        <v>1419</v>
      </c>
      <c r="F80" s="331">
        <v>3663</v>
      </c>
      <c r="G80" s="328">
        <v>356</v>
      </c>
      <c r="H80" s="328">
        <v>10223</v>
      </c>
      <c r="I80" s="329">
        <v>1039</v>
      </c>
      <c r="J80" s="331">
        <v>22</v>
      </c>
      <c r="K80" s="329">
        <v>431</v>
      </c>
      <c r="L80" s="331">
        <v>25</v>
      </c>
      <c r="M80" s="328">
        <v>233</v>
      </c>
      <c r="N80" s="328">
        <v>3565</v>
      </c>
      <c r="O80" s="332">
        <v>10929</v>
      </c>
      <c r="P80" s="331">
        <v>6512</v>
      </c>
      <c r="Q80" s="328">
        <v>33037</v>
      </c>
      <c r="R80" s="357" t="str">
        <f t="shared" si="1"/>
        <v>東村山</v>
      </c>
    </row>
    <row r="81" spans="1:18" s="296" customFormat="1" ht="21" customHeight="1">
      <c r="A81" s="379" t="s">
        <v>220</v>
      </c>
      <c r="B81" s="328">
        <v>16831</v>
      </c>
      <c r="C81" s="328">
        <v>1353</v>
      </c>
      <c r="D81" s="329">
        <v>17408</v>
      </c>
      <c r="E81" s="330">
        <v>10431</v>
      </c>
      <c r="F81" s="331">
        <v>27840</v>
      </c>
      <c r="G81" s="328">
        <v>2427</v>
      </c>
      <c r="H81" s="328">
        <v>89414</v>
      </c>
      <c r="I81" s="329">
        <v>8634</v>
      </c>
      <c r="J81" s="331">
        <v>216</v>
      </c>
      <c r="K81" s="329">
        <v>2970</v>
      </c>
      <c r="L81" s="331">
        <v>282</v>
      </c>
      <c r="M81" s="328">
        <v>2253</v>
      </c>
      <c r="N81" s="328">
        <v>23834</v>
      </c>
      <c r="O81" s="332">
        <v>73056</v>
      </c>
      <c r="P81" s="331">
        <v>47429</v>
      </c>
      <c r="Q81" s="328">
        <v>249111</v>
      </c>
      <c r="R81" s="357" t="str">
        <f t="shared" si="1"/>
        <v>多摩地区計</v>
      </c>
    </row>
    <row r="82" spans="1:18" s="296" customFormat="1" ht="21" customHeight="1">
      <c r="A82" s="379"/>
      <c r="B82" s="328"/>
      <c r="C82" s="328"/>
      <c r="D82" s="329"/>
      <c r="E82" s="330"/>
      <c r="F82" s="331"/>
      <c r="G82" s="328"/>
      <c r="H82" s="328"/>
      <c r="I82" s="329"/>
      <c r="J82" s="331"/>
      <c r="K82" s="329"/>
      <c r="L82" s="331"/>
      <c r="M82" s="328"/>
      <c r="N82" s="328"/>
      <c r="O82" s="332"/>
      <c r="P82" s="331"/>
      <c r="Q82" s="328"/>
      <c r="R82" s="357">
        <f t="shared" si="1"/>
      </c>
    </row>
    <row r="83" spans="1:18" s="305" customFormat="1" ht="21" customHeight="1">
      <c r="A83" s="380" t="s">
        <v>221</v>
      </c>
      <c r="B83" s="333">
        <v>77373</v>
      </c>
      <c r="C83" s="333">
        <v>8746</v>
      </c>
      <c r="D83" s="334">
        <v>77374</v>
      </c>
      <c r="E83" s="335">
        <v>49031</v>
      </c>
      <c r="F83" s="336">
        <v>126407</v>
      </c>
      <c r="G83" s="333">
        <v>17214</v>
      </c>
      <c r="H83" s="333">
        <v>562627</v>
      </c>
      <c r="I83" s="334">
        <v>56730</v>
      </c>
      <c r="J83" s="336">
        <v>1773</v>
      </c>
      <c r="K83" s="334">
        <v>14186</v>
      </c>
      <c r="L83" s="336">
        <v>1415</v>
      </c>
      <c r="M83" s="333">
        <v>12209</v>
      </c>
      <c r="N83" s="333">
        <v>102806</v>
      </c>
      <c r="O83" s="337">
        <v>270587</v>
      </c>
      <c r="P83" s="336">
        <v>176352</v>
      </c>
      <c r="Q83" s="333">
        <v>1252085</v>
      </c>
      <c r="R83" s="358" t="str">
        <f t="shared" si="1"/>
        <v>東京都計</v>
      </c>
    </row>
    <row r="84" spans="1:18" s="296" customFormat="1" ht="21" customHeight="1">
      <c r="A84" s="359"/>
      <c r="B84" s="360"/>
      <c r="C84" s="360"/>
      <c r="D84" s="361"/>
      <c r="E84" s="362"/>
      <c r="F84" s="363"/>
      <c r="G84" s="360"/>
      <c r="H84" s="360"/>
      <c r="I84" s="361"/>
      <c r="J84" s="363"/>
      <c r="K84" s="361"/>
      <c r="L84" s="363"/>
      <c r="M84" s="360"/>
      <c r="N84" s="360"/>
      <c r="O84" s="364"/>
      <c r="P84" s="363"/>
      <c r="Q84" s="360"/>
      <c r="R84" s="365"/>
    </row>
    <row r="85" spans="1:18" s="296" customFormat="1" ht="21" customHeight="1">
      <c r="A85" s="381" t="s">
        <v>222</v>
      </c>
      <c r="B85" s="328">
        <v>1112</v>
      </c>
      <c r="C85" s="328">
        <v>83</v>
      </c>
      <c r="D85" s="329">
        <v>1283</v>
      </c>
      <c r="E85" s="330">
        <v>569</v>
      </c>
      <c r="F85" s="331">
        <v>1852</v>
      </c>
      <c r="G85" s="328">
        <v>160</v>
      </c>
      <c r="H85" s="328">
        <v>5289</v>
      </c>
      <c r="I85" s="329">
        <v>423</v>
      </c>
      <c r="J85" s="331">
        <v>13</v>
      </c>
      <c r="K85" s="329">
        <v>203</v>
      </c>
      <c r="L85" s="331">
        <v>12</v>
      </c>
      <c r="M85" s="328">
        <v>189</v>
      </c>
      <c r="N85" s="328">
        <v>1644</v>
      </c>
      <c r="O85" s="332">
        <v>5301</v>
      </c>
      <c r="P85" s="331">
        <v>3484</v>
      </c>
      <c r="Q85" s="328">
        <v>16281</v>
      </c>
      <c r="R85" s="357" t="str">
        <f t="shared" si="1"/>
        <v>鶴見</v>
      </c>
    </row>
    <row r="86" spans="1:18" s="296" customFormat="1" ht="21" customHeight="1">
      <c r="A86" s="379" t="s">
        <v>223</v>
      </c>
      <c r="B86" s="328">
        <v>1872</v>
      </c>
      <c r="C86" s="328">
        <v>173</v>
      </c>
      <c r="D86" s="329">
        <v>1719</v>
      </c>
      <c r="E86" s="330">
        <v>1189</v>
      </c>
      <c r="F86" s="331">
        <v>2908</v>
      </c>
      <c r="G86" s="328">
        <v>200</v>
      </c>
      <c r="H86" s="328">
        <v>14897</v>
      </c>
      <c r="I86" s="329">
        <v>1887</v>
      </c>
      <c r="J86" s="331">
        <v>61</v>
      </c>
      <c r="K86" s="329">
        <v>526</v>
      </c>
      <c r="L86" s="331">
        <v>38</v>
      </c>
      <c r="M86" s="328">
        <v>362</v>
      </c>
      <c r="N86" s="328">
        <v>2517</v>
      </c>
      <c r="O86" s="332">
        <v>6091</v>
      </c>
      <c r="P86" s="331">
        <v>3789</v>
      </c>
      <c r="Q86" s="328">
        <v>31530</v>
      </c>
      <c r="R86" s="357" t="str">
        <f t="shared" si="1"/>
        <v>横浜中</v>
      </c>
    </row>
    <row r="87" spans="1:18" s="296" customFormat="1" ht="21" customHeight="1">
      <c r="A87" s="379" t="s">
        <v>224</v>
      </c>
      <c r="B87" s="328">
        <v>1865</v>
      </c>
      <c r="C87" s="328">
        <v>168</v>
      </c>
      <c r="D87" s="329">
        <v>1937</v>
      </c>
      <c r="E87" s="330">
        <v>1017</v>
      </c>
      <c r="F87" s="331">
        <v>2954</v>
      </c>
      <c r="G87" s="328">
        <v>416</v>
      </c>
      <c r="H87" s="328">
        <v>6814</v>
      </c>
      <c r="I87" s="329">
        <v>685</v>
      </c>
      <c r="J87" s="331">
        <v>22</v>
      </c>
      <c r="K87" s="329">
        <v>348</v>
      </c>
      <c r="L87" s="331">
        <v>18</v>
      </c>
      <c r="M87" s="328">
        <v>249</v>
      </c>
      <c r="N87" s="328">
        <v>2934</v>
      </c>
      <c r="O87" s="332">
        <v>9011</v>
      </c>
      <c r="P87" s="331">
        <v>5583</v>
      </c>
      <c r="Q87" s="328">
        <v>25484</v>
      </c>
      <c r="R87" s="357" t="str">
        <f t="shared" si="1"/>
        <v>保土ケ谷</v>
      </c>
    </row>
    <row r="88" spans="1:18" s="296" customFormat="1" ht="21" customHeight="1">
      <c r="A88" s="379" t="s">
        <v>225</v>
      </c>
      <c r="B88" s="328">
        <v>3658</v>
      </c>
      <c r="C88" s="328">
        <v>258</v>
      </c>
      <c r="D88" s="329">
        <v>3438</v>
      </c>
      <c r="E88" s="330">
        <v>2122</v>
      </c>
      <c r="F88" s="331">
        <v>5560</v>
      </c>
      <c r="G88" s="328">
        <v>485</v>
      </c>
      <c r="H88" s="328">
        <v>18984</v>
      </c>
      <c r="I88" s="329">
        <v>1923</v>
      </c>
      <c r="J88" s="331">
        <v>28</v>
      </c>
      <c r="K88" s="329">
        <v>668</v>
      </c>
      <c r="L88" s="331">
        <v>29</v>
      </c>
      <c r="M88" s="328">
        <v>430</v>
      </c>
      <c r="N88" s="328">
        <v>5237</v>
      </c>
      <c r="O88" s="332">
        <v>21747</v>
      </c>
      <c r="P88" s="331">
        <v>11674</v>
      </c>
      <c r="Q88" s="328">
        <v>59007</v>
      </c>
      <c r="R88" s="357" t="str">
        <f t="shared" si="1"/>
        <v>横浜南</v>
      </c>
    </row>
    <row r="89" spans="1:18" s="296" customFormat="1" ht="21" customHeight="1">
      <c r="A89" s="379" t="s">
        <v>226</v>
      </c>
      <c r="B89" s="328">
        <v>2313</v>
      </c>
      <c r="C89" s="328">
        <v>214</v>
      </c>
      <c r="D89" s="329">
        <v>2487</v>
      </c>
      <c r="E89" s="330">
        <v>1653</v>
      </c>
      <c r="F89" s="331">
        <v>4140</v>
      </c>
      <c r="G89" s="328">
        <v>342</v>
      </c>
      <c r="H89" s="328">
        <v>17920</v>
      </c>
      <c r="I89" s="329">
        <v>1483</v>
      </c>
      <c r="J89" s="331">
        <v>33</v>
      </c>
      <c r="K89" s="329">
        <v>492</v>
      </c>
      <c r="L89" s="331">
        <v>28</v>
      </c>
      <c r="M89" s="328">
        <v>406</v>
      </c>
      <c r="N89" s="328">
        <v>3840</v>
      </c>
      <c r="O89" s="332">
        <v>11532</v>
      </c>
      <c r="P89" s="331">
        <v>7153</v>
      </c>
      <c r="Q89" s="328">
        <v>42743</v>
      </c>
      <c r="R89" s="357" t="str">
        <f t="shared" si="1"/>
        <v>神奈川</v>
      </c>
    </row>
    <row r="90" spans="1:18" s="296" customFormat="1" ht="21" customHeight="1">
      <c r="A90" s="379"/>
      <c r="B90" s="328"/>
      <c r="C90" s="328"/>
      <c r="D90" s="329"/>
      <c r="E90" s="330"/>
      <c r="F90" s="331"/>
      <c r="G90" s="328"/>
      <c r="H90" s="328"/>
      <c r="I90" s="329"/>
      <c r="J90" s="331"/>
      <c r="K90" s="329"/>
      <c r="L90" s="331"/>
      <c r="M90" s="328"/>
      <c r="N90" s="328"/>
      <c r="O90" s="332"/>
      <c r="P90" s="331"/>
      <c r="Q90" s="328"/>
      <c r="R90" s="357">
        <f t="shared" si="1"/>
      </c>
    </row>
    <row r="91" spans="1:18" s="296" customFormat="1" ht="21" customHeight="1">
      <c r="A91" s="379" t="s">
        <v>227</v>
      </c>
      <c r="B91" s="328">
        <v>1763</v>
      </c>
      <c r="C91" s="328">
        <v>139</v>
      </c>
      <c r="D91" s="329">
        <v>1823</v>
      </c>
      <c r="E91" s="330">
        <v>1024</v>
      </c>
      <c r="F91" s="331">
        <v>2848</v>
      </c>
      <c r="G91" s="328">
        <v>266</v>
      </c>
      <c r="H91" s="328">
        <v>8088</v>
      </c>
      <c r="I91" s="329">
        <v>875</v>
      </c>
      <c r="J91" s="331">
        <v>15</v>
      </c>
      <c r="K91" s="329">
        <v>347</v>
      </c>
      <c r="L91" s="331">
        <v>17</v>
      </c>
      <c r="M91" s="328">
        <v>225</v>
      </c>
      <c r="N91" s="328">
        <v>2581</v>
      </c>
      <c r="O91" s="332">
        <v>8417</v>
      </c>
      <c r="P91" s="331">
        <v>5097</v>
      </c>
      <c r="Q91" s="328">
        <v>25586</v>
      </c>
      <c r="R91" s="357" t="str">
        <f t="shared" si="1"/>
        <v>戸塚</v>
      </c>
    </row>
    <row r="92" spans="1:18" s="296" customFormat="1" ht="21" customHeight="1">
      <c r="A92" s="379" t="s">
        <v>228</v>
      </c>
      <c r="B92" s="328">
        <v>1954</v>
      </c>
      <c r="C92" s="328">
        <v>187</v>
      </c>
      <c r="D92" s="329">
        <v>2068</v>
      </c>
      <c r="E92" s="330">
        <v>1318</v>
      </c>
      <c r="F92" s="331">
        <v>3386</v>
      </c>
      <c r="G92" s="328">
        <v>352</v>
      </c>
      <c r="H92" s="328">
        <v>10364</v>
      </c>
      <c r="I92" s="329">
        <v>1351</v>
      </c>
      <c r="J92" s="331">
        <v>21</v>
      </c>
      <c r="K92" s="329">
        <v>403</v>
      </c>
      <c r="L92" s="331">
        <v>21</v>
      </c>
      <c r="M92" s="328">
        <v>354</v>
      </c>
      <c r="N92" s="328">
        <v>3343</v>
      </c>
      <c r="O92" s="332">
        <v>11253</v>
      </c>
      <c r="P92" s="331">
        <v>7361</v>
      </c>
      <c r="Q92" s="328">
        <v>32989</v>
      </c>
      <c r="R92" s="357" t="str">
        <f t="shared" si="1"/>
        <v>緑　</v>
      </c>
    </row>
    <row r="93" spans="1:18" s="296" customFormat="1" ht="21" customHeight="1">
      <c r="A93" s="379" t="s">
        <v>229</v>
      </c>
      <c r="B93" s="328">
        <v>1966</v>
      </c>
      <c r="C93" s="328">
        <v>160</v>
      </c>
      <c r="D93" s="329">
        <v>3237</v>
      </c>
      <c r="E93" s="330">
        <v>1022</v>
      </c>
      <c r="F93" s="331">
        <v>4259</v>
      </c>
      <c r="G93" s="328">
        <v>452</v>
      </c>
      <c r="H93" s="328">
        <v>11275</v>
      </c>
      <c r="I93" s="329">
        <v>648</v>
      </c>
      <c r="J93" s="331">
        <v>25</v>
      </c>
      <c r="K93" s="329">
        <v>323</v>
      </c>
      <c r="L93" s="331">
        <v>20</v>
      </c>
      <c r="M93" s="328">
        <v>277</v>
      </c>
      <c r="N93" s="328">
        <v>2696</v>
      </c>
      <c r="O93" s="332">
        <v>8081</v>
      </c>
      <c r="P93" s="331">
        <v>5358</v>
      </c>
      <c r="Q93" s="328">
        <v>30182</v>
      </c>
      <c r="R93" s="357" t="str">
        <f t="shared" si="1"/>
        <v>川崎南</v>
      </c>
    </row>
    <row r="94" spans="1:18" s="296" customFormat="1" ht="21" customHeight="1">
      <c r="A94" s="379" t="s">
        <v>230</v>
      </c>
      <c r="B94" s="328">
        <v>1963</v>
      </c>
      <c r="C94" s="328">
        <v>182</v>
      </c>
      <c r="D94" s="329">
        <v>2348</v>
      </c>
      <c r="E94" s="330">
        <v>1209</v>
      </c>
      <c r="F94" s="331">
        <v>3557</v>
      </c>
      <c r="G94" s="328">
        <v>276</v>
      </c>
      <c r="H94" s="328">
        <v>10492</v>
      </c>
      <c r="I94" s="329">
        <v>1042</v>
      </c>
      <c r="J94" s="331">
        <v>12</v>
      </c>
      <c r="K94" s="329">
        <v>368</v>
      </c>
      <c r="L94" s="331">
        <v>22</v>
      </c>
      <c r="M94" s="328">
        <v>424</v>
      </c>
      <c r="N94" s="328">
        <v>3790</v>
      </c>
      <c r="O94" s="332">
        <v>11180</v>
      </c>
      <c r="P94" s="331">
        <v>7012</v>
      </c>
      <c r="Q94" s="328">
        <v>33308</v>
      </c>
      <c r="R94" s="357" t="str">
        <f t="shared" si="1"/>
        <v>川崎北</v>
      </c>
    </row>
    <row r="95" spans="1:18" s="296" customFormat="1" ht="21" customHeight="1">
      <c r="A95" s="379" t="s">
        <v>231</v>
      </c>
      <c r="B95" s="328">
        <v>909</v>
      </c>
      <c r="C95" s="328">
        <v>54</v>
      </c>
      <c r="D95" s="329">
        <v>841</v>
      </c>
      <c r="E95" s="330">
        <v>532</v>
      </c>
      <c r="F95" s="331">
        <v>1373</v>
      </c>
      <c r="G95" s="328">
        <v>120</v>
      </c>
      <c r="H95" s="328">
        <v>3613</v>
      </c>
      <c r="I95" s="329">
        <v>479</v>
      </c>
      <c r="J95" s="331">
        <v>8</v>
      </c>
      <c r="K95" s="329">
        <v>161</v>
      </c>
      <c r="L95" s="331">
        <v>7</v>
      </c>
      <c r="M95" s="328">
        <v>175</v>
      </c>
      <c r="N95" s="328">
        <v>1858</v>
      </c>
      <c r="O95" s="332">
        <v>5246</v>
      </c>
      <c r="P95" s="331">
        <v>3103</v>
      </c>
      <c r="Q95" s="328">
        <v>14003</v>
      </c>
      <c r="R95" s="357" t="str">
        <f t="shared" si="1"/>
        <v>川崎西</v>
      </c>
    </row>
    <row r="96" spans="1:18" s="296" customFormat="1" ht="21" customHeight="1">
      <c r="A96" s="379"/>
      <c r="B96" s="328"/>
      <c r="C96" s="328"/>
      <c r="D96" s="329"/>
      <c r="E96" s="330"/>
      <c r="F96" s="331"/>
      <c r="G96" s="328"/>
      <c r="H96" s="328"/>
      <c r="I96" s="329"/>
      <c r="J96" s="331"/>
      <c r="K96" s="329"/>
      <c r="L96" s="331"/>
      <c r="M96" s="328"/>
      <c r="N96" s="328"/>
      <c r="O96" s="332"/>
      <c r="P96" s="331"/>
      <c r="Q96" s="328"/>
      <c r="R96" s="357">
        <f t="shared" si="1"/>
      </c>
    </row>
    <row r="97" spans="1:18" s="296" customFormat="1" ht="21" customHeight="1">
      <c r="A97" s="379" t="s">
        <v>232</v>
      </c>
      <c r="B97" s="328">
        <v>2460</v>
      </c>
      <c r="C97" s="328">
        <v>238</v>
      </c>
      <c r="D97" s="329">
        <v>3350</v>
      </c>
      <c r="E97" s="330">
        <v>1331</v>
      </c>
      <c r="F97" s="331">
        <v>4681</v>
      </c>
      <c r="G97" s="328">
        <v>382</v>
      </c>
      <c r="H97" s="328">
        <v>10871</v>
      </c>
      <c r="I97" s="329">
        <v>863</v>
      </c>
      <c r="J97" s="331">
        <v>26</v>
      </c>
      <c r="K97" s="329">
        <v>412</v>
      </c>
      <c r="L97" s="331">
        <v>38</v>
      </c>
      <c r="M97" s="328">
        <v>306</v>
      </c>
      <c r="N97" s="328">
        <v>3453</v>
      </c>
      <c r="O97" s="332">
        <v>10545</v>
      </c>
      <c r="P97" s="331">
        <v>6776</v>
      </c>
      <c r="Q97" s="328">
        <v>34275</v>
      </c>
      <c r="R97" s="357" t="str">
        <f t="shared" si="1"/>
        <v>横須賀</v>
      </c>
    </row>
    <row r="98" spans="1:18" s="296" customFormat="1" ht="21" customHeight="1">
      <c r="A98" s="379" t="s">
        <v>233</v>
      </c>
      <c r="B98" s="328">
        <v>2996</v>
      </c>
      <c r="C98" s="328">
        <v>294</v>
      </c>
      <c r="D98" s="329">
        <v>3659</v>
      </c>
      <c r="E98" s="330">
        <v>1252</v>
      </c>
      <c r="F98" s="331">
        <v>4911</v>
      </c>
      <c r="G98" s="328">
        <v>408</v>
      </c>
      <c r="H98" s="328">
        <v>13249</v>
      </c>
      <c r="I98" s="329">
        <v>981</v>
      </c>
      <c r="J98" s="331">
        <v>22</v>
      </c>
      <c r="K98" s="329">
        <v>403</v>
      </c>
      <c r="L98" s="331">
        <v>36</v>
      </c>
      <c r="M98" s="328">
        <v>391</v>
      </c>
      <c r="N98" s="328">
        <v>3479</v>
      </c>
      <c r="O98" s="332">
        <v>9917</v>
      </c>
      <c r="P98" s="331">
        <v>6195</v>
      </c>
      <c r="Q98" s="328">
        <v>37087</v>
      </c>
      <c r="R98" s="357" t="str">
        <f t="shared" si="1"/>
        <v>平塚</v>
      </c>
    </row>
    <row r="99" spans="1:18" s="296" customFormat="1" ht="21" customHeight="1">
      <c r="A99" s="379" t="s">
        <v>234</v>
      </c>
      <c r="B99" s="328">
        <v>1133</v>
      </c>
      <c r="C99" s="328">
        <v>81</v>
      </c>
      <c r="D99" s="329">
        <v>716</v>
      </c>
      <c r="E99" s="330">
        <v>566</v>
      </c>
      <c r="F99" s="331">
        <v>1282</v>
      </c>
      <c r="G99" s="328">
        <v>161</v>
      </c>
      <c r="H99" s="328">
        <v>4154</v>
      </c>
      <c r="I99" s="329">
        <v>738</v>
      </c>
      <c r="J99" s="331">
        <v>7</v>
      </c>
      <c r="K99" s="329">
        <v>188</v>
      </c>
      <c r="L99" s="331">
        <v>10</v>
      </c>
      <c r="M99" s="328">
        <v>116</v>
      </c>
      <c r="N99" s="328">
        <v>1257</v>
      </c>
      <c r="O99" s="332">
        <v>3569</v>
      </c>
      <c r="P99" s="331">
        <v>2351</v>
      </c>
      <c r="Q99" s="328">
        <v>12696</v>
      </c>
      <c r="R99" s="357" t="str">
        <f t="shared" si="1"/>
        <v>鎌倉</v>
      </c>
    </row>
    <row r="100" spans="1:18" s="296" customFormat="1" ht="21" customHeight="1">
      <c r="A100" s="379" t="s">
        <v>235</v>
      </c>
      <c r="B100" s="328">
        <v>2469</v>
      </c>
      <c r="C100" s="328">
        <v>237</v>
      </c>
      <c r="D100" s="329">
        <v>2598</v>
      </c>
      <c r="E100" s="330">
        <v>1374</v>
      </c>
      <c r="F100" s="331">
        <v>3972</v>
      </c>
      <c r="G100" s="328">
        <v>343</v>
      </c>
      <c r="H100" s="328">
        <v>9719</v>
      </c>
      <c r="I100" s="329">
        <v>1054</v>
      </c>
      <c r="J100" s="331">
        <v>15</v>
      </c>
      <c r="K100" s="329">
        <v>459</v>
      </c>
      <c r="L100" s="331">
        <v>38</v>
      </c>
      <c r="M100" s="328">
        <v>476</v>
      </c>
      <c r="N100" s="328">
        <v>3939</v>
      </c>
      <c r="O100" s="332">
        <v>11704</v>
      </c>
      <c r="P100" s="331">
        <v>7327</v>
      </c>
      <c r="Q100" s="328">
        <v>34425</v>
      </c>
      <c r="R100" s="357" t="str">
        <f t="shared" si="1"/>
        <v>藤沢</v>
      </c>
    </row>
    <row r="101" spans="1:18" s="296" customFormat="1" ht="21" customHeight="1">
      <c r="A101" s="379" t="s">
        <v>236</v>
      </c>
      <c r="B101" s="328">
        <v>2216</v>
      </c>
      <c r="C101" s="328">
        <v>227</v>
      </c>
      <c r="D101" s="329">
        <v>2431</v>
      </c>
      <c r="E101" s="330">
        <v>746</v>
      </c>
      <c r="F101" s="331">
        <v>3177</v>
      </c>
      <c r="G101" s="328">
        <v>609</v>
      </c>
      <c r="H101" s="328">
        <v>10390</v>
      </c>
      <c r="I101" s="329">
        <v>595</v>
      </c>
      <c r="J101" s="331">
        <v>23</v>
      </c>
      <c r="K101" s="329">
        <v>237</v>
      </c>
      <c r="L101" s="331">
        <v>26</v>
      </c>
      <c r="M101" s="328">
        <v>199</v>
      </c>
      <c r="N101" s="328">
        <v>2233</v>
      </c>
      <c r="O101" s="332">
        <v>5578</v>
      </c>
      <c r="P101" s="331">
        <v>3546</v>
      </c>
      <c r="Q101" s="328">
        <v>25510</v>
      </c>
      <c r="R101" s="357" t="str">
        <f t="shared" si="1"/>
        <v>小田原</v>
      </c>
    </row>
    <row r="102" spans="1:18" s="296" customFormat="1" ht="21" customHeight="1">
      <c r="A102" s="379"/>
      <c r="B102" s="328"/>
      <c r="C102" s="328"/>
      <c r="D102" s="329"/>
      <c r="E102" s="330"/>
      <c r="F102" s="331"/>
      <c r="G102" s="328"/>
      <c r="H102" s="328"/>
      <c r="I102" s="329"/>
      <c r="J102" s="331"/>
      <c r="K102" s="329"/>
      <c r="L102" s="331"/>
      <c r="M102" s="328"/>
      <c r="N102" s="328"/>
      <c r="O102" s="332"/>
      <c r="P102" s="331"/>
      <c r="Q102" s="328"/>
      <c r="R102" s="357">
        <f t="shared" si="1"/>
      </c>
    </row>
    <row r="103" spans="1:18" s="296" customFormat="1" ht="21" customHeight="1">
      <c r="A103" s="379" t="s">
        <v>237</v>
      </c>
      <c r="B103" s="328">
        <v>2367</v>
      </c>
      <c r="C103" s="328">
        <v>208</v>
      </c>
      <c r="D103" s="329">
        <v>2914</v>
      </c>
      <c r="E103" s="330">
        <v>1094</v>
      </c>
      <c r="F103" s="331">
        <v>4008</v>
      </c>
      <c r="G103" s="328">
        <v>282</v>
      </c>
      <c r="H103" s="328">
        <v>8891</v>
      </c>
      <c r="I103" s="329">
        <v>802</v>
      </c>
      <c r="J103" s="331">
        <v>15</v>
      </c>
      <c r="K103" s="329">
        <v>377</v>
      </c>
      <c r="L103" s="331">
        <v>24</v>
      </c>
      <c r="M103" s="328">
        <v>288</v>
      </c>
      <c r="N103" s="328">
        <v>3539</v>
      </c>
      <c r="O103" s="332">
        <v>11248</v>
      </c>
      <c r="P103" s="331">
        <v>6791</v>
      </c>
      <c r="Q103" s="328">
        <v>32049</v>
      </c>
      <c r="R103" s="357" t="str">
        <f t="shared" si="1"/>
        <v>相模原</v>
      </c>
    </row>
    <row r="104" spans="1:18" s="296" customFormat="1" ht="21" customHeight="1">
      <c r="A104" s="379" t="s">
        <v>238</v>
      </c>
      <c r="B104" s="328">
        <v>1232</v>
      </c>
      <c r="C104" s="328">
        <v>90</v>
      </c>
      <c r="D104" s="329">
        <v>1365</v>
      </c>
      <c r="E104" s="330">
        <v>596</v>
      </c>
      <c r="F104" s="331">
        <v>1961</v>
      </c>
      <c r="G104" s="328">
        <v>92</v>
      </c>
      <c r="H104" s="328">
        <v>4868</v>
      </c>
      <c r="I104" s="329">
        <v>386</v>
      </c>
      <c r="J104" s="331">
        <v>7</v>
      </c>
      <c r="K104" s="329">
        <v>172</v>
      </c>
      <c r="L104" s="331">
        <v>11</v>
      </c>
      <c r="M104" s="328">
        <v>158</v>
      </c>
      <c r="N104" s="328">
        <v>1606</v>
      </c>
      <c r="O104" s="332">
        <v>4724</v>
      </c>
      <c r="P104" s="331">
        <v>2973</v>
      </c>
      <c r="Q104" s="328">
        <v>15307</v>
      </c>
      <c r="R104" s="357" t="str">
        <f t="shared" si="1"/>
        <v>厚木</v>
      </c>
    </row>
    <row r="105" spans="1:18" s="296" customFormat="1" ht="21" customHeight="1">
      <c r="A105" s="379" t="s">
        <v>239</v>
      </c>
      <c r="B105" s="328">
        <v>2402</v>
      </c>
      <c r="C105" s="328">
        <v>240</v>
      </c>
      <c r="D105" s="329">
        <v>3839</v>
      </c>
      <c r="E105" s="330">
        <v>1430</v>
      </c>
      <c r="F105" s="331">
        <v>5269</v>
      </c>
      <c r="G105" s="328">
        <v>294</v>
      </c>
      <c r="H105" s="328">
        <v>15846</v>
      </c>
      <c r="I105" s="329">
        <v>1035</v>
      </c>
      <c r="J105" s="331">
        <v>23</v>
      </c>
      <c r="K105" s="329">
        <v>494</v>
      </c>
      <c r="L105" s="331">
        <v>48</v>
      </c>
      <c r="M105" s="328">
        <v>413</v>
      </c>
      <c r="N105" s="328">
        <v>4038</v>
      </c>
      <c r="O105" s="332">
        <v>11067</v>
      </c>
      <c r="P105" s="331">
        <v>6957</v>
      </c>
      <c r="Q105" s="328">
        <v>41169</v>
      </c>
      <c r="R105" s="357" t="str">
        <f t="shared" si="1"/>
        <v>大和</v>
      </c>
    </row>
    <row r="106" spans="1:18" s="305" customFormat="1" ht="21" customHeight="1">
      <c r="A106" s="380" t="s">
        <v>244</v>
      </c>
      <c r="B106" s="333">
        <v>36650</v>
      </c>
      <c r="C106" s="333">
        <v>3233</v>
      </c>
      <c r="D106" s="334">
        <v>42053</v>
      </c>
      <c r="E106" s="335">
        <v>20044</v>
      </c>
      <c r="F106" s="336">
        <v>62098</v>
      </c>
      <c r="G106" s="333">
        <v>5640</v>
      </c>
      <c r="H106" s="333">
        <v>185724</v>
      </c>
      <c r="I106" s="334">
        <v>17250</v>
      </c>
      <c r="J106" s="336">
        <v>376</v>
      </c>
      <c r="K106" s="334">
        <v>6581</v>
      </c>
      <c r="L106" s="336">
        <v>443</v>
      </c>
      <c r="M106" s="333">
        <v>5438</v>
      </c>
      <c r="N106" s="333">
        <v>53984</v>
      </c>
      <c r="O106" s="337">
        <v>166211</v>
      </c>
      <c r="P106" s="336">
        <v>102530</v>
      </c>
      <c r="Q106" s="333">
        <v>543631</v>
      </c>
      <c r="R106" s="358" t="str">
        <f>IF(A106="","",A106)</f>
        <v>神奈川県計</v>
      </c>
    </row>
    <row r="107" spans="1:18" s="296" customFormat="1" ht="21" customHeight="1">
      <c r="A107" s="359"/>
      <c r="B107" s="360"/>
      <c r="C107" s="360"/>
      <c r="D107" s="361"/>
      <c r="E107" s="362"/>
      <c r="F107" s="363"/>
      <c r="G107" s="360"/>
      <c r="H107" s="360"/>
      <c r="I107" s="361"/>
      <c r="J107" s="363"/>
      <c r="K107" s="361"/>
      <c r="L107" s="363"/>
      <c r="M107" s="360"/>
      <c r="N107" s="360"/>
      <c r="O107" s="364"/>
      <c r="P107" s="363"/>
      <c r="Q107" s="360"/>
      <c r="R107" s="365"/>
    </row>
    <row r="108" spans="1:18" s="296" customFormat="1" ht="21" customHeight="1">
      <c r="A108" s="379" t="s">
        <v>240</v>
      </c>
      <c r="B108" s="328">
        <v>2681</v>
      </c>
      <c r="C108" s="328">
        <v>205</v>
      </c>
      <c r="D108" s="329">
        <v>2656</v>
      </c>
      <c r="E108" s="330">
        <v>1457</v>
      </c>
      <c r="F108" s="331">
        <v>4113</v>
      </c>
      <c r="G108" s="328">
        <v>354</v>
      </c>
      <c r="H108" s="328">
        <v>11115</v>
      </c>
      <c r="I108" s="329">
        <v>1608</v>
      </c>
      <c r="J108" s="331">
        <v>42</v>
      </c>
      <c r="K108" s="329">
        <v>342</v>
      </c>
      <c r="L108" s="331">
        <v>28</v>
      </c>
      <c r="M108" s="328">
        <v>143</v>
      </c>
      <c r="N108" s="328">
        <v>2249</v>
      </c>
      <c r="O108" s="332">
        <v>7368</v>
      </c>
      <c r="P108" s="331">
        <v>4960</v>
      </c>
      <c r="Q108" s="328">
        <v>30245</v>
      </c>
      <c r="R108" s="357" t="str">
        <f t="shared" si="1"/>
        <v>甲府</v>
      </c>
    </row>
    <row r="109" spans="1:18" s="296" customFormat="1" ht="21" customHeight="1">
      <c r="A109" s="379" t="s">
        <v>241</v>
      </c>
      <c r="B109" s="328">
        <v>714</v>
      </c>
      <c r="C109" s="328">
        <v>77</v>
      </c>
      <c r="D109" s="329">
        <v>846</v>
      </c>
      <c r="E109" s="330">
        <v>322</v>
      </c>
      <c r="F109" s="331">
        <v>1168</v>
      </c>
      <c r="G109" s="328">
        <v>88</v>
      </c>
      <c r="H109" s="328">
        <v>2863</v>
      </c>
      <c r="I109" s="329">
        <v>2419</v>
      </c>
      <c r="J109" s="331">
        <v>50</v>
      </c>
      <c r="K109" s="329">
        <v>78</v>
      </c>
      <c r="L109" s="331">
        <v>10</v>
      </c>
      <c r="M109" s="328">
        <v>41</v>
      </c>
      <c r="N109" s="328">
        <v>713</v>
      </c>
      <c r="O109" s="332">
        <v>2036</v>
      </c>
      <c r="P109" s="331">
        <v>1367</v>
      </c>
      <c r="Q109" s="328">
        <v>10257</v>
      </c>
      <c r="R109" s="357" t="str">
        <f t="shared" si="1"/>
        <v>山梨</v>
      </c>
    </row>
    <row r="110" spans="1:18" s="296" customFormat="1" ht="21" customHeight="1">
      <c r="A110" s="379" t="s">
        <v>242</v>
      </c>
      <c r="B110" s="328">
        <v>1189</v>
      </c>
      <c r="C110" s="328">
        <v>121</v>
      </c>
      <c r="D110" s="329">
        <v>1164</v>
      </c>
      <c r="E110" s="330">
        <v>662</v>
      </c>
      <c r="F110" s="331">
        <v>1826</v>
      </c>
      <c r="G110" s="328">
        <v>100</v>
      </c>
      <c r="H110" s="328">
        <v>5071</v>
      </c>
      <c r="I110" s="329">
        <v>542</v>
      </c>
      <c r="J110" s="331">
        <v>16</v>
      </c>
      <c r="K110" s="329">
        <v>208</v>
      </c>
      <c r="L110" s="331">
        <v>25</v>
      </c>
      <c r="M110" s="328">
        <v>41</v>
      </c>
      <c r="N110" s="328">
        <v>948</v>
      </c>
      <c r="O110" s="332">
        <v>2282</v>
      </c>
      <c r="P110" s="331">
        <v>1623</v>
      </c>
      <c r="Q110" s="328">
        <v>12369</v>
      </c>
      <c r="R110" s="357" t="str">
        <f t="shared" si="1"/>
        <v>大月</v>
      </c>
    </row>
    <row r="111" spans="1:18" s="296" customFormat="1" ht="21" customHeight="1">
      <c r="A111" s="379" t="s">
        <v>243</v>
      </c>
      <c r="B111" s="328">
        <v>337</v>
      </c>
      <c r="C111" s="328">
        <v>15</v>
      </c>
      <c r="D111" s="329">
        <v>259</v>
      </c>
      <c r="E111" s="330">
        <v>118</v>
      </c>
      <c r="F111" s="331">
        <v>377</v>
      </c>
      <c r="G111" s="328">
        <v>31</v>
      </c>
      <c r="H111" s="328">
        <v>979</v>
      </c>
      <c r="I111" s="329">
        <v>64</v>
      </c>
      <c r="J111" s="331">
        <v>1</v>
      </c>
      <c r="K111" s="329">
        <v>23</v>
      </c>
      <c r="L111" s="331">
        <v>1</v>
      </c>
      <c r="M111" s="328">
        <v>9</v>
      </c>
      <c r="N111" s="328">
        <v>172</v>
      </c>
      <c r="O111" s="332">
        <v>625</v>
      </c>
      <c r="P111" s="331">
        <v>414</v>
      </c>
      <c r="Q111" s="328">
        <v>2634</v>
      </c>
      <c r="R111" s="357" t="str">
        <f t="shared" si="1"/>
        <v>鰍沢</v>
      </c>
    </row>
    <row r="112" spans="1:18" s="305" customFormat="1" ht="21" customHeight="1">
      <c r="A112" s="380" t="s">
        <v>245</v>
      </c>
      <c r="B112" s="333">
        <v>4921</v>
      </c>
      <c r="C112" s="333">
        <v>418</v>
      </c>
      <c r="D112" s="334">
        <v>4925</v>
      </c>
      <c r="E112" s="335">
        <v>2559</v>
      </c>
      <c r="F112" s="336">
        <v>7484</v>
      </c>
      <c r="G112" s="333">
        <v>573</v>
      </c>
      <c r="H112" s="333">
        <v>20028</v>
      </c>
      <c r="I112" s="334">
        <v>4633</v>
      </c>
      <c r="J112" s="336">
        <v>109</v>
      </c>
      <c r="K112" s="334">
        <v>651</v>
      </c>
      <c r="L112" s="336">
        <v>64</v>
      </c>
      <c r="M112" s="333">
        <v>234</v>
      </c>
      <c r="N112" s="333">
        <v>4082</v>
      </c>
      <c r="O112" s="337">
        <v>12311</v>
      </c>
      <c r="P112" s="336">
        <v>8364</v>
      </c>
      <c r="Q112" s="333">
        <v>55505</v>
      </c>
      <c r="R112" s="358" t="str">
        <f t="shared" si="1"/>
        <v>山梨県計</v>
      </c>
    </row>
    <row r="113" spans="1:18" s="296" customFormat="1" ht="21" customHeight="1" thickBot="1">
      <c r="A113" s="366"/>
      <c r="B113" s="367"/>
      <c r="C113" s="367"/>
      <c r="D113" s="368"/>
      <c r="E113" s="369"/>
      <c r="F113" s="370"/>
      <c r="G113" s="367"/>
      <c r="H113" s="367"/>
      <c r="I113" s="368"/>
      <c r="J113" s="370"/>
      <c r="K113" s="368"/>
      <c r="L113" s="370"/>
      <c r="M113" s="367"/>
      <c r="N113" s="367"/>
      <c r="O113" s="371"/>
      <c r="P113" s="370"/>
      <c r="Q113" s="367"/>
      <c r="R113" s="372"/>
    </row>
    <row r="114" spans="1:18" s="305" customFormat="1" ht="21" customHeight="1" thickBot="1" thickTop="1">
      <c r="A114" s="373" t="s">
        <v>305</v>
      </c>
      <c r="B114" s="343">
        <v>146393</v>
      </c>
      <c r="C114" s="343">
        <v>15098</v>
      </c>
      <c r="D114" s="344">
        <v>154254</v>
      </c>
      <c r="E114" s="345">
        <v>85425</v>
      </c>
      <c r="F114" s="346">
        <v>239683</v>
      </c>
      <c r="G114" s="343">
        <v>29349</v>
      </c>
      <c r="H114" s="343">
        <v>883961</v>
      </c>
      <c r="I114" s="344">
        <v>90357</v>
      </c>
      <c r="J114" s="346">
        <v>2612</v>
      </c>
      <c r="K114" s="344">
        <v>25965</v>
      </c>
      <c r="L114" s="346">
        <v>2346</v>
      </c>
      <c r="M114" s="343">
        <v>21447</v>
      </c>
      <c r="N114" s="343">
        <v>200065</v>
      </c>
      <c r="O114" s="347">
        <v>560566</v>
      </c>
      <c r="P114" s="346">
        <v>356156</v>
      </c>
      <c r="Q114" s="343">
        <v>2217855</v>
      </c>
      <c r="R114" s="374" t="s">
        <v>306</v>
      </c>
    </row>
    <row r="115" ht="11.25">
      <c r="A115" s="320" t="s">
        <v>307</v>
      </c>
    </row>
  </sheetData>
  <mergeCells count="13">
    <mergeCell ref="R2:R3"/>
    <mergeCell ref="M2:M3"/>
    <mergeCell ref="N2:N3"/>
    <mergeCell ref="O2:P2"/>
    <mergeCell ref="Q2:Q3"/>
    <mergeCell ref="G2:G3"/>
    <mergeCell ref="H2:H3"/>
    <mergeCell ref="I2:J2"/>
    <mergeCell ref="K2:L2"/>
    <mergeCell ref="A2:A3"/>
    <mergeCell ref="B2:B3"/>
    <mergeCell ref="C2:C3"/>
    <mergeCell ref="D2:F2"/>
  </mergeCells>
  <printOptions/>
  <pageMargins left="0.7874015748031497" right="0.7874015748031497" top="0.984251968503937" bottom="0.7874015748031497" header="0.5118110236220472" footer="0.5118110236220472"/>
  <pageSetup horizontalDpi="600" verticalDpi="600" orientation="landscape" paperSize="9" scale="69" r:id="rId1"/>
  <headerFooter alignWithMargins="0">
    <oddFooter>&amp;R&amp;10東京国税局
酒税２
（H17)</oddFooter>
  </headerFooter>
  <rowBreaks count="3" manualBreakCount="3">
    <brk id="34" max="255" man="1"/>
    <brk id="58" max="255" man="1"/>
    <brk id="84" max="255" man="1"/>
  </rowBreaks>
</worksheet>
</file>

<file path=xl/worksheets/sheet4.xml><?xml version="1.0" encoding="utf-8"?>
<worksheet xmlns="http://schemas.openxmlformats.org/spreadsheetml/2006/main" xmlns:r="http://schemas.openxmlformats.org/officeDocument/2006/relationships">
  <dimension ref="A1:X46"/>
  <sheetViews>
    <sheetView showGridLines="0" zoomScaleSheetLayoutView="55" workbookViewId="0" topLeftCell="A1">
      <selection activeCell="B6" sqref="B6:C6"/>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6" customWidth="1"/>
    <col min="23" max="23" width="4.50390625" style="4" bestFit="1" customWidth="1"/>
    <col min="24" max="24" width="7.00390625" style="2" customWidth="1"/>
    <col min="25" max="16384" width="5.875" style="2" customWidth="1"/>
  </cols>
  <sheetData>
    <row r="1" spans="1:24" ht="15">
      <c r="A1" s="432" t="s">
        <v>93</v>
      </c>
      <c r="B1" s="432"/>
      <c r="C1" s="432"/>
      <c r="D1" s="432"/>
      <c r="E1" s="432"/>
      <c r="F1" s="432"/>
      <c r="G1" s="432"/>
      <c r="H1" s="432"/>
      <c r="I1" s="432"/>
      <c r="J1" s="432"/>
      <c r="K1" s="432"/>
      <c r="L1" s="432"/>
      <c r="M1" s="432"/>
      <c r="N1" s="432"/>
      <c r="O1" s="432"/>
      <c r="P1" s="432"/>
      <c r="Q1" s="432"/>
      <c r="R1" s="432"/>
      <c r="S1" s="432"/>
      <c r="T1" s="432"/>
      <c r="U1" s="432"/>
      <c r="V1" s="432"/>
      <c r="W1" s="432"/>
      <c r="X1" s="432"/>
    </row>
    <row r="2" ht="12" customHeight="1" thickBot="1">
      <c r="A2" s="2" t="s">
        <v>94</v>
      </c>
    </row>
    <row r="3" spans="1:24" ht="16.5" customHeight="1">
      <c r="A3" s="423" t="s">
        <v>22</v>
      </c>
      <c r="B3" s="424"/>
      <c r="C3" s="433" t="s">
        <v>23</v>
      </c>
      <c r="D3" s="433" t="s">
        <v>24</v>
      </c>
      <c r="E3" s="433" t="s">
        <v>25</v>
      </c>
      <c r="F3" s="433" t="s">
        <v>26</v>
      </c>
      <c r="G3" s="429" t="s">
        <v>27</v>
      </c>
      <c r="H3" s="430"/>
      <c r="I3" s="430"/>
      <c r="J3" s="430"/>
      <c r="K3" s="430"/>
      <c r="L3" s="430"/>
      <c r="M3" s="430"/>
      <c r="N3" s="430"/>
      <c r="O3" s="430"/>
      <c r="P3" s="430"/>
      <c r="Q3" s="430"/>
      <c r="R3" s="430"/>
      <c r="S3" s="431"/>
      <c r="T3" s="433" t="s">
        <v>28</v>
      </c>
      <c r="U3" s="433" t="s">
        <v>29</v>
      </c>
      <c r="V3" s="440" t="s">
        <v>30</v>
      </c>
      <c r="W3" s="441"/>
      <c r="X3" s="442"/>
    </row>
    <row r="4" spans="1:24" ht="16.5" customHeight="1">
      <c r="A4" s="425"/>
      <c r="B4" s="426"/>
      <c r="C4" s="434"/>
      <c r="D4" s="435"/>
      <c r="E4" s="435"/>
      <c r="F4" s="435"/>
      <c r="G4" s="50" t="s">
        <v>31</v>
      </c>
      <c r="H4" s="50" t="s">
        <v>32</v>
      </c>
      <c r="I4" s="50" t="s">
        <v>33</v>
      </c>
      <c r="J4" s="13" t="s">
        <v>34</v>
      </c>
      <c r="K4" s="13" t="s">
        <v>35</v>
      </c>
      <c r="L4" s="13" t="s">
        <v>36</v>
      </c>
      <c r="M4" s="13" t="s">
        <v>37</v>
      </c>
      <c r="N4" s="13" t="s">
        <v>38</v>
      </c>
      <c r="O4" s="13" t="s">
        <v>39</v>
      </c>
      <c r="P4" s="13" t="s">
        <v>40</v>
      </c>
      <c r="Q4" s="13" t="s">
        <v>41</v>
      </c>
      <c r="R4" s="49" t="s">
        <v>0</v>
      </c>
      <c r="S4" s="51" t="s">
        <v>91</v>
      </c>
      <c r="T4" s="434"/>
      <c r="U4" s="434"/>
      <c r="V4" s="443"/>
      <c r="W4" s="444"/>
      <c r="X4" s="445"/>
    </row>
    <row r="5" spans="1:24" s="11" customFormat="1" ht="13.5" customHeight="1">
      <c r="A5" s="55"/>
      <c r="B5" s="56"/>
      <c r="C5" s="52" t="s">
        <v>1</v>
      </c>
      <c r="D5" s="52" t="s">
        <v>1</v>
      </c>
      <c r="E5" s="52" t="s">
        <v>1</v>
      </c>
      <c r="F5" s="52" t="s">
        <v>1</v>
      </c>
      <c r="G5" s="53" t="s">
        <v>120</v>
      </c>
      <c r="H5" s="53" t="s">
        <v>120</v>
      </c>
      <c r="I5" s="53" t="s">
        <v>120</v>
      </c>
      <c r="J5" s="52" t="s">
        <v>1</v>
      </c>
      <c r="K5" s="52" t="s">
        <v>1</v>
      </c>
      <c r="L5" s="52" t="s">
        <v>1</v>
      </c>
      <c r="M5" s="52" t="s">
        <v>1</v>
      </c>
      <c r="N5" s="52" t="s">
        <v>1</v>
      </c>
      <c r="O5" s="52" t="s">
        <v>1</v>
      </c>
      <c r="P5" s="52" t="s">
        <v>1</v>
      </c>
      <c r="Q5" s="52" t="s">
        <v>1</v>
      </c>
      <c r="R5" s="52" t="s">
        <v>1</v>
      </c>
      <c r="S5" s="52" t="s">
        <v>1</v>
      </c>
      <c r="T5" s="52" t="s">
        <v>1</v>
      </c>
      <c r="U5" s="52" t="s">
        <v>1</v>
      </c>
      <c r="V5" s="427" t="s">
        <v>2</v>
      </c>
      <c r="W5" s="428"/>
      <c r="X5" s="59" t="s">
        <v>92</v>
      </c>
    </row>
    <row r="6" spans="1:24" ht="21" customHeight="1">
      <c r="A6" s="454" t="s">
        <v>3</v>
      </c>
      <c r="B6" s="455"/>
      <c r="C6" s="121">
        <v>104</v>
      </c>
      <c r="D6" s="121">
        <v>0</v>
      </c>
      <c r="E6" s="121">
        <v>1</v>
      </c>
      <c r="F6" s="121">
        <v>1</v>
      </c>
      <c r="G6" s="122">
        <v>23</v>
      </c>
      <c r="H6" s="122">
        <v>4</v>
      </c>
      <c r="I6" s="122">
        <v>21</v>
      </c>
      <c r="J6" s="121">
        <v>14</v>
      </c>
      <c r="K6" s="121">
        <v>9</v>
      </c>
      <c r="L6" s="121">
        <v>8</v>
      </c>
      <c r="M6" s="121">
        <v>1</v>
      </c>
      <c r="N6" s="121">
        <v>1</v>
      </c>
      <c r="O6" s="121">
        <v>2</v>
      </c>
      <c r="P6" s="121">
        <v>1</v>
      </c>
      <c r="Q6" s="121">
        <v>0</v>
      </c>
      <c r="R6" s="122">
        <v>18</v>
      </c>
      <c r="S6" s="122">
        <v>102</v>
      </c>
      <c r="T6" s="123">
        <v>12</v>
      </c>
      <c r="U6" s="121">
        <v>87</v>
      </c>
      <c r="V6" s="60" t="s">
        <v>154</v>
      </c>
      <c r="W6" s="32">
        <v>10</v>
      </c>
      <c r="X6" s="33">
        <v>98</v>
      </c>
    </row>
    <row r="7" spans="1:24" ht="21" customHeight="1">
      <c r="A7" s="438" t="s">
        <v>4</v>
      </c>
      <c r="B7" s="439"/>
      <c r="C7" s="124">
        <v>10</v>
      </c>
      <c r="D7" s="124">
        <v>0</v>
      </c>
      <c r="E7" s="124">
        <v>1</v>
      </c>
      <c r="F7" s="124">
        <v>0</v>
      </c>
      <c r="G7" s="125">
        <v>3</v>
      </c>
      <c r="H7" s="125" t="s">
        <v>155</v>
      </c>
      <c r="I7" s="125" t="s">
        <v>155</v>
      </c>
      <c r="J7" s="124">
        <v>0</v>
      </c>
      <c r="K7" s="124">
        <v>0</v>
      </c>
      <c r="L7" s="124">
        <v>0</v>
      </c>
      <c r="M7" s="124">
        <v>0</v>
      </c>
      <c r="N7" s="124">
        <v>1</v>
      </c>
      <c r="O7" s="124">
        <v>0</v>
      </c>
      <c r="P7" s="124">
        <v>1</v>
      </c>
      <c r="Q7" s="124">
        <v>1</v>
      </c>
      <c r="R7" s="125">
        <v>3</v>
      </c>
      <c r="S7" s="125">
        <v>9</v>
      </c>
      <c r="T7" s="126">
        <v>4</v>
      </c>
      <c r="U7" s="124" t="s">
        <v>155</v>
      </c>
      <c r="V7" s="61"/>
      <c r="W7" s="34">
        <v>3</v>
      </c>
      <c r="X7" s="35">
        <v>6</v>
      </c>
    </row>
    <row r="8" spans="1:24" ht="21" customHeight="1">
      <c r="A8" s="436" t="s">
        <v>19</v>
      </c>
      <c r="B8" s="17" t="s">
        <v>5</v>
      </c>
      <c r="C8" s="127">
        <v>15</v>
      </c>
      <c r="D8" s="127">
        <v>0</v>
      </c>
      <c r="E8" s="127">
        <v>0</v>
      </c>
      <c r="F8" s="127">
        <v>0</v>
      </c>
      <c r="G8" s="128">
        <v>6</v>
      </c>
      <c r="H8" s="128" t="s">
        <v>155</v>
      </c>
      <c r="I8" s="128" t="s">
        <v>155</v>
      </c>
      <c r="J8" s="127">
        <v>1</v>
      </c>
      <c r="K8" s="127">
        <v>0</v>
      </c>
      <c r="L8" s="127">
        <v>0</v>
      </c>
      <c r="M8" s="127">
        <v>0</v>
      </c>
      <c r="N8" s="127">
        <v>1</v>
      </c>
      <c r="O8" s="127">
        <v>0</v>
      </c>
      <c r="P8" s="127">
        <v>0</v>
      </c>
      <c r="Q8" s="127">
        <v>4</v>
      </c>
      <c r="R8" s="128">
        <v>3</v>
      </c>
      <c r="S8" s="128">
        <v>15</v>
      </c>
      <c r="T8" s="129">
        <v>6</v>
      </c>
      <c r="U8" s="127">
        <v>4</v>
      </c>
      <c r="V8" s="62"/>
      <c r="W8" s="36">
        <v>5</v>
      </c>
      <c r="X8" s="37">
        <v>11</v>
      </c>
    </row>
    <row r="9" spans="1:24" ht="21" customHeight="1">
      <c r="A9" s="437"/>
      <c r="B9" s="20" t="s">
        <v>6</v>
      </c>
      <c r="C9" s="130">
        <v>56</v>
      </c>
      <c r="D9" s="130">
        <v>1</v>
      </c>
      <c r="E9" s="130">
        <v>1</v>
      </c>
      <c r="F9" s="130">
        <v>0</v>
      </c>
      <c r="G9" s="131">
        <v>19</v>
      </c>
      <c r="H9" s="131">
        <v>1</v>
      </c>
      <c r="I9" s="131">
        <v>14</v>
      </c>
      <c r="J9" s="130">
        <v>2</v>
      </c>
      <c r="K9" s="130">
        <v>1</v>
      </c>
      <c r="L9" s="130">
        <v>0</v>
      </c>
      <c r="M9" s="130">
        <v>2</v>
      </c>
      <c r="N9" s="130">
        <v>0</v>
      </c>
      <c r="O9" s="130">
        <v>1</v>
      </c>
      <c r="P9" s="130">
        <v>0</v>
      </c>
      <c r="Q9" s="130">
        <v>0</v>
      </c>
      <c r="R9" s="131">
        <v>16</v>
      </c>
      <c r="S9" s="131">
        <v>56</v>
      </c>
      <c r="T9" s="132">
        <v>12</v>
      </c>
      <c r="U9" s="130">
        <v>15</v>
      </c>
      <c r="V9" s="63"/>
      <c r="W9" s="38">
        <v>12</v>
      </c>
      <c r="X9" s="39">
        <v>54</v>
      </c>
    </row>
    <row r="10" spans="1:24" ht="21" customHeight="1">
      <c r="A10" s="438" t="s">
        <v>7</v>
      </c>
      <c r="B10" s="439"/>
      <c r="C10" s="124">
        <v>12</v>
      </c>
      <c r="D10" s="124">
        <v>0</v>
      </c>
      <c r="E10" s="124">
        <v>0</v>
      </c>
      <c r="F10" s="124">
        <v>0</v>
      </c>
      <c r="G10" s="125">
        <v>3</v>
      </c>
      <c r="H10" s="125" t="s">
        <v>155</v>
      </c>
      <c r="I10" s="125">
        <v>2</v>
      </c>
      <c r="J10" s="124">
        <v>0</v>
      </c>
      <c r="K10" s="124">
        <v>0</v>
      </c>
      <c r="L10" s="124">
        <v>0</v>
      </c>
      <c r="M10" s="124">
        <v>0</v>
      </c>
      <c r="N10" s="124">
        <v>0</v>
      </c>
      <c r="O10" s="124">
        <v>2</v>
      </c>
      <c r="P10" s="124">
        <v>1</v>
      </c>
      <c r="Q10" s="124">
        <v>1</v>
      </c>
      <c r="R10" s="125">
        <v>3</v>
      </c>
      <c r="S10" s="125">
        <v>12</v>
      </c>
      <c r="T10" s="126">
        <v>3</v>
      </c>
      <c r="U10" s="124">
        <v>3</v>
      </c>
      <c r="V10" s="61"/>
      <c r="W10" s="34">
        <v>2</v>
      </c>
      <c r="X10" s="35">
        <v>11</v>
      </c>
    </row>
    <row r="11" spans="1:24" ht="21" customHeight="1">
      <c r="A11" s="438" t="s">
        <v>8</v>
      </c>
      <c r="B11" s="439"/>
      <c r="C11" s="124">
        <v>42</v>
      </c>
      <c r="D11" s="124">
        <v>0</v>
      </c>
      <c r="E11" s="124">
        <v>2</v>
      </c>
      <c r="F11" s="124">
        <v>0</v>
      </c>
      <c r="G11" s="125">
        <v>11</v>
      </c>
      <c r="H11" s="125">
        <v>1</v>
      </c>
      <c r="I11" s="125">
        <v>12</v>
      </c>
      <c r="J11" s="124">
        <v>5</v>
      </c>
      <c r="K11" s="124">
        <v>5</v>
      </c>
      <c r="L11" s="124">
        <v>0</v>
      </c>
      <c r="M11" s="124">
        <v>0</v>
      </c>
      <c r="N11" s="124">
        <v>0</v>
      </c>
      <c r="O11" s="124">
        <v>0</v>
      </c>
      <c r="P11" s="124">
        <v>0</v>
      </c>
      <c r="Q11" s="124">
        <v>4</v>
      </c>
      <c r="R11" s="125">
        <v>2</v>
      </c>
      <c r="S11" s="125">
        <v>40</v>
      </c>
      <c r="T11" s="126">
        <v>9</v>
      </c>
      <c r="U11" s="124">
        <v>23</v>
      </c>
      <c r="V11" s="61"/>
      <c r="W11" s="34">
        <v>6</v>
      </c>
      <c r="X11" s="35">
        <v>39</v>
      </c>
    </row>
    <row r="12" spans="1:24" ht="21" customHeight="1">
      <c r="A12" s="436" t="s">
        <v>42</v>
      </c>
      <c r="B12" s="17" t="s">
        <v>9</v>
      </c>
      <c r="C12" s="127">
        <v>113</v>
      </c>
      <c r="D12" s="127">
        <v>1</v>
      </c>
      <c r="E12" s="127">
        <v>2</v>
      </c>
      <c r="F12" s="127">
        <v>0</v>
      </c>
      <c r="G12" s="128">
        <v>24</v>
      </c>
      <c r="H12" s="128">
        <v>10</v>
      </c>
      <c r="I12" s="128">
        <v>31</v>
      </c>
      <c r="J12" s="127">
        <v>9</v>
      </c>
      <c r="K12" s="127">
        <v>6</v>
      </c>
      <c r="L12" s="127">
        <v>7</v>
      </c>
      <c r="M12" s="127">
        <v>4</v>
      </c>
      <c r="N12" s="127">
        <v>0</v>
      </c>
      <c r="O12" s="127">
        <v>2</v>
      </c>
      <c r="P12" s="127">
        <v>1</v>
      </c>
      <c r="Q12" s="127">
        <v>1</v>
      </c>
      <c r="R12" s="128">
        <v>17</v>
      </c>
      <c r="S12" s="128">
        <v>112</v>
      </c>
      <c r="T12" s="129">
        <v>18</v>
      </c>
      <c r="U12" s="127">
        <v>92</v>
      </c>
      <c r="V12" s="62"/>
      <c r="W12" s="36">
        <v>13</v>
      </c>
      <c r="X12" s="37">
        <v>102</v>
      </c>
    </row>
    <row r="13" spans="1:24" ht="21" customHeight="1">
      <c r="A13" s="437"/>
      <c r="B13" s="20" t="s">
        <v>10</v>
      </c>
      <c r="C13" s="130">
        <v>38</v>
      </c>
      <c r="D13" s="130">
        <v>0</v>
      </c>
      <c r="E13" s="130">
        <v>0</v>
      </c>
      <c r="F13" s="130">
        <v>0</v>
      </c>
      <c r="G13" s="131">
        <v>15</v>
      </c>
      <c r="H13" s="131">
        <v>3</v>
      </c>
      <c r="I13" s="131">
        <v>6</v>
      </c>
      <c r="J13" s="130">
        <v>1</v>
      </c>
      <c r="K13" s="130">
        <v>0</v>
      </c>
      <c r="L13" s="130">
        <v>2</v>
      </c>
      <c r="M13" s="130">
        <v>0</v>
      </c>
      <c r="N13" s="130">
        <v>0</v>
      </c>
      <c r="O13" s="130">
        <v>0</v>
      </c>
      <c r="P13" s="130">
        <v>0</v>
      </c>
      <c r="Q13" s="130">
        <v>0</v>
      </c>
      <c r="R13" s="131">
        <v>11</v>
      </c>
      <c r="S13" s="131">
        <v>38</v>
      </c>
      <c r="T13" s="132">
        <v>5</v>
      </c>
      <c r="U13" s="130" t="s">
        <v>155</v>
      </c>
      <c r="V13" s="63"/>
      <c r="W13" s="38">
        <v>2</v>
      </c>
      <c r="X13" s="39">
        <v>34</v>
      </c>
    </row>
    <row r="14" spans="1:24" ht="21" customHeight="1">
      <c r="A14" s="436" t="s">
        <v>20</v>
      </c>
      <c r="B14" s="17" t="s">
        <v>11</v>
      </c>
      <c r="C14" s="127">
        <v>16</v>
      </c>
      <c r="D14" s="127">
        <v>0</v>
      </c>
      <c r="E14" s="127">
        <v>0</v>
      </c>
      <c r="F14" s="127">
        <v>0</v>
      </c>
      <c r="G14" s="128">
        <v>6</v>
      </c>
      <c r="H14" s="128" t="s">
        <v>155</v>
      </c>
      <c r="I14" s="128">
        <v>1</v>
      </c>
      <c r="J14" s="127">
        <v>0</v>
      </c>
      <c r="K14" s="127">
        <v>0</v>
      </c>
      <c r="L14" s="127">
        <v>0</v>
      </c>
      <c r="M14" s="127">
        <v>0</v>
      </c>
      <c r="N14" s="127">
        <v>1</v>
      </c>
      <c r="O14" s="127">
        <v>0</v>
      </c>
      <c r="P14" s="127">
        <v>0</v>
      </c>
      <c r="Q14" s="127">
        <v>2</v>
      </c>
      <c r="R14" s="128">
        <v>6</v>
      </c>
      <c r="S14" s="128">
        <v>16</v>
      </c>
      <c r="T14" s="129">
        <v>5</v>
      </c>
      <c r="U14" s="127">
        <v>1</v>
      </c>
      <c r="V14" s="62"/>
      <c r="W14" s="36">
        <v>4</v>
      </c>
      <c r="X14" s="37">
        <v>11</v>
      </c>
    </row>
    <row r="15" spans="1:24" ht="21" customHeight="1">
      <c r="A15" s="437"/>
      <c r="B15" s="20" t="s">
        <v>12</v>
      </c>
      <c r="C15" s="130">
        <v>30</v>
      </c>
      <c r="D15" s="130">
        <v>0</v>
      </c>
      <c r="E15" s="130">
        <v>0</v>
      </c>
      <c r="F15" s="130">
        <v>0</v>
      </c>
      <c r="G15" s="131">
        <v>13</v>
      </c>
      <c r="H15" s="131">
        <v>1</v>
      </c>
      <c r="I15" s="131">
        <v>2</v>
      </c>
      <c r="J15" s="130">
        <v>0</v>
      </c>
      <c r="K15" s="130">
        <v>0</v>
      </c>
      <c r="L15" s="130">
        <v>2</v>
      </c>
      <c r="M15" s="130">
        <v>1</v>
      </c>
      <c r="N15" s="130">
        <v>0</v>
      </c>
      <c r="O15" s="130">
        <v>0</v>
      </c>
      <c r="P15" s="130">
        <v>0</v>
      </c>
      <c r="Q15" s="130">
        <v>0</v>
      </c>
      <c r="R15" s="131">
        <v>11</v>
      </c>
      <c r="S15" s="131">
        <v>30</v>
      </c>
      <c r="T15" s="132">
        <v>8</v>
      </c>
      <c r="U15" s="130">
        <v>1</v>
      </c>
      <c r="V15" s="63"/>
      <c r="W15" s="38">
        <v>6</v>
      </c>
      <c r="X15" s="39">
        <v>25</v>
      </c>
    </row>
    <row r="16" spans="1:24" ht="21" customHeight="1">
      <c r="A16" s="436" t="s">
        <v>21</v>
      </c>
      <c r="B16" s="17" t="s">
        <v>13</v>
      </c>
      <c r="C16" s="127">
        <v>37</v>
      </c>
      <c r="D16" s="127">
        <v>1</v>
      </c>
      <c r="E16" s="127">
        <v>0</v>
      </c>
      <c r="F16" s="127">
        <v>0</v>
      </c>
      <c r="G16" s="128">
        <v>23</v>
      </c>
      <c r="H16" s="128" t="s">
        <v>155</v>
      </c>
      <c r="I16" s="128">
        <v>1</v>
      </c>
      <c r="J16" s="127">
        <v>0</v>
      </c>
      <c r="K16" s="127">
        <v>1</v>
      </c>
      <c r="L16" s="127">
        <v>3</v>
      </c>
      <c r="M16" s="127">
        <v>0</v>
      </c>
      <c r="N16" s="127">
        <v>2</v>
      </c>
      <c r="O16" s="127">
        <v>1</v>
      </c>
      <c r="P16" s="127">
        <v>1</v>
      </c>
      <c r="Q16" s="127">
        <v>1</v>
      </c>
      <c r="R16" s="128">
        <v>5</v>
      </c>
      <c r="S16" s="128">
        <v>38</v>
      </c>
      <c r="T16" s="129">
        <v>13</v>
      </c>
      <c r="U16" s="127">
        <v>3</v>
      </c>
      <c r="V16" s="62"/>
      <c r="W16" s="36">
        <v>5</v>
      </c>
      <c r="X16" s="37">
        <v>28</v>
      </c>
    </row>
    <row r="17" spans="1:24" ht="21" customHeight="1">
      <c r="A17" s="437"/>
      <c r="B17" s="20" t="s">
        <v>14</v>
      </c>
      <c r="C17" s="130">
        <v>6</v>
      </c>
      <c r="D17" s="130">
        <v>0</v>
      </c>
      <c r="E17" s="130">
        <v>0</v>
      </c>
      <c r="F17" s="130">
        <v>0</v>
      </c>
      <c r="G17" s="131">
        <v>2</v>
      </c>
      <c r="H17" s="131" t="s">
        <v>155</v>
      </c>
      <c r="I17" s="131" t="s">
        <v>155</v>
      </c>
      <c r="J17" s="130">
        <v>0</v>
      </c>
      <c r="K17" s="130">
        <v>0</v>
      </c>
      <c r="L17" s="130">
        <v>0</v>
      </c>
      <c r="M17" s="130">
        <v>0</v>
      </c>
      <c r="N17" s="130">
        <v>0</v>
      </c>
      <c r="O17" s="130">
        <v>0</v>
      </c>
      <c r="P17" s="130">
        <v>0</v>
      </c>
      <c r="Q17" s="130">
        <v>1</v>
      </c>
      <c r="R17" s="131">
        <v>3</v>
      </c>
      <c r="S17" s="131">
        <v>6</v>
      </c>
      <c r="T17" s="132">
        <v>2</v>
      </c>
      <c r="U17" s="130" t="s">
        <v>155</v>
      </c>
      <c r="V17" s="63"/>
      <c r="W17" s="38">
        <v>1</v>
      </c>
      <c r="X17" s="39">
        <v>5</v>
      </c>
    </row>
    <row r="18" spans="1:24" ht="21" customHeight="1">
      <c r="A18" s="438" t="s">
        <v>15</v>
      </c>
      <c r="B18" s="439"/>
      <c r="C18" s="124">
        <v>58</v>
      </c>
      <c r="D18" s="124">
        <v>7</v>
      </c>
      <c r="E18" s="124">
        <v>0</v>
      </c>
      <c r="F18" s="124">
        <v>3</v>
      </c>
      <c r="G18" s="125">
        <v>30</v>
      </c>
      <c r="H18" s="125">
        <v>2</v>
      </c>
      <c r="I18" s="125">
        <v>10</v>
      </c>
      <c r="J18" s="124">
        <v>0</v>
      </c>
      <c r="K18" s="124">
        <v>1</v>
      </c>
      <c r="L18" s="124">
        <v>2</v>
      </c>
      <c r="M18" s="124">
        <v>0</v>
      </c>
      <c r="N18" s="124">
        <v>1</v>
      </c>
      <c r="O18" s="124">
        <v>1</v>
      </c>
      <c r="P18" s="124">
        <v>0</v>
      </c>
      <c r="Q18" s="124">
        <v>4</v>
      </c>
      <c r="R18" s="125">
        <v>11</v>
      </c>
      <c r="S18" s="125">
        <v>62</v>
      </c>
      <c r="T18" s="126">
        <v>14</v>
      </c>
      <c r="U18" s="124">
        <v>17</v>
      </c>
      <c r="V18" s="61"/>
      <c r="W18" s="34">
        <v>5</v>
      </c>
      <c r="X18" s="35">
        <v>47</v>
      </c>
    </row>
    <row r="19" spans="1:24" ht="21" customHeight="1">
      <c r="A19" s="436" t="s">
        <v>43</v>
      </c>
      <c r="B19" s="17" t="s">
        <v>16</v>
      </c>
      <c r="C19" s="127">
        <v>60</v>
      </c>
      <c r="D19" s="127">
        <v>1</v>
      </c>
      <c r="E19" s="127">
        <v>0</v>
      </c>
      <c r="F19" s="127">
        <v>0</v>
      </c>
      <c r="G19" s="128">
        <v>30</v>
      </c>
      <c r="H19" s="128">
        <v>2</v>
      </c>
      <c r="I19" s="128">
        <v>3</v>
      </c>
      <c r="J19" s="127">
        <v>0</v>
      </c>
      <c r="K19" s="127">
        <v>0</v>
      </c>
      <c r="L19" s="127">
        <v>0</v>
      </c>
      <c r="M19" s="127">
        <v>0</v>
      </c>
      <c r="N19" s="127">
        <v>0</v>
      </c>
      <c r="O19" s="127">
        <v>0</v>
      </c>
      <c r="P19" s="127">
        <v>0</v>
      </c>
      <c r="Q19" s="127">
        <v>4</v>
      </c>
      <c r="R19" s="128">
        <v>22</v>
      </c>
      <c r="S19" s="128">
        <v>61</v>
      </c>
      <c r="T19" s="129">
        <v>14</v>
      </c>
      <c r="U19" s="127">
        <v>6</v>
      </c>
      <c r="V19" s="62"/>
      <c r="W19" s="36">
        <v>7</v>
      </c>
      <c r="X19" s="37">
        <v>40</v>
      </c>
    </row>
    <row r="20" spans="1:24" ht="21" customHeight="1">
      <c r="A20" s="450"/>
      <c r="B20" s="18" t="s">
        <v>44</v>
      </c>
      <c r="C20" s="115">
        <v>2</v>
      </c>
      <c r="D20" s="115">
        <v>0</v>
      </c>
      <c r="E20" s="115">
        <v>0</v>
      </c>
      <c r="F20" s="115">
        <v>0</v>
      </c>
      <c r="G20" s="116">
        <v>1</v>
      </c>
      <c r="H20" s="116" t="s">
        <v>155</v>
      </c>
      <c r="I20" s="116" t="s">
        <v>155</v>
      </c>
      <c r="J20" s="115">
        <v>0</v>
      </c>
      <c r="K20" s="115">
        <v>0</v>
      </c>
      <c r="L20" s="115">
        <v>0</v>
      </c>
      <c r="M20" s="115">
        <v>0</v>
      </c>
      <c r="N20" s="115">
        <v>0</v>
      </c>
      <c r="O20" s="115">
        <v>0</v>
      </c>
      <c r="P20" s="115">
        <v>0</v>
      </c>
      <c r="Q20" s="115">
        <v>0</v>
      </c>
      <c r="R20" s="116">
        <v>1</v>
      </c>
      <c r="S20" s="116">
        <v>2</v>
      </c>
      <c r="T20" s="117">
        <v>2</v>
      </c>
      <c r="U20" s="115" t="s">
        <v>155</v>
      </c>
      <c r="V20" s="64"/>
      <c r="W20" s="40">
        <v>1</v>
      </c>
      <c r="X20" s="41">
        <v>1</v>
      </c>
    </row>
    <row r="21" spans="1:24" ht="21" customHeight="1" thickBot="1">
      <c r="A21" s="451"/>
      <c r="B21" s="21" t="s">
        <v>17</v>
      </c>
      <c r="C21" s="133">
        <v>22</v>
      </c>
      <c r="D21" s="133">
        <v>2</v>
      </c>
      <c r="E21" s="133">
        <v>1</v>
      </c>
      <c r="F21" s="133">
        <v>1</v>
      </c>
      <c r="G21" s="134">
        <v>13</v>
      </c>
      <c r="H21" s="134">
        <v>2</v>
      </c>
      <c r="I21" s="134">
        <v>1</v>
      </c>
      <c r="J21" s="133">
        <v>0</v>
      </c>
      <c r="K21" s="133">
        <v>0</v>
      </c>
      <c r="L21" s="133">
        <v>0</v>
      </c>
      <c r="M21" s="133">
        <v>0</v>
      </c>
      <c r="N21" s="133">
        <v>0</v>
      </c>
      <c r="O21" s="133">
        <v>0</v>
      </c>
      <c r="P21" s="133">
        <v>0</v>
      </c>
      <c r="Q21" s="133">
        <v>2</v>
      </c>
      <c r="R21" s="134">
        <v>4</v>
      </c>
      <c r="S21" s="134">
        <v>22</v>
      </c>
      <c r="T21" s="135">
        <v>13</v>
      </c>
      <c r="U21" s="133">
        <v>2</v>
      </c>
      <c r="V21" s="65"/>
      <c r="W21" s="42">
        <v>8</v>
      </c>
      <c r="X21" s="43">
        <v>17</v>
      </c>
    </row>
    <row r="22" spans="1:24" s="3" customFormat="1" ht="21" customHeight="1" thickBot="1" thickTop="1">
      <c r="A22" s="452" t="s">
        <v>45</v>
      </c>
      <c r="B22" s="453"/>
      <c r="C22" s="136">
        <v>621</v>
      </c>
      <c r="D22" s="136">
        <v>13</v>
      </c>
      <c r="E22" s="136">
        <v>8</v>
      </c>
      <c r="F22" s="136">
        <v>5</v>
      </c>
      <c r="G22" s="137">
        <v>222</v>
      </c>
      <c r="H22" s="137">
        <v>26</v>
      </c>
      <c r="I22" s="137">
        <v>104</v>
      </c>
      <c r="J22" s="136">
        <v>32</v>
      </c>
      <c r="K22" s="136">
        <v>23</v>
      </c>
      <c r="L22" s="136">
        <v>24</v>
      </c>
      <c r="M22" s="136">
        <v>8</v>
      </c>
      <c r="N22" s="136">
        <v>7</v>
      </c>
      <c r="O22" s="136">
        <v>9</v>
      </c>
      <c r="P22" s="136">
        <v>5</v>
      </c>
      <c r="Q22" s="136">
        <v>25</v>
      </c>
      <c r="R22" s="137">
        <v>136</v>
      </c>
      <c r="S22" s="137">
        <v>621</v>
      </c>
      <c r="T22" s="138">
        <v>140</v>
      </c>
      <c r="U22" s="136">
        <v>254</v>
      </c>
      <c r="V22" s="66"/>
      <c r="W22" s="44">
        <v>90</v>
      </c>
      <c r="X22" s="45">
        <v>529</v>
      </c>
    </row>
    <row r="23" spans="1:24" ht="21" customHeight="1">
      <c r="A23" s="446" t="s">
        <v>46</v>
      </c>
      <c r="B23" s="22" t="s">
        <v>96</v>
      </c>
      <c r="C23" s="228"/>
      <c r="D23" s="228"/>
      <c r="E23" s="228"/>
      <c r="F23" s="228"/>
      <c r="G23" s="113" t="s">
        <v>155</v>
      </c>
      <c r="H23" s="113" t="s">
        <v>155</v>
      </c>
      <c r="I23" s="113" t="s">
        <v>155</v>
      </c>
      <c r="J23" s="112">
        <v>0</v>
      </c>
      <c r="K23" s="112">
        <v>0</v>
      </c>
      <c r="L23" s="112">
        <v>0</v>
      </c>
      <c r="M23" s="112">
        <v>0</v>
      </c>
      <c r="N23" s="112">
        <v>0</v>
      </c>
      <c r="O23" s="112">
        <v>0</v>
      </c>
      <c r="P23" s="112">
        <v>0</v>
      </c>
      <c r="Q23" s="112">
        <v>0</v>
      </c>
      <c r="R23" s="113">
        <v>0</v>
      </c>
      <c r="S23" s="113">
        <v>254</v>
      </c>
      <c r="T23" s="114">
        <v>21</v>
      </c>
      <c r="U23" s="228"/>
      <c r="V23" s="67" t="s">
        <v>102</v>
      </c>
      <c r="W23" s="106">
        <v>0</v>
      </c>
      <c r="X23" s="107">
        <v>226</v>
      </c>
    </row>
    <row r="24" spans="1:24" ht="21" customHeight="1">
      <c r="A24" s="447"/>
      <c r="B24" s="18" t="s">
        <v>97</v>
      </c>
      <c r="C24" s="229"/>
      <c r="D24" s="229"/>
      <c r="E24" s="229"/>
      <c r="F24" s="229"/>
      <c r="G24" s="116" t="s">
        <v>155</v>
      </c>
      <c r="H24" s="116" t="s">
        <v>155</v>
      </c>
      <c r="I24" s="116" t="s">
        <v>155</v>
      </c>
      <c r="J24" s="115">
        <v>0</v>
      </c>
      <c r="K24" s="115">
        <v>0</v>
      </c>
      <c r="L24" s="115">
        <v>0</v>
      </c>
      <c r="M24" s="115">
        <v>0</v>
      </c>
      <c r="N24" s="115">
        <v>0</v>
      </c>
      <c r="O24" s="115">
        <v>0</v>
      </c>
      <c r="P24" s="115">
        <v>0</v>
      </c>
      <c r="Q24" s="115">
        <v>0</v>
      </c>
      <c r="R24" s="116">
        <v>0</v>
      </c>
      <c r="S24" s="116">
        <v>257</v>
      </c>
      <c r="T24" s="117">
        <v>26</v>
      </c>
      <c r="U24" s="229"/>
      <c r="V24" s="64" t="s">
        <v>102</v>
      </c>
      <c r="W24" s="108">
        <v>0</v>
      </c>
      <c r="X24" s="109">
        <v>243</v>
      </c>
    </row>
    <row r="25" spans="1:24" ht="21" customHeight="1">
      <c r="A25" s="447"/>
      <c r="B25" s="18" t="s">
        <v>98</v>
      </c>
      <c r="C25" s="229"/>
      <c r="D25" s="229"/>
      <c r="E25" s="229"/>
      <c r="F25" s="229"/>
      <c r="G25" s="116">
        <v>49</v>
      </c>
      <c r="H25" s="116">
        <v>12</v>
      </c>
      <c r="I25" s="116">
        <v>69</v>
      </c>
      <c r="J25" s="115">
        <v>28</v>
      </c>
      <c r="K25" s="115">
        <v>21</v>
      </c>
      <c r="L25" s="115">
        <v>17</v>
      </c>
      <c r="M25" s="115">
        <v>7</v>
      </c>
      <c r="N25" s="115">
        <v>2</v>
      </c>
      <c r="O25" s="115">
        <v>3</v>
      </c>
      <c r="P25" s="115">
        <v>2</v>
      </c>
      <c r="Q25" s="115">
        <v>13</v>
      </c>
      <c r="R25" s="116">
        <v>31</v>
      </c>
      <c r="S25" s="116">
        <v>254</v>
      </c>
      <c r="T25" s="117">
        <v>26</v>
      </c>
      <c r="U25" s="229"/>
      <c r="V25" s="64" t="s">
        <v>102</v>
      </c>
      <c r="W25" s="108">
        <v>20</v>
      </c>
      <c r="X25" s="109">
        <v>220</v>
      </c>
    </row>
    <row r="26" spans="1:24" ht="21" customHeight="1">
      <c r="A26" s="447"/>
      <c r="B26" s="18" t="s">
        <v>99</v>
      </c>
      <c r="C26" s="229"/>
      <c r="D26" s="229"/>
      <c r="E26" s="229"/>
      <c r="F26" s="229"/>
      <c r="G26" s="116">
        <v>50</v>
      </c>
      <c r="H26" s="116">
        <v>10</v>
      </c>
      <c r="I26" s="116">
        <v>72</v>
      </c>
      <c r="J26" s="115">
        <v>26</v>
      </c>
      <c r="K26" s="115">
        <v>24</v>
      </c>
      <c r="L26" s="115">
        <v>14</v>
      </c>
      <c r="M26" s="115">
        <v>8</v>
      </c>
      <c r="N26" s="115">
        <v>2</v>
      </c>
      <c r="O26" s="115">
        <v>4</v>
      </c>
      <c r="P26" s="115">
        <v>1</v>
      </c>
      <c r="Q26" s="115">
        <v>14</v>
      </c>
      <c r="R26" s="116">
        <v>28</v>
      </c>
      <c r="S26" s="116">
        <v>253</v>
      </c>
      <c r="T26" s="117">
        <v>28</v>
      </c>
      <c r="U26" s="229"/>
      <c r="V26" s="64" t="s">
        <v>102</v>
      </c>
      <c r="W26" s="108">
        <v>25</v>
      </c>
      <c r="X26" s="109">
        <v>221</v>
      </c>
    </row>
    <row r="27" spans="1:24" ht="21" customHeight="1" thickBot="1">
      <c r="A27" s="448"/>
      <c r="B27" s="23" t="s">
        <v>100</v>
      </c>
      <c r="C27" s="230"/>
      <c r="D27" s="230"/>
      <c r="E27" s="230"/>
      <c r="F27" s="230"/>
      <c r="G27" s="119">
        <v>50</v>
      </c>
      <c r="H27" s="119">
        <v>18</v>
      </c>
      <c r="I27" s="119">
        <v>70</v>
      </c>
      <c r="J27" s="118">
        <v>25</v>
      </c>
      <c r="K27" s="118">
        <v>22</v>
      </c>
      <c r="L27" s="118">
        <v>17</v>
      </c>
      <c r="M27" s="118">
        <v>6</v>
      </c>
      <c r="N27" s="118">
        <v>2</v>
      </c>
      <c r="O27" s="118">
        <v>1</v>
      </c>
      <c r="P27" s="118">
        <v>2</v>
      </c>
      <c r="Q27" s="118">
        <v>12</v>
      </c>
      <c r="R27" s="119">
        <v>29</v>
      </c>
      <c r="S27" s="119">
        <v>254</v>
      </c>
      <c r="T27" s="120">
        <v>30</v>
      </c>
      <c r="U27" s="230"/>
      <c r="V27" s="68" t="s">
        <v>102</v>
      </c>
      <c r="W27" s="110">
        <v>26</v>
      </c>
      <c r="X27" s="111">
        <v>228</v>
      </c>
    </row>
    <row r="28" ht="11.25">
      <c r="A28" s="1" t="s">
        <v>101</v>
      </c>
    </row>
    <row r="29" spans="1:24" ht="24" customHeight="1">
      <c r="A29" s="449" t="s">
        <v>47</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row>
    <row r="30" spans="1:24" ht="12" customHeight="1">
      <c r="A30" s="1" t="s">
        <v>18</v>
      </c>
      <c r="B30" s="4"/>
      <c r="C30" s="4"/>
      <c r="D30" s="4"/>
      <c r="E30" s="4"/>
      <c r="F30" s="4"/>
      <c r="G30" s="4"/>
      <c r="H30" s="4"/>
      <c r="I30" s="4"/>
      <c r="J30" s="4"/>
      <c r="K30" s="4"/>
      <c r="L30" s="4"/>
      <c r="M30" s="4"/>
      <c r="N30" s="4"/>
      <c r="O30" s="4"/>
      <c r="P30" s="4"/>
      <c r="Q30" s="4"/>
      <c r="R30" s="4"/>
      <c r="S30" s="4"/>
      <c r="T30" s="4"/>
      <c r="U30" s="4"/>
      <c r="X30" s="4"/>
    </row>
    <row r="31" ht="12" customHeight="1">
      <c r="A31" s="1" t="s">
        <v>121</v>
      </c>
    </row>
    <row r="32" ht="12" customHeight="1">
      <c r="A32" s="1" t="s">
        <v>122</v>
      </c>
    </row>
    <row r="33" ht="12" customHeight="1">
      <c r="A33" s="1"/>
    </row>
    <row r="34" spans="3:5" ht="12" customHeight="1">
      <c r="C34" s="11"/>
      <c r="D34" s="11"/>
      <c r="E34" s="11"/>
    </row>
    <row r="35" spans="3:5" ht="12" customHeight="1">
      <c r="C35" s="11"/>
      <c r="D35" s="11"/>
      <c r="E35" s="11"/>
    </row>
    <row r="36" spans="3:5" ht="12" customHeight="1">
      <c r="C36" s="11"/>
      <c r="D36" s="11"/>
      <c r="E36" s="11"/>
    </row>
    <row r="37" spans="3:5" ht="12" customHeight="1">
      <c r="C37" s="11"/>
      <c r="D37" s="11"/>
      <c r="E37" s="11"/>
    </row>
    <row r="38" spans="3:5" ht="12" customHeight="1">
      <c r="C38" s="11"/>
      <c r="D38" s="11"/>
      <c r="E38" s="11"/>
    </row>
    <row r="39" spans="3:5" ht="12" customHeight="1">
      <c r="C39" s="11"/>
      <c r="D39" s="11"/>
      <c r="E39" s="11"/>
    </row>
    <row r="40" spans="3:5" ht="12" customHeight="1">
      <c r="C40" s="11"/>
      <c r="D40" s="11"/>
      <c r="E40" s="11"/>
    </row>
    <row r="41" spans="3:5" ht="12" customHeight="1">
      <c r="C41" s="11"/>
      <c r="D41" s="11"/>
      <c r="E41" s="11"/>
    </row>
    <row r="42" spans="3:5" ht="12" customHeight="1">
      <c r="C42" s="11"/>
      <c r="D42" s="11"/>
      <c r="E42" s="11"/>
    </row>
    <row r="43" spans="3:5" ht="12" customHeight="1">
      <c r="C43" s="11"/>
      <c r="D43" s="11"/>
      <c r="E43" s="11"/>
    </row>
    <row r="44" spans="3:5" ht="12" customHeight="1">
      <c r="C44" s="11"/>
      <c r="D44" s="11"/>
      <c r="E44" s="11"/>
    </row>
    <row r="45" spans="3:5" ht="12" customHeight="1">
      <c r="C45" s="11"/>
      <c r="D45" s="11"/>
      <c r="E45" s="11"/>
    </row>
    <row r="46" spans="3:5" ht="12" customHeight="1">
      <c r="C46" s="11"/>
      <c r="D46" s="11"/>
      <c r="E46" s="11"/>
    </row>
  </sheetData>
  <mergeCells count="24">
    <mergeCell ref="V3:X4"/>
    <mergeCell ref="A23:A27"/>
    <mergeCell ref="A16:A17"/>
    <mergeCell ref="A29:X29"/>
    <mergeCell ref="A18:B18"/>
    <mergeCell ref="A19:A21"/>
    <mergeCell ref="A22:B22"/>
    <mergeCell ref="A14:A15"/>
    <mergeCell ref="A6:B6"/>
    <mergeCell ref="A7:B7"/>
    <mergeCell ref="A8:A9"/>
    <mergeCell ref="A10:B10"/>
    <mergeCell ref="A11:B11"/>
    <mergeCell ref="A12:A13"/>
    <mergeCell ref="A3:B4"/>
    <mergeCell ref="V5:W5"/>
    <mergeCell ref="G3:S3"/>
    <mergeCell ref="A1:X1"/>
    <mergeCell ref="C3:C4"/>
    <mergeCell ref="D3:D4"/>
    <mergeCell ref="E3:E4"/>
    <mergeCell ref="F3:F4"/>
    <mergeCell ref="T3:T4"/>
    <mergeCell ref="U3:U4"/>
  </mergeCells>
  <printOptions/>
  <pageMargins left="0.7874015748031497" right="0.7874015748031497" top="0.984251968503937" bottom="0.7874015748031497" header="0.5118110236220472" footer="0.5118110236220472"/>
  <pageSetup horizontalDpi="600" verticalDpi="600" orientation="landscape" paperSize="9" scale="66" r:id="rId1"/>
  <headerFooter alignWithMargins="0">
    <oddFooter>&amp;R&amp;10東京国税局
酒税２
（H17)</oddFooter>
  </headerFooter>
</worksheet>
</file>

<file path=xl/worksheets/sheet5.xml><?xml version="1.0" encoding="utf-8"?>
<worksheet xmlns="http://schemas.openxmlformats.org/spreadsheetml/2006/main" xmlns:r="http://schemas.openxmlformats.org/officeDocument/2006/relationships">
  <dimension ref="A1:T61"/>
  <sheetViews>
    <sheetView showGridLines="0" view="pageBreakPreview" zoomScaleNormal="70" zoomScaleSheetLayoutView="100" workbookViewId="0" topLeftCell="A1">
      <selection activeCell="B6" sqref="B6:C6"/>
    </sheetView>
  </sheetViews>
  <sheetFormatPr defaultColWidth="9.00390625" defaultRowHeight="13.5"/>
  <cols>
    <col min="1" max="1" width="5.875" style="73" customWidth="1"/>
    <col min="2" max="2" width="6.625" style="73" customWidth="1"/>
    <col min="3" max="10" width="9.00390625" style="73" customWidth="1"/>
    <col min="11" max="11" width="2.625" style="73" customWidth="1"/>
    <col min="12" max="12" width="12.625" style="74" customWidth="1"/>
    <col min="13" max="13" width="7.625" style="74" customWidth="1"/>
    <col min="14" max="14" width="3.00390625" style="74" customWidth="1"/>
    <col min="15" max="16" width="5.625" style="74" customWidth="1"/>
    <col min="17" max="16384" width="9.00390625" style="73" customWidth="1"/>
  </cols>
  <sheetData>
    <row r="1" spans="1:18" ht="14.25" thickBot="1">
      <c r="A1" s="71" t="s">
        <v>136</v>
      </c>
      <c r="B1" s="71"/>
      <c r="C1" s="71"/>
      <c r="D1" s="71"/>
      <c r="E1" s="71"/>
      <c r="F1" s="71"/>
      <c r="G1" s="71"/>
      <c r="H1" s="71"/>
      <c r="I1" s="71"/>
      <c r="J1" s="71"/>
      <c r="K1" s="71"/>
      <c r="L1" s="72"/>
      <c r="M1" s="72"/>
      <c r="N1" s="72"/>
      <c r="O1" s="72"/>
      <c r="P1" s="72"/>
      <c r="Q1" s="71"/>
      <c r="R1" s="71"/>
    </row>
    <row r="2" spans="1:20" ht="13.5">
      <c r="A2" s="492" t="s">
        <v>48</v>
      </c>
      <c r="B2" s="493"/>
      <c r="C2" s="487" t="s">
        <v>49</v>
      </c>
      <c r="D2" s="487"/>
      <c r="E2" s="488" t="s">
        <v>137</v>
      </c>
      <c r="F2" s="488" t="s">
        <v>138</v>
      </c>
      <c r="G2" s="487" t="s">
        <v>50</v>
      </c>
      <c r="H2" s="487"/>
      <c r="I2" s="509" t="s">
        <v>51</v>
      </c>
      <c r="J2" s="512" t="s">
        <v>139</v>
      </c>
      <c r="K2" s="71"/>
      <c r="Q2" s="71"/>
      <c r="R2" s="71"/>
      <c r="S2" s="71"/>
      <c r="T2" s="71"/>
    </row>
    <row r="3" spans="1:17" ht="36" customHeight="1" thickBot="1">
      <c r="A3" s="494"/>
      <c r="B3" s="470"/>
      <c r="C3" s="497" t="s">
        <v>248</v>
      </c>
      <c r="D3" s="499" t="s">
        <v>140</v>
      </c>
      <c r="E3" s="489"/>
      <c r="F3" s="489"/>
      <c r="G3" s="497" t="s">
        <v>141</v>
      </c>
      <c r="H3" s="499" t="s">
        <v>142</v>
      </c>
      <c r="I3" s="510"/>
      <c r="J3" s="513"/>
      <c r="K3" s="71"/>
      <c r="L3" s="474" t="s">
        <v>52</v>
      </c>
      <c r="M3" s="474"/>
      <c r="N3" s="474"/>
      <c r="O3" s="474"/>
      <c r="P3" s="474"/>
      <c r="Q3" s="71"/>
    </row>
    <row r="4" spans="1:17" ht="13.5">
      <c r="A4" s="495"/>
      <c r="B4" s="496"/>
      <c r="C4" s="498"/>
      <c r="D4" s="500"/>
      <c r="E4" s="489"/>
      <c r="F4" s="489"/>
      <c r="G4" s="498"/>
      <c r="H4" s="500"/>
      <c r="I4" s="511"/>
      <c r="J4" s="513"/>
      <c r="K4" s="71"/>
      <c r="L4" s="492" t="s">
        <v>143</v>
      </c>
      <c r="M4" s="514"/>
      <c r="N4" s="515" t="s">
        <v>53</v>
      </c>
      <c r="O4" s="516"/>
      <c r="P4" s="517"/>
      <c r="Q4" s="71"/>
    </row>
    <row r="5" spans="1:17" ht="13.5">
      <c r="A5" s="75"/>
      <c r="B5" s="76"/>
      <c r="C5" s="77" t="s">
        <v>1</v>
      </c>
      <c r="D5" s="78" t="s">
        <v>1</v>
      </c>
      <c r="E5" s="79" t="s">
        <v>1</v>
      </c>
      <c r="F5" s="79" t="s">
        <v>1</v>
      </c>
      <c r="G5" s="77" t="s">
        <v>1</v>
      </c>
      <c r="H5" s="78" t="s">
        <v>1</v>
      </c>
      <c r="I5" s="79" t="s">
        <v>1</v>
      </c>
      <c r="J5" s="80" t="s">
        <v>1</v>
      </c>
      <c r="K5" s="71"/>
      <c r="L5" s="508" t="s">
        <v>1</v>
      </c>
      <c r="M5" s="465"/>
      <c r="N5" s="464" t="s">
        <v>54</v>
      </c>
      <c r="O5" s="501"/>
      <c r="P5" s="502"/>
      <c r="Q5" s="71"/>
    </row>
    <row r="6" spans="1:17" ht="27" customHeight="1" thickBot="1">
      <c r="A6" s="490" t="s">
        <v>55</v>
      </c>
      <c r="B6" s="491"/>
      <c r="C6" s="139">
        <v>0</v>
      </c>
      <c r="D6" s="140">
        <v>0</v>
      </c>
      <c r="E6" s="141">
        <v>0</v>
      </c>
      <c r="F6" s="141">
        <v>54</v>
      </c>
      <c r="G6" s="139">
        <v>5</v>
      </c>
      <c r="H6" s="140">
        <v>0</v>
      </c>
      <c r="I6" s="141">
        <v>59</v>
      </c>
      <c r="J6" s="142">
        <v>33</v>
      </c>
      <c r="K6" s="71"/>
      <c r="L6" s="503">
        <v>1</v>
      </c>
      <c r="M6" s="504"/>
      <c r="N6" s="505">
        <v>1</v>
      </c>
      <c r="O6" s="506"/>
      <c r="P6" s="507"/>
      <c r="Q6" s="71"/>
    </row>
    <row r="7" spans="1:18" ht="27" customHeight="1" thickBot="1">
      <c r="A7" s="475" t="s">
        <v>4</v>
      </c>
      <c r="B7" s="476"/>
      <c r="C7" s="143">
        <v>0</v>
      </c>
      <c r="D7" s="144">
        <v>0</v>
      </c>
      <c r="E7" s="145">
        <v>1</v>
      </c>
      <c r="F7" s="145">
        <v>43</v>
      </c>
      <c r="G7" s="143">
        <v>5</v>
      </c>
      <c r="H7" s="144">
        <v>0</v>
      </c>
      <c r="I7" s="145">
        <v>49</v>
      </c>
      <c r="J7" s="146">
        <v>0</v>
      </c>
      <c r="K7" s="71"/>
      <c r="L7" s="474" t="s">
        <v>56</v>
      </c>
      <c r="M7" s="474"/>
      <c r="N7" s="474"/>
      <c r="O7" s="474"/>
      <c r="P7" s="474"/>
      <c r="Q7" s="71"/>
      <c r="R7" s="71"/>
    </row>
    <row r="8" spans="1:18" ht="27" customHeight="1">
      <c r="A8" s="479" t="s">
        <v>144</v>
      </c>
      <c r="B8" s="81" t="s">
        <v>145</v>
      </c>
      <c r="C8" s="147">
        <v>0</v>
      </c>
      <c r="D8" s="148">
        <v>0</v>
      </c>
      <c r="E8" s="149">
        <v>2</v>
      </c>
      <c r="F8" s="149">
        <v>49</v>
      </c>
      <c r="G8" s="147">
        <v>5</v>
      </c>
      <c r="H8" s="148">
        <v>0</v>
      </c>
      <c r="I8" s="149">
        <v>56</v>
      </c>
      <c r="J8" s="150">
        <v>1</v>
      </c>
      <c r="K8" s="71"/>
      <c r="L8" s="459" t="s">
        <v>57</v>
      </c>
      <c r="M8" s="461" t="s">
        <v>146</v>
      </c>
      <c r="N8" s="462"/>
      <c r="O8" s="462"/>
      <c r="P8" s="463"/>
      <c r="Q8" s="71"/>
      <c r="R8" s="71"/>
    </row>
    <row r="9" spans="1:18" ht="27" customHeight="1">
      <c r="A9" s="480"/>
      <c r="B9" s="82" t="s">
        <v>147</v>
      </c>
      <c r="C9" s="151">
        <v>0</v>
      </c>
      <c r="D9" s="152">
        <v>0</v>
      </c>
      <c r="E9" s="153">
        <v>2</v>
      </c>
      <c r="F9" s="153">
        <v>51</v>
      </c>
      <c r="G9" s="151">
        <v>5</v>
      </c>
      <c r="H9" s="152">
        <v>0</v>
      </c>
      <c r="I9" s="153">
        <v>58</v>
      </c>
      <c r="J9" s="154">
        <v>1</v>
      </c>
      <c r="K9" s="71"/>
      <c r="L9" s="460"/>
      <c r="M9" s="469"/>
      <c r="N9" s="470"/>
      <c r="O9" s="467" t="s">
        <v>247</v>
      </c>
      <c r="P9" s="468"/>
      <c r="Q9" s="71"/>
      <c r="R9" s="71"/>
    </row>
    <row r="10" spans="1:18" ht="27" customHeight="1">
      <c r="A10" s="475" t="s">
        <v>7</v>
      </c>
      <c r="B10" s="476"/>
      <c r="C10" s="143">
        <v>0</v>
      </c>
      <c r="D10" s="144">
        <v>0</v>
      </c>
      <c r="E10" s="145">
        <v>1</v>
      </c>
      <c r="F10" s="145">
        <v>42</v>
      </c>
      <c r="G10" s="143">
        <v>4</v>
      </c>
      <c r="H10" s="144">
        <v>0</v>
      </c>
      <c r="I10" s="145">
        <v>47</v>
      </c>
      <c r="J10" s="146">
        <v>1</v>
      </c>
      <c r="K10" s="71"/>
      <c r="L10" s="83"/>
      <c r="M10" s="464" t="s">
        <v>1</v>
      </c>
      <c r="N10" s="465"/>
      <c r="O10" s="464" t="s">
        <v>1</v>
      </c>
      <c r="P10" s="466"/>
      <c r="Q10" s="71"/>
      <c r="R10" s="71"/>
    </row>
    <row r="11" spans="1:18" ht="27" customHeight="1">
      <c r="A11" s="475" t="s">
        <v>8</v>
      </c>
      <c r="B11" s="476"/>
      <c r="C11" s="143">
        <v>0</v>
      </c>
      <c r="D11" s="144">
        <v>0</v>
      </c>
      <c r="E11" s="145">
        <v>0</v>
      </c>
      <c r="F11" s="145">
        <v>50</v>
      </c>
      <c r="G11" s="143">
        <v>4</v>
      </c>
      <c r="H11" s="144">
        <v>0</v>
      </c>
      <c r="I11" s="145">
        <v>54</v>
      </c>
      <c r="J11" s="146">
        <v>25</v>
      </c>
      <c r="K11" s="71"/>
      <c r="L11" s="84" t="s">
        <v>148</v>
      </c>
      <c r="M11" s="471">
        <v>11</v>
      </c>
      <c r="N11" s="473"/>
      <c r="O11" s="471">
        <v>2</v>
      </c>
      <c r="P11" s="472"/>
      <c r="Q11" s="71"/>
      <c r="R11" s="71"/>
    </row>
    <row r="12" spans="1:18" ht="27" customHeight="1" thickBot="1">
      <c r="A12" s="475" t="s">
        <v>58</v>
      </c>
      <c r="B12" s="476"/>
      <c r="C12" s="143">
        <v>0</v>
      </c>
      <c r="D12" s="144">
        <v>0</v>
      </c>
      <c r="E12" s="145">
        <v>0</v>
      </c>
      <c r="F12" s="145">
        <v>51</v>
      </c>
      <c r="G12" s="143">
        <v>34</v>
      </c>
      <c r="H12" s="144">
        <v>0</v>
      </c>
      <c r="I12" s="145">
        <v>85</v>
      </c>
      <c r="J12" s="146">
        <v>30</v>
      </c>
      <c r="K12" s="71"/>
      <c r="L12" s="85" t="s">
        <v>149</v>
      </c>
      <c r="M12" s="477">
        <v>35</v>
      </c>
      <c r="N12" s="477"/>
      <c r="O12" s="477">
        <v>7</v>
      </c>
      <c r="P12" s="478"/>
      <c r="Q12" s="71"/>
      <c r="R12" s="71"/>
    </row>
    <row r="13" spans="1:18" ht="27" customHeight="1">
      <c r="A13" s="475" t="s">
        <v>20</v>
      </c>
      <c r="B13" s="476"/>
      <c r="C13" s="143">
        <v>0</v>
      </c>
      <c r="D13" s="144">
        <v>0</v>
      </c>
      <c r="E13" s="145">
        <v>0</v>
      </c>
      <c r="F13" s="145">
        <v>52</v>
      </c>
      <c r="G13" s="143">
        <v>9</v>
      </c>
      <c r="H13" s="144">
        <v>0</v>
      </c>
      <c r="I13" s="145">
        <v>61</v>
      </c>
      <c r="J13" s="146">
        <v>3</v>
      </c>
      <c r="K13" s="71"/>
      <c r="L13" s="71"/>
      <c r="M13" s="86"/>
      <c r="N13" s="86"/>
      <c r="O13" s="86"/>
      <c r="P13" s="86"/>
      <c r="Q13" s="86"/>
      <c r="R13" s="86"/>
    </row>
    <row r="14" spans="1:19" ht="27" customHeight="1">
      <c r="A14" s="475" t="s">
        <v>21</v>
      </c>
      <c r="B14" s="476"/>
      <c r="C14" s="143">
        <v>0</v>
      </c>
      <c r="D14" s="144">
        <v>0</v>
      </c>
      <c r="E14" s="145">
        <v>0</v>
      </c>
      <c r="F14" s="145">
        <v>46</v>
      </c>
      <c r="G14" s="143">
        <v>7</v>
      </c>
      <c r="H14" s="144">
        <v>0</v>
      </c>
      <c r="I14" s="145">
        <v>53</v>
      </c>
      <c r="J14" s="146">
        <v>2</v>
      </c>
      <c r="K14" s="71"/>
      <c r="L14" s="87"/>
      <c r="M14" s="87"/>
      <c r="N14" s="87"/>
      <c r="O14" s="87"/>
      <c r="P14" s="87"/>
      <c r="Q14" s="87"/>
      <c r="R14" s="87"/>
      <c r="S14" s="87"/>
    </row>
    <row r="15" spans="1:19" ht="27" customHeight="1">
      <c r="A15" s="475" t="s">
        <v>15</v>
      </c>
      <c r="B15" s="476"/>
      <c r="C15" s="143">
        <v>0</v>
      </c>
      <c r="D15" s="144">
        <v>0</v>
      </c>
      <c r="E15" s="145">
        <v>1</v>
      </c>
      <c r="F15" s="145">
        <v>51</v>
      </c>
      <c r="G15" s="143">
        <v>6</v>
      </c>
      <c r="H15" s="144">
        <v>0</v>
      </c>
      <c r="I15" s="145">
        <v>58</v>
      </c>
      <c r="J15" s="146">
        <v>4</v>
      </c>
      <c r="K15" s="71"/>
      <c r="L15" s="87"/>
      <c r="M15" s="87"/>
      <c r="N15" s="87"/>
      <c r="O15" s="87"/>
      <c r="P15" s="87"/>
      <c r="Q15" s="87"/>
      <c r="R15" s="87"/>
      <c r="S15" s="87"/>
    </row>
    <row r="16" spans="1:19" ht="27" customHeight="1" thickBot="1">
      <c r="A16" s="483" t="s">
        <v>59</v>
      </c>
      <c r="B16" s="484"/>
      <c r="C16" s="155">
        <v>0</v>
      </c>
      <c r="D16" s="156">
        <v>0</v>
      </c>
      <c r="E16" s="157">
        <v>0</v>
      </c>
      <c r="F16" s="157">
        <v>43</v>
      </c>
      <c r="G16" s="155">
        <v>5</v>
      </c>
      <c r="H16" s="156">
        <v>0</v>
      </c>
      <c r="I16" s="157">
        <v>48</v>
      </c>
      <c r="J16" s="158">
        <v>0</v>
      </c>
      <c r="K16" s="71"/>
      <c r="L16" s="87"/>
      <c r="M16" s="87"/>
      <c r="N16" s="87"/>
      <c r="O16" s="87"/>
      <c r="P16" s="87"/>
      <c r="Q16" s="87"/>
      <c r="R16" s="87"/>
      <c r="S16" s="87"/>
    </row>
    <row r="17" spans="1:14" s="89" customFormat="1" ht="27" customHeight="1" thickTop="1">
      <c r="A17" s="485" t="s">
        <v>60</v>
      </c>
      <c r="B17" s="486"/>
      <c r="C17" s="159">
        <v>0</v>
      </c>
      <c r="D17" s="160">
        <v>0</v>
      </c>
      <c r="E17" s="161">
        <v>7</v>
      </c>
      <c r="F17" s="161">
        <v>532</v>
      </c>
      <c r="G17" s="159">
        <v>89</v>
      </c>
      <c r="H17" s="160">
        <v>0</v>
      </c>
      <c r="I17" s="161">
        <v>628</v>
      </c>
      <c r="J17" s="162">
        <v>100</v>
      </c>
      <c r="K17" s="88"/>
      <c r="L17" s="88"/>
      <c r="M17" s="88"/>
      <c r="N17" s="88"/>
    </row>
    <row r="18" spans="1:16" ht="18" customHeight="1" thickBot="1">
      <c r="A18" s="481" t="s">
        <v>61</v>
      </c>
      <c r="B18" s="482"/>
      <c r="C18" s="163">
        <v>0</v>
      </c>
      <c r="D18" s="164">
        <v>0</v>
      </c>
      <c r="E18" s="165">
        <v>2</v>
      </c>
      <c r="F18" s="165">
        <v>59</v>
      </c>
      <c r="G18" s="163">
        <v>39</v>
      </c>
      <c r="H18" s="164">
        <v>0</v>
      </c>
      <c r="I18" s="165">
        <v>100</v>
      </c>
      <c r="J18" s="166">
        <v>0</v>
      </c>
      <c r="K18" s="71"/>
      <c r="L18" s="71"/>
      <c r="M18" s="73"/>
      <c r="N18" s="73"/>
      <c r="O18" s="73"/>
      <c r="P18" s="73"/>
    </row>
    <row r="19" spans="1:16" ht="4.5" customHeight="1">
      <c r="A19" s="90"/>
      <c r="B19" s="90"/>
      <c r="C19" s="91"/>
      <c r="D19" s="91"/>
      <c r="E19" s="91"/>
      <c r="F19" s="91"/>
      <c r="G19" s="91"/>
      <c r="H19" s="91"/>
      <c r="I19" s="91"/>
      <c r="J19" s="91"/>
      <c r="K19" s="71"/>
      <c r="L19" s="71"/>
      <c r="M19" s="73"/>
      <c r="N19" s="73"/>
      <c r="O19" s="73"/>
      <c r="P19" s="73"/>
    </row>
    <row r="20" spans="1:16" ht="15" customHeight="1">
      <c r="A20" s="86"/>
      <c r="B20" s="92" t="s">
        <v>150</v>
      </c>
      <c r="C20" s="456" t="s">
        <v>151</v>
      </c>
      <c r="D20" s="456"/>
      <c r="E20" s="456"/>
      <c r="F20" s="456"/>
      <c r="G20" s="456"/>
      <c r="H20" s="456"/>
      <c r="I20" s="456"/>
      <c r="J20" s="456"/>
      <c r="K20" s="71"/>
      <c r="L20" s="71"/>
      <c r="M20" s="73"/>
      <c r="N20" s="73"/>
      <c r="O20" s="73"/>
      <c r="P20" s="73"/>
    </row>
    <row r="21" spans="1:16" ht="15" customHeight="1">
      <c r="A21" s="86"/>
      <c r="B21" s="92" t="s">
        <v>152</v>
      </c>
      <c r="C21" s="457">
        <v>38807</v>
      </c>
      <c r="D21" s="457"/>
      <c r="E21" s="457"/>
      <c r="F21" s="457"/>
      <c r="G21" s="457"/>
      <c r="H21" s="457"/>
      <c r="I21" s="457"/>
      <c r="J21" s="457"/>
      <c r="K21" s="71"/>
      <c r="L21" s="71"/>
      <c r="M21" s="73"/>
      <c r="N21" s="73"/>
      <c r="O21" s="73"/>
      <c r="P21" s="73"/>
    </row>
    <row r="22" spans="2:12" s="93" customFormat="1" ht="30" customHeight="1">
      <c r="B22" s="92" t="s">
        <v>153</v>
      </c>
      <c r="C22" s="458" t="s">
        <v>252</v>
      </c>
      <c r="D22" s="458"/>
      <c r="E22" s="458"/>
      <c r="F22" s="458"/>
      <c r="G22" s="458"/>
      <c r="H22" s="458"/>
      <c r="I22" s="458"/>
      <c r="J22" s="458"/>
      <c r="K22" s="71"/>
      <c r="L22" s="71"/>
    </row>
    <row r="23" spans="2:12" s="93" customFormat="1" ht="30" customHeight="1">
      <c r="B23" s="71"/>
      <c r="C23" s="458" t="s">
        <v>253</v>
      </c>
      <c r="D23" s="458"/>
      <c r="E23" s="458"/>
      <c r="F23" s="458"/>
      <c r="G23" s="458"/>
      <c r="H23" s="458"/>
      <c r="I23" s="458"/>
      <c r="J23" s="458"/>
      <c r="K23" s="71"/>
      <c r="L23" s="71"/>
    </row>
    <row r="24" spans="2:12" s="93" customFormat="1" ht="18" customHeight="1">
      <c r="B24" s="71"/>
      <c r="C24" s="94"/>
      <c r="L24" s="71"/>
    </row>
    <row r="25" spans="2:12" s="93" customFormat="1" ht="18" customHeight="1">
      <c r="B25" s="71"/>
      <c r="L25" s="71"/>
    </row>
    <row r="26" spans="2:12" s="93" customFormat="1" ht="18" customHeight="1">
      <c r="B26" s="71"/>
      <c r="L26" s="71"/>
    </row>
    <row r="27" spans="2:12" s="93" customFormat="1" ht="18" customHeight="1">
      <c r="B27" s="71"/>
      <c r="D27" s="71"/>
      <c r="E27" s="71"/>
      <c r="F27" s="71"/>
      <c r="G27" s="71"/>
      <c r="H27" s="71"/>
      <c r="I27" s="71"/>
      <c r="J27" s="71"/>
      <c r="L27" s="71"/>
    </row>
    <row r="28" spans="2:12" s="93" customFormat="1" ht="11.25">
      <c r="B28" s="71"/>
      <c r="D28" s="71"/>
      <c r="E28" s="71"/>
      <c r="F28" s="71"/>
      <c r="G28" s="71"/>
      <c r="H28" s="71"/>
      <c r="I28" s="71"/>
      <c r="J28" s="71"/>
      <c r="L28" s="71"/>
    </row>
    <row r="29" spans="2:13" s="93" customFormat="1" ht="11.25">
      <c r="B29" s="71"/>
      <c r="D29" s="71"/>
      <c r="E29" s="71"/>
      <c r="F29" s="71"/>
      <c r="G29" s="71"/>
      <c r="H29" s="71"/>
      <c r="I29" s="71"/>
      <c r="J29" s="71"/>
      <c r="L29" s="71"/>
      <c r="M29" s="71"/>
    </row>
    <row r="30" spans="4:13" s="93" customFormat="1" ht="11.25">
      <c r="D30" s="71"/>
      <c r="E30" s="71"/>
      <c r="F30" s="71"/>
      <c r="G30" s="71"/>
      <c r="H30" s="71"/>
      <c r="I30" s="71"/>
      <c r="J30" s="71"/>
      <c r="L30" s="71"/>
      <c r="M30" s="71"/>
    </row>
    <row r="31" spans="4:13" s="93" customFormat="1" ht="11.25">
      <c r="D31" s="71"/>
      <c r="E31" s="71"/>
      <c r="F31" s="71"/>
      <c r="G31" s="71"/>
      <c r="H31" s="71"/>
      <c r="I31" s="71"/>
      <c r="J31" s="71"/>
      <c r="L31" s="71"/>
      <c r="M31" s="71"/>
    </row>
    <row r="32" spans="4:18" s="93" customFormat="1" ht="11.25">
      <c r="D32" s="71"/>
      <c r="E32" s="71"/>
      <c r="F32" s="71"/>
      <c r="G32" s="71"/>
      <c r="H32" s="71"/>
      <c r="I32" s="71"/>
      <c r="J32" s="71"/>
      <c r="L32" s="95"/>
      <c r="M32" s="95"/>
      <c r="N32" s="95"/>
      <c r="O32" s="95"/>
      <c r="P32" s="95"/>
      <c r="R32" s="71"/>
    </row>
    <row r="33" spans="4:18" s="93" customFormat="1" ht="11.25">
      <c r="D33" s="71"/>
      <c r="E33" s="71"/>
      <c r="F33" s="71"/>
      <c r="G33" s="71"/>
      <c r="H33" s="71"/>
      <c r="I33" s="71"/>
      <c r="J33" s="71"/>
      <c r="L33" s="95"/>
      <c r="M33" s="95"/>
      <c r="N33" s="95"/>
      <c r="O33" s="95"/>
      <c r="P33" s="95"/>
      <c r="R33" s="71"/>
    </row>
    <row r="34" spans="4:18" s="93" customFormat="1" ht="11.25">
      <c r="D34" s="71"/>
      <c r="E34" s="71"/>
      <c r="F34" s="71"/>
      <c r="G34" s="71"/>
      <c r="H34" s="71"/>
      <c r="I34" s="71"/>
      <c r="J34" s="71"/>
      <c r="L34" s="95"/>
      <c r="M34" s="95"/>
      <c r="N34" s="95"/>
      <c r="O34" s="95"/>
      <c r="P34" s="95"/>
      <c r="R34" s="71"/>
    </row>
    <row r="35" spans="1:18" s="93" customFormat="1" ht="11.25">
      <c r="A35" s="71"/>
      <c r="B35" s="71"/>
      <c r="C35" s="71"/>
      <c r="D35" s="71"/>
      <c r="E35" s="71"/>
      <c r="F35" s="71"/>
      <c r="G35" s="71"/>
      <c r="H35" s="71"/>
      <c r="I35" s="71"/>
      <c r="J35" s="71"/>
      <c r="L35" s="95"/>
      <c r="M35" s="95"/>
      <c r="N35" s="95"/>
      <c r="O35" s="95"/>
      <c r="P35" s="95"/>
      <c r="R35" s="71"/>
    </row>
    <row r="36" spans="5:18" s="93" customFormat="1" ht="11.25">
      <c r="E36" s="71"/>
      <c r="F36" s="71"/>
      <c r="G36" s="71"/>
      <c r="H36" s="71"/>
      <c r="I36" s="71"/>
      <c r="J36" s="71"/>
      <c r="L36" s="95"/>
      <c r="M36" s="95"/>
      <c r="N36" s="95"/>
      <c r="O36" s="95"/>
      <c r="P36" s="95"/>
      <c r="R36" s="71"/>
    </row>
    <row r="37" spans="5:18" s="93" customFormat="1" ht="11.25">
      <c r="E37" s="71"/>
      <c r="F37" s="71"/>
      <c r="G37" s="71"/>
      <c r="H37" s="71"/>
      <c r="I37" s="71"/>
      <c r="J37" s="71"/>
      <c r="L37" s="95"/>
      <c r="M37" s="95"/>
      <c r="N37" s="95"/>
      <c r="O37" s="95"/>
      <c r="P37" s="95"/>
      <c r="R37" s="71"/>
    </row>
    <row r="38" spans="5:18" s="93" customFormat="1" ht="11.25">
      <c r="E38" s="71"/>
      <c r="F38" s="71"/>
      <c r="G38" s="71"/>
      <c r="H38" s="71"/>
      <c r="I38" s="71"/>
      <c r="J38" s="71"/>
      <c r="L38" s="95"/>
      <c r="M38" s="95"/>
      <c r="N38" s="95"/>
      <c r="O38" s="95"/>
      <c r="P38" s="95"/>
      <c r="R38" s="71"/>
    </row>
    <row r="39" spans="5:16" s="93" customFormat="1" ht="11.25">
      <c r="E39" s="71"/>
      <c r="F39" s="71"/>
      <c r="G39" s="71"/>
      <c r="H39" s="71"/>
      <c r="I39" s="71"/>
      <c r="J39" s="71"/>
      <c r="L39" s="95"/>
      <c r="M39" s="95"/>
      <c r="N39" s="95"/>
      <c r="O39" s="95"/>
      <c r="P39" s="95"/>
    </row>
    <row r="40" spans="5:16" s="93" customFormat="1" ht="11.25">
      <c r="E40" s="71"/>
      <c r="F40" s="71"/>
      <c r="G40" s="71"/>
      <c r="H40" s="71"/>
      <c r="I40" s="71"/>
      <c r="J40" s="71"/>
      <c r="K40" s="71"/>
      <c r="L40" s="95"/>
      <c r="M40" s="95"/>
      <c r="N40" s="95"/>
      <c r="O40" s="95"/>
      <c r="P40" s="95"/>
    </row>
    <row r="41" spans="5:16" s="93" customFormat="1" ht="11.25">
      <c r="E41" s="71"/>
      <c r="F41" s="71"/>
      <c r="G41" s="71"/>
      <c r="H41" s="71"/>
      <c r="I41" s="71"/>
      <c r="J41" s="71"/>
      <c r="K41" s="71"/>
      <c r="L41" s="95"/>
      <c r="M41" s="95"/>
      <c r="N41" s="95"/>
      <c r="O41" s="95"/>
      <c r="P41" s="95"/>
    </row>
    <row r="42" spans="1:16" s="93" customFormat="1" ht="11.25">
      <c r="A42" s="71"/>
      <c r="B42" s="71"/>
      <c r="C42" s="71"/>
      <c r="D42" s="71"/>
      <c r="E42" s="71"/>
      <c r="F42" s="71"/>
      <c r="G42" s="71"/>
      <c r="H42" s="71"/>
      <c r="I42" s="71"/>
      <c r="J42" s="71"/>
      <c r="K42" s="71"/>
      <c r="L42" s="95"/>
      <c r="M42" s="95"/>
      <c r="N42" s="95"/>
      <c r="O42" s="95"/>
      <c r="P42" s="95"/>
    </row>
    <row r="43" spans="8:16" s="93" customFormat="1" ht="11.25">
      <c r="H43" s="71"/>
      <c r="I43" s="71"/>
      <c r="J43" s="71"/>
      <c r="K43" s="71"/>
      <c r="L43" s="95"/>
      <c r="M43" s="95"/>
      <c r="N43" s="95"/>
      <c r="O43" s="95"/>
      <c r="P43" s="95"/>
    </row>
    <row r="44" spans="8:16" s="93" customFormat="1" ht="11.25">
      <c r="H44" s="71"/>
      <c r="I44" s="71"/>
      <c r="J44" s="71"/>
      <c r="K44" s="71"/>
      <c r="L44" s="95"/>
      <c r="M44" s="95"/>
      <c r="N44" s="95"/>
      <c r="O44" s="95"/>
      <c r="P44" s="95"/>
    </row>
    <row r="45" spans="8:11" ht="13.5">
      <c r="H45" s="71"/>
      <c r="I45" s="71"/>
      <c r="J45" s="71"/>
      <c r="K45" s="71"/>
    </row>
    <row r="46" spans="10:11" ht="13.5">
      <c r="J46" s="71"/>
      <c r="K46" s="71"/>
    </row>
    <row r="47" spans="10:11" ht="13.5">
      <c r="J47" s="71"/>
      <c r="K47" s="71"/>
    </row>
    <row r="48" spans="10:11" ht="13.5">
      <c r="J48" s="71"/>
      <c r="K48" s="71"/>
    </row>
    <row r="49" spans="10:11" ht="13.5">
      <c r="J49" s="71"/>
      <c r="K49" s="71"/>
    </row>
    <row r="50" spans="10:11" ht="13.5">
      <c r="J50" s="71"/>
      <c r="K50" s="71"/>
    </row>
    <row r="51" spans="10:11" ht="13.5">
      <c r="J51" s="71"/>
      <c r="K51" s="71"/>
    </row>
    <row r="52" spans="10:11" ht="13.5">
      <c r="J52" s="71"/>
      <c r="K52" s="71"/>
    </row>
    <row r="53" spans="10:11" ht="13.5">
      <c r="J53" s="71"/>
      <c r="K53" s="71"/>
    </row>
    <row r="54" spans="10:11" ht="13.5">
      <c r="J54" s="71"/>
      <c r="K54" s="71"/>
    </row>
    <row r="55" spans="10:18" ht="13.5">
      <c r="J55" s="71"/>
      <c r="K55" s="71"/>
      <c r="L55" s="72"/>
      <c r="M55" s="72"/>
      <c r="N55" s="72"/>
      <c r="O55" s="72"/>
      <c r="P55" s="72"/>
      <c r="Q55" s="71"/>
      <c r="R55" s="71"/>
    </row>
    <row r="56" spans="8:18" ht="13.5">
      <c r="H56" s="71"/>
      <c r="I56" s="71"/>
      <c r="J56" s="71"/>
      <c r="K56" s="71"/>
      <c r="L56" s="72"/>
      <c r="M56" s="72"/>
      <c r="N56" s="72"/>
      <c r="O56" s="72"/>
      <c r="P56" s="72"/>
      <c r="Q56" s="71"/>
      <c r="R56" s="71"/>
    </row>
    <row r="57" spans="8:18" ht="13.5">
      <c r="H57" s="71"/>
      <c r="I57" s="71"/>
      <c r="J57" s="71"/>
      <c r="K57" s="71"/>
      <c r="L57" s="72"/>
      <c r="M57" s="72"/>
      <c r="N57" s="72"/>
      <c r="O57" s="72"/>
      <c r="P57" s="72"/>
      <c r="Q57" s="71"/>
      <c r="R57" s="71"/>
    </row>
    <row r="58" spans="8:18" ht="13.5">
      <c r="H58" s="71"/>
      <c r="I58" s="71"/>
      <c r="J58" s="71"/>
      <c r="K58" s="71"/>
      <c r="L58" s="72"/>
      <c r="M58" s="72"/>
      <c r="N58" s="72"/>
      <c r="O58" s="72"/>
      <c r="P58" s="72"/>
      <c r="Q58" s="71"/>
      <c r="R58" s="71"/>
    </row>
    <row r="59" spans="1:18" ht="13.5">
      <c r="A59" s="71"/>
      <c r="B59" s="71"/>
      <c r="C59" s="71"/>
      <c r="D59" s="71"/>
      <c r="E59" s="71"/>
      <c r="F59" s="71"/>
      <c r="G59" s="71"/>
      <c r="H59" s="71"/>
      <c r="I59" s="71"/>
      <c r="J59" s="71"/>
      <c r="K59" s="71"/>
      <c r="L59" s="72"/>
      <c r="M59" s="72"/>
      <c r="N59" s="72"/>
      <c r="O59" s="72"/>
      <c r="P59" s="72"/>
      <c r="Q59" s="71"/>
      <c r="R59" s="71"/>
    </row>
    <row r="60" spans="1:18" ht="13.5">
      <c r="A60" s="71"/>
      <c r="B60" s="71"/>
      <c r="C60" s="71"/>
      <c r="D60" s="71"/>
      <c r="E60" s="71"/>
      <c r="F60" s="71"/>
      <c r="G60" s="71"/>
      <c r="H60" s="71"/>
      <c r="I60" s="71"/>
      <c r="J60" s="71"/>
      <c r="K60" s="71"/>
      <c r="L60" s="72"/>
      <c r="M60" s="72"/>
      <c r="N60" s="72"/>
      <c r="O60" s="72"/>
      <c r="P60" s="72"/>
      <c r="Q60" s="71"/>
      <c r="R60" s="71"/>
    </row>
    <row r="61" spans="1:18" ht="13.5">
      <c r="A61" s="71"/>
      <c r="B61" s="71"/>
      <c r="C61" s="71"/>
      <c r="D61" s="71"/>
      <c r="E61" s="71"/>
      <c r="F61" s="71"/>
      <c r="G61" s="71"/>
      <c r="H61" s="71"/>
      <c r="I61" s="71"/>
      <c r="J61" s="71"/>
      <c r="K61" s="71"/>
      <c r="L61" s="72"/>
      <c r="M61" s="72"/>
      <c r="N61" s="72"/>
      <c r="O61" s="72"/>
      <c r="P61" s="72"/>
      <c r="Q61" s="71"/>
      <c r="R61" s="71"/>
    </row>
  </sheetData>
  <mergeCells count="45">
    <mergeCell ref="L6:M6"/>
    <mergeCell ref="N6:P6"/>
    <mergeCell ref="L5:M5"/>
    <mergeCell ref="G2:H2"/>
    <mergeCell ref="I2:I4"/>
    <mergeCell ref="J2:J4"/>
    <mergeCell ref="L4:M4"/>
    <mergeCell ref="L3:P3"/>
    <mergeCell ref="N4:P4"/>
    <mergeCell ref="G3:G4"/>
    <mergeCell ref="F2:F4"/>
    <mergeCell ref="C3:C4"/>
    <mergeCell ref="D3:D4"/>
    <mergeCell ref="N5:P5"/>
    <mergeCell ref="H3:H4"/>
    <mergeCell ref="A10:B10"/>
    <mergeCell ref="C2:D2"/>
    <mergeCell ref="E2:E4"/>
    <mergeCell ref="A6:B6"/>
    <mergeCell ref="A2:B4"/>
    <mergeCell ref="A14:B14"/>
    <mergeCell ref="A18:B18"/>
    <mergeCell ref="A15:B15"/>
    <mergeCell ref="A16:B16"/>
    <mergeCell ref="A17:B17"/>
    <mergeCell ref="O11:P11"/>
    <mergeCell ref="M11:N11"/>
    <mergeCell ref="L7:P7"/>
    <mergeCell ref="A13:B13"/>
    <mergeCell ref="M12:N12"/>
    <mergeCell ref="O12:P12"/>
    <mergeCell ref="A11:B11"/>
    <mergeCell ref="A12:B12"/>
    <mergeCell ref="A7:B7"/>
    <mergeCell ref="A8:A9"/>
    <mergeCell ref="L8:L9"/>
    <mergeCell ref="M8:P8"/>
    <mergeCell ref="M10:N10"/>
    <mergeCell ref="O10:P10"/>
    <mergeCell ref="O9:P9"/>
    <mergeCell ref="M9:N9"/>
    <mergeCell ref="C20:J20"/>
    <mergeCell ref="C21:J21"/>
    <mergeCell ref="C22:J22"/>
    <mergeCell ref="C23:J23"/>
  </mergeCells>
  <printOptions/>
  <pageMargins left="0.7874015748031497" right="0.7874015748031497" top="0.984251968503937" bottom="0.7874015748031497" header="0.5118110236220472" footer="0.5118110236220472"/>
  <pageSetup horizontalDpi="600" verticalDpi="600" orientation="landscape" paperSize="9" scale="93" r:id="rId1"/>
  <headerFooter alignWithMargins="0">
    <oddFooter>&amp;R&amp;10東京国税局
酒税２
（H17)</oddFooter>
  </headerFooter>
</worksheet>
</file>

<file path=xl/worksheets/sheet6.xml><?xml version="1.0" encoding="utf-8"?>
<worksheet xmlns="http://schemas.openxmlformats.org/spreadsheetml/2006/main" xmlns:r="http://schemas.openxmlformats.org/officeDocument/2006/relationships">
  <dimension ref="A1:P49"/>
  <sheetViews>
    <sheetView showGridLines="0" workbookViewId="0" topLeftCell="A1">
      <selection activeCell="B6" sqref="B6:C6"/>
    </sheetView>
  </sheetViews>
  <sheetFormatPr defaultColWidth="9.00390625" defaultRowHeight="15.75" customHeight="1"/>
  <cols>
    <col min="1" max="2" width="6.125" style="5" customWidth="1"/>
    <col min="3" max="3" width="20.625" style="5" customWidth="1"/>
    <col min="4" max="4" width="7.50390625" style="5" customWidth="1"/>
    <col min="5" max="6" width="12.625" style="5" customWidth="1"/>
    <col min="7" max="7" width="12.125" style="5" customWidth="1"/>
    <col min="8" max="8" width="13.375" style="5" customWidth="1"/>
    <col min="9" max="9" width="9.00390625" style="5" bestFit="1" customWidth="1"/>
    <col min="10" max="16384" width="9.00390625" style="5" customWidth="1"/>
  </cols>
  <sheetData>
    <row r="1" spans="1:16" ht="15.75" customHeight="1" thickBot="1">
      <c r="A1" s="2" t="s">
        <v>124</v>
      </c>
      <c r="B1" s="2"/>
      <c r="C1" s="2"/>
      <c r="D1" s="2"/>
      <c r="E1" s="2"/>
      <c r="F1" s="2"/>
      <c r="G1" s="2"/>
      <c r="H1" s="2"/>
      <c r="I1" s="2"/>
      <c r="J1" s="2"/>
      <c r="K1" s="2"/>
      <c r="L1" s="2"/>
      <c r="M1" s="2"/>
      <c r="N1" s="2"/>
      <c r="O1" s="2"/>
      <c r="P1" s="2"/>
    </row>
    <row r="2" spans="1:16" ht="15.75" customHeight="1">
      <c r="A2" s="423" t="s">
        <v>125</v>
      </c>
      <c r="B2" s="544"/>
      <c r="C2" s="424"/>
      <c r="D2" s="433" t="s">
        <v>126</v>
      </c>
      <c r="E2" s="550" t="s">
        <v>127</v>
      </c>
      <c r="F2" s="551"/>
      <c r="G2" s="552"/>
      <c r="H2" s="553" t="s">
        <v>128</v>
      </c>
      <c r="I2" s="548" t="s">
        <v>129</v>
      </c>
      <c r="J2" s="2"/>
      <c r="K2" s="2"/>
      <c r="L2" s="2"/>
      <c r="M2" s="2"/>
      <c r="N2" s="2"/>
      <c r="O2" s="2"/>
      <c r="P2" s="2"/>
    </row>
    <row r="3" spans="1:16" ht="37.5" customHeight="1">
      <c r="A3" s="545"/>
      <c r="B3" s="546"/>
      <c r="C3" s="547"/>
      <c r="D3" s="434"/>
      <c r="E3" s="15" t="s">
        <v>130</v>
      </c>
      <c r="F3" s="46" t="s">
        <v>131</v>
      </c>
      <c r="G3" s="47" t="s">
        <v>51</v>
      </c>
      <c r="H3" s="554"/>
      <c r="I3" s="549"/>
      <c r="J3" s="2"/>
      <c r="K3" s="2"/>
      <c r="L3" s="2"/>
      <c r="M3" s="2"/>
      <c r="N3" s="2"/>
      <c r="O3" s="2"/>
      <c r="P3" s="2"/>
    </row>
    <row r="4" spans="1:16" ht="12.75" customHeight="1">
      <c r="A4" s="70"/>
      <c r="B4" s="50"/>
      <c r="C4" s="47"/>
      <c r="D4" s="52" t="s">
        <v>1</v>
      </c>
      <c r="E4" s="57" t="s">
        <v>1</v>
      </c>
      <c r="F4" s="58" t="s">
        <v>1</v>
      </c>
      <c r="G4" s="53" t="s">
        <v>1</v>
      </c>
      <c r="H4" s="53" t="s">
        <v>1</v>
      </c>
      <c r="I4" s="54" t="s">
        <v>92</v>
      </c>
      <c r="J4" s="2"/>
      <c r="K4" s="2"/>
      <c r="L4" s="2"/>
      <c r="M4" s="2"/>
      <c r="N4" s="2"/>
      <c r="O4" s="2"/>
      <c r="P4" s="2"/>
    </row>
    <row r="5" spans="1:16" ht="24" customHeight="1">
      <c r="A5" s="535" t="s">
        <v>103</v>
      </c>
      <c r="B5" s="537" t="s">
        <v>62</v>
      </c>
      <c r="C5" s="538"/>
      <c r="D5" s="121">
        <v>1110</v>
      </c>
      <c r="E5" s="167">
        <v>133</v>
      </c>
      <c r="F5" s="168">
        <v>968</v>
      </c>
      <c r="G5" s="123">
        <v>1101</v>
      </c>
      <c r="H5" s="122">
        <v>101</v>
      </c>
      <c r="I5" s="169">
        <v>863</v>
      </c>
      <c r="J5" s="2"/>
      <c r="K5" s="2"/>
      <c r="L5" s="2"/>
      <c r="M5" s="2"/>
      <c r="N5" s="2"/>
      <c r="O5" s="2"/>
      <c r="P5" s="2"/>
    </row>
    <row r="6" spans="1:16" ht="24" customHeight="1">
      <c r="A6" s="535"/>
      <c r="B6" s="539" t="s">
        <v>8</v>
      </c>
      <c r="C6" s="540"/>
      <c r="D6" s="124">
        <v>208</v>
      </c>
      <c r="E6" s="170">
        <v>16</v>
      </c>
      <c r="F6" s="171">
        <v>204</v>
      </c>
      <c r="G6" s="126">
        <v>220</v>
      </c>
      <c r="H6" s="125">
        <v>21</v>
      </c>
      <c r="I6" s="172">
        <v>201</v>
      </c>
      <c r="J6" s="2"/>
      <c r="K6" s="2"/>
      <c r="L6" s="2"/>
      <c r="M6" s="2"/>
      <c r="N6" s="2"/>
      <c r="O6" s="2"/>
      <c r="P6" s="2"/>
    </row>
    <row r="7" spans="1:16" ht="24" customHeight="1">
      <c r="A7" s="535"/>
      <c r="B7" s="539" t="s">
        <v>63</v>
      </c>
      <c r="C7" s="540"/>
      <c r="D7" s="124">
        <v>404</v>
      </c>
      <c r="E7" s="170">
        <v>48</v>
      </c>
      <c r="F7" s="171">
        <v>347</v>
      </c>
      <c r="G7" s="126">
        <v>395</v>
      </c>
      <c r="H7" s="125">
        <v>53</v>
      </c>
      <c r="I7" s="172">
        <v>286</v>
      </c>
      <c r="J7" s="2"/>
      <c r="K7" s="2"/>
      <c r="L7" s="2"/>
      <c r="M7" s="2"/>
      <c r="N7" s="2"/>
      <c r="O7" s="2"/>
      <c r="P7" s="2"/>
    </row>
    <row r="8" spans="1:16" ht="24" customHeight="1">
      <c r="A8" s="535"/>
      <c r="B8" s="539" t="s">
        <v>64</v>
      </c>
      <c r="C8" s="540"/>
      <c r="D8" s="124">
        <v>997</v>
      </c>
      <c r="E8" s="170">
        <v>331</v>
      </c>
      <c r="F8" s="171">
        <v>672</v>
      </c>
      <c r="G8" s="126">
        <v>1003</v>
      </c>
      <c r="H8" s="125">
        <v>150</v>
      </c>
      <c r="I8" s="172">
        <v>826</v>
      </c>
      <c r="J8" s="2"/>
      <c r="K8" s="2"/>
      <c r="L8" s="2"/>
      <c r="M8" s="2"/>
      <c r="N8" s="2"/>
      <c r="O8" s="2"/>
      <c r="P8" s="2"/>
    </row>
    <row r="9" spans="1:16" ht="24" customHeight="1">
      <c r="A9" s="535"/>
      <c r="B9" s="518" t="s">
        <v>65</v>
      </c>
      <c r="C9" s="17" t="s">
        <v>104</v>
      </c>
      <c r="D9" s="127">
        <v>72</v>
      </c>
      <c r="E9" s="173">
        <v>24</v>
      </c>
      <c r="F9" s="174">
        <v>51</v>
      </c>
      <c r="G9" s="129">
        <v>75</v>
      </c>
      <c r="H9" s="128">
        <v>10</v>
      </c>
      <c r="I9" s="175">
        <v>17</v>
      </c>
      <c r="J9" s="2"/>
      <c r="K9" s="2"/>
      <c r="L9" s="2"/>
      <c r="M9" s="2"/>
      <c r="N9" s="2"/>
      <c r="O9" s="2"/>
      <c r="P9" s="2"/>
    </row>
    <row r="10" spans="1:16" ht="24" customHeight="1">
      <c r="A10" s="535"/>
      <c r="B10" s="519"/>
      <c r="C10" s="18" t="s">
        <v>105</v>
      </c>
      <c r="D10" s="115">
        <v>35</v>
      </c>
      <c r="E10" s="176">
        <v>15</v>
      </c>
      <c r="F10" s="177">
        <v>22</v>
      </c>
      <c r="G10" s="117">
        <v>37</v>
      </c>
      <c r="H10" s="116">
        <v>3</v>
      </c>
      <c r="I10" s="178">
        <v>9</v>
      </c>
      <c r="J10" s="2"/>
      <c r="K10" s="2"/>
      <c r="L10" s="2"/>
      <c r="M10" s="2"/>
      <c r="N10" s="2"/>
      <c r="O10" s="2"/>
      <c r="P10" s="2"/>
    </row>
    <row r="11" spans="1:16" ht="24" customHeight="1">
      <c r="A11" s="535"/>
      <c r="B11" s="519"/>
      <c r="C11" s="18" t="s">
        <v>8</v>
      </c>
      <c r="D11" s="115">
        <v>25</v>
      </c>
      <c r="E11" s="176">
        <v>2</v>
      </c>
      <c r="F11" s="177">
        <v>25</v>
      </c>
      <c r="G11" s="117">
        <v>27</v>
      </c>
      <c r="H11" s="116">
        <v>1</v>
      </c>
      <c r="I11" s="178">
        <v>8</v>
      </c>
      <c r="J11" s="2"/>
      <c r="K11" s="2"/>
      <c r="L11" s="2"/>
      <c r="M11" s="2"/>
      <c r="N11" s="2"/>
      <c r="O11" s="2"/>
      <c r="P11" s="2"/>
    </row>
    <row r="12" spans="1:16" ht="24" customHeight="1">
      <c r="A12" s="535"/>
      <c r="B12" s="519"/>
      <c r="C12" s="18" t="s">
        <v>106</v>
      </c>
      <c r="D12" s="115">
        <v>40</v>
      </c>
      <c r="E12" s="176">
        <v>8</v>
      </c>
      <c r="F12" s="177">
        <v>28</v>
      </c>
      <c r="G12" s="117">
        <v>36</v>
      </c>
      <c r="H12" s="116">
        <v>3</v>
      </c>
      <c r="I12" s="178">
        <v>19</v>
      </c>
      <c r="J12" s="2"/>
      <c r="K12" s="2"/>
      <c r="L12" s="2"/>
      <c r="M12" s="2"/>
      <c r="N12" s="2"/>
      <c r="O12" s="2"/>
      <c r="P12" s="2"/>
    </row>
    <row r="13" spans="1:16" s="7" customFormat="1" ht="24" customHeight="1">
      <c r="A13" s="535"/>
      <c r="B13" s="520"/>
      <c r="C13" s="19" t="s">
        <v>51</v>
      </c>
      <c r="D13" s="179">
        <v>172</v>
      </c>
      <c r="E13" s="180">
        <v>49</v>
      </c>
      <c r="F13" s="181">
        <v>126</v>
      </c>
      <c r="G13" s="182">
        <v>175</v>
      </c>
      <c r="H13" s="183">
        <v>17</v>
      </c>
      <c r="I13" s="184">
        <v>53</v>
      </c>
      <c r="J13" s="3"/>
      <c r="K13" s="3"/>
      <c r="L13" s="3"/>
      <c r="M13" s="3"/>
      <c r="N13" s="3"/>
      <c r="O13" s="3"/>
      <c r="P13" s="3"/>
    </row>
    <row r="14" spans="1:16" ht="24" customHeight="1">
      <c r="A14" s="535"/>
      <c r="B14" s="539" t="s">
        <v>66</v>
      </c>
      <c r="C14" s="540"/>
      <c r="D14" s="124">
        <v>42</v>
      </c>
      <c r="E14" s="170">
        <v>14</v>
      </c>
      <c r="F14" s="171">
        <v>36</v>
      </c>
      <c r="G14" s="126">
        <v>50</v>
      </c>
      <c r="H14" s="125">
        <v>4</v>
      </c>
      <c r="I14" s="172">
        <v>40</v>
      </c>
      <c r="J14" s="2"/>
      <c r="K14" s="2"/>
      <c r="L14" s="2"/>
      <c r="M14" s="2"/>
      <c r="N14" s="2"/>
      <c r="O14" s="2"/>
      <c r="P14" s="2"/>
    </row>
    <row r="15" spans="1:16" s="7" customFormat="1" ht="24" customHeight="1">
      <c r="A15" s="535"/>
      <c r="B15" s="533" t="s">
        <v>107</v>
      </c>
      <c r="C15" s="534"/>
      <c r="D15" s="185">
        <v>2933</v>
      </c>
      <c r="E15" s="186">
        <v>591</v>
      </c>
      <c r="F15" s="187">
        <v>2353</v>
      </c>
      <c r="G15" s="188">
        <v>2944</v>
      </c>
      <c r="H15" s="189">
        <v>346</v>
      </c>
      <c r="I15" s="190">
        <v>2269</v>
      </c>
      <c r="J15" s="3"/>
      <c r="K15" s="3"/>
      <c r="L15" s="3"/>
      <c r="M15" s="3"/>
      <c r="N15" s="3"/>
      <c r="O15" s="3"/>
      <c r="P15" s="3"/>
    </row>
    <row r="16" spans="1:16" ht="24" customHeight="1">
      <c r="A16" s="535"/>
      <c r="B16" s="541" t="s">
        <v>108</v>
      </c>
      <c r="C16" s="17" t="s">
        <v>109</v>
      </c>
      <c r="D16" s="127">
        <v>50</v>
      </c>
      <c r="E16" s="173">
        <v>53</v>
      </c>
      <c r="F16" s="174">
        <v>0</v>
      </c>
      <c r="G16" s="129">
        <v>53</v>
      </c>
      <c r="H16" s="128">
        <v>0</v>
      </c>
      <c r="I16" s="175">
        <v>49</v>
      </c>
      <c r="J16" s="2"/>
      <c r="K16" s="2"/>
      <c r="L16" s="2"/>
      <c r="M16" s="2"/>
      <c r="N16" s="2"/>
      <c r="O16" s="2"/>
      <c r="P16" s="2"/>
    </row>
    <row r="17" spans="1:16" ht="24" customHeight="1">
      <c r="A17" s="535"/>
      <c r="B17" s="542"/>
      <c r="C17" s="18" t="s">
        <v>67</v>
      </c>
      <c r="D17" s="115">
        <v>12</v>
      </c>
      <c r="E17" s="176">
        <v>10</v>
      </c>
      <c r="F17" s="177">
        <v>2</v>
      </c>
      <c r="G17" s="117">
        <v>12</v>
      </c>
      <c r="H17" s="116">
        <v>1</v>
      </c>
      <c r="I17" s="178">
        <v>12</v>
      </c>
      <c r="J17" s="2"/>
      <c r="K17" s="2"/>
      <c r="L17" s="2"/>
      <c r="M17" s="2"/>
      <c r="N17" s="2"/>
      <c r="O17" s="2"/>
      <c r="P17" s="2"/>
    </row>
    <row r="18" spans="1:16" ht="24" customHeight="1">
      <c r="A18" s="536"/>
      <c r="B18" s="543"/>
      <c r="C18" s="20" t="s">
        <v>110</v>
      </c>
      <c r="D18" s="130">
        <v>3</v>
      </c>
      <c r="E18" s="191">
        <v>0</v>
      </c>
      <c r="F18" s="192">
        <v>4</v>
      </c>
      <c r="G18" s="132">
        <v>4</v>
      </c>
      <c r="H18" s="131">
        <v>0</v>
      </c>
      <c r="I18" s="193">
        <v>2</v>
      </c>
      <c r="J18" s="2"/>
      <c r="K18" s="2"/>
      <c r="L18" s="2"/>
      <c r="M18" s="2"/>
      <c r="N18" s="2"/>
      <c r="O18" s="2"/>
      <c r="P18" s="2"/>
    </row>
    <row r="19" spans="1:16" ht="24" customHeight="1">
      <c r="A19" s="521" t="s">
        <v>111</v>
      </c>
      <c r="B19" s="518" t="s">
        <v>62</v>
      </c>
      <c r="C19" s="17" t="s">
        <v>112</v>
      </c>
      <c r="D19" s="127">
        <v>29543</v>
      </c>
      <c r="E19" s="240"/>
      <c r="F19" s="241"/>
      <c r="G19" s="129">
        <v>29843</v>
      </c>
      <c r="H19" s="128">
        <v>1285</v>
      </c>
      <c r="I19" s="175">
        <v>21189</v>
      </c>
      <c r="J19" s="2"/>
      <c r="K19" s="2"/>
      <c r="L19" s="2"/>
      <c r="M19" s="2"/>
      <c r="N19" s="2"/>
      <c r="O19" s="2"/>
      <c r="P19" s="2"/>
    </row>
    <row r="20" spans="1:16" ht="24" customHeight="1">
      <c r="A20" s="522"/>
      <c r="B20" s="519"/>
      <c r="C20" s="18" t="s">
        <v>113</v>
      </c>
      <c r="D20" s="115">
        <v>1388</v>
      </c>
      <c r="E20" s="242"/>
      <c r="F20" s="243"/>
      <c r="G20" s="117">
        <v>1372</v>
      </c>
      <c r="H20" s="116">
        <v>31</v>
      </c>
      <c r="I20" s="178">
        <v>127</v>
      </c>
      <c r="J20" s="2"/>
      <c r="K20" s="2"/>
      <c r="L20" s="2"/>
      <c r="M20" s="2"/>
      <c r="N20" s="2"/>
      <c r="O20" s="2"/>
      <c r="P20" s="2"/>
    </row>
    <row r="21" spans="1:16" ht="24" customHeight="1">
      <c r="A21" s="522"/>
      <c r="B21" s="519"/>
      <c r="C21" s="18" t="s">
        <v>114</v>
      </c>
      <c r="D21" s="115">
        <v>2</v>
      </c>
      <c r="E21" s="242"/>
      <c r="F21" s="243"/>
      <c r="G21" s="117">
        <v>2</v>
      </c>
      <c r="H21" s="116">
        <v>0</v>
      </c>
      <c r="I21" s="178">
        <v>1</v>
      </c>
      <c r="J21" s="2"/>
      <c r="K21" s="2"/>
      <c r="L21" s="2"/>
      <c r="M21" s="2"/>
      <c r="N21" s="2"/>
      <c r="O21" s="2"/>
      <c r="P21" s="2"/>
    </row>
    <row r="22" spans="1:16" s="7" customFormat="1" ht="24" customHeight="1">
      <c r="A22" s="522"/>
      <c r="B22" s="520"/>
      <c r="C22" s="19" t="s">
        <v>115</v>
      </c>
      <c r="D22" s="179">
        <v>30933</v>
      </c>
      <c r="E22" s="244"/>
      <c r="F22" s="245"/>
      <c r="G22" s="182">
        <v>31217</v>
      </c>
      <c r="H22" s="183">
        <v>1316</v>
      </c>
      <c r="I22" s="184">
        <v>21317</v>
      </c>
      <c r="J22" s="3"/>
      <c r="K22" s="3"/>
      <c r="L22" s="3"/>
      <c r="M22" s="3"/>
      <c r="N22" s="3"/>
      <c r="O22" s="3"/>
      <c r="P22" s="3"/>
    </row>
    <row r="23" spans="1:16" ht="24" customHeight="1">
      <c r="A23" s="522"/>
      <c r="B23" s="524" t="s">
        <v>249</v>
      </c>
      <c r="C23" s="17" t="s">
        <v>112</v>
      </c>
      <c r="D23" s="127">
        <v>221</v>
      </c>
      <c r="E23" s="240"/>
      <c r="F23" s="241"/>
      <c r="G23" s="129">
        <v>240</v>
      </c>
      <c r="H23" s="128">
        <v>14</v>
      </c>
      <c r="I23" s="175">
        <v>115</v>
      </c>
      <c r="J23" s="2"/>
      <c r="K23" s="2"/>
      <c r="L23" s="2"/>
      <c r="M23" s="2"/>
      <c r="N23" s="2"/>
      <c r="O23" s="2"/>
      <c r="P23" s="2"/>
    </row>
    <row r="24" spans="1:16" ht="24" customHeight="1">
      <c r="A24" s="522"/>
      <c r="B24" s="525"/>
      <c r="C24" s="18" t="s">
        <v>113</v>
      </c>
      <c r="D24" s="115">
        <v>1120</v>
      </c>
      <c r="E24" s="242"/>
      <c r="F24" s="243"/>
      <c r="G24" s="117">
        <v>1075</v>
      </c>
      <c r="H24" s="116">
        <v>60</v>
      </c>
      <c r="I24" s="178">
        <v>624</v>
      </c>
      <c r="J24" s="2"/>
      <c r="K24" s="2"/>
      <c r="L24" s="2"/>
      <c r="M24" s="2"/>
      <c r="N24" s="2"/>
      <c r="O24" s="2"/>
      <c r="P24" s="2"/>
    </row>
    <row r="25" spans="1:16" ht="24" customHeight="1">
      <c r="A25" s="522"/>
      <c r="B25" s="525"/>
      <c r="C25" s="18" t="s">
        <v>68</v>
      </c>
      <c r="D25" s="115">
        <v>70</v>
      </c>
      <c r="E25" s="242"/>
      <c r="F25" s="243"/>
      <c r="G25" s="117">
        <v>37</v>
      </c>
      <c r="H25" s="116">
        <v>0</v>
      </c>
      <c r="I25" s="178">
        <v>14</v>
      </c>
      <c r="J25" s="2"/>
      <c r="K25" s="2"/>
      <c r="L25" s="2"/>
      <c r="M25" s="2"/>
      <c r="N25" s="2"/>
      <c r="O25" s="2"/>
      <c r="P25" s="2"/>
    </row>
    <row r="26" spans="1:16" ht="24" customHeight="1">
      <c r="A26" s="522"/>
      <c r="B26" s="525"/>
      <c r="C26" s="18" t="s">
        <v>116</v>
      </c>
      <c r="D26" s="115">
        <v>364</v>
      </c>
      <c r="E26" s="242"/>
      <c r="F26" s="243"/>
      <c r="G26" s="117">
        <v>328</v>
      </c>
      <c r="H26" s="116">
        <v>9</v>
      </c>
      <c r="I26" s="178">
        <v>101</v>
      </c>
      <c r="J26" s="2"/>
      <c r="K26" s="2"/>
      <c r="L26" s="2"/>
      <c r="M26" s="2"/>
      <c r="N26" s="2"/>
      <c r="O26" s="2"/>
      <c r="P26" s="2"/>
    </row>
    <row r="27" spans="1:16" ht="24" customHeight="1">
      <c r="A27" s="522"/>
      <c r="B27" s="525"/>
      <c r="C27" s="231" t="s">
        <v>117</v>
      </c>
      <c r="D27" s="232">
        <v>2784</v>
      </c>
      <c r="E27" s="246"/>
      <c r="F27" s="247"/>
      <c r="G27" s="233">
        <v>2784</v>
      </c>
      <c r="H27" s="234">
        <v>282</v>
      </c>
      <c r="I27" s="235">
        <v>2659</v>
      </c>
      <c r="J27" s="2"/>
      <c r="K27" s="2"/>
      <c r="L27" s="2"/>
      <c r="M27" s="2"/>
      <c r="N27" s="2"/>
      <c r="O27" s="2"/>
      <c r="P27" s="2"/>
    </row>
    <row r="28" spans="1:16" s="7" customFormat="1" ht="24" customHeight="1">
      <c r="A28" s="522"/>
      <c r="B28" s="526"/>
      <c r="C28" s="236" t="s">
        <v>51</v>
      </c>
      <c r="D28" s="237">
        <v>4559</v>
      </c>
      <c r="E28" s="248"/>
      <c r="F28" s="249"/>
      <c r="G28" s="237">
        <v>4464</v>
      </c>
      <c r="H28" s="238">
        <v>365</v>
      </c>
      <c r="I28" s="239">
        <v>3513</v>
      </c>
      <c r="K28" s="3"/>
      <c r="L28" s="3"/>
      <c r="M28" s="3"/>
      <c r="N28" s="3"/>
      <c r="O28" s="3"/>
      <c r="P28" s="3"/>
    </row>
    <row r="29" spans="1:16" s="7" customFormat="1" ht="24" customHeight="1" thickBot="1">
      <c r="A29" s="523"/>
      <c r="B29" s="533" t="s">
        <v>107</v>
      </c>
      <c r="C29" s="534"/>
      <c r="D29" s="194">
        <v>35492</v>
      </c>
      <c r="E29" s="250"/>
      <c r="F29" s="251"/>
      <c r="G29" s="195">
        <v>35681</v>
      </c>
      <c r="H29" s="196">
        <v>1681</v>
      </c>
      <c r="I29" s="197">
        <v>24830</v>
      </c>
      <c r="K29" s="3"/>
      <c r="L29" s="3"/>
      <c r="M29" s="3"/>
      <c r="N29" s="3"/>
      <c r="O29" s="3"/>
      <c r="P29" s="3"/>
    </row>
    <row r="30" spans="1:16" ht="24" customHeight="1" thickTop="1">
      <c r="A30" s="527" t="s">
        <v>69</v>
      </c>
      <c r="B30" s="528"/>
      <c r="C30" s="529"/>
      <c r="D30" s="121">
        <v>46</v>
      </c>
      <c r="E30" s="252"/>
      <c r="F30" s="253"/>
      <c r="G30" s="123">
        <v>47</v>
      </c>
      <c r="H30" s="122">
        <v>2</v>
      </c>
      <c r="I30" s="169">
        <v>22</v>
      </c>
      <c r="J30" s="2"/>
      <c r="K30" s="2"/>
      <c r="L30" s="2"/>
      <c r="M30" s="2"/>
      <c r="N30" s="2"/>
      <c r="O30" s="2"/>
      <c r="P30" s="2"/>
    </row>
    <row r="31" spans="1:16" ht="24" customHeight="1" thickBot="1">
      <c r="A31" s="530" t="s">
        <v>70</v>
      </c>
      <c r="B31" s="531"/>
      <c r="C31" s="532"/>
      <c r="D31" s="198">
        <v>1</v>
      </c>
      <c r="E31" s="254"/>
      <c r="F31" s="255"/>
      <c r="G31" s="199">
        <v>0</v>
      </c>
      <c r="H31" s="200">
        <v>0</v>
      </c>
      <c r="I31" s="201">
        <v>0</v>
      </c>
      <c r="J31" s="2"/>
      <c r="K31" s="2"/>
      <c r="L31" s="2"/>
      <c r="M31" s="2"/>
      <c r="N31" s="2"/>
      <c r="O31" s="2"/>
      <c r="P31" s="2"/>
    </row>
    <row r="32" spans="1:16" s="8" customFormat="1" ht="13.5">
      <c r="A32" s="1" t="s">
        <v>135</v>
      </c>
      <c r="B32" s="1"/>
      <c r="C32" s="1"/>
      <c r="D32" s="1"/>
      <c r="E32" s="1"/>
      <c r="F32" s="1"/>
      <c r="G32" s="1"/>
      <c r="H32" s="1"/>
      <c r="I32" s="1"/>
      <c r="J32" s="1"/>
      <c r="K32" s="1"/>
      <c r="L32" s="1"/>
      <c r="M32" s="1"/>
      <c r="N32" s="1"/>
      <c r="O32" s="1"/>
      <c r="P32" s="1"/>
    </row>
    <row r="33" spans="1:16" s="8" customFormat="1" ht="13.5">
      <c r="A33" s="1" t="s">
        <v>132</v>
      </c>
      <c r="B33" s="1"/>
      <c r="C33" s="1" t="s">
        <v>250</v>
      </c>
      <c r="D33" s="1"/>
      <c r="E33" s="1"/>
      <c r="F33" s="1"/>
      <c r="G33" s="1"/>
      <c r="H33" s="1"/>
      <c r="I33" s="1"/>
      <c r="J33" s="1"/>
      <c r="K33" s="1"/>
      <c r="L33" s="1"/>
      <c r="M33" s="1"/>
      <c r="N33" s="1"/>
      <c r="O33" s="1"/>
      <c r="P33" s="1"/>
    </row>
    <row r="34" spans="1:16" s="8" customFormat="1" ht="24" customHeight="1">
      <c r="A34" s="69"/>
      <c r="B34" s="69"/>
      <c r="C34" s="449" t="s">
        <v>251</v>
      </c>
      <c r="D34" s="449"/>
      <c r="E34" s="449"/>
      <c r="F34" s="449"/>
      <c r="G34" s="449"/>
      <c r="H34" s="449"/>
      <c r="I34" s="449"/>
      <c r="J34" s="1"/>
      <c r="K34" s="1"/>
      <c r="L34" s="1"/>
      <c r="M34" s="1"/>
      <c r="N34" s="1"/>
      <c r="O34" s="1"/>
      <c r="P34" s="1"/>
    </row>
    <row r="35" spans="1:16" s="8" customFormat="1" ht="36" customHeight="1">
      <c r="A35" s="69" t="s">
        <v>133</v>
      </c>
      <c r="B35" s="449" t="s">
        <v>134</v>
      </c>
      <c r="C35" s="449"/>
      <c r="D35" s="449"/>
      <c r="E35" s="449"/>
      <c r="F35" s="449"/>
      <c r="G35" s="449"/>
      <c r="H35" s="449"/>
      <c r="I35" s="449"/>
      <c r="J35" s="1"/>
      <c r="K35" s="1"/>
      <c r="L35" s="1"/>
      <c r="M35" s="1"/>
      <c r="N35" s="1"/>
      <c r="O35" s="1"/>
      <c r="P35" s="1"/>
    </row>
    <row r="36" spans="1:16" s="8" customFormat="1" ht="15.75" customHeight="1">
      <c r="A36" s="449"/>
      <c r="B36" s="449"/>
      <c r="C36" s="449"/>
      <c r="D36" s="449"/>
      <c r="E36" s="449"/>
      <c r="F36" s="449"/>
      <c r="G36" s="449"/>
      <c r="H36" s="449"/>
      <c r="I36" s="449"/>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mergeCells count="23">
    <mergeCell ref="A2:C3"/>
    <mergeCell ref="I2:I3"/>
    <mergeCell ref="D2:D3"/>
    <mergeCell ref="E2:G2"/>
    <mergeCell ref="H2:H3"/>
    <mergeCell ref="A5:A18"/>
    <mergeCell ref="B5:C5"/>
    <mergeCell ref="B6:C6"/>
    <mergeCell ref="B7:C7"/>
    <mergeCell ref="B8:C8"/>
    <mergeCell ref="B9:B13"/>
    <mergeCell ref="B14:C14"/>
    <mergeCell ref="B15:C15"/>
    <mergeCell ref="B16:B18"/>
    <mergeCell ref="B19:B22"/>
    <mergeCell ref="A19:A29"/>
    <mergeCell ref="B23:B28"/>
    <mergeCell ref="A36:I36"/>
    <mergeCell ref="B35:I35"/>
    <mergeCell ref="A30:C30"/>
    <mergeCell ref="A31:C31"/>
    <mergeCell ref="C34:I34"/>
    <mergeCell ref="B29:C29"/>
  </mergeCells>
  <printOptions/>
  <pageMargins left="0.7874015748031497" right="0.7874015748031497" top="0.984251968503937" bottom="0.7874015748031497" header="0.5118110236220472" footer="0.5118110236220472"/>
  <pageSetup horizontalDpi="600" verticalDpi="600" orientation="portrait" paperSize="9" scale="87" r:id="rId1"/>
  <headerFooter alignWithMargins="0">
    <oddFooter>&amp;R&amp;10東京国税局
酒税２
（H17)</oddFooter>
  </headerFooter>
</worksheet>
</file>

<file path=xl/worksheets/sheet7.xml><?xml version="1.0" encoding="utf-8"?>
<worksheet xmlns="http://schemas.openxmlformats.org/spreadsheetml/2006/main" xmlns:r="http://schemas.openxmlformats.org/officeDocument/2006/relationships">
  <dimension ref="A1:AN119"/>
  <sheetViews>
    <sheetView showGridLines="0" zoomScale="85" zoomScaleNormal="85" zoomScaleSheetLayoutView="40" workbookViewId="0" topLeftCell="A1">
      <selection activeCell="I21" sqref="I21"/>
    </sheetView>
  </sheetViews>
  <sheetFormatPr defaultColWidth="9.00390625" defaultRowHeight="13.5"/>
  <cols>
    <col min="1" max="1" width="9.75390625" style="10" customWidth="1"/>
    <col min="2" max="3" width="5.875" style="1" bestFit="1" customWidth="1"/>
    <col min="4" max="7" width="5.00390625" style="1" bestFit="1" customWidth="1"/>
    <col min="8" max="9" width="5.875" style="1" bestFit="1" customWidth="1"/>
    <col min="10" max="11" width="5.00390625" style="1" bestFit="1" customWidth="1"/>
    <col min="12" max="12" width="5.375" style="1" bestFit="1" customWidth="1"/>
    <col min="13" max="13" width="5.00390625" style="1" bestFit="1" customWidth="1"/>
    <col min="14" max="15" width="5.875" style="1" bestFit="1" customWidth="1"/>
    <col min="16" max="21" width="5.00390625" style="1" bestFit="1" customWidth="1"/>
    <col min="22" max="22" width="5.375" style="1" bestFit="1" customWidth="1"/>
    <col min="23" max="23" width="5.00390625" style="1" bestFit="1" customWidth="1"/>
    <col min="24" max="25" width="4.75390625" style="1" bestFit="1" customWidth="1"/>
    <col min="26" max="27" width="6.625" style="1" customWidth="1"/>
    <col min="28" max="33" width="6.125" style="1" customWidth="1"/>
    <col min="34" max="35" width="6.625" style="1" customWidth="1"/>
    <col min="36" max="36" width="7.00390625" style="9" customWidth="1"/>
    <col min="37" max="37" width="7.125" style="1" customWidth="1"/>
    <col min="38" max="39" width="8.125" style="1" customWidth="1"/>
    <col min="40" max="40" width="9.125" style="105" bestFit="1" customWidth="1"/>
    <col min="41" max="16384" width="5.875" style="1" customWidth="1"/>
  </cols>
  <sheetData>
    <row r="1" spans="1:40" s="2" customFormat="1" ht="12" thickBot="1">
      <c r="A1" s="2" t="s">
        <v>95</v>
      </c>
      <c r="AN1" s="96"/>
    </row>
    <row r="2" spans="1:40" s="2" customFormat="1" ht="13.5" customHeight="1">
      <c r="A2" s="570" t="s">
        <v>73</v>
      </c>
      <c r="B2" s="429" t="s">
        <v>74</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1"/>
      <c r="AJ2" s="555" t="s">
        <v>75</v>
      </c>
      <c r="AK2" s="556"/>
      <c r="AL2" s="556"/>
      <c r="AM2" s="557"/>
      <c r="AN2" s="567" t="s">
        <v>123</v>
      </c>
    </row>
    <row r="3" spans="1:40" s="6" customFormat="1" ht="13.5">
      <c r="A3" s="571"/>
      <c r="B3" s="558" t="s">
        <v>71</v>
      </c>
      <c r="C3" s="558"/>
      <c r="D3" s="558" t="s">
        <v>4</v>
      </c>
      <c r="E3" s="558"/>
      <c r="F3" s="558" t="s">
        <v>19</v>
      </c>
      <c r="G3" s="558"/>
      <c r="H3" s="558"/>
      <c r="I3" s="558"/>
      <c r="J3" s="558" t="s">
        <v>76</v>
      </c>
      <c r="K3" s="558"/>
      <c r="L3" s="558" t="s">
        <v>77</v>
      </c>
      <c r="M3" s="558"/>
      <c r="N3" s="563" t="s">
        <v>58</v>
      </c>
      <c r="O3" s="564"/>
      <c r="P3" s="564"/>
      <c r="Q3" s="534"/>
      <c r="R3" s="563" t="s">
        <v>20</v>
      </c>
      <c r="S3" s="564"/>
      <c r="T3" s="564"/>
      <c r="U3" s="534"/>
      <c r="V3" s="563" t="s">
        <v>21</v>
      </c>
      <c r="W3" s="565"/>
      <c r="X3" s="565"/>
      <c r="Y3" s="566"/>
      <c r="Z3" s="558" t="s">
        <v>15</v>
      </c>
      <c r="AA3" s="558"/>
      <c r="AB3" s="558" t="s">
        <v>78</v>
      </c>
      <c r="AC3" s="558"/>
      <c r="AD3" s="558"/>
      <c r="AE3" s="558"/>
      <c r="AF3" s="558"/>
      <c r="AG3" s="558"/>
      <c r="AH3" s="558" t="s">
        <v>79</v>
      </c>
      <c r="AI3" s="558"/>
      <c r="AJ3" s="560" t="s">
        <v>80</v>
      </c>
      <c r="AK3" s="561"/>
      <c r="AL3" s="558" t="s">
        <v>81</v>
      </c>
      <c r="AM3" s="558"/>
      <c r="AN3" s="568"/>
    </row>
    <row r="4" spans="1:40" s="6" customFormat="1" ht="26.25" customHeight="1">
      <c r="A4" s="571"/>
      <c r="B4" s="558"/>
      <c r="C4" s="558"/>
      <c r="D4" s="558"/>
      <c r="E4" s="558"/>
      <c r="F4" s="558" t="s">
        <v>82</v>
      </c>
      <c r="G4" s="558"/>
      <c r="H4" s="558" t="s">
        <v>83</v>
      </c>
      <c r="I4" s="558"/>
      <c r="J4" s="558"/>
      <c r="K4" s="558"/>
      <c r="L4" s="558"/>
      <c r="M4" s="558"/>
      <c r="N4" s="558" t="s">
        <v>84</v>
      </c>
      <c r="O4" s="558"/>
      <c r="P4" s="558" t="s">
        <v>10</v>
      </c>
      <c r="Q4" s="558"/>
      <c r="R4" s="558" t="s">
        <v>11</v>
      </c>
      <c r="S4" s="558"/>
      <c r="T4" s="558" t="s">
        <v>12</v>
      </c>
      <c r="U4" s="558"/>
      <c r="V4" s="558" t="s">
        <v>13</v>
      </c>
      <c r="W4" s="558"/>
      <c r="X4" s="559" t="s">
        <v>118</v>
      </c>
      <c r="Y4" s="558"/>
      <c r="Z4" s="558"/>
      <c r="AA4" s="558"/>
      <c r="AB4" s="558" t="s">
        <v>85</v>
      </c>
      <c r="AC4" s="558"/>
      <c r="AD4" s="558" t="s">
        <v>86</v>
      </c>
      <c r="AE4" s="558"/>
      <c r="AF4" s="558" t="s">
        <v>17</v>
      </c>
      <c r="AG4" s="558"/>
      <c r="AH4" s="558"/>
      <c r="AI4" s="558"/>
      <c r="AJ4" s="562"/>
      <c r="AK4" s="426"/>
      <c r="AL4" s="558"/>
      <c r="AM4" s="558"/>
      <c r="AN4" s="568"/>
    </row>
    <row r="5" spans="1:40" s="6" customFormat="1" ht="22.5">
      <c r="A5" s="571"/>
      <c r="B5" s="15" t="s">
        <v>87</v>
      </c>
      <c r="C5" s="16" t="s">
        <v>88</v>
      </c>
      <c r="D5" s="15" t="s">
        <v>87</v>
      </c>
      <c r="E5" s="16" t="s">
        <v>88</v>
      </c>
      <c r="F5" s="15" t="s">
        <v>87</v>
      </c>
      <c r="G5" s="16" t="s">
        <v>88</v>
      </c>
      <c r="H5" s="15" t="s">
        <v>87</v>
      </c>
      <c r="I5" s="16" t="s">
        <v>88</v>
      </c>
      <c r="J5" s="15" t="s">
        <v>87</v>
      </c>
      <c r="K5" s="16" t="s">
        <v>88</v>
      </c>
      <c r="L5" s="15" t="s">
        <v>87</v>
      </c>
      <c r="M5" s="16" t="s">
        <v>88</v>
      </c>
      <c r="N5" s="15" t="s">
        <v>87</v>
      </c>
      <c r="O5" s="16" t="s">
        <v>88</v>
      </c>
      <c r="P5" s="15" t="s">
        <v>87</v>
      </c>
      <c r="Q5" s="16" t="s">
        <v>88</v>
      </c>
      <c r="R5" s="15" t="s">
        <v>87</v>
      </c>
      <c r="S5" s="16" t="s">
        <v>88</v>
      </c>
      <c r="T5" s="15" t="s">
        <v>87</v>
      </c>
      <c r="U5" s="16" t="s">
        <v>88</v>
      </c>
      <c r="V5" s="15" t="s">
        <v>87</v>
      </c>
      <c r="W5" s="16" t="s">
        <v>88</v>
      </c>
      <c r="X5" s="15" t="s">
        <v>87</v>
      </c>
      <c r="Y5" s="16" t="s">
        <v>88</v>
      </c>
      <c r="Z5" s="15" t="s">
        <v>87</v>
      </c>
      <c r="AA5" s="16" t="s">
        <v>88</v>
      </c>
      <c r="AB5" s="15" t="s">
        <v>87</v>
      </c>
      <c r="AC5" s="16" t="s">
        <v>88</v>
      </c>
      <c r="AD5" s="15" t="s">
        <v>87</v>
      </c>
      <c r="AE5" s="16" t="s">
        <v>88</v>
      </c>
      <c r="AF5" s="15" t="s">
        <v>87</v>
      </c>
      <c r="AG5" s="16" t="s">
        <v>88</v>
      </c>
      <c r="AH5" s="15" t="s">
        <v>87</v>
      </c>
      <c r="AI5" s="16" t="s">
        <v>88</v>
      </c>
      <c r="AJ5" s="14" t="s">
        <v>90</v>
      </c>
      <c r="AK5" s="14" t="s">
        <v>89</v>
      </c>
      <c r="AL5" s="14" t="s">
        <v>90</v>
      </c>
      <c r="AM5" s="14" t="s">
        <v>89</v>
      </c>
      <c r="AN5" s="569"/>
    </row>
    <row r="6" spans="1:40" ht="11.25">
      <c r="A6" s="28"/>
      <c r="B6" s="24" t="s">
        <v>1</v>
      </c>
      <c r="C6" s="25" t="s">
        <v>1</v>
      </c>
      <c r="D6" s="24" t="s">
        <v>1</v>
      </c>
      <c r="E6" s="25" t="s">
        <v>1</v>
      </c>
      <c r="F6" s="24" t="s">
        <v>1</v>
      </c>
      <c r="G6" s="25" t="s">
        <v>1</v>
      </c>
      <c r="H6" s="24" t="s">
        <v>1</v>
      </c>
      <c r="I6" s="25" t="s">
        <v>1</v>
      </c>
      <c r="J6" s="24" t="s">
        <v>1</v>
      </c>
      <c r="K6" s="25" t="s">
        <v>1</v>
      </c>
      <c r="L6" s="24" t="s">
        <v>1</v>
      </c>
      <c r="M6" s="25" t="s">
        <v>1</v>
      </c>
      <c r="N6" s="24" t="s">
        <v>1</v>
      </c>
      <c r="O6" s="25" t="s">
        <v>1</v>
      </c>
      <c r="P6" s="24" t="s">
        <v>1</v>
      </c>
      <c r="Q6" s="25" t="s">
        <v>1</v>
      </c>
      <c r="R6" s="24" t="s">
        <v>1</v>
      </c>
      <c r="S6" s="25" t="s">
        <v>1</v>
      </c>
      <c r="T6" s="24" t="s">
        <v>1</v>
      </c>
      <c r="U6" s="25" t="s">
        <v>1</v>
      </c>
      <c r="V6" s="24" t="s">
        <v>1</v>
      </c>
      <c r="W6" s="25" t="s">
        <v>1</v>
      </c>
      <c r="X6" s="24" t="s">
        <v>1</v>
      </c>
      <c r="Y6" s="25" t="s">
        <v>1</v>
      </c>
      <c r="Z6" s="24" t="s">
        <v>1</v>
      </c>
      <c r="AA6" s="25" t="s">
        <v>1</v>
      </c>
      <c r="AB6" s="24" t="s">
        <v>1</v>
      </c>
      <c r="AC6" s="25" t="s">
        <v>1</v>
      </c>
      <c r="AD6" s="24" t="s">
        <v>1</v>
      </c>
      <c r="AE6" s="25" t="s">
        <v>1</v>
      </c>
      <c r="AF6" s="24" t="s">
        <v>1</v>
      </c>
      <c r="AG6" s="25" t="s">
        <v>1</v>
      </c>
      <c r="AH6" s="24" t="s">
        <v>1</v>
      </c>
      <c r="AI6" s="25" t="s">
        <v>1</v>
      </c>
      <c r="AJ6" s="26" t="s">
        <v>1</v>
      </c>
      <c r="AK6" s="27" t="s">
        <v>2</v>
      </c>
      <c r="AL6" s="27" t="s">
        <v>1</v>
      </c>
      <c r="AM6" s="27" t="s">
        <v>2</v>
      </c>
      <c r="AN6" s="97"/>
    </row>
    <row r="7" spans="1:40" s="2" customFormat="1" ht="21" customHeight="1">
      <c r="A7" s="30" t="s">
        <v>156</v>
      </c>
      <c r="B7" s="220">
        <v>1</v>
      </c>
      <c r="C7" s="221">
        <v>0</v>
      </c>
      <c r="D7" s="220">
        <v>0</v>
      </c>
      <c r="E7" s="221">
        <v>0</v>
      </c>
      <c r="F7" s="220">
        <v>0</v>
      </c>
      <c r="G7" s="221">
        <v>0</v>
      </c>
      <c r="H7" s="220">
        <v>1</v>
      </c>
      <c r="I7" s="221">
        <v>0</v>
      </c>
      <c r="J7" s="220">
        <v>0</v>
      </c>
      <c r="K7" s="221">
        <v>0</v>
      </c>
      <c r="L7" s="220">
        <v>1</v>
      </c>
      <c r="M7" s="221">
        <v>0</v>
      </c>
      <c r="N7" s="220">
        <v>1</v>
      </c>
      <c r="O7" s="221">
        <v>0</v>
      </c>
      <c r="P7" s="220">
        <v>0</v>
      </c>
      <c r="Q7" s="221">
        <v>0</v>
      </c>
      <c r="R7" s="220">
        <v>0</v>
      </c>
      <c r="S7" s="221">
        <v>0</v>
      </c>
      <c r="T7" s="220">
        <v>1</v>
      </c>
      <c r="U7" s="221">
        <v>0</v>
      </c>
      <c r="V7" s="220">
        <v>0</v>
      </c>
      <c r="W7" s="221">
        <v>0</v>
      </c>
      <c r="X7" s="220">
        <v>0</v>
      </c>
      <c r="Y7" s="221">
        <v>0</v>
      </c>
      <c r="Z7" s="220">
        <v>0</v>
      </c>
      <c r="AA7" s="221">
        <v>0</v>
      </c>
      <c r="AB7" s="220">
        <v>1</v>
      </c>
      <c r="AC7" s="221">
        <v>0</v>
      </c>
      <c r="AD7" s="220">
        <v>0</v>
      </c>
      <c r="AE7" s="221">
        <v>0</v>
      </c>
      <c r="AF7" s="220">
        <v>1</v>
      </c>
      <c r="AG7" s="221">
        <v>1</v>
      </c>
      <c r="AH7" s="220">
        <v>7</v>
      </c>
      <c r="AI7" s="221">
        <v>1</v>
      </c>
      <c r="AJ7" s="222">
        <v>28</v>
      </c>
      <c r="AK7" s="223">
        <v>13</v>
      </c>
      <c r="AL7" s="223">
        <v>579</v>
      </c>
      <c r="AM7" s="223">
        <v>376</v>
      </c>
      <c r="AN7" s="98" t="str">
        <f>IF(A7="","",A7)</f>
        <v>千葉東</v>
      </c>
    </row>
    <row r="8" spans="1:40" s="2" customFormat="1" ht="21" customHeight="1">
      <c r="A8" s="30" t="s">
        <v>157</v>
      </c>
      <c r="B8" s="176">
        <v>0</v>
      </c>
      <c r="C8" s="177">
        <v>0</v>
      </c>
      <c r="D8" s="176">
        <v>0</v>
      </c>
      <c r="E8" s="177">
        <v>0</v>
      </c>
      <c r="F8" s="176">
        <v>0</v>
      </c>
      <c r="G8" s="177">
        <v>0</v>
      </c>
      <c r="H8" s="176">
        <v>0</v>
      </c>
      <c r="I8" s="177">
        <v>0</v>
      </c>
      <c r="J8" s="176">
        <v>0</v>
      </c>
      <c r="K8" s="177">
        <v>0</v>
      </c>
      <c r="L8" s="176">
        <v>0</v>
      </c>
      <c r="M8" s="177">
        <v>0</v>
      </c>
      <c r="N8" s="176">
        <v>0</v>
      </c>
      <c r="O8" s="177">
        <v>0</v>
      </c>
      <c r="P8" s="176">
        <v>0</v>
      </c>
      <c r="Q8" s="177">
        <v>0</v>
      </c>
      <c r="R8" s="176">
        <v>0</v>
      </c>
      <c r="S8" s="177">
        <v>0</v>
      </c>
      <c r="T8" s="176">
        <v>0</v>
      </c>
      <c r="U8" s="177">
        <v>0</v>
      </c>
      <c r="V8" s="176">
        <v>0</v>
      </c>
      <c r="W8" s="177">
        <v>0</v>
      </c>
      <c r="X8" s="176">
        <v>0</v>
      </c>
      <c r="Y8" s="177">
        <v>0</v>
      </c>
      <c r="Z8" s="176">
        <v>0</v>
      </c>
      <c r="AA8" s="177">
        <v>0</v>
      </c>
      <c r="AB8" s="176">
        <v>0</v>
      </c>
      <c r="AC8" s="177">
        <v>0</v>
      </c>
      <c r="AD8" s="176">
        <v>0</v>
      </c>
      <c r="AE8" s="177">
        <v>0</v>
      </c>
      <c r="AF8" s="176">
        <v>0</v>
      </c>
      <c r="AG8" s="177">
        <v>0</v>
      </c>
      <c r="AH8" s="176">
        <v>0</v>
      </c>
      <c r="AI8" s="177">
        <v>0</v>
      </c>
      <c r="AJ8" s="202">
        <v>14</v>
      </c>
      <c r="AK8" s="115">
        <v>8</v>
      </c>
      <c r="AL8" s="115">
        <v>592</v>
      </c>
      <c r="AM8" s="115">
        <v>433</v>
      </c>
      <c r="AN8" s="99" t="str">
        <f aca="true" t="shared" si="0" ref="AN8:AN23">IF(A8="","",A8)</f>
        <v>千葉南</v>
      </c>
    </row>
    <row r="9" spans="1:40" s="2" customFormat="1" ht="21" customHeight="1">
      <c r="A9" s="30" t="s">
        <v>158</v>
      </c>
      <c r="B9" s="176">
        <v>0</v>
      </c>
      <c r="C9" s="177">
        <v>0</v>
      </c>
      <c r="D9" s="176">
        <v>0</v>
      </c>
      <c r="E9" s="177">
        <v>0</v>
      </c>
      <c r="F9" s="176">
        <v>0</v>
      </c>
      <c r="G9" s="177">
        <v>0</v>
      </c>
      <c r="H9" s="176">
        <v>0</v>
      </c>
      <c r="I9" s="177">
        <v>0</v>
      </c>
      <c r="J9" s="176">
        <v>0</v>
      </c>
      <c r="K9" s="177">
        <v>0</v>
      </c>
      <c r="L9" s="176">
        <v>0</v>
      </c>
      <c r="M9" s="177">
        <v>0</v>
      </c>
      <c r="N9" s="176">
        <v>0</v>
      </c>
      <c r="O9" s="177">
        <v>0</v>
      </c>
      <c r="P9" s="176">
        <v>0</v>
      </c>
      <c r="Q9" s="177">
        <v>0</v>
      </c>
      <c r="R9" s="176">
        <v>0</v>
      </c>
      <c r="S9" s="177">
        <v>0</v>
      </c>
      <c r="T9" s="176">
        <v>0</v>
      </c>
      <c r="U9" s="177">
        <v>0</v>
      </c>
      <c r="V9" s="176">
        <v>0</v>
      </c>
      <c r="W9" s="177">
        <v>0</v>
      </c>
      <c r="X9" s="176">
        <v>0</v>
      </c>
      <c r="Y9" s="177">
        <v>0</v>
      </c>
      <c r="Z9" s="176">
        <v>0</v>
      </c>
      <c r="AA9" s="177">
        <v>0</v>
      </c>
      <c r="AB9" s="176">
        <v>0</v>
      </c>
      <c r="AC9" s="177">
        <v>0</v>
      </c>
      <c r="AD9" s="176">
        <v>0</v>
      </c>
      <c r="AE9" s="177">
        <v>0</v>
      </c>
      <c r="AF9" s="176">
        <v>0</v>
      </c>
      <c r="AG9" s="177">
        <v>0</v>
      </c>
      <c r="AH9" s="176">
        <v>0</v>
      </c>
      <c r="AI9" s="177">
        <v>0</v>
      </c>
      <c r="AJ9" s="202">
        <v>22</v>
      </c>
      <c r="AK9" s="115">
        <v>5</v>
      </c>
      <c r="AL9" s="115">
        <v>611</v>
      </c>
      <c r="AM9" s="115">
        <v>353</v>
      </c>
      <c r="AN9" s="99" t="str">
        <f t="shared" si="0"/>
        <v>千葉西</v>
      </c>
    </row>
    <row r="10" spans="1:40" s="2" customFormat="1" ht="21" customHeight="1">
      <c r="A10" s="30" t="s">
        <v>159</v>
      </c>
      <c r="B10" s="176">
        <v>5</v>
      </c>
      <c r="C10" s="177">
        <v>5</v>
      </c>
      <c r="D10" s="176">
        <v>0</v>
      </c>
      <c r="E10" s="177">
        <v>0</v>
      </c>
      <c r="F10" s="176">
        <v>0</v>
      </c>
      <c r="G10" s="177">
        <v>0</v>
      </c>
      <c r="H10" s="176">
        <v>3</v>
      </c>
      <c r="I10" s="177">
        <v>0</v>
      </c>
      <c r="J10" s="176">
        <v>1</v>
      </c>
      <c r="K10" s="177">
        <v>0</v>
      </c>
      <c r="L10" s="176" t="s">
        <v>155</v>
      </c>
      <c r="M10" s="177">
        <v>0</v>
      </c>
      <c r="N10" s="176">
        <v>0</v>
      </c>
      <c r="O10" s="177">
        <v>0</v>
      </c>
      <c r="P10" s="176">
        <v>0</v>
      </c>
      <c r="Q10" s="177">
        <v>0</v>
      </c>
      <c r="R10" s="176">
        <v>0</v>
      </c>
      <c r="S10" s="177">
        <v>0</v>
      </c>
      <c r="T10" s="176">
        <v>0</v>
      </c>
      <c r="U10" s="177">
        <v>0</v>
      </c>
      <c r="V10" s="176">
        <v>0</v>
      </c>
      <c r="W10" s="177">
        <v>0</v>
      </c>
      <c r="X10" s="176">
        <v>0</v>
      </c>
      <c r="Y10" s="177">
        <v>0</v>
      </c>
      <c r="Z10" s="176">
        <v>1</v>
      </c>
      <c r="AA10" s="177">
        <v>0</v>
      </c>
      <c r="AB10" s="176">
        <v>1</v>
      </c>
      <c r="AC10" s="177">
        <v>0</v>
      </c>
      <c r="AD10" s="176">
        <v>0</v>
      </c>
      <c r="AE10" s="177">
        <v>0</v>
      </c>
      <c r="AF10" s="176">
        <v>0</v>
      </c>
      <c r="AG10" s="177">
        <v>0</v>
      </c>
      <c r="AH10" s="176">
        <v>11</v>
      </c>
      <c r="AI10" s="177">
        <v>5</v>
      </c>
      <c r="AJ10" s="202">
        <v>20</v>
      </c>
      <c r="AK10" s="115">
        <v>18</v>
      </c>
      <c r="AL10" s="115">
        <v>379</v>
      </c>
      <c r="AM10" s="115">
        <v>307</v>
      </c>
      <c r="AN10" s="99" t="str">
        <f t="shared" si="0"/>
        <v>銚子</v>
      </c>
    </row>
    <row r="11" spans="1:40" s="2" customFormat="1" ht="21" customHeight="1">
      <c r="A11" s="30" t="s">
        <v>160</v>
      </c>
      <c r="B11" s="176">
        <v>0</v>
      </c>
      <c r="C11" s="177">
        <v>0</v>
      </c>
      <c r="D11" s="176">
        <v>0</v>
      </c>
      <c r="E11" s="177">
        <v>0</v>
      </c>
      <c r="F11" s="176">
        <v>0</v>
      </c>
      <c r="G11" s="177">
        <v>0</v>
      </c>
      <c r="H11" s="176">
        <v>0</v>
      </c>
      <c r="I11" s="177">
        <v>0</v>
      </c>
      <c r="J11" s="176">
        <v>0</v>
      </c>
      <c r="K11" s="177">
        <v>0</v>
      </c>
      <c r="L11" s="176">
        <v>1</v>
      </c>
      <c r="M11" s="177">
        <v>1</v>
      </c>
      <c r="N11" s="176">
        <v>0</v>
      </c>
      <c r="O11" s="177">
        <v>0</v>
      </c>
      <c r="P11" s="176">
        <v>0</v>
      </c>
      <c r="Q11" s="177">
        <v>0</v>
      </c>
      <c r="R11" s="176">
        <v>0</v>
      </c>
      <c r="S11" s="177">
        <v>0</v>
      </c>
      <c r="T11" s="176">
        <v>0</v>
      </c>
      <c r="U11" s="177">
        <v>0</v>
      </c>
      <c r="V11" s="176">
        <v>2</v>
      </c>
      <c r="W11" s="177">
        <v>0</v>
      </c>
      <c r="X11" s="176">
        <v>0</v>
      </c>
      <c r="Y11" s="177">
        <v>0</v>
      </c>
      <c r="Z11" s="176">
        <v>2</v>
      </c>
      <c r="AA11" s="177">
        <v>1</v>
      </c>
      <c r="AB11" s="176">
        <v>2</v>
      </c>
      <c r="AC11" s="177">
        <v>0</v>
      </c>
      <c r="AD11" s="176">
        <v>0</v>
      </c>
      <c r="AE11" s="177">
        <v>0</v>
      </c>
      <c r="AF11" s="176">
        <v>0</v>
      </c>
      <c r="AG11" s="177">
        <v>0</v>
      </c>
      <c r="AH11" s="176">
        <v>7</v>
      </c>
      <c r="AI11" s="177">
        <v>2</v>
      </c>
      <c r="AJ11" s="202">
        <v>18</v>
      </c>
      <c r="AK11" s="115">
        <v>18</v>
      </c>
      <c r="AL11" s="115">
        <v>569</v>
      </c>
      <c r="AM11" s="115">
        <v>438</v>
      </c>
      <c r="AN11" s="99" t="str">
        <f t="shared" si="0"/>
        <v>市川</v>
      </c>
    </row>
    <row r="12" spans="1:40" s="2" customFormat="1" ht="21" customHeight="1">
      <c r="A12" s="30"/>
      <c r="B12" s="176"/>
      <c r="C12" s="177"/>
      <c r="D12" s="176"/>
      <c r="E12" s="177"/>
      <c r="F12" s="176"/>
      <c r="G12" s="177"/>
      <c r="H12" s="176"/>
      <c r="I12" s="177"/>
      <c r="J12" s="176"/>
      <c r="K12" s="177"/>
      <c r="L12" s="176"/>
      <c r="M12" s="177"/>
      <c r="N12" s="176"/>
      <c r="O12" s="177"/>
      <c r="P12" s="176"/>
      <c r="Q12" s="177"/>
      <c r="R12" s="176"/>
      <c r="S12" s="177"/>
      <c r="T12" s="176"/>
      <c r="U12" s="177"/>
      <c r="V12" s="176"/>
      <c r="W12" s="177"/>
      <c r="X12" s="176"/>
      <c r="Y12" s="177"/>
      <c r="Z12" s="176"/>
      <c r="AA12" s="177"/>
      <c r="AB12" s="176"/>
      <c r="AC12" s="177"/>
      <c r="AD12" s="176"/>
      <c r="AE12" s="177"/>
      <c r="AF12" s="176"/>
      <c r="AG12" s="177"/>
      <c r="AH12" s="176"/>
      <c r="AI12" s="177"/>
      <c r="AJ12" s="202"/>
      <c r="AK12" s="115"/>
      <c r="AL12" s="115"/>
      <c r="AM12" s="115"/>
      <c r="AN12" s="99">
        <f t="shared" si="0"/>
      </c>
    </row>
    <row r="13" spans="1:40" s="2" customFormat="1" ht="21" customHeight="1">
      <c r="A13" s="30" t="s">
        <v>161</v>
      </c>
      <c r="B13" s="176">
        <v>0</v>
      </c>
      <c r="C13" s="177">
        <v>0</v>
      </c>
      <c r="D13" s="176">
        <v>0</v>
      </c>
      <c r="E13" s="177">
        <v>0</v>
      </c>
      <c r="F13" s="176">
        <v>0</v>
      </c>
      <c r="G13" s="177">
        <v>0</v>
      </c>
      <c r="H13" s="176">
        <v>0</v>
      </c>
      <c r="I13" s="177">
        <v>0</v>
      </c>
      <c r="J13" s="176">
        <v>0</v>
      </c>
      <c r="K13" s="177">
        <v>0</v>
      </c>
      <c r="L13" s="176">
        <v>2</v>
      </c>
      <c r="M13" s="177">
        <v>2</v>
      </c>
      <c r="N13" s="176">
        <v>0</v>
      </c>
      <c r="O13" s="177">
        <v>0</v>
      </c>
      <c r="P13" s="176">
        <v>0</v>
      </c>
      <c r="Q13" s="177">
        <v>0</v>
      </c>
      <c r="R13" s="176">
        <v>0</v>
      </c>
      <c r="S13" s="177">
        <v>0</v>
      </c>
      <c r="T13" s="176">
        <v>0</v>
      </c>
      <c r="U13" s="177">
        <v>0</v>
      </c>
      <c r="V13" s="176">
        <v>0</v>
      </c>
      <c r="W13" s="177">
        <v>0</v>
      </c>
      <c r="X13" s="176">
        <v>0</v>
      </c>
      <c r="Y13" s="177">
        <v>0</v>
      </c>
      <c r="Z13" s="176">
        <v>1</v>
      </c>
      <c r="AA13" s="177">
        <v>0</v>
      </c>
      <c r="AB13" s="176">
        <v>2</v>
      </c>
      <c r="AC13" s="177">
        <v>0</v>
      </c>
      <c r="AD13" s="176">
        <v>0</v>
      </c>
      <c r="AE13" s="177">
        <v>0</v>
      </c>
      <c r="AF13" s="176">
        <v>1</v>
      </c>
      <c r="AG13" s="177">
        <v>0</v>
      </c>
      <c r="AH13" s="176">
        <v>6</v>
      </c>
      <c r="AI13" s="177">
        <v>2</v>
      </c>
      <c r="AJ13" s="202">
        <v>22</v>
      </c>
      <c r="AK13" s="115">
        <v>15</v>
      </c>
      <c r="AL13" s="115">
        <v>639</v>
      </c>
      <c r="AM13" s="115">
        <v>403</v>
      </c>
      <c r="AN13" s="99" t="str">
        <f t="shared" si="0"/>
        <v>船橋</v>
      </c>
    </row>
    <row r="14" spans="1:40" s="2" customFormat="1" ht="21" customHeight="1">
      <c r="A14" s="30" t="s">
        <v>162</v>
      </c>
      <c r="B14" s="176">
        <v>4</v>
      </c>
      <c r="C14" s="177">
        <v>4</v>
      </c>
      <c r="D14" s="176">
        <v>0</v>
      </c>
      <c r="E14" s="177">
        <v>0</v>
      </c>
      <c r="F14" s="176">
        <v>0</v>
      </c>
      <c r="G14" s="177">
        <v>0</v>
      </c>
      <c r="H14" s="176">
        <v>1</v>
      </c>
      <c r="I14" s="177">
        <v>0</v>
      </c>
      <c r="J14" s="176">
        <v>0</v>
      </c>
      <c r="K14" s="177">
        <v>0</v>
      </c>
      <c r="L14" s="176">
        <v>1</v>
      </c>
      <c r="M14" s="177">
        <v>1</v>
      </c>
      <c r="N14" s="176">
        <v>0</v>
      </c>
      <c r="O14" s="177">
        <v>0</v>
      </c>
      <c r="P14" s="176">
        <v>0</v>
      </c>
      <c r="Q14" s="177">
        <v>0</v>
      </c>
      <c r="R14" s="176">
        <v>0</v>
      </c>
      <c r="S14" s="177">
        <v>0</v>
      </c>
      <c r="T14" s="176">
        <v>0</v>
      </c>
      <c r="U14" s="177">
        <v>0</v>
      </c>
      <c r="V14" s="176">
        <v>0</v>
      </c>
      <c r="W14" s="177">
        <v>0</v>
      </c>
      <c r="X14" s="176">
        <v>0</v>
      </c>
      <c r="Y14" s="177">
        <v>0</v>
      </c>
      <c r="Z14" s="176">
        <v>1</v>
      </c>
      <c r="AA14" s="177">
        <v>0</v>
      </c>
      <c r="AB14" s="176">
        <v>1</v>
      </c>
      <c r="AC14" s="177">
        <v>0</v>
      </c>
      <c r="AD14" s="176">
        <v>0</v>
      </c>
      <c r="AE14" s="177">
        <v>0</v>
      </c>
      <c r="AF14" s="176">
        <v>0</v>
      </c>
      <c r="AG14" s="177">
        <v>0</v>
      </c>
      <c r="AH14" s="176">
        <v>8</v>
      </c>
      <c r="AI14" s="177">
        <v>5</v>
      </c>
      <c r="AJ14" s="202">
        <v>14</v>
      </c>
      <c r="AK14" s="115">
        <v>10</v>
      </c>
      <c r="AL14" s="115">
        <v>385</v>
      </c>
      <c r="AM14" s="115">
        <v>313</v>
      </c>
      <c r="AN14" s="99" t="str">
        <f t="shared" si="0"/>
        <v>館山</v>
      </c>
    </row>
    <row r="15" spans="1:40" s="2" customFormat="1" ht="21" customHeight="1">
      <c r="A15" s="30" t="s">
        <v>163</v>
      </c>
      <c r="B15" s="176">
        <v>7</v>
      </c>
      <c r="C15" s="177">
        <v>7</v>
      </c>
      <c r="D15" s="176">
        <v>0</v>
      </c>
      <c r="E15" s="177">
        <v>0</v>
      </c>
      <c r="F15" s="176">
        <v>0</v>
      </c>
      <c r="G15" s="177">
        <v>0</v>
      </c>
      <c r="H15" s="176">
        <v>7</v>
      </c>
      <c r="I15" s="177">
        <v>1</v>
      </c>
      <c r="J15" s="176">
        <v>0</v>
      </c>
      <c r="K15" s="177">
        <v>0</v>
      </c>
      <c r="L15" s="176">
        <v>0</v>
      </c>
      <c r="M15" s="177">
        <v>0</v>
      </c>
      <c r="N15" s="176">
        <v>0</v>
      </c>
      <c r="O15" s="177">
        <v>0</v>
      </c>
      <c r="P15" s="176">
        <v>0</v>
      </c>
      <c r="Q15" s="177">
        <v>0</v>
      </c>
      <c r="R15" s="176">
        <v>0</v>
      </c>
      <c r="S15" s="177">
        <v>0</v>
      </c>
      <c r="T15" s="176">
        <v>0</v>
      </c>
      <c r="U15" s="177">
        <v>0</v>
      </c>
      <c r="V15" s="176">
        <v>0</v>
      </c>
      <c r="W15" s="177">
        <v>0</v>
      </c>
      <c r="X15" s="176">
        <v>0</v>
      </c>
      <c r="Y15" s="177">
        <v>0</v>
      </c>
      <c r="Z15" s="176">
        <v>0</v>
      </c>
      <c r="AA15" s="177">
        <v>0</v>
      </c>
      <c r="AB15" s="176">
        <v>0</v>
      </c>
      <c r="AC15" s="177">
        <v>0</v>
      </c>
      <c r="AD15" s="176">
        <v>0</v>
      </c>
      <c r="AE15" s="177">
        <v>0</v>
      </c>
      <c r="AF15" s="176">
        <v>0</v>
      </c>
      <c r="AG15" s="177">
        <v>0</v>
      </c>
      <c r="AH15" s="176">
        <v>14</v>
      </c>
      <c r="AI15" s="177">
        <v>8</v>
      </c>
      <c r="AJ15" s="202">
        <v>41</v>
      </c>
      <c r="AK15" s="115">
        <v>36</v>
      </c>
      <c r="AL15" s="115">
        <v>504</v>
      </c>
      <c r="AM15" s="115">
        <v>384</v>
      </c>
      <c r="AN15" s="99" t="str">
        <f t="shared" si="0"/>
        <v>木更津</v>
      </c>
    </row>
    <row r="16" spans="1:40" s="2" customFormat="1" ht="21" customHeight="1">
      <c r="A16" s="30" t="s">
        <v>164</v>
      </c>
      <c r="B16" s="176">
        <v>4</v>
      </c>
      <c r="C16" s="177">
        <v>0</v>
      </c>
      <c r="D16" s="176">
        <v>4</v>
      </c>
      <c r="E16" s="177">
        <v>0</v>
      </c>
      <c r="F16" s="176">
        <v>4</v>
      </c>
      <c r="G16" s="177">
        <v>1</v>
      </c>
      <c r="H16" s="176">
        <v>3</v>
      </c>
      <c r="I16" s="177">
        <v>1</v>
      </c>
      <c r="J16" s="176">
        <v>4</v>
      </c>
      <c r="K16" s="177">
        <v>2</v>
      </c>
      <c r="L16" s="176">
        <v>2</v>
      </c>
      <c r="M16" s="177">
        <v>0</v>
      </c>
      <c r="N16" s="176">
        <v>2</v>
      </c>
      <c r="O16" s="177">
        <v>0</v>
      </c>
      <c r="P16" s="176">
        <v>2</v>
      </c>
      <c r="Q16" s="177">
        <v>0</v>
      </c>
      <c r="R16" s="176">
        <v>2</v>
      </c>
      <c r="S16" s="177">
        <v>0</v>
      </c>
      <c r="T16" s="176">
        <v>2</v>
      </c>
      <c r="U16" s="177">
        <v>0</v>
      </c>
      <c r="V16" s="176">
        <v>5</v>
      </c>
      <c r="W16" s="177">
        <v>0</v>
      </c>
      <c r="X16" s="176">
        <v>1</v>
      </c>
      <c r="Y16" s="177">
        <v>0</v>
      </c>
      <c r="Z16" s="176">
        <v>4</v>
      </c>
      <c r="AA16" s="177">
        <v>1</v>
      </c>
      <c r="AB16" s="176">
        <v>4</v>
      </c>
      <c r="AC16" s="177">
        <v>0</v>
      </c>
      <c r="AD16" s="176">
        <v>0</v>
      </c>
      <c r="AE16" s="177">
        <v>0</v>
      </c>
      <c r="AF16" s="176">
        <v>1</v>
      </c>
      <c r="AG16" s="177">
        <v>0</v>
      </c>
      <c r="AH16" s="176">
        <v>44</v>
      </c>
      <c r="AI16" s="177">
        <v>5</v>
      </c>
      <c r="AJ16" s="202">
        <v>32</v>
      </c>
      <c r="AK16" s="115">
        <v>30</v>
      </c>
      <c r="AL16" s="115">
        <v>620</v>
      </c>
      <c r="AM16" s="115">
        <v>439</v>
      </c>
      <c r="AN16" s="99" t="str">
        <f t="shared" si="0"/>
        <v>松戸</v>
      </c>
    </row>
    <row r="17" spans="1:40" s="2" customFormat="1" ht="21" customHeight="1">
      <c r="A17" s="30" t="s">
        <v>165</v>
      </c>
      <c r="B17" s="176">
        <v>6</v>
      </c>
      <c r="C17" s="177">
        <v>5</v>
      </c>
      <c r="D17" s="176">
        <v>0</v>
      </c>
      <c r="E17" s="177">
        <v>0</v>
      </c>
      <c r="F17" s="176">
        <v>0</v>
      </c>
      <c r="G17" s="177">
        <v>0</v>
      </c>
      <c r="H17" s="176">
        <v>2</v>
      </c>
      <c r="I17" s="177">
        <v>0</v>
      </c>
      <c r="J17" s="176">
        <v>1</v>
      </c>
      <c r="K17" s="177">
        <v>1</v>
      </c>
      <c r="L17" s="176">
        <v>0</v>
      </c>
      <c r="M17" s="177">
        <v>0</v>
      </c>
      <c r="N17" s="176">
        <v>0</v>
      </c>
      <c r="O17" s="177">
        <v>0</v>
      </c>
      <c r="P17" s="176">
        <v>0</v>
      </c>
      <c r="Q17" s="177">
        <v>0</v>
      </c>
      <c r="R17" s="176">
        <v>0</v>
      </c>
      <c r="S17" s="177">
        <v>0</v>
      </c>
      <c r="T17" s="176">
        <v>0</v>
      </c>
      <c r="U17" s="177">
        <v>0</v>
      </c>
      <c r="V17" s="176">
        <v>0</v>
      </c>
      <c r="W17" s="177">
        <v>0</v>
      </c>
      <c r="X17" s="176">
        <v>0</v>
      </c>
      <c r="Y17" s="177">
        <v>0</v>
      </c>
      <c r="Z17" s="176">
        <v>1</v>
      </c>
      <c r="AA17" s="177">
        <v>0</v>
      </c>
      <c r="AB17" s="176">
        <v>1</v>
      </c>
      <c r="AC17" s="177">
        <v>0</v>
      </c>
      <c r="AD17" s="176">
        <v>0</v>
      </c>
      <c r="AE17" s="177">
        <v>0</v>
      </c>
      <c r="AF17" s="176">
        <v>1</v>
      </c>
      <c r="AG17" s="177">
        <v>0</v>
      </c>
      <c r="AH17" s="176">
        <v>12</v>
      </c>
      <c r="AI17" s="177">
        <v>6</v>
      </c>
      <c r="AJ17" s="202">
        <v>17</v>
      </c>
      <c r="AK17" s="115">
        <v>14</v>
      </c>
      <c r="AL17" s="115">
        <v>284</v>
      </c>
      <c r="AM17" s="115">
        <v>256</v>
      </c>
      <c r="AN17" s="99" t="str">
        <f t="shared" si="0"/>
        <v>佐原</v>
      </c>
    </row>
    <row r="18" spans="1:40" s="2" customFormat="1" ht="21" customHeight="1">
      <c r="A18" s="30"/>
      <c r="B18" s="176"/>
      <c r="C18" s="177"/>
      <c r="D18" s="176"/>
      <c r="E18" s="177"/>
      <c r="F18" s="176"/>
      <c r="G18" s="177"/>
      <c r="H18" s="176"/>
      <c r="I18" s="177"/>
      <c r="J18" s="176"/>
      <c r="K18" s="177"/>
      <c r="L18" s="176"/>
      <c r="M18" s="177"/>
      <c r="N18" s="176"/>
      <c r="O18" s="177"/>
      <c r="P18" s="176"/>
      <c r="Q18" s="177"/>
      <c r="R18" s="176"/>
      <c r="S18" s="177"/>
      <c r="T18" s="176"/>
      <c r="U18" s="177"/>
      <c r="V18" s="176"/>
      <c r="W18" s="177"/>
      <c r="X18" s="176"/>
      <c r="Y18" s="177"/>
      <c r="Z18" s="176"/>
      <c r="AA18" s="177"/>
      <c r="AB18" s="176"/>
      <c r="AC18" s="177"/>
      <c r="AD18" s="176"/>
      <c r="AE18" s="177"/>
      <c r="AF18" s="176"/>
      <c r="AG18" s="177"/>
      <c r="AH18" s="176"/>
      <c r="AI18" s="177"/>
      <c r="AJ18" s="202"/>
      <c r="AK18" s="115"/>
      <c r="AL18" s="115"/>
      <c r="AM18" s="115"/>
      <c r="AN18" s="99">
        <f t="shared" si="0"/>
      </c>
    </row>
    <row r="19" spans="1:40" s="2" customFormat="1" ht="21" customHeight="1">
      <c r="A19" s="30" t="s">
        <v>166</v>
      </c>
      <c r="B19" s="176">
        <v>6</v>
      </c>
      <c r="C19" s="177">
        <v>6</v>
      </c>
      <c r="D19" s="176">
        <v>0</v>
      </c>
      <c r="E19" s="177">
        <v>0</v>
      </c>
      <c r="F19" s="176">
        <v>0</v>
      </c>
      <c r="G19" s="177">
        <v>0</v>
      </c>
      <c r="H19" s="176">
        <v>0</v>
      </c>
      <c r="I19" s="177">
        <v>0</v>
      </c>
      <c r="J19" s="176">
        <v>0</v>
      </c>
      <c r="K19" s="177">
        <v>0</v>
      </c>
      <c r="L19" s="176">
        <v>0</v>
      </c>
      <c r="M19" s="177">
        <v>0</v>
      </c>
      <c r="N19" s="176">
        <v>0</v>
      </c>
      <c r="O19" s="177">
        <v>0</v>
      </c>
      <c r="P19" s="176">
        <v>0</v>
      </c>
      <c r="Q19" s="177">
        <v>0</v>
      </c>
      <c r="R19" s="176">
        <v>0</v>
      </c>
      <c r="S19" s="177">
        <v>0</v>
      </c>
      <c r="T19" s="176">
        <v>0</v>
      </c>
      <c r="U19" s="177">
        <v>0</v>
      </c>
      <c r="V19" s="176">
        <v>1</v>
      </c>
      <c r="W19" s="177">
        <v>0</v>
      </c>
      <c r="X19" s="176">
        <v>0</v>
      </c>
      <c r="Y19" s="177">
        <v>0</v>
      </c>
      <c r="Z19" s="176">
        <v>1</v>
      </c>
      <c r="AA19" s="177">
        <v>1</v>
      </c>
      <c r="AB19" s="176">
        <v>0</v>
      </c>
      <c r="AC19" s="177">
        <v>0</v>
      </c>
      <c r="AD19" s="176">
        <v>0</v>
      </c>
      <c r="AE19" s="177">
        <v>0</v>
      </c>
      <c r="AF19" s="176">
        <v>0</v>
      </c>
      <c r="AG19" s="177">
        <v>0</v>
      </c>
      <c r="AH19" s="176">
        <v>8</v>
      </c>
      <c r="AI19" s="177">
        <v>7</v>
      </c>
      <c r="AJ19" s="202">
        <v>21</v>
      </c>
      <c r="AK19" s="115">
        <v>14</v>
      </c>
      <c r="AL19" s="115">
        <v>480</v>
      </c>
      <c r="AM19" s="115">
        <v>378</v>
      </c>
      <c r="AN19" s="99" t="str">
        <f t="shared" si="0"/>
        <v>茂原</v>
      </c>
    </row>
    <row r="20" spans="1:40" s="2" customFormat="1" ht="21" customHeight="1">
      <c r="A20" s="30" t="s">
        <v>167</v>
      </c>
      <c r="B20" s="176">
        <v>3</v>
      </c>
      <c r="C20" s="177">
        <v>3</v>
      </c>
      <c r="D20" s="176">
        <v>0</v>
      </c>
      <c r="E20" s="177">
        <v>0</v>
      </c>
      <c r="F20" s="176">
        <v>0</v>
      </c>
      <c r="G20" s="177">
        <v>0</v>
      </c>
      <c r="H20" s="176">
        <v>2</v>
      </c>
      <c r="I20" s="177">
        <v>0</v>
      </c>
      <c r="J20" s="176">
        <v>0</v>
      </c>
      <c r="K20" s="177">
        <v>0</v>
      </c>
      <c r="L20" s="176">
        <v>2</v>
      </c>
      <c r="M20" s="177">
        <v>2</v>
      </c>
      <c r="N20" s="176">
        <v>0</v>
      </c>
      <c r="O20" s="177">
        <v>0</v>
      </c>
      <c r="P20" s="176">
        <v>0</v>
      </c>
      <c r="Q20" s="177">
        <v>0</v>
      </c>
      <c r="R20" s="176">
        <v>0</v>
      </c>
      <c r="S20" s="177">
        <v>0</v>
      </c>
      <c r="T20" s="176">
        <v>1</v>
      </c>
      <c r="U20" s="177">
        <v>1</v>
      </c>
      <c r="V20" s="176">
        <v>0</v>
      </c>
      <c r="W20" s="177">
        <v>0</v>
      </c>
      <c r="X20" s="176">
        <v>0</v>
      </c>
      <c r="Y20" s="177">
        <v>0</v>
      </c>
      <c r="Z20" s="176">
        <v>2</v>
      </c>
      <c r="AA20" s="177">
        <v>1</v>
      </c>
      <c r="AB20" s="176">
        <v>2</v>
      </c>
      <c r="AC20" s="177">
        <v>0</v>
      </c>
      <c r="AD20" s="176">
        <v>0</v>
      </c>
      <c r="AE20" s="177">
        <v>0</v>
      </c>
      <c r="AF20" s="176">
        <v>0</v>
      </c>
      <c r="AG20" s="177">
        <v>0</v>
      </c>
      <c r="AH20" s="176">
        <v>12</v>
      </c>
      <c r="AI20" s="177">
        <v>7</v>
      </c>
      <c r="AJ20" s="202">
        <v>30</v>
      </c>
      <c r="AK20" s="115">
        <v>19</v>
      </c>
      <c r="AL20" s="115">
        <v>940</v>
      </c>
      <c r="AM20" s="115">
        <v>588</v>
      </c>
      <c r="AN20" s="99" t="str">
        <f t="shared" si="0"/>
        <v>成田</v>
      </c>
    </row>
    <row r="21" spans="1:40" s="2" customFormat="1" ht="21" customHeight="1">
      <c r="A21" s="30" t="s">
        <v>168</v>
      </c>
      <c r="B21" s="176">
        <v>5</v>
      </c>
      <c r="C21" s="177">
        <v>5</v>
      </c>
      <c r="D21" s="176">
        <v>0</v>
      </c>
      <c r="E21" s="177">
        <v>0</v>
      </c>
      <c r="F21" s="176">
        <v>0</v>
      </c>
      <c r="G21" s="177">
        <v>0</v>
      </c>
      <c r="H21" s="176">
        <v>3</v>
      </c>
      <c r="I21" s="177">
        <v>0</v>
      </c>
      <c r="J21" s="176">
        <v>0</v>
      </c>
      <c r="K21" s="177">
        <v>0</v>
      </c>
      <c r="L21" s="176">
        <v>1</v>
      </c>
      <c r="M21" s="177">
        <v>0</v>
      </c>
      <c r="N21" s="176">
        <v>1</v>
      </c>
      <c r="O21" s="177">
        <v>1</v>
      </c>
      <c r="P21" s="176">
        <v>0</v>
      </c>
      <c r="Q21" s="177">
        <v>0</v>
      </c>
      <c r="R21" s="176">
        <v>0</v>
      </c>
      <c r="S21" s="177">
        <v>0</v>
      </c>
      <c r="T21" s="176">
        <v>0</v>
      </c>
      <c r="U21" s="177">
        <v>0</v>
      </c>
      <c r="V21" s="176">
        <v>0</v>
      </c>
      <c r="W21" s="177">
        <v>0</v>
      </c>
      <c r="X21" s="176">
        <v>0</v>
      </c>
      <c r="Y21" s="177">
        <v>0</v>
      </c>
      <c r="Z21" s="176">
        <v>0</v>
      </c>
      <c r="AA21" s="177">
        <v>0</v>
      </c>
      <c r="AB21" s="176">
        <v>0</v>
      </c>
      <c r="AC21" s="177">
        <v>0</v>
      </c>
      <c r="AD21" s="176">
        <v>0</v>
      </c>
      <c r="AE21" s="177">
        <v>0</v>
      </c>
      <c r="AF21" s="176">
        <v>0</v>
      </c>
      <c r="AG21" s="177">
        <v>0</v>
      </c>
      <c r="AH21" s="176">
        <v>10</v>
      </c>
      <c r="AI21" s="177">
        <v>6</v>
      </c>
      <c r="AJ21" s="202">
        <v>9</v>
      </c>
      <c r="AK21" s="115">
        <v>6</v>
      </c>
      <c r="AL21" s="115">
        <v>374</v>
      </c>
      <c r="AM21" s="115">
        <v>291</v>
      </c>
      <c r="AN21" s="99" t="str">
        <f t="shared" si="0"/>
        <v>東金</v>
      </c>
    </row>
    <row r="22" spans="1:40" s="2" customFormat="1" ht="21" customHeight="1">
      <c r="A22" s="30" t="s">
        <v>169</v>
      </c>
      <c r="B22" s="176">
        <v>1</v>
      </c>
      <c r="C22" s="177">
        <v>1</v>
      </c>
      <c r="D22" s="176">
        <v>0</v>
      </c>
      <c r="E22" s="177">
        <v>0</v>
      </c>
      <c r="F22" s="176">
        <v>1</v>
      </c>
      <c r="G22" s="177">
        <v>1</v>
      </c>
      <c r="H22" s="176">
        <v>2</v>
      </c>
      <c r="I22" s="177">
        <v>1</v>
      </c>
      <c r="J22" s="176">
        <v>1</v>
      </c>
      <c r="K22" s="177">
        <v>0</v>
      </c>
      <c r="L22" s="176">
        <v>1</v>
      </c>
      <c r="M22" s="177">
        <v>0</v>
      </c>
      <c r="N22" s="176">
        <v>1</v>
      </c>
      <c r="O22" s="177">
        <v>0</v>
      </c>
      <c r="P22" s="176">
        <v>1</v>
      </c>
      <c r="Q22" s="177">
        <v>0</v>
      </c>
      <c r="R22" s="176">
        <v>1</v>
      </c>
      <c r="S22" s="177">
        <v>0</v>
      </c>
      <c r="T22" s="176">
        <v>1</v>
      </c>
      <c r="U22" s="177">
        <v>0</v>
      </c>
      <c r="V22" s="176">
        <v>2</v>
      </c>
      <c r="W22" s="177">
        <v>0</v>
      </c>
      <c r="X22" s="176">
        <v>0</v>
      </c>
      <c r="Y22" s="177">
        <v>0</v>
      </c>
      <c r="Z22" s="176">
        <v>2</v>
      </c>
      <c r="AA22" s="177">
        <v>1</v>
      </c>
      <c r="AB22" s="176">
        <v>1</v>
      </c>
      <c r="AC22" s="177">
        <v>0</v>
      </c>
      <c r="AD22" s="176">
        <v>0</v>
      </c>
      <c r="AE22" s="177">
        <v>0</v>
      </c>
      <c r="AF22" s="176">
        <v>1</v>
      </c>
      <c r="AG22" s="177">
        <v>0</v>
      </c>
      <c r="AH22" s="176">
        <v>16</v>
      </c>
      <c r="AI22" s="177">
        <v>4</v>
      </c>
      <c r="AJ22" s="202">
        <v>33</v>
      </c>
      <c r="AK22" s="115">
        <v>34</v>
      </c>
      <c r="AL22" s="115">
        <v>717</v>
      </c>
      <c r="AM22" s="115">
        <v>511</v>
      </c>
      <c r="AN22" s="99" t="str">
        <f t="shared" si="0"/>
        <v>柏　</v>
      </c>
    </row>
    <row r="23" spans="1:40" s="3" customFormat="1" ht="21" customHeight="1">
      <c r="A23" s="29" t="s">
        <v>170</v>
      </c>
      <c r="B23" s="203">
        <v>42</v>
      </c>
      <c r="C23" s="204">
        <v>36</v>
      </c>
      <c r="D23" s="203">
        <v>4</v>
      </c>
      <c r="E23" s="204">
        <v>0</v>
      </c>
      <c r="F23" s="203">
        <v>5</v>
      </c>
      <c r="G23" s="204">
        <v>2</v>
      </c>
      <c r="H23" s="203">
        <v>24</v>
      </c>
      <c r="I23" s="204">
        <v>3</v>
      </c>
      <c r="J23" s="203">
        <v>7</v>
      </c>
      <c r="K23" s="204">
        <v>3</v>
      </c>
      <c r="L23" s="203">
        <v>11</v>
      </c>
      <c r="M23" s="204">
        <v>6</v>
      </c>
      <c r="N23" s="203">
        <v>5</v>
      </c>
      <c r="O23" s="204">
        <v>1</v>
      </c>
      <c r="P23" s="203">
        <v>3</v>
      </c>
      <c r="Q23" s="204">
        <v>0</v>
      </c>
      <c r="R23" s="203">
        <v>3</v>
      </c>
      <c r="S23" s="204">
        <v>0</v>
      </c>
      <c r="T23" s="203">
        <v>5</v>
      </c>
      <c r="U23" s="204">
        <v>1</v>
      </c>
      <c r="V23" s="203">
        <v>10</v>
      </c>
      <c r="W23" s="204">
        <v>0</v>
      </c>
      <c r="X23" s="203">
        <v>1</v>
      </c>
      <c r="Y23" s="204">
        <v>0</v>
      </c>
      <c r="Z23" s="203">
        <v>15</v>
      </c>
      <c r="AA23" s="204">
        <v>5</v>
      </c>
      <c r="AB23" s="203">
        <v>15</v>
      </c>
      <c r="AC23" s="204">
        <v>0</v>
      </c>
      <c r="AD23" s="203">
        <v>0</v>
      </c>
      <c r="AE23" s="204">
        <v>0</v>
      </c>
      <c r="AF23" s="203">
        <v>5</v>
      </c>
      <c r="AG23" s="204">
        <v>1</v>
      </c>
      <c r="AH23" s="203">
        <v>155</v>
      </c>
      <c r="AI23" s="204">
        <v>58</v>
      </c>
      <c r="AJ23" s="205">
        <v>321</v>
      </c>
      <c r="AK23" s="206">
        <v>240</v>
      </c>
      <c r="AL23" s="206">
        <v>7673</v>
      </c>
      <c r="AM23" s="206">
        <v>5470</v>
      </c>
      <c r="AN23" s="100" t="str">
        <f t="shared" si="0"/>
        <v>千葉県計</v>
      </c>
    </row>
    <row r="24" spans="1:40" s="11" customFormat="1" ht="21" customHeight="1">
      <c r="A24" s="48"/>
      <c r="B24" s="207"/>
      <c r="C24" s="208"/>
      <c r="D24" s="207"/>
      <c r="E24" s="208"/>
      <c r="F24" s="207"/>
      <c r="G24" s="208"/>
      <c r="H24" s="207"/>
      <c r="I24" s="208"/>
      <c r="J24" s="207"/>
      <c r="K24" s="208"/>
      <c r="L24" s="207"/>
      <c r="M24" s="208"/>
      <c r="N24" s="207"/>
      <c r="O24" s="208"/>
      <c r="P24" s="207"/>
      <c r="Q24" s="208"/>
      <c r="R24" s="207"/>
      <c r="S24" s="208"/>
      <c r="T24" s="207"/>
      <c r="U24" s="208"/>
      <c r="V24" s="207"/>
      <c r="W24" s="208"/>
      <c r="X24" s="207"/>
      <c r="Y24" s="208"/>
      <c r="Z24" s="207"/>
      <c r="AA24" s="208"/>
      <c r="AB24" s="207"/>
      <c r="AC24" s="208"/>
      <c r="AD24" s="207"/>
      <c r="AE24" s="208"/>
      <c r="AF24" s="207"/>
      <c r="AG24" s="208"/>
      <c r="AH24" s="207"/>
      <c r="AI24" s="208"/>
      <c r="AJ24" s="209"/>
      <c r="AK24" s="210"/>
      <c r="AL24" s="210"/>
      <c r="AM24" s="210"/>
      <c r="AN24" s="101"/>
    </row>
    <row r="25" spans="1:40" s="2" customFormat="1" ht="21" customHeight="1">
      <c r="A25" s="30" t="s">
        <v>171</v>
      </c>
      <c r="B25" s="224">
        <v>0</v>
      </c>
      <c r="C25" s="225">
        <v>0</v>
      </c>
      <c r="D25" s="224">
        <v>0</v>
      </c>
      <c r="E25" s="225">
        <v>0</v>
      </c>
      <c r="F25" s="224">
        <v>0</v>
      </c>
      <c r="G25" s="225">
        <v>0</v>
      </c>
      <c r="H25" s="224">
        <v>0</v>
      </c>
      <c r="I25" s="225">
        <v>0</v>
      </c>
      <c r="J25" s="224">
        <v>0</v>
      </c>
      <c r="K25" s="225">
        <v>0</v>
      </c>
      <c r="L25" s="224">
        <v>0</v>
      </c>
      <c r="M25" s="225">
        <v>0</v>
      </c>
      <c r="N25" s="224">
        <v>0</v>
      </c>
      <c r="O25" s="225">
        <v>0</v>
      </c>
      <c r="P25" s="224">
        <v>0</v>
      </c>
      <c r="Q25" s="225">
        <v>0</v>
      </c>
      <c r="R25" s="224">
        <v>0</v>
      </c>
      <c r="S25" s="225">
        <v>0</v>
      </c>
      <c r="T25" s="224">
        <v>0</v>
      </c>
      <c r="U25" s="225">
        <v>0</v>
      </c>
      <c r="V25" s="224">
        <v>0</v>
      </c>
      <c r="W25" s="225">
        <v>0</v>
      </c>
      <c r="X25" s="224">
        <v>0</v>
      </c>
      <c r="Y25" s="225">
        <v>0</v>
      </c>
      <c r="Z25" s="224">
        <v>0</v>
      </c>
      <c r="AA25" s="225">
        <v>0</v>
      </c>
      <c r="AB25" s="224">
        <v>0</v>
      </c>
      <c r="AC25" s="225">
        <v>0</v>
      </c>
      <c r="AD25" s="224">
        <v>0</v>
      </c>
      <c r="AE25" s="225">
        <v>0</v>
      </c>
      <c r="AF25" s="224">
        <v>0</v>
      </c>
      <c r="AG25" s="225">
        <v>0</v>
      </c>
      <c r="AH25" s="224">
        <v>0</v>
      </c>
      <c r="AI25" s="225">
        <v>0</v>
      </c>
      <c r="AJ25" s="226">
        <v>82</v>
      </c>
      <c r="AK25" s="227">
        <v>80</v>
      </c>
      <c r="AL25" s="227">
        <v>248</v>
      </c>
      <c r="AM25" s="227">
        <v>108</v>
      </c>
      <c r="AN25" s="102" t="str">
        <f>IF(A25="","",A25)</f>
        <v>麹町</v>
      </c>
    </row>
    <row r="26" spans="1:40" s="2" customFormat="1" ht="21" customHeight="1">
      <c r="A26" s="30" t="s">
        <v>172</v>
      </c>
      <c r="B26" s="176">
        <v>0</v>
      </c>
      <c r="C26" s="177">
        <v>0</v>
      </c>
      <c r="D26" s="176">
        <v>0</v>
      </c>
      <c r="E26" s="177">
        <v>0</v>
      </c>
      <c r="F26" s="176">
        <v>0</v>
      </c>
      <c r="G26" s="177">
        <v>0</v>
      </c>
      <c r="H26" s="176">
        <v>0</v>
      </c>
      <c r="I26" s="177">
        <v>0</v>
      </c>
      <c r="J26" s="176">
        <v>0</v>
      </c>
      <c r="K26" s="177">
        <v>0</v>
      </c>
      <c r="L26" s="176">
        <v>0</v>
      </c>
      <c r="M26" s="177">
        <v>0</v>
      </c>
      <c r="N26" s="176">
        <v>0</v>
      </c>
      <c r="O26" s="177">
        <v>0</v>
      </c>
      <c r="P26" s="176">
        <v>0</v>
      </c>
      <c r="Q26" s="177">
        <v>0</v>
      </c>
      <c r="R26" s="176">
        <v>0</v>
      </c>
      <c r="S26" s="177">
        <v>0</v>
      </c>
      <c r="T26" s="176">
        <v>0</v>
      </c>
      <c r="U26" s="177">
        <v>0</v>
      </c>
      <c r="V26" s="176">
        <v>0</v>
      </c>
      <c r="W26" s="177">
        <v>0</v>
      </c>
      <c r="X26" s="176">
        <v>0</v>
      </c>
      <c r="Y26" s="177">
        <v>0</v>
      </c>
      <c r="Z26" s="176">
        <v>0</v>
      </c>
      <c r="AA26" s="177">
        <v>0</v>
      </c>
      <c r="AB26" s="176">
        <v>0</v>
      </c>
      <c r="AC26" s="177">
        <v>0</v>
      </c>
      <c r="AD26" s="176">
        <v>0</v>
      </c>
      <c r="AE26" s="177">
        <v>0</v>
      </c>
      <c r="AF26" s="176">
        <v>0</v>
      </c>
      <c r="AG26" s="177">
        <v>0</v>
      </c>
      <c r="AH26" s="176">
        <v>0</v>
      </c>
      <c r="AI26" s="177">
        <v>0</v>
      </c>
      <c r="AJ26" s="202">
        <v>114</v>
      </c>
      <c r="AK26" s="115">
        <v>94</v>
      </c>
      <c r="AL26" s="115">
        <v>275</v>
      </c>
      <c r="AM26" s="115">
        <v>153</v>
      </c>
      <c r="AN26" s="99" t="str">
        <f aca="true" t="shared" si="1" ref="AN26:AN114">IF(A26="","",A26)</f>
        <v>神田</v>
      </c>
    </row>
    <row r="27" spans="1:40" s="2" customFormat="1" ht="21" customHeight="1">
      <c r="A27" s="30" t="s">
        <v>173</v>
      </c>
      <c r="B27" s="176">
        <v>1</v>
      </c>
      <c r="C27" s="177">
        <v>0</v>
      </c>
      <c r="D27" s="176">
        <v>0</v>
      </c>
      <c r="E27" s="177">
        <v>0</v>
      </c>
      <c r="F27" s="176">
        <v>1</v>
      </c>
      <c r="G27" s="177">
        <v>0</v>
      </c>
      <c r="H27" s="176">
        <v>1</v>
      </c>
      <c r="I27" s="177">
        <v>0</v>
      </c>
      <c r="J27" s="176">
        <v>0</v>
      </c>
      <c r="K27" s="177">
        <v>0</v>
      </c>
      <c r="L27" s="176">
        <v>1</v>
      </c>
      <c r="M27" s="177">
        <v>0</v>
      </c>
      <c r="N27" s="176">
        <v>1</v>
      </c>
      <c r="O27" s="177">
        <v>0</v>
      </c>
      <c r="P27" s="176">
        <v>1</v>
      </c>
      <c r="Q27" s="177">
        <v>0</v>
      </c>
      <c r="R27" s="176">
        <v>1</v>
      </c>
      <c r="S27" s="177">
        <v>0</v>
      </c>
      <c r="T27" s="176">
        <v>1</v>
      </c>
      <c r="U27" s="177">
        <v>0</v>
      </c>
      <c r="V27" s="176">
        <v>1</v>
      </c>
      <c r="W27" s="177">
        <v>0</v>
      </c>
      <c r="X27" s="176">
        <v>0</v>
      </c>
      <c r="Y27" s="177">
        <v>0</v>
      </c>
      <c r="Z27" s="176">
        <v>1</v>
      </c>
      <c r="AA27" s="177">
        <v>0</v>
      </c>
      <c r="AB27" s="176">
        <v>1</v>
      </c>
      <c r="AC27" s="177">
        <v>1</v>
      </c>
      <c r="AD27" s="176">
        <v>0</v>
      </c>
      <c r="AE27" s="177">
        <v>0</v>
      </c>
      <c r="AF27" s="176">
        <v>1</v>
      </c>
      <c r="AG27" s="177">
        <v>0</v>
      </c>
      <c r="AH27" s="176">
        <v>12</v>
      </c>
      <c r="AI27" s="177">
        <v>1</v>
      </c>
      <c r="AJ27" s="202">
        <v>130</v>
      </c>
      <c r="AK27" s="115">
        <v>94</v>
      </c>
      <c r="AL27" s="115">
        <v>164</v>
      </c>
      <c r="AM27" s="115">
        <v>80</v>
      </c>
      <c r="AN27" s="99" t="str">
        <f t="shared" si="1"/>
        <v>日本橋</v>
      </c>
    </row>
    <row r="28" spans="1:40" s="2" customFormat="1" ht="21" customHeight="1">
      <c r="A28" s="30" t="s">
        <v>174</v>
      </c>
      <c r="B28" s="176">
        <v>0</v>
      </c>
      <c r="C28" s="177">
        <v>0</v>
      </c>
      <c r="D28" s="176">
        <v>0</v>
      </c>
      <c r="E28" s="177">
        <v>0</v>
      </c>
      <c r="F28" s="176">
        <v>0</v>
      </c>
      <c r="G28" s="177">
        <v>0</v>
      </c>
      <c r="H28" s="176">
        <v>0</v>
      </c>
      <c r="I28" s="177">
        <v>0</v>
      </c>
      <c r="J28" s="176">
        <v>0</v>
      </c>
      <c r="K28" s="177">
        <v>0</v>
      </c>
      <c r="L28" s="176">
        <v>0</v>
      </c>
      <c r="M28" s="177">
        <v>0</v>
      </c>
      <c r="N28" s="176">
        <v>0</v>
      </c>
      <c r="O28" s="177">
        <v>0</v>
      </c>
      <c r="P28" s="176">
        <v>0</v>
      </c>
      <c r="Q28" s="177">
        <v>0</v>
      </c>
      <c r="R28" s="176">
        <v>0</v>
      </c>
      <c r="S28" s="177">
        <v>0</v>
      </c>
      <c r="T28" s="176">
        <v>0</v>
      </c>
      <c r="U28" s="177">
        <v>0</v>
      </c>
      <c r="V28" s="176">
        <v>0</v>
      </c>
      <c r="W28" s="177">
        <v>0</v>
      </c>
      <c r="X28" s="176">
        <v>0</v>
      </c>
      <c r="Y28" s="177">
        <v>0</v>
      </c>
      <c r="Z28" s="176">
        <v>0</v>
      </c>
      <c r="AA28" s="177">
        <v>0</v>
      </c>
      <c r="AB28" s="176">
        <v>1</v>
      </c>
      <c r="AC28" s="177">
        <v>1</v>
      </c>
      <c r="AD28" s="176">
        <v>0</v>
      </c>
      <c r="AE28" s="177">
        <v>0</v>
      </c>
      <c r="AF28" s="176">
        <v>0</v>
      </c>
      <c r="AG28" s="177">
        <v>0</v>
      </c>
      <c r="AH28" s="176">
        <v>1</v>
      </c>
      <c r="AI28" s="177">
        <v>1</v>
      </c>
      <c r="AJ28" s="202">
        <v>214</v>
      </c>
      <c r="AK28" s="115">
        <v>167</v>
      </c>
      <c r="AL28" s="115">
        <v>229</v>
      </c>
      <c r="AM28" s="115">
        <v>95</v>
      </c>
      <c r="AN28" s="99" t="str">
        <f t="shared" si="1"/>
        <v>京橋</v>
      </c>
    </row>
    <row r="29" spans="1:40" s="2" customFormat="1" ht="21" customHeight="1">
      <c r="A29" s="30" t="s">
        <v>175</v>
      </c>
      <c r="B29" s="176">
        <v>1</v>
      </c>
      <c r="C29" s="177">
        <v>1</v>
      </c>
      <c r="D29" s="176">
        <v>0</v>
      </c>
      <c r="E29" s="177">
        <v>0</v>
      </c>
      <c r="F29" s="176">
        <v>0</v>
      </c>
      <c r="G29" s="177">
        <v>0</v>
      </c>
      <c r="H29" s="176">
        <v>10</v>
      </c>
      <c r="I29" s="177">
        <v>10</v>
      </c>
      <c r="J29" s="176">
        <v>0</v>
      </c>
      <c r="K29" s="177">
        <v>0</v>
      </c>
      <c r="L29" s="176">
        <v>0</v>
      </c>
      <c r="M29" s="177">
        <v>0</v>
      </c>
      <c r="N29" s="176">
        <v>0</v>
      </c>
      <c r="O29" s="177">
        <v>0</v>
      </c>
      <c r="P29" s="176">
        <v>0</v>
      </c>
      <c r="Q29" s="177">
        <v>0</v>
      </c>
      <c r="R29" s="176">
        <v>0</v>
      </c>
      <c r="S29" s="177">
        <v>0</v>
      </c>
      <c r="T29" s="176">
        <v>0</v>
      </c>
      <c r="U29" s="177">
        <v>0</v>
      </c>
      <c r="V29" s="176">
        <v>1</v>
      </c>
      <c r="W29" s="177">
        <v>1</v>
      </c>
      <c r="X29" s="176">
        <v>0</v>
      </c>
      <c r="Y29" s="177">
        <v>0</v>
      </c>
      <c r="Z29" s="176">
        <v>3</v>
      </c>
      <c r="AA29" s="177">
        <v>0</v>
      </c>
      <c r="AB29" s="176">
        <v>1</v>
      </c>
      <c r="AC29" s="177">
        <v>1</v>
      </c>
      <c r="AD29" s="176">
        <v>0</v>
      </c>
      <c r="AE29" s="177">
        <v>0</v>
      </c>
      <c r="AF29" s="176">
        <v>0</v>
      </c>
      <c r="AG29" s="177">
        <v>0</v>
      </c>
      <c r="AH29" s="176">
        <v>16</v>
      </c>
      <c r="AI29" s="177">
        <v>13</v>
      </c>
      <c r="AJ29" s="202">
        <v>142</v>
      </c>
      <c r="AK29" s="115">
        <v>109</v>
      </c>
      <c r="AL29" s="115">
        <v>682</v>
      </c>
      <c r="AM29" s="115">
        <v>397</v>
      </c>
      <c r="AN29" s="99" t="str">
        <f t="shared" si="1"/>
        <v>芝　</v>
      </c>
    </row>
    <row r="30" spans="1:40" s="2" customFormat="1" ht="21" customHeight="1">
      <c r="A30" s="30"/>
      <c r="B30" s="176"/>
      <c r="C30" s="177"/>
      <c r="D30" s="176"/>
      <c r="E30" s="177"/>
      <c r="F30" s="176"/>
      <c r="G30" s="177"/>
      <c r="H30" s="176"/>
      <c r="I30" s="177"/>
      <c r="J30" s="176"/>
      <c r="K30" s="177"/>
      <c r="L30" s="176"/>
      <c r="M30" s="177"/>
      <c r="N30" s="176"/>
      <c r="O30" s="177"/>
      <c r="P30" s="176"/>
      <c r="Q30" s="177"/>
      <c r="R30" s="176"/>
      <c r="S30" s="177"/>
      <c r="T30" s="176"/>
      <c r="U30" s="177"/>
      <c r="V30" s="176"/>
      <c r="W30" s="177"/>
      <c r="X30" s="176"/>
      <c r="Y30" s="177"/>
      <c r="Z30" s="176"/>
      <c r="AA30" s="177"/>
      <c r="AB30" s="176"/>
      <c r="AC30" s="177"/>
      <c r="AD30" s="176"/>
      <c r="AE30" s="177"/>
      <c r="AF30" s="176"/>
      <c r="AG30" s="177"/>
      <c r="AH30" s="176"/>
      <c r="AI30" s="177"/>
      <c r="AJ30" s="202"/>
      <c r="AK30" s="115"/>
      <c r="AL30" s="115"/>
      <c r="AM30" s="115"/>
      <c r="AN30" s="99">
        <f t="shared" si="1"/>
      </c>
    </row>
    <row r="31" spans="1:40" s="2" customFormat="1" ht="21" customHeight="1">
      <c r="A31" s="30" t="s">
        <v>176</v>
      </c>
      <c r="B31" s="176">
        <v>0</v>
      </c>
      <c r="C31" s="177">
        <v>0</v>
      </c>
      <c r="D31" s="176">
        <v>0</v>
      </c>
      <c r="E31" s="177">
        <v>0</v>
      </c>
      <c r="F31" s="176">
        <v>0</v>
      </c>
      <c r="G31" s="177">
        <v>0</v>
      </c>
      <c r="H31" s="176">
        <v>0</v>
      </c>
      <c r="I31" s="177">
        <v>0</v>
      </c>
      <c r="J31" s="176">
        <v>0</v>
      </c>
      <c r="K31" s="177">
        <v>0</v>
      </c>
      <c r="L31" s="176">
        <v>0</v>
      </c>
      <c r="M31" s="177">
        <v>0</v>
      </c>
      <c r="N31" s="176">
        <v>0</v>
      </c>
      <c r="O31" s="177">
        <v>0</v>
      </c>
      <c r="P31" s="176">
        <v>0</v>
      </c>
      <c r="Q31" s="177">
        <v>0</v>
      </c>
      <c r="R31" s="176">
        <v>0</v>
      </c>
      <c r="S31" s="177">
        <v>0</v>
      </c>
      <c r="T31" s="176">
        <v>0</v>
      </c>
      <c r="U31" s="177">
        <v>0</v>
      </c>
      <c r="V31" s="176">
        <v>0</v>
      </c>
      <c r="W31" s="177">
        <v>0</v>
      </c>
      <c r="X31" s="176">
        <v>0</v>
      </c>
      <c r="Y31" s="177">
        <v>0</v>
      </c>
      <c r="Z31" s="176">
        <v>0</v>
      </c>
      <c r="AA31" s="177">
        <v>0</v>
      </c>
      <c r="AB31" s="176">
        <v>0</v>
      </c>
      <c r="AC31" s="177">
        <v>0</v>
      </c>
      <c r="AD31" s="176">
        <v>0</v>
      </c>
      <c r="AE31" s="177">
        <v>0</v>
      </c>
      <c r="AF31" s="176">
        <v>0</v>
      </c>
      <c r="AG31" s="177">
        <v>0</v>
      </c>
      <c r="AH31" s="176">
        <v>0</v>
      </c>
      <c r="AI31" s="177">
        <v>0</v>
      </c>
      <c r="AJ31" s="202">
        <v>106</v>
      </c>
      <c r="AK31" s="115">
        <v>101</v>
      </c>
      <c r="AL31" s="115">
        <v>234</v>
      </c>
      <c r="AM31" s="115">
        <v>202</v>
      </c>
      <c r="AN31" s="99" t="str">
        <f t="shared" si="1"/>
        <v>麻布</v>
      </c>
    </row>
    <row r="32" spans="1:40" s="2" customFormat="1" ht="21" customHeight="1">
      <c r="A32" s="30" t="s">
        <v>177</v>
      </c>
      <c r="B32" s="176">
        <v>0</v>
      </c>
      <c r="C32" s="177">
        <v>0</v>
      </c>
      <c r="D32" s="176">
        <v>0</v>
      </c>
      <c r="E32" s="177">
        <v>0</v>
      </c>
      <c r="F32" s="176">
        <v>0</v>
      </c>
      <c r="G32" s="177">
        <v>0</v>
      </c>
      <c r="H32" s="176">
        <v>0</v>
      </c>
      <c r="I32" s="177">
        <v>0</v>
      </c>
      <c r="J32" s="176">
        <v>0</v>
      </c>
      <c r="K32" s="177">
        <v>0</v>
      </c>
      <c r="L32" s="176">
        <v>1</v>
      </c>
      <c r="M32" s="177">
        <v>1</v>
      </c>
      <c r="N32" s="176">
        <v>0</v>
      </c>
      <c r="O32" s="177">
        <v>0</v>
      </c>
      <c r="P32" s="176">
        <v>0</v>
      </c>
      <c r="Q32" s="177">
        <v>0</v>
      </c>
      <c r="R32" s="176">
        <v>0</v>
      </c>
      <c r="S32" s="177">
        <v>0</v>
      </c>
      <c r="T32" s="176">
        <v>0</v>
      </c>
      <c r="U32" s="177">
        <v>0</v>
      </c>
      <c r="V32" s="176">
        <v>0</v>
      </c>
      <c r="W32" s="177">
        <v>0</v>
      </c>
      <c r="X32" s="176">
        <v>0</v>
      </c>
      <c r="Y32" s="177">
        <v>0</v>
      </c>
      <c r="Z32" s="176">
        <v>0</v>
      </c>
      <c r="AA32" s="177">
        <v>0</v>
      </c>
      <c r="AB32" s="176">
        <v>1</v>
      </c>
      <c r="AC32" s="177">
        <v>0</v>
      </c>
      <c r="AD32" s="176">
        <v>0</v>
      </c>
      <c r="AE32" s="177">
        <v>0</v>
      </c>
      <c r="AF32" s="176">
        <v>0</v>
      </c>
      <c r="AG32" s="177">
        <v>0</v>
      </c>
      <c r="AH32" s="176">
        <v>2</v>
      </c>
      <c r="AI32" s="177">
        <v>1</v>
      </c>
      <c r="AJ32" s="202">
        <v>52</v>
      </c>
      <c r="AK32" s="115">
        <v>36</v>
      </c>
      <c r="AL32" s="115">
        <v>272</v>
      </c>
      <c r="AM32" s="115">
        <v>206</v>
      </c>
      <c r="AN32" s="99" t="str">
        <f t="shared" si="1"/>
        <v>品川</v>
      </c>
    </row>
    <row r="33" spans="1:40" s="2" customFormat="1" ht="21" customHeight="1">
      <c r="A33" s="30" t="s">
        <v>178</v>
      </c>
      <c r="B33" s="176">
        <v>0</v>
      </c>
      <c r="C33" s="177">
        <v>0</v>
      </c>
      <c r="D33" s="176">
        <v>0</v>
      </c>
      <c r="E33" s="177">
        <v>0</v>
      </c>
      <c r="F33" s="176">
        <v>0</v>
      </c>
      <c r="G33" s="177">
        <v>0</v>
      </c>
      <c r="H33" s="176">
        <v>0</v>
      </c>
      <c r="I33" s="177">
        <v>0</v>
      </c>
      <c r="J33" s="176">
        <v>0</v>
      </c>
      <c r="K33" s="177">
        <v>0</v>
      </c>
      <c r="L33" s="176">
        <v>0</v>
      </c>
      <c r="M33" s="177">
        <v>0</v>
      </c>
      <c r="N33" s="176">
        <v>0</v>
      </c>
      <c r="O33" s="177">
        <v>0</v>
      </c>
      <c r="P33" s="176">
        <v>0</v>
      </c>
      <c r="Q33" s="177">
        <v>0</v>
      </c>
      <c r="R33" s="176">
        <v>0</v>
      </c>
      <c r="S33" s="177">
        <v>0</v>
      </c>
      <c r="T33" s="176">
        <v>0</v>
      </c>
      <c r="U33" s="177">
        <v>0</v>
      </c>
      <c r="V33" s="176">
        <v>0</v>
      </c>
      <c r="W33" s="177">
        <v>0</v>
      </c>
      <c r="X33" s="176">
        <v>0</v>
      </c>
      <c r="Y33" s="177">
        <v>0</v>
      </c>
      <c r="Z33" s="176">
        <v>0</v>
      </c>
      <c r="AA33" s="177">
        <v>0</v>
      </c>
      <c r="AB33" s="176">
        <v>0</v>
      </c>
      <c r="AC33" s="177">
        <v>0</v>
      </c>
      <c r="AD33" s="176">
        <v>0</v>
      </c>
      <c r="AE33" s="177">
        <v>0</v>
      </c>
      <c r="AF33" s="176">
        <v>0</v>
      </c>
      <c r="AG33" s="177">
        <v>0</v>
      </c>
      <c r="AH33" s="176">
        <v>0</v>
      </c>
      <c r="AI33" s="177">
        <v>0</v>
      </c>
      <c r="AJ33" s="202">
        <v>63</v>
      </c>
      <c r="AK33" s="115">
        <v>63</v>
      </c>
      <c r="AL33" s="115">
        <v>306</v>
      </c>
      <c r="AM33" s="115">
        <v>186</v>
      </c>
      <c r="AN33" s="99" t="str">
        <f t="shared" si="1"/>
        <v>四谷</v>
      </c>
    </row>
    <row r="34" spans="1:40" s="2" customFormat="1" ht="21" customHeight="1">
      <c r="A34" s="30" t="s">
        <v>179</v>
      </c>
      <c r="B34" s="176">
        <v>0</v>
      </c>
      <c r="C34" s="177">
        <v>0</v>
      </c>
      <c r="D34" s="176">
        <v>0</v>
      </c>
      <c r="E34" s="177">
        <v>0</v>
      </c>
      <c r="F34" s="176">
        <v>0</v>
      </c>
      <c r="G34" s="177">
        <v>0</v>
      </c>
      <c r="H34" s="176">
        <v>0</v>
      </c>
      <c r="I34" s="177">
        <v>0</v>
      </c>
      <c r="J34" s="176">
        <v>0</v>
      </c>
      <c r="K34" s="177">
        <v>0</v>
      </c>
      <c r="L34" s="176">
        <v>0</v>
      </c>
      <c r="M34" s="177">
        <v>0</v>
      </c>
      <c r="N34" s="176">
        <v>0</v>
      </c>
      <c r="O34" s="177">
        <v>0</v>
      </c>
      <c r="P34" s="176">
        <v>0</v>
      </c>
      <c r="Q34" s="177">
        <v>0</v>
      </c>
      <c r="R34" s="176">
        <v>0</v>
      </c>
      <c r="S34" s="177">
        <v>0</v>
      </c>
      <c r="T34" s="176">
        <v>0</v>
      </c>
      <c r="U34" s="177">
        <v>0</v>
      </c>
      <c r="V34" s="176">
        <v>0</v>
      </c>
      <c r="W34" s="177">
        <v>0</v>
      </c>
      <c r="X34" s="176">
        <v>0</v>
      </c>
      <c r="Y34" s="177">
        <v>0</v>
      </c>
      <c r="Z34" s="176">
        <v>0</v>
      </c>
      <c r="AA34" s="177">
        <v>0</v>
      </c>
      <c r="AB34" s="176">
        <v>0</v>
      </c>
      <c r="AC34" s="177">
        <v>0</v>
      </c>
      <c r="AD34" s="176">
        <v>0</v>
      </c>
      <c r="AE34" s="177">
        <v>0</v>
      </c>
      <c r="AF34" s="176">
        <v>0</v>
      </c>
      <c r="AG34" s="177">
        <v>0</v>
      </c>
      <c r="AH34" s="176">
        <v>0</v>
      </c>
      <c r="AI34" s="177">
        <v>0</v>
      </c>
      <c r="AJ34" s="202">
        <v>61</v>
      </c>
      <c r="AK34" s="115">
        <v>50</v>
      </c>
      <c r="AL34" s="115">
        <v>466</v>
      </c>
      <c r="AM34" s="115">
        <v>246</v>
      </c>
      <c r="AN34" s="99" t="str">
        <f t="shared" si="1"/>
        <v>新宿</v>
      </c>
    </row>
    <row r="35" spans="1:40" s="2" customFormat="1" ht="21" customHeight="1">
      <c r="A35" s="30" t="s">
        <v>180</v>
      </c>
      <c r="B35" s="176">
        <v>0</v>
      </c>
      <c r="C35" s="177">
        <v>0</v>
      </c>
      <c r="D35" s="176">
        <v>0</v>
      </c>
      <c r="E35" s="177">
        <v>0</v>
      </c>
      <c r="F35" s="176">
        <v>0</v>
      </c>
      <c r="G35" s="177">
        <v>0</v>
      </c>
      <c r="H35" s="176">
        <v>0</v>
      </c>
      <c r="I35" s="177">
        <v>0</v>
      </c>
      <c r="J35" s="176">
        <v>0</v>
      </c>
      <c r="K35" s="177">
        <v>0</v>
      </c>
      <c r="L35" s="176">
        <v>0</v>
      </c>
      <c r="M35" s="177">
        <v>0</v>
      </c>
      <c r="N35" s="176">
        <v>0</v>
      </c>
      <c r="O35" s="177">
        <v>0</v>
      </c>
      <c r="P35" s="176">
        <v>0</v>
      </c>
      <c r="Q35" s="177">
        <v>0</v>
      </c>
      <c r="R35" s="176">
        <v>0</v>
      </c>
      <c r="S35" s="177">
        <v>0</v>
      </c>
      <c r="T35" s="176">
        <v>0</v>
      </c>
      <c r="U35" s="177">
        <v>0</v>
      </c>
      <c r="V35" s="176">
        <v>0</v>
      </c>
      <c r="W35" s="177">
        <v>0</v>
      </c>
      <c r="X35" s="176">
        <v>0</v>
      </c>
      <c r="Y35" s="177">
        <v>0</v>
      </c>
      <c r="Z35" s="176">
        <v>0</v>
      </c>
      <c r="AA35" s="177">
        <v>0</v>
      </c>
      <c r="AB35" s="176">
        <v>0</v>
      </c>
      <c r="AC35" s="177">
        <v>0</v>
      </c>
      <c r="AD35" s="176">
        <v>0</v>
      </c>
      <c r="AE35" s="177">
        <v>0</v>
      </c>
      <c r="AF35" s="176">
        <v>0</v>
      </c>
      <c r="AG35" s="177">
        <v>0</v>
      </c>
      <c r="AH35" s="176">
        <v>0</v>
      </c>
      <c r="AI35" s="177">
        <v>0</v>
      </c>
      <c r="AJ35" s="202">
        <v>9</v>
      </c>
      <c r="AK35" s="115">
        <v>6</v>
      </c>
      <c r="AL35" s="115">
        <v>181</v>
      </c>
      <c r="AM35" s="115">
        <v>135</v>
      </c>
      <c r="AN35" s="99" t="str">
        <f t="shared" si="1"/>
        <v>小石川</v>
      </c>
    </row>
    <row r="36" spans="1:40" s="2" customFormat="1" ht="21" customHeight="1">
      <c r="A36" s="30"/>
      <c r="B36" s="176"/>
      <c r="C36" s="177"/>
      <c r="D36" s="176"/>
      <c r="E36" s="177"/>
      <c r="F36" s="176"/>
      <c r="G36" s="177"/>
      <c r="H36" s="176"/>
      <c r="I36" s="177"/>
      <c r="J36" s="176"/>
      <c r="K36" s="177"/>
      <c r="L36" s="176"/>
      <c r="M36" s="177"/>
      <c r="N36" s="176"/>
      <c r="O36" s="177"/>
      <c r="P36" s="176"/>
      <c r="Q36" s="177"/>
      <c r="R36" s="176"/>
      <c r="S36" s="177"/>
      <c r="T36" s="176"/>
      <c r="U36" s="177"/>
      <c r="V36" s="176"/>
      <c r="W36" s="177"/>
      <c r="X36" s="176"/>
      <c r="Y36" s="177"/>
      <c r="Z36" s="176"/>
      <c r="AA36" s="177"/>
      <c r="AB36" s="176"/>
      <c r="AC36" s="177"/>
      <c r="AD36" s="176"/>
      <c r="AE36" s="177"/>
      <c r="AF36" s="176"/>
      <c r="AG36" s="177"/>
      <c r="AH36" s="176"/>
      <c r="AI36" s="177"/>
      <c r="AJ36" s="202"/>
      <c r="AK36" s="115"/>
      <c r="AL36" s="115"/>
      <c r="AM36" s="115"/>
      <c r="AN36" s="99">
        <f t="shared" si="1"/>
      </c>
    </row>
    <row r="37" spans="1:40" s="2" customFormat="1" ht="21" customHeight="1">
      <c r="A37" s="30" t="s">
        <v>181</v>
      </c>
      <c r="B37" s="176">
        <v>0</v>
      </c>
      <c r="C37" s="177">
        <v>0</v>
      </c>
      <c r="D37" s="176">
        <v>0</v>
      </c>
      <c r="E37" s="177">
        <v>0</v>
      </c>
      <c r="F37" s="176">
        <v>0</v>
      </c>
      <c r="G37" s="177">
        <v>0</v>
      </c>
      <c r="H37" s="176">
        <v>0</v>
      </c>
      <c r="I37" s="177">
        <v>0</v>
      </c>
      <c r="J37" s="176">
        <v>0</v>
      </c>
      <c r="K37" s="177">
        <v>0</v>
      </c>
      <c r="L37" s="176">
        <v>0</v>
      </c>
      <c r="M37" s="177">
        <v>0</v>
      </c>
      <c r="N37" s="176">
        <v>0</v>
      </c>
      <c r="O37" s="177">
        <v>0</v>
      </c>
      <c r="P37" s="176">
        <v>0</v>
      </c>
      <c r="Q37" s="177">
        <v>0</v>
      </c>
      <c r="R37" s="176">
        <v>0</v>
      </c>
      <c r="S37" s="177">
        <v>0</v>
      </c>
      <c r="T37" s="176">
        <v>0</v>
      </c>
      <c r="U37" s="177">
        <v>0</v>
      </c>
      <c r="V37" s="176">
        <v>0</v>
      </c>
      <c r="W37" s="177">
        <v>0</v>
      </c>
      <c r="X37" s="176">
        <v>0</v>
      </c>
      <c r="Y37" s="177">
        <v>0</v>
      </c>
      <c r="Z37" s="176">
        <v>0</v>
      </c>
      <c r="AA37" s="177">
        <v>0</v>
      </c>
      <c r="AB37" s="176">
        <v>0</v>
      </c>
      <c r="AC37" s="177">
        <v>0</v>
      </c>
      <c r="AD37" s="176">
        <v>0</v>
      </c>
      <c r="AE37" s="177">
        <v>0</v>
      </c>
      <c r="AF37" s="176">
        <v>0</v>
      </c>
      <c r="AG37" s="177">
        <v>0</v>
      </c>
      <c r="AH37" s="176">
        <v>0</v>
      </c>
      <c r="AI37" s="177">
        <v>0</v>
      </c>
      <c r="AJ37" s="202">
        <v>23</v>
      </c>
      <c r="AK37" s="115">
        <v>16</v>
      </c>
      <c r="AL37" s="115">
        <v>179</v>
      </c>
      <c r="AM37" s="115">
        <v>143</v>
      </c>
      <c r="AN37" s="99" t="str">
        <f t="shared" si="1"/>
        <v>本郷</v>
      </c>
    </row>
    <row r="38" spans="1:40" s="2" customFormat="1" ht="21" customHeight="1">
      <c r="A38" s="30" t="s">
        <v>182</v>
      </c>
      <c r="B38" s="176">
        <v>0</v>
      </c>
      <c r="C38" s="177">
        <v>0</v>
      </c>
      <c r="D38" s="176">
        <v>0</v>
      </c>
      <c r="E38" s="177">
        <v>0</v>
      </c>
      <c r="F38" s="176">
        <v>0</v>
      </c>
      <c r="G38" s="177">
        <v>0</v>
      </c>
      <c r="H38" s="176">
        <v>0</v>
      </c>
      <c r="I38" s="177">
        <v>0</v>
      </c>
      <c r="J38" s="176">
        <v>0</v>
      </c>
      <c r="K38" s="177">
        <v>0</v>
      </c>
      <c r="L38" s="176">
        <v>0</v>
      </c>
      <c r="M38" s="177">
        <v>0</v>
      </c>
      <c r="N38" s="176">
        <v>0</v>
      </c>
      <c r="O38" s="177">
        <v>0</v>
      </c>
      <c r="P38" s="176">
        <v>0</v>
      </c>
      <c r="Q38" s="177">
        <v>0</v>
      </c>
      <c r="R38" s="176">
        <v>0</v>
      </c>
      <c r="S38" s="177">
        <v>0</v>
      </c>
      <c r="T38" s="176">
        <v>0</v>
      </c>
      <c r="U38" s="177">
        <v>0</v>
      </c>
      <c r="V38" s="176">
        <v>0</v>
      </c>
      <c r="W38" s="177">
        <v>0</v>
      </c>
      <c r="X38" s="176">
        <v>0</v>
      </c>
      <c r="Y38" s="177">
        <v>0</v>
      </c>
      <c r="Z38" s="176">
        <v>0</v>
      </c>
      <c r="AA38" s="177">
        <v>0</v>
      </c>
      <c r="AB38" s="176">
        <v>0</v>
      </c>
      <c r="AC38" s="177">
        <v>0</v>
      </c>
      <c r="AD38" s="176">
        <v>0</v>
      </c>
      <c r="AE38" s="177">
        <v>0</v>
      </c>
      <c r="AF38" s="176">
        <v>0</v>
      </c>
      <c r="AG38" s="177">
        <v>0</v>
      </c>
      <c r="AH38" s="176">
        <v>0</v>
      </c>
      <c r="AI38" s="177">
        <v>0</v>
      </c>
      <c r="AJ38" s="202">
        <v>46</v>
      </c>
      <c r="AK38" s="115">
        <v>41</v>
      </c>
      <c r="AL38" s="115">
        <v>293</v>
      </c>
      <c r="AM38" s="115">
        <v>127</v>
      </c>
      <c r="AN38" s="99" t="str">
        <f t="shared" si="1"/>
        <v>東京上野</v>
      </c>
    </row>
    <row r="39" spans="1:40" s="2" customFormat="1" ht="21" customHeight="1">
      <c r="A39" s="30" t="s">
        <v>183</v>
      </c>
      <c r="B39" s="176">
        <v>0</v>
      </c>
      <c r="C39" s="177">
        <v>0</v>
      </c>
      <c r="D39" s="176">
        <v>0</v>
      </c>
      <c r="E39" s="177">
        <v>0</v>
      </c>
      <c r="F39" s="176">
        <v>0</v>
      </c>
      <c r="G39" s="177">
        <v>0</v>
      </c>
      <c r="H39" s="176">
        <v>0</v>
      </c>
      <c r="I39" s="177">
        <v>0</v>
      </c>
      <c r="J39" s="176">
        <v>0</v>
      </c>
      <c r="K39" s="177">
        <v>0</v>
      </c>
      <c r="L39" s="176">
        <v>0</v>
      </c>
      <c r="M39" s="177">
        <v>0</v>
      </c>
      <c r="N39" s="176">
        <v>0</v>
      </c>
      <c r="O39" s="177">
        <v>0</v>
      </c>
      <c r="P39" s="176">
        <v>0</v>
      </c>
      <c r="Q39" s="177">
        <v>0</v>
      </c>
      <c r="R39" s="176">
        <v>0</v>
      </c>
      <c r="S39" s="177">
        <v>0</v>
      </c>
      <c r="T39" s="176">
        <v>0</v>
      </c>
      <c r="U39" s="177">
        <v>0</v>
      </c>
      <c r="V39" s="176">
        <v>0</v>
      </c>
      <c r="W39" s="177">
        <v>0</v>
      </c>
      <c r="X39" s="176">
        <v>0</v>
      </c>
      <c r="Y39" s="177">
        <v>0</v>
      </c>
      <c r="Z39" s="176">
        <v>0</v>
      </c>
      <c r="AA39" s="177">
        <v>0</v>
      </c>
      <c r="AB39" s="176">
        <v>0</v>
      </c>
      <c r="AC39" s="177">
        <v>0</v>
      </c>
      <c r="AD39" s="176">
        <v>0</v>
      </c>
      <c r="AE39" s="177">
        <v>0</v>
      </c>
      <c r="AF39" s="176">
        <v>0</v>
      </c>
      <c r="AG39" s="177">
        <v>0</v>
      </c>
      <c r="AH39" s="176">
        <v>0</v>
      </c>
      <c r="AI39" s="177">
        <v>0</v>
      </c>
      <c r="AJ39" s="202">
        <v>70</v>
      </c>
      <c r="AK39" s="115">
        <v>9</v>
      </c>
      <c r="AL39" s="115">
        <v>213</v>
      </c>
      <c r="AM39" s="115">
        <v>145</v>
      </c>
      <c r="AN39" s="99" t="str">
        <f t="shared" si="1"/>
        <v>浅草</v>
      </c>
    </row>
    <row r="40" spans="1:40" s="2" customFormat="1" ht="21" customHeight="1">
      <c r="A40" s="30" t="s">
        <v>184</v>
      </c>
      <c r="B40" s="176">
        <v>0</v>
      </c>
      <c r="C40" s="177">
        <v>0</v>
      </c>
      <c r="D40" s="176">
        <v>0</v>
      </c>
      <c r="E40" s="177">
        <v>0</v>
      </c>
      <c r="F40" s="176">
        <v>0</v>
      </c>
      <c r="G40" s="177">
        <v>0</v>
      </c>
      <c r="H40" s="176">
        <v>0</v>
      </c>
      <c r="I40" s="177">
        <v>0</v>
      </c>
      <c r="J40" s="176">
        <v>0</v>
      </c>
      <c r="K40" s="177">
        <v>0</v>
      </c>
      <c r="L40" s="176">
        <v>2</v>
      </c>
      <c r="M40" s="177">
        <v>1</v>
      </c>
      <c r="N40" s="176">
        <v>0</v>
      </c>
      <c r="O40" s="177">
        <v>0</v>
      </c>
      <c r="P40" s="176">
        <v>0</v>
      </c>
      <c r="Q40" s="177">
        <v>0</v>
      </c>
      <c r="R40" s="176">
        <v>0</v>
      </c>
      <c r="S40" s="177">
        <v>0</v>
      </c>
      <c r="T40" s="176">
        <v>0</v>
      </c>
      <c r="U40" s="177">
        <v>0</v>
      </c>
      <c r="V40" s="176">
        <v>1</v>
      </c>
      <c r="W40" s="177">
        <v>0</v>
      </c>
      <c r="X40" s="176">
        <v>0</v>
      </c>
      <c r="Y40" s="177">
        <v>0</v>
      </c>
      <c r="Z40" s="176">
        <v>1</v>
      </c>
      <c r="AA40" s="177">
        <v>0</v>
      </c>
      <c r="AB40" s="176">
        <v>2</v>
      </c>
      <c r="AC40" s="177">
        <v>1</v>
      </c>
      <c r="AD40" s="176">
        <v>0</v>
      </c>
      <c r="AE40" s="177">
        <v>0</v>
      </c>
      <c r="AF40" s="176">
        <v>0</v>
      </c>
      <c r="AG40" s="177">
        <v>0</v>
      </c>
      <c r="AH40" s="176">
        <v>6</v>
      </c>
      <c r="AI40" s="177">
        <v>2</v>
      </c>
      <c r="AJ40" s="202">
        <v>31</v>
      </c>
      <c r="AK40" s="115">
        <v>23</v>
      </c>
      <c r="AL40" s="115">
        <v>263</v>
      </c>
      <c r="AM40" s="115">
        <v>186</v>
      </c>
      <c r="AN40" s="99" t="str">
        <f t="shared" si="1"/>
        <v>本所</v>
      </c>
    </row>
    <row r="41" spans="1:40" s="2" customFormat="1" ht="21" customHeight="1">
      <c r="A41" s="30" t="s">
        <v>185</v>
      </c>
      <c r="B41" s="176">
        <v>0</v>
      </c>
      <c r="C41" s="177">
        <v>0</v>
      </c>
      <c r="D41" s="176">
        <v>0</v>
      </c>
      <c r="E41" s="177">
        <v>0</v>
      </c>
      <c r="F41" s="176">
        <v>0</v>
      </c>
      <c r="G41" s="177">
        <v>0</v>
      </c>
      <c r="H41" s="176">
        <v>0</v>
      </c>
      <c r="I41" s="177">
        <v>0</v>
      </c>
      <c r="J41" s="176">
        <v>0</v>
      </c>
      <c r="K41" s="177">
        <v>0</v>
      </c>
      <c r="L41" s="176">
        <v>0</v>
      </c>
      <c r="M41" s="177">
        <v>0</v>
      </c>
      <c r="N41" s="176">
        <v>0</v>
      </c>
      <c r="O41" s="177">
        <v>0</v>
      </c>
      <c r="P41" s="176">
        <v>0</v>
      </c>
      <c r="Q41" s="177">
        <v>0</v>
      </c>
      <c r="R41" s="176">
        <v>0</v>
      </c>
      <c r="S41" s="177">
        <v>0</v>
      </c>
      <c r="T41" s="176">
        <v>0</v>
      </c>
      <c r="U41" s="177">
        <v>0</v>
      </c>
      <c r="V41" s="176">
        <v>0</v>
      </c>
      <c r="W41" s="177">
        <v>0</v>
      </c>
      <c r="X41" s="176">
        <v>0</v>
      </c>
      <c r="Y41" s="177">
        <v>0</v>
      </c>
      <c r="Z41" s="176">
        <v>0</v>
      </c>
      <c r="AA41" s="177">
        <v>0</v>
      </c>
      <c r="AB41" s="176">
        <v>0</v>
      </c>
      <c r="AC41" s="177">
        <v>0</v>
      </c>
      <c r="AD41" s="176">
        <v>0</v>
      </c>
      <c r="AE41" s="177">
        <v>0</v>
      </c>
      <c r="AF41" s="176">
        <v>0</v>
      </c>
      <c r="AG41" s="177">
        <v>0</v>
      </c>
      <c r="AH41" s="176">
        <v>0</v>
      </c>
      <c r="AI41" s="177">
        <v>0</v>
      </c>
      <c r="AJ41" s="202">
        <v>5</v>
      </c>
      <c r="AK41" s="115">
        <v>1</v>
      </c>
      <c r="AL41" s="115">
        <v>201</v>
      </c>
      <c r="AM41" s="115">
        <v>162</v>
      </c>
      <c r="AN41" s="99" t="str">
        <f t="shared" si="1"/>
        <v>向島</v>
      </c>
    </row>
    <row r="42" spans="1:40" s="2" customFormat="1" ht="21" customHeight="1">
      <c r="A42" s="30"/>
      <c r="B42" s="176"/>
      <c r="C42" s="177"/>
      <c r="D42" s="176"/>
      <c r="E42" s="177"/>
      <c r="F42" s="176"/>
      <c r="G42" s="177"/>
      <c r="H42" s="176"/>
      <c r="I42" s="177"/>
      <c r="J42" s="176"/>
      <c r="K42" s="177"/>
      <c r="L42" s="176"/>
      <c r="M42" s="177"/>
      <c r="N42" s="176"/>
      <c r="O42" s="177"/>
      <c r="P42" s="176"/>
      <c r="Q42" s="177"/>
      <c r="R42" s="176"/>
      <c r="S42" s="177"/>
      <c r="T42" s="176"/>
      <c r="U42" s="177"/>
      <c r="V42" s="176"/>
      <c r="W42" s="177"/>
      <c r="X42" s="176"/>
      <c r="Y42" s="177"/>
      <c r="Z42" s="176"/>
      <c r="AA42" s="177"/>
      <c r="AB42" s="176"/>
      <c r="AC42" s="177"/>
      <c r="AD42" s="176"/>
      <c r="AE42" s="177"/>
      <c r="AF42" s="176"/>
      <c r="AG42" s="177"/>
      <c r="AH42" s="176"/>
      <c r="AI42" s="177"/>
      <c r="AJ42" s="202"/>
      <c r="AK42" s="115"/>
      <c r="AL42" s="115"/>
      <c r="AM42" s="115"/>
      <c r="AN42" s="99">
        <f t="shared" si="1"/>
      </c>
    </row>
    <row r="43" spans="1:40" s="2" customFormat="1" ht="21" customHeight="1">
      <c r="A43" s="30" t="s">
        <v>186</v>
      </c>
      <c r="B43" s="176">
        <v>0</v>
      </c>
      <c r="C43" s="177">
        <v>0</v>
      </c>
      <c r="D43" s="176">
        <v>0</v>
      </c>
      <c r="E43" s="177">
        <v>0</v>
      </c>
      <c r="F43" s="176">
        <v>0</v>
      </c>
      <c r="G43" s="177">
        <v>0</v>
      </c>
      <c r="H43" s="176">
        <v>0</v>
      </c>
      <c r="I43" s="177">
        <v>0</v>
      </c>
      <c r="J43" s="176">
        <v>0</v>
      </c>
      <c r="K43" s="177">
        <v>0</v>
      </c>
      <c r="L43" s="176">
        <v>0</v>
      </c>
      <c r="M43" s="177">
        <v>0</v>
      </c>
      <c r="N43" s="176">
        <v>0</v>
      </c>
      <c r="O43" s="177">
        <v>0</v>
      </c>
      <c r="P43" s="176">
        <v>0</v>
      </c>
      <c r="Q43" s="177">
        <v>0</v>
      </c>
      <c r="R43" s="176">
        <v>0</v>
      </c>
      <c r="S43" s="177">
        <v>0</v>
      </c>
      <c r="T43" s="176">
        <v>0</v>
      </c>
      <c r="U43" s="177">
        <v>0</v>
      </c>
      <c r="V43" s="176">
        <v>1</v>
      </c>
      <c r="W43" s="177">
        <v>0</v>
      </c>
      <c r="X43" s="176">
        <v>0</v>
      </c>
      <c r="Y43" s="177">
        <v>0</v>
      </c>
      <c r="Z43" s="176">
        <v>1</v>
      </c>
      <c r="AA43" s="177">
        <v>0</v>
      </c>
      <c r="AB43" s="176">
        <v>1</v>
      </c>
      <c r="AC43" s="177">
        <v>1</v>
      </c>
      <c r="AD43" s="176">
        <v>0</v>
      </c>
      <c r="AE43" s="177">
        <v>0</v>
      </c>
      <c r="AF43" s="176">
        <v>0</v>
      </c>
      <c r="AG43" s="177">
        <v>0</v>
      </c>
      <c r="AH43" s="176">
        <v>3</v>
      </c>
      <c r="AI43" s="177">
        <v>1</v>
      </c>
      <c r="AJ43" s="202">
        <v>57</v>
      </c>
      <c r="AK43" s="115">
        <v>36</v>
      </c>
      <c r="AL43" s="115">
        <v>277</v>
      </c>
      <c r="AM43" s="115">
        <v>174</v>
      </c>
      <c r="AN43" s="99" t="str">
        <f t="shared" si="1"/>
        <v>江東西</v>
      </c>
    </row>
    <row r="44" spans="1:40" s="2" customFormat="1" ht="21" customHeight="1">
      <c r="A44" s="30" t="s">
        <v>187</v>
      </c>
      <c r="B44" s="176">
        <v>0</v>
      </c>
      <c r="C44" s="177">
        <v>0</v>
      </c>
      <c r="D44" s="176">
        <v>0</v>
      </c>
      <c r="E44" s="177">
        <v>0</v>
      </c>
      <c r="F44" s="176">
        <v>0</v>
      </c>
      <c r="G44" s="177">
        <v>0</v>
      </c>
      <c r="H44" s="176">
        <v>0</v>
      </c>
      <c r="I44" s="177">
        <v>0</v>
      </c>
      <c r="J44" s="176">
        <v>0</v>
      </c>
      <c r="K44" s="177">
        <v>0</v>
      </c>
      <c r="L44" s="176">
        <v>0</v>
      </c>
      <c r="M44" s="177">
        <v>0</v>
      </c>
      <c r="N44" s="176">
        <v>0</v>
      </c>
      <c r="O44" s="177">
        <v>0</v>
      </c>
      <c r="P44" s="176">
        <v>0</v>
      </c>
      <c r="Q44" s="177">
        <v>0</v>
      </c>
      <c r="R44" s="176">
        <v>0</v>
      </c>
      <c r="S44" s="177">
        <v>0</v>
      </c>
      <c r="T44" s="176">
        <v>0</v>
      </c>
      <c r="U44" s="177">
        <v>0</v>
      </c>
      <c r="V44" s="176">
        <v>0</v>
      </c>
      <c r="W44" s="177">
        <v>0</v>
      </c>
      <c r="X44" s="176">
        <v>0</v>
      </c>
      <c r="Y44" s="177">
        <v>0</v>
      </c>
      <c r="Z44" s="176">
        <v>0</v>
      </c>
      <c r="AA44" s="177">
        <v>0</v>
      </c>
      <c r="AB44" s="176">
        <v>0</v>
      </c>
      <c r="AC44" s="177">
        <v>0</v>
      </c>
      <c r="AD44" s="176">
        <v>0</v>
      </c>
      <c r="AE44" s="177">
        <v>0</v>
      </c>
      <c r="AF44" s="176">
        <v>0</v>
      </c>
      <c r="AG44" s="177">
        <v>0</v>
      </c>
      <c r="AH44" s="176">
        <v>0</v>
      </c>
      <c r="AI44" s="177">
        <v>0</v>
      </c>
      <c r="AJ44" s="202">
        <v>16</v>
      </c>
      <c r="AK44" s="115">
        <v>9</v>
      </c>
      <c r="AL44" s="115">
        <v>261</v>
      </c>
      <c r="AM44" s="115">
        <v>163</v>
      </c>
      <c r="AN44" s="99" t="str">
        <f t="shared" si="1"/>
        <v>江東東</v>
      </c>
    </row>
    <row r="45" spans="1:40" s="2" customFormat="1" ht="21" customHeight="1">
      <c r="A45" s="30" t="s">
        <v>188</v>
      </c>
      <c r="B45" s="176">
        <v>0</v>
      </c>
      <c r="C45" s="177">
        <v>0</v>
      </c>
      <c r="D45" s="176">
        <v>0</v>
      </c>
      <c r="E45" s="177">
        <v>0</v>
      </c>
      <c r="F45" s="176">
        <v>0</v>
      </c>
      <c r="G45" s="177">
        <v>0</v>
      </c>
      <c r="H45" s="176">
        <v>0</v>
      </c>
      <c r="I45" s="177">
        <v>0</v>
      </c>
      <c r="J45" s="176">
        <v>0</v>
      </c>
      <c r="K45" s="177">
        <v>0</v>
      </c>
      <c r="L45" s="176">
        <v>0</v>
      </c>
      <c r="M45" s="177">
        <v>0</v>
      </c>
      <c r="N45" s="176">
        <v>0</v>
      </c>
      <c r="O45" s="177">
        <v>0</v>
      </c>
      <c r="P45" s="176">
        <v>0</v>
      </c>
      <c r="Q45" s="177">
        <v>0</v>
      </c>
      <c r="R45" s="176">
        <v>0</v>
      </c>
      <c r="S45" s="177">
        <v>0</v>
      </c>
      <c r="T45" s="176">
        <v>0</v>
      </c>
      <c r="U45" s="177">
        <v>0</v>
      </c>
      <c r="V45" s="176">
        <v>0</v>
      </c>
      <c r="W45" s="177">
        <v>0</v>
      </c>
      <c r="X45" s="176">
        <v>0</v>
      </c>
      <c r="Y45" s="177">
        <v>0</v>
      </c>
      <c r="Z45" s="176">
        <v>0</v>
      </c>
      <c r="AA45" s="177">
        <v>0</v>
      </c>
      <c r="AB45" s="176">
        <v>0</v>
      </c>
      <c r="AC45" s="177">
        <v>0</v>
      </c>
      <c r="AD45" s="176">
        <v>0</v>
      </c>
      <c r="AE45" s="177">
        <v>0</v>
      </c>
      <c r="AF45" s="176">
        <v>0</v>
      </c>
      <c r="AG45" s="177">
        <v>0</v>
      </c>
      <c r="AH45" s="176">
        <v>0</v>
      </c>
      <c r="AI45" s="177">
        <v>0</v>
      </c>
      <c r="AJ45" s="202">
        <v>11</v>
      </c>
      <c r="AK45" s="115">
        <v>10</v>
      </c>
      <c r="AL45" s="115">
        <v>232</v>
      </c>
      <c r="AM45" s="115">
        <v>181</v>
      </c>
      <c r="AN45" s="99" t="str">
        <f t="shared" si="1"/>
        <v>荏原</v>
      </c>
    </row>
    <row r="46" spans="1:40" s="2" customFormat="1" ht="21" customHeight="1">
      <c r="A46" s="30" t="s">
        <v>189</v>
      </c>
      <c r="B46" s="176">
        <v>0</v>
      </c>
      <c r="C46" s="177">
        <v>0</v>
      </c>
      <c r="D46" s="176">
        <v>0</v>
      </c>
      <c r="E46" s="177">
        <v>0</v>
      </c>
      <c r="F46" s="176">
        <v>0</v>
      </c>
      <c r="G46" s="177">
        <v>0</v>
      </c>
      <c r="H46" s="176">
        <v>0</v>
      </c>
      <c r="I46" s="177">
        <v>0</v>
      </c>
      <c r="J46" s="176">
        <v>0</v>
      </c>
      <c r="K46" s="177">
        <v>0</v>
      </c>
      <c r="L46" s="176">
        <v>0</v>
      </c>
      <c r="M46" s="177">
        <v>0</v>
      </c>
      <c r="N46" s="176">
        <v>0</v>
      </c>
      <c r="O46" s="177">
        <v>0</v>
      </c>
      <c r="P46" s="176">
        <v>0</v>
      </c>
      <c r="Q46" s="177">
        <v>0</v>
      </c>
      <c r="R46" s="176">
        <v>0</v>
      </c>
      <c r="S46" s="177">
        <v>0</v>
      </c>
      <c r="T46" s="176">
        <v>0</v>
      </c>
      <c r="U46" s="177">
        <v>0</v>
      </c>
      <c r="V46" s="176">
        <v>0</v>
      </c>
      <c r="W46" s="177">
        <v>0</v>
      </c>
      <c r="X46" s="176">
        <v>0</v>
      </c>
      <c r="Y46" s="177">
        <v>0</v>
      </c>
      <c r="Z46" s="176">
        <v>0</v>
      </c>
      <c r="AA46" s="177">
        <v>0</v>
      </c>
      <c r="AB46" s="176">
        <v>0</v>
      </c>
      <c r="AC46" s="177">
        <v>0</v>
      </c>
      <c r="AD46" s="176">
        <v>0</v>
      </c>
      <c r="AE46" s="177">
        <v>0</v>
      </c>
      <c r="AF46" s="176">
        <v>0</v>
      </c>
      <c r="AG46" s="177">
        <v>0</v>
      </c>
      <c r="AH46" s="176">
        <v>0</v>
      </c>
      <c r="AI46" s="177">
        <v>0</v>
      </c>
      <c r="AJ46" s="202">
        <v>41</v>
      </c>
      <c r="AK46" s="115">
        <v>33</v>
      </c>
      <c r="AL46" s="115">
        <v>304</v>
      </c>
      <c r="AM46" s="115">
        <v>248</v>
      </c>
      <c r="AN46" s="99" t="str">
        <f t="shared" si="1"/>
        <v>目黒</v>
      </c>
    </row>
    <row r="47" spans="1:40" s="2" customFormat="1" ht="21" customHeight="1">
      <c r="A47" s="30" t="s">
        <v>190</v>
      </c>
      <c r="B47" s="176">
        <v>0</v>
      </c>
      <c r="C47" s="177">
        <v>0</v>
      </c>
      <c r="D47" s="176">
        <v>0</v>
      </c>
      <c r="E47" s="177">
        <v>0</v>
      </c>
      <c r="F47" s="176">
        <v>0</v>
      </c>
      <c r="G47" s="177">
        <v>0</v>
      </c>
      <c r="H47" s="176">
        <v>0</v>
      </c>
      <c r="I47" s="177">
        <v>0</v>
      </c>
      <c r="J47" s="176">
        <v>0</v>
      </c>
      <c r="K47" s="177">
        <v>0</v>
      </c>
      <c r="L47" s="176">
        <v>0</v>
      </c>
      <c r="M47" s="177">
        <v>0</v>
      </c>
      <c r="N47" s="176">
        <v>0</v>
      </c>
      <c r="O47" s="177">
        <v>0</v>
      </c>
      <c r="P47" s="176">
        <v>0</v>
      </c>
      <c r="Q47" s="177">
        <v>0</v>
      </c>
      <c r="R47" s="176">
        <v>0</v>
      </c>
      <c r="S47" s="177">
        <v>0</v>
      </c>
      <c r="T47" s="176">
        <v>0</v>
      </c>
      <c r="U47" s="177">
        <v>0</v>
      </c>
      <c r="V47" s="176">
        <v>0</v>
      </c>
      <c r="W47" s="177">
        <v>0</v>
      </c>
      <c r="X47" s="176">
        <v>0</v>
      </c>
      <c r="Y47" s="177">
        <v>0</v>
      </c>
      <c r="Z47" s="176">
        <v>0</v>
      </c>
      <c r="AA47" s="177">
        <v>0</v>
      </c>
      <c r="AB47" s="176">
        <v>0</v>
      </c>
      <c r="AC47" s="177">
        <v>0</v>
      </c>
      <c r="AD47" s="176">
        <v>0</v>
      </c>
      <c r="AE47" s="177">
        <v>0</v>
      </c>
      <c r="AF47" s="176">
        <v>0</v>
      </c>
      <c r="AG47" s="177">
        <v>0</v>
      </c>
      <c r="AH47" s="176">
        <v>0</v>
      </c>
      <c r="AI47" s="177">
        <v>0</v>
      </c>
      <c r="AJ47" s="202">
        <v>32</v>
      </c>
      <c r="AK47" s="115">
        <v>20</v>
      </c>
      <c r="AL47" s="115">
        <v>190</v>
      </c>
      <c r="AM47" s="115">
        <v>136</v>
      </c>
      <c r="AN47" s="99" t="str">
        <f t="shared" si="1"/>
        <v>大森</v>
      </c>
    </row>
    <row r="48" spans="1:40" s="2" customFormat="1" ht="21" customHeight="1">
      <c r="A48" s="30"/>
      <c r="B48" s="176"/>
      <c r="C48" s="177"/>
      <c r="D48" s="176"/>
      <c r="E48" s="177"/>
      <c r="F48" s="176"/>
      <c r="G48" s="177"/>
      <c r="H48" s="176"/>
      <c r="I48" s="177"/>
      <c r="J48" s="176"/>
      <c r="K48" s="177"/>
      <c r="L48" s="176"/>
      <c r="M48" s="177"/>
      <c r="N48" s="176"/>
      <c r="O48" s="177"/>
      <c r="P48" s="176"/>
      <c r="Q48" s="177"/>
      <c r="R48" s="176"/>
      <c r="S48" s="177"/>
      <c r="T48" s="176"/>
      <c r="U48" s="177"/>
      <c r="V48" s="176"/>
      <c r="W48" s="177"/>
      <c r="X48" s="176"/>
      <c r="Y48" s="177"/>
      <c r="Z48" s="176"/>
      <c r="AA48" s="177"/>
      <c r="AB48" s="176"/>
      <c r="AC48" s="177"/>
      <c r="AD48" s="176"/>
      <c r="AE48" s="177"/>
      <c r="AF48" s="176"/>
      <c r="AG48" s="177"/>
      <c r="AH48" s="176"/>
      <c r="AI48" s="177"/>
      <c r="AJ48" s="202"/>
      <c r="AK48" s="115"/>
      <c r="AL48" s="115"/>
      <c r="AM48" s="115"/>
      <c r="AN48" s="99">
        <f t="shared" si="1"/>
      </c>
    </row>
    <row r="49" spans="1:40" s="2" customFormat="1" ht="21" customHeight="1">
      <c r="A49" s="30" t="s">
        <v>191</v>
      </c>
      <c r="B49" s="176">
        <v>0</v>
      </c>
      <c r="C49" s="177">
        <v>0</v>
      </c>
      <c r="D49" s="176">
        <v>0</v>
      </c>
      <c r="E49" s="177">
        <v>0</v>
      </c>
      <c r="F49" s="176">
        <v>0</v>
      </c>
      <c r="G49" s="177">
        <v>0</v>
      </c>
      <c r="H49" s="176">
        <v>0</v>
      </c>
      <c r="I49" s="177">
        <v>0</v>
      </c>
      <c r="J49" s="176">
        <v>0</v>
      </c>
      <c r="K49" s="177">
        <v>0</v>
      </c>
      <c r="L49" s="176">
        <v>0</v>
      </c>
      <c r="M49" s="177">
        <v>0</v>
      </c>
      <c r="N49" s="176">
        <v>0</v>
      </c>
      <c r="O49" s="177">
        <v>0</v>
      </c>
      <c r="P49" s="176">
        <v>0</v>
      </c>
      <c r="Q49" s="177">
        <v>0</v>
      </c>
      <c r="R49" s="176">
        <v>0</v>
      </c>
      <c r="S49" s="177">
        <v>0</v>
      </c>
      <c r="T49" s="176">
        <v>0</v>
      </c>
      <c r="U49" s="177">
        <v>0</v>
      </c>
      <c r="V49" s="176">
        <v>0</v>
      </c>
      <c r="W49" s="177">
        <v>0</v>
      </c>
      <c r="X49" s="176">
        <v>0</v>
      </c>
      <c r="Y49" s="177">
        <v>0</v>
      </c>
      <c r="Z49" s="176">
        <v>0</v>
      </c>
      <c r="AA49" s="177">
        <v>0</v>
      </c>
      <c r="AB49" s="176">
        <v>0</v>
      </c>
      <c r="AC49" s="177">
        <v>0</v>
      </c>
      <c r="AD49" s="176">
        <v>0</v>
      </c>
      <c r="AE49" s="177">
        <v>0</v>
      </c>
      <c r="AF49" s="176">
        <v>0</v>
      </c>
      <c r="AG49" s="177">
        <v>0</v>
      </c>
      <c r="AH49" s="176">
        <v>0</v>
      </c>
      <c r="AI49" s="177">
        <v>0</v>
      </c>
      <c r="AJ49" s="202">
        <v>13</v>
      </c>
      <c r="AK49" s="115">
        <v>9</v>
      </c>
      <c r="AL49" s="115">
        <v>145</v>
      </c>
      <c r="AM49" s="115">
        <v>108</v>
      </c>
      <c r="AN49" s="99" t="str">
        <f t="shared" si="1"/>
        <v>雪谷</v>
      </c>
    </row>
    <row r="50" spans="1:40" s="2" customFormat="1" ht="21" customHeight="1">
      <c r="A50" s="30" t="s">
        <v>192</v>
      </c>
      <c r="B50" s="176">
        <v>0</v>
      </c>
      <c r="C50" s="177">
        <v>0</v>
      </c>
      <c r="D50" s="176">
        <v>0</v>
      </c>
      <c r="E50" s="177">
        <v>0</v>
      </c>
      <c r="F50" s="176">
        <v>0</v>
      </c>
      <c r="G50" s="177">
        <v>0</v>
      </c>
      <c r="H50" s="176">
        <v>0</v>
      </c>
      <c r="I50" s="177">
        <v>0</v>
      </c>
      <c r="J50" s="176">
        <v>0</v>
      </c>
      <c r="K50" s="177">
        <v>0</v>
      </c>
      <c r="L50" s="176">
        <v>0</v>
      </c>
      <c r="M50" s="177">
        <v>0</v>
      </c>
      <c r="N50" s="176">
        <v>1</v>
      </c>
      <c r="O50" s="177">
        <v>1</v>
      </c>
      <c r="P50" s="176">
        <v>0</v>
      </c>
      <c r="Q50" s="177">
        <v>0</v>
      </c>
      <c r="R50" s="176">
        <v>0</v>
      </c>
      <c r="S50" s="177">
        <v>0</v>
      </c>
      <c r="T50" s="176">
        <v>0</v>
      </c>
      <c r="U50" s="177">
        <v>0</v>
      </c>
      <c r="V50" s="176">
        <v>0</v>
      </c>
      <c r="W50" s="177">
        <v>0</v>
      </c>
      <c r="X50" s="176">
        <v>0</v>
      </c>
      <c r="Y50" s="177">
        <v>0</v>
      </c>
      <c r="Z50" s="176">
        <v>0</v>
      </c>
      <c r="AA50" s="177">
        <v>0</v>
      </c>
      <c r="AB50" s="176">
        <v>0</v>
      </c>
      <c r="AC50" s="177">
        <v>0</v>
      </c>
      <c r="AD50" s="176">
        <v>0</v>
      </c>
      <c r="AE50" s="177">
        <v>0</v>
      </c>
      <c r="AF50" s="176">
        <v>0</v>
      </c>
      <c r="AG50" s="177">
        <v>0</v>
      </c>
      <c r="AH50" s="176">
        <v>1</v>
      </c>
      <c r="AI50" s="177">
        <v>1</v>
      </c>
      <c r="AJ50" s="202">
        <v>15</v>
      </c>
      <c r="AK50" s="115">
        <v>15</v>
      </c>
      <c r="AL50" s="115">
        <v>262</v>
      </c>
      <c r="AM50" s="115">
        <v>161</v>
      </c>
      <c r="AN50" s="99" t="str">
        <f t="shared" si="1"/>
        <v>蒲田</v>
      </c>
    </row>
    <row r="51" spans="1:40" s="2" customFormat="1" ht="21" customHeight="1">
      <c r="A51" s="30" t="s">
        <v>193</v>
      </c>
      <c r="B51" s="176">
        <v>1</v>
      </c>
      <c r="C51" s="177">
        <v>1</v>
      </c>
      <c r="D51" s="176">
        <v>0</v>
      </c>
      <c r="E51" s="177">
        <v>0</v>
      </c>
      <c r="F51" s="176">
        <v>0</v>
      </c>
      <c r="G51" s="177">
        <v>0</v>
      </c>
      <c r="H51" s="176">
        <v>1</v>
      </c>
      <c r="I51" s="177">
        <v>0</v>
      </c>
      <c r="J51" s="176">
        <v>0</v>
      </c>
      <c r="K51" s="177">
        <v>0</v>
      </c>
      <c r="L51" s="176">
        <v>1</v>
      </c>
      <c r="M51" s="177">
        <v>0</v>
      </c>
      <c r="N51" s="176">
        <v>1</v>
      </c>
      <c r="O51" s="177">
        <v>0</v>
      </c>
      <c r="P51" s="176">
        <v>0</v>
      </c>
      <c r="Q51" s="177">
        <v>0</v>
      </c>
      <c r="R51" s="176">
        <v>1</v>
      </c>
      <c r="S51" s="177">
        <v>0</v>
      </c>
      <c r="T51" s="176">
        <v>1</v>
      </c>
      <c r="U51" s="177">
        <v>0</v>
      </c>
      <c r="V51" s="176">
        <v>1</v>
      </c>
      <c r="W51" s="177">
        <v>0</v>
      </c>
      <c r="X51" s="176">
        <v>0</v>
      </c>
      <c r="Y51" s="177">
        <v>0</v>
      </c>
      <c r="Z51" s="176">
        <v>0</v>
      </c>
      <c r="AA51" s="177">
        <v>0</v>
      </c>
      <c r="AB51" s="176">
        <v>1</v>
      </c>
      <c r="AC51" s="177">
        <v>0</v>
      </c>
      <c r="AD51" s="176">
        <v>0</v>
      </c>
      <c r="AE51" s="177">
        <v>0</v>
      </c>
      <c r="AF51" s="176">
        <v>1</v>
      </c>
      <c r="AG51" s="177">
        <v>0</v>
      </c>
      <c r="AH51" s="176">
        <v>9</v>
      </c>
      <c r="AI51" s="177">
        <v>1</v>
      </c>
      <c r="AJ51" s="202">
        <v>31</v>
      </c>
      <c r="AK51" s="115">
        <v>26</v>
      </c>
      <c r="AL51" s="115">
        <v>345</v>
      </c>
      <c r="AM51" s="115">
        <v>228</v>
      </c>
      <c r="AN51" s="99" t="str">
        <f t="shared" si="1"/>
        <v>世田谷</v>
      </c>
    </row>
    <row r="52" spans="1:40" s="2" customFormat="1" ht="21" customHeight="1">
      <c r="A52" s="30" t="s">
        <v>194</v>
      </c>
      <c r="B52" s="176">
        <v>0</v>
      </c>
      <c r="C52" s="177">
        <v>0</v>
      </c>
      <c r="D52" s="176">
        <v>0</v>
      </c>
      <c r="E52" s="177">
        <v>0</v>
      </c>
      <c r="F52" s="176">
        <v>0</v>
      </c>
      <c r="G52" s="177">
        <v>0</v>
      </c>
      <c r="H52" s="176">
        <v>0</v>
      </c>
      <c r="I52" s="177">
        <v>0</v>
      </c>
      <c r="J52" s="176">
        <v>0</v>
      </c>
      <c r="K52" s="177">
        <v>0</v>
      </c>
      <c r="L52" s="176">
        <v>0</v>
      </c>
      <c r="M52" s="177">
        <v>0</v>
      </c>
      <c r="N52" s="176">
        <v>0</v>
      </c>
      <c r="O52" s="177">
        <v>0</v>
      </c>
      <c r="P52" s="176">
        <v>0</v>
      </c>
      <c r="Q52" s="177">
        <v>0</v>
      </c>
      <c r="R52" s="176">
        <v>0</v>
      </c>
      <c r="S52" s="177">
        <v>0</v>
      </c>
      <c r="T52" s="176">
        <v>0</v>
      </c>
      <c r="U52" s="177">
        <v>0</v>
      </c>
      <c r="V52" s="176">
        <v>0</v>
      </c>
      <c r="W52" s="177">
        <v>0</v>
      </c>
      <c r="X52" s="176">
        <v>0</v>
      </c>
      <c r="Y52" s="177">
        <v>0</v>
      </c>
      <c r="Z52" s="176">
        <v>0</v>
      </c>
      <c r="AA52" s="177">
        <v>0</v>
      </c>
      <c r="AB52" s="176">
        <v>0</v>
      </c>
      <c r="AC52" s="177">
        <v>0</v>
      </c>
      <c r="AD52" s="176">
        <v>0</v>
      </c>
      <c r="AE52" s="177">
        <v>0</v>
      </c>
      <c r="AF52" s="176">
        <v>0</v>
      </c>
      <c r="AG52" s="177">
        <v>0</v>
      </c>
      <c r="AH52" s="176">
        <v>0</v>
      </c>
      <c r="AI52" s="177">
        <v>0</v>
      </c>
      <c r="AJ52" s="202">
        <v>18</v>
      </c>
      <c r="AK52" s="115">
        <v>13</v>
      </c>
      <c r="AL52" s="115">
        <v>357</v>
      </c>
      <c r="AM52" s="115">
        <v>250</v>
      </c>
      <c r="AN52" s="99" t="str">
        <f t="shared" si="1"/>
        <v>北沢</v>
      </c>
    </row>
    <row r="53" spans="1:40" s="2" customFormat="1" ht="21" customHeight="1">
      <c r="A53" s="30" t="s">
        <v>195</v>
      </c>
      <c r="B53" s="176">
        <v>0</v>
      </c>
      <c r="C53" s="177">
        <v>0</v>
      </c>
      <c r="D53" s="176">
        <v>0</v>
      </c>
      <c r="E53" s="177">
        <v>0</v>
      </c>
      <c r="F53" s="176">
        <v>0</v>
      </c>
      <c r="G53" s="177">
        <v>0</v>
      </c>
      <c r="H53" s="176">
        <v>0</v>
      </c>
      <c r="I53" s="177">
        <v>0</v>
      </c>
      <c r="J53" s="176">
        <v>0</v>
      </c>
      <c r="K53" s="177">
        <v>0</v>
      </c>
      <c r="L53" s="176">
        <v>0</v>
      </c>
      <c r="M53" s="177">
        <v>0</v>
      </c>
      <c r="N53" s="176">
        <v>0</v>
      </c>
      <c r="O53" s="177">
        <v>0</v>
      </c>
      <c r="P53" s="176">
        <v>0</v>
      </c>
      <c r="Q53" s="177">
        <v>0</v>
      </c>
      <c r="R53" s="176">
        <v>0</v>
      </c>
      <c r="S53" s="177">
        <v>0</v>
      </c>
      <c r="T53" s="176">
        <v>0</v>
      </c>
      <c r="U53" s="177">
        <v>0</v>
      </c>
      <c r="V53" s="176">
        <v>0</v>
      </c>
      <c r="W53" s="177">
        <v>0</v>
      </c>
      <c r="X53" s="176">
        <v>0</v>
      </c>
      <c r="Y53" s="177">
        <v>0</v>
      </c>
      <c r="Z53" s="176">
        <v>0</v>
      </c>
      <c r="AA53" s="177">
        <v>0</v>
      </c>
      <c r="AB53" s="176">
        <v>0</v>
      </c>
      <c r="AC53" s="177">
        <v>0</v>
      </c>
      <c r="AD53" s="176">
        <v>0</v>
      </c>
      <c r="AE53" s="177">
        <v>0</v>
      </c>
      <c r="AF53" s="176">
        <v>0</v>
      </c>
      <c r="AG53" s="177">
        <v>0</v>
      </c>
      <c r="AH53" s="176">
        <v>0</v>
      </c>
      <c r="AI53" s="177">
        <v>0</v>
      </c>
      <c r="AJ53" s="202">
        <v>10</v>
      </c>
      <c r="AK53" s="115">
        <v>8</v>
      </c>
      <c r="AL53" s="115">
        <v>212</v>
      </c>
      <c r="AM53" s="115">
        <v>140</v>
      </c>
      <c r="AN53" s="99" t="str">
        <f t="shared" si="1"/>
        <v>玉川</v>
      </c>
    </row>
    <row r="54" spans="1:40" s="2" customFormat="1" ht="21" customHeight="1">
      <c r="A54" s="30"/>
      <c r="B54" s="176"/>
      <c r="C54" s="177"/>
      <c r="D54" s="176"/>
      <c r="E54" s="177"/>
      <c r="F54" s="176"/>
      <c r="G54" s="177"/>
      <c r="H54" s="176"/>
      <c r="I54" s="177"/>
      <c r="J54" s="176"/>
      <c r="K54" s="177"/>
      <c r="L54" s="176"/>
      <c r="M54" s="177"/>
      <c r="N54" s="176"/>
      <c r="O54" s="177"/>
      <c r="P54" s="176"/>
      <c r="Q54" s="177"/>
      <c r="R54" s="176"/>
      <c r="S54" s="177"/>
      <c r="T54" s="176"/>
      <c r="U54" s="177"/>
      <c r="V54" s="176"/>
      <c r="W54" s="177"/>
      <c r="X54" s="176"/>
      <c r="Y54" s="177"/>
      <c r="Z54" s="176"/>
      <c r="AA54" s="177"/>
      <c r="AB54" s="176"/>
      <c r="AC54" s="177"/>
      <c r="AD54" s="176"/>
      <c r="AE54" s="177"/>
      <c r="AF54" s="176"/>
      <c r="AG54" s="177"/>
      <c r="AH54" s="176"/>
      <c r="AI54" s="177"/>
      <c r="AJ54" s="202"/>
      <c r="AK54" s="115"/>
      <c r="AL54" s="115"/>
      <c r="AM54" s="115"/>
      <c r="AN54" s="99">
        <f t="shared" si="1"/>
      </c>
    </row>
    <row r="55" spans="1:40" s="2" customFormat="1" ht="21" customHeight="1">
      <c r="A55" s="30" t="s">
        <v>196</v>
      </c>
      <c r="B55" s="176">
        <v>0</v>
      </c>
      <c r="C55" s="177">
        <v>0</v>
      </c>
      <c r="D55" s="176">
        <v>0</v>
      </c>
      <c r="E55" s="177">
        <v>0</v>
      </c>
      <c r="F55" s="176">
        <v>0</v>
      </c>
      <c r="G55" s="177">
        <v>0</v>
      </c>
      <c r="H55" s="176">
        <v>0</v>
      </c>
      <c r="I55" s="177">
        <v>0</v>
      </c>
      <c r="J55" s="176">
        <v>0</v>
      </c>
      <c r="K55" s="177">
        <v>0</v>
      </c>
      <c r="L55" s="176">
        <v>0</v>
      </c>
      <c r="M55" s="177">
        <v>0</v>
      </c>
      <c r="N55" s="176">
        <v>0</v>
      </c>
      <c r="O55" s="177">
        <v>0</v>
      </c>
      <c r="P55" s="176">
        <v>0</v>
      </c>
      <c r="Q55" s="177">
        <v>0</v>
      </c>
      <c r="R55" s="176">
        <v>0</v>
      </c>
      <c r="S55" s="177">
        <v>0</v>
      </c>
      <c r="T55" s="176">
        <v>0</v>
      </c>
      <c r="U55" s="177">
        <v>0</v>
      </c>
      <c r="V55" s="176">
        <v>0</v>
      </c>
      <c r="W55" s="177">
        <v>0</v>
      </c>
      <c r="X55" s="176">
        <v>0</v>
      </c>
      <c r="Y55" s="177">
        <v>0</v>
      </c>
      <c r="Z55" s="176">
        <v>0</v>
      </c>
      <c r="AA55" s="177">
        <v>0</v>
      </c>
      <c r="AB55" s="176">
        <v>0</v>
      </c>
      <c r="AC55" s="177">
        <v>0</v>
      </c>
      <c r="AD55" s="176">
        <v>0</v>
      </c>
      <c r="AE55" s="177">
        <v>0</v>
      </c>
      <c r="AF55" s="176">
        <v>0</v>
      </c>
      <c r="AG55" s="177">
        <v>0</v>
      </c>
      <c r="AH55" s="176">
        <v>0</v>
      </c>
      <c r="AI55" s="177">
        <v>0</v>
      </c>
      <c r="AJ55" s="202">
        <v>100</v>
      </c>
      <c r="AK55" s="115">
        <v>97</v>
      </c>
      <c r="AL55" s="115">
        <v>571</v>
      </c>
      <c r="AM55" s="115">
        <v>478</v>
      </c>
      <c r="AN55" s="99" t="str">
        <f t="shared" si="1"/>
        <v>渋谷</v>
      </c>
    </row>
    <row r="56" spans="1:40" s="2" customFormat="1" ht="21" customHeight="1">
      <c r="A56" s="30" t="s">
        <v>197</v>
      </c>
      <c r="B56" s="176">
        <v>1</v>
      </c>
      <c r="C56" s="177">
        <v>0</v>
      </c>
      <c r="D56" s="176">
        <v>0</v>
      </c>
      <c r="E56" s="177">
        <v>0</v>
      </c>
      <c r="F56" s="176">
        <v>0</v>
      </c>
      <c r="G56" s="177">
        <v>0</v>
      </c>
      <c r="H56" s="176">
        <v>0</v>
      </c>
      <c r="I56" s="177">
        <v>0</v>
      </c>
      <c r="J56" s="176">
        <v>0</v>
      </c>
      <c r="K56" s="177">
        <v>0</v>
      </c>
      <c r="L56" s="176">
        <v>0</v>
      </c>
      <c r="M56" s="177">
        <v>0</v>
      </c>
      <c r="N56" s="176">
        <v>2</v>
      </c>
      <c r="O56" s="177">
        <v>2</v>
      </c>
      <c r="P56" s="176">
        <v>0</v>
      </c>
      <c r="Q56" s="177">
        <v>0</v>
      </c>
      <c r="R56" s="176">
        <v>0</v>
      </c>
      <c r="S56" s="177">
        <v>0</v>
      </c>
      <c r="T56" s="176">
        <v>0</v>
      </c>
      <c r="U56" s="177">
        <v>0</v>
      </c>
      <c r="V56" s="176">
        <v>0</v>
      </c>
      <c r="W56" s="177">
        <v>0</v>
      </c>
      <c r="X56" s="176">
        <v>0</v>
      </c>
      <c r="Y56" s="177">
        <v>0</v>
      </c>
      <c r="Z56" s="176">
        <v>1</v>
      </c>
      <c r="AA56" s="177">
        <v>0</v>
      </c>
      <c r="AB56" s="176">
        <v>1</v>
      </c>
      <c r="AC56" s="177">
        <v>0</v>
      </c>
      <c r="AD56" s="176">
        <v>0</v>
      </c>
      <c r="AE56" s="177">
        <v>0</v>
      </c>
      <c r="AF56" s="176">
        <v>1</v>
      </c>
      <c r="AG56" s="177">
        <v>0</v>
      </c>
      <c r="AH56" s="176">
        <v>6</v>
      </c>
      <c r="AI56" s="177">
        <v>2</v>
      </c>
      <c r="AJ56" s="202">
        <v>21</v>
      </c>
      <c r="AK56" s="115">
        <v>17</v>
      </c>
      <c r="AL56" s="115">
        <v>368</v>
      </c>
      <c r="AM56" s="115">
        <v>290</v>
      </c>
      <c r="AN56" s="99" t="str">
        <f t="shared" si="1"/>
        <v>中野</v>
      </c>
    </row>
    <row r="57" spans="1:40" s="2" customFormat="1" ht="21" customHeight="1">
      <c r="A57" s="30" t="s">
        <v>198</v>
      </c>
      <c r="B57" s="176">
        <v>0</v>
      </c>
      <c r="C57" s="177">
        <v>0</v>
      </c>
      <c r="D57" s="176">
        <v>0</v>
      </c>
      <c r="E57" s="177">
        <v>0</v>
      </c>
      <c r="F57" s="176">
        <v>0</v>
      </c>
      <c r="G57" s="177">
        <v>0</v>
      </c>
      <c r="H57" s="176">
        <v>0</v>
      </c>
      <c r="I57" s="177">
        <v>0</v>
      </c>
      <c r="J57" s="176">
        <v>0</v>
      </c>
      <c r="K57" s="177">
        <v>0</v>
      </c>
      <c r="L57" s="176">
        <v>0</v>
      </c>
      <c r="M57" s="177">
        <v>0</v>
      </c>
      <c r="N57" s="176">
        <v>0</v>
      </c>
      <c r="O57" s="177">
        <v>0</v>
      </c>
      <c r="P57" s="176">
        <v>0</v>
      </c>
      <c r="Q57" s="177">
        <v>0</v>
      </c>
      <c r="R57" s="176">
        <v>0</v>
      </c>
      <c r="S57" s="177">
        <v>0</v>
      </c>
      <c r="T57" s="176">
        <v>0</v>
      </c>
      <c r="U57" s="177">
        <v>0</v>
      </c>
      <c r="V57" s="176">
        <v>0</v>
      </c>
      <c r="W57" s="177">
        <v>0</v>
      </c>
      <c r="X57" s="176">
        <v>0</v>
      </c>
      <c r="Y57" s="177">
        <v>0</v>
      </c>
      <c r="Z57" s="176">
        <v>0</v>
      </c>
      <c r="AA57" s="177">
        <v>0</v>
      </c>
      <c r="AB57" s="176">
        <v>0</v>
      </c>
      <c r="AC57" s="177">
        <v>0</v>
      </c>
      <c r="AD57" s="176">
        <v>0</v>
      </c>
      <c r="AE57" s="177">
        <v>0</v>
      </c>
      <c r="AF57" s="176">
        <v>0</v>
      </c>
      <c r="AG57" s="177">
        <v>0</v>
      </c>
      <c r="AH57" s="176">
        <v>0</v>
      </c>
      <c r="AI57" s="177">
        <v>0</v>
      </c>
      <c r="AJ57" s="202">
        <v>17</v>
      </c>
      <c r="AK57" s="115">
        <v>17</v>
      </c>
      <c r="AL57" s="115">
        <v>404</v>
      </c>
      <c r="AM57" s="115">
        <v>298</v>
      </c>
      <c r="AN57" s="99" t="str">
        <f t="shared" si="1"/>
        <v>杉並</v>
      </c>
    </row>
    <row r="58" spans="1:40" s="2" customFormat="1" ht="21" customHeight="1">
      <c r="A58" s="30" t="s">
        <v>199</v>
      </c>
      <c r="B58" s="176">
        <v>0</v>
      </c>
      <c r="C58" s="177">
        <v>0</v>
      </c>
      <c r="D58" s="176">
        <v>0</v>
      </c>
      <c r="E58" s="177">
        <v>0</v>
      </c>
      <c r="F58" s="176">
        <v>0</v>
      </c>
      <c r="G58" s="177">
        <v>0</v>
      </c>
      <c r="H58" s="176">
        <v>0</v>
      </c>
      <c r="I58" s="177">
        <v>0</v>
      </c>
      <c r="J58" s="176">
        <v>0</v>
      </c>
      <c r="K58" s="177">
        <v>0</v>
      </c>
      <c r="L58" s="176">
        <v>0</v>
      </c>
      <c r="M58" s="177">
        <v>0</v>
      </c>
      <c r="N58" s="176">
        <v>1</v>
      </c>
      <c r="O58" s="177">
        <v>1</v>
      </c>
      <c r="P58" s="176">
        <v>0</v>
      </c>
      <c r="Q58" s="177">
        <v>0</v>
      </c>
      <c r="R58" s="176">
        <v>0</v>
      </c>
      <c r="S58" s="177">
        <v>0</v>
      </c>
      <c r="T58" s="176">
        <v>0</v>
      </c>
      <c r="U58" s="177">
        <v>0</v>
      </c>
      <c r="V58" s="176">
        <v>0</v>
      </c>
      <c r="W58" s="177">
        <v>0</v>
      </c>
      <c r="X58" s="176">
        <v>0</v>
      </c>
      <c r="Y58" s="177">
        <v>0</v>
      </c>
      <c r="Z58" s="176">
        <v>0</v>
      </c>
      <c r="AA58" s="177">
        <v>0</v>
      </c>
      <c r="AB58" s="176">
        <v>0</v>
      </c>
      <c r="AC58" s="177">
        <v>0</v>
      </c>
      <c r="AD58" s="176">
        <v>0</v>
      </c>
      <c r="AE58" s="177">
        <v>0</v>
      </c>
      <c r="AF58" s="176">
        <v>0</v>
      </c>
      <c r="AG58" s="177">
        <v>0</v>
      </c>
      <c r="AH58" s="176">
        <v>1</v>
      </c>
      <c r="AI58" s="177">
        <v>1</v>
      </c>
      <c r="AJ58" s="202">
        <v>16</v>
      </c>
      <c r="AK58" s="115">
        <v>12</v>
      </c>
      <c r="AL58" s="115">
        <v>254</v>
      </c>
      <c r="AM58" s="115">
        <v>203</v>
      </c>
      <c r="AN58" s="99" t="str">
        <f t="shared" si="1"/>
        <v>荻窪</v>
      </c>
    </row>
    <row r="59" spans="1:40" s="2" customFormat="1" ht="21" customHeight="1">
      <c r="A59" s="30" t="s">
        <v>200</v>
      </c>
      <c r="B59" s="176">
        <v>0</v>
      </c>
      <c r="C59" s="177">
        <v>0</v>
      </c>
      <c r="D59" s="176">
        <v>0</v>
      </c>
      <c r="E59" s="177">
        <v>0</v>
      </c>
      <c r="F59" s="176">
        <v>0</v>
      </c>
      <c r="G59" s="177">
        <v>0</v>
      </c>
      <c r="H59" s="176">
        <v>0</v>
      </c>
      <c r="I59" s="177">
        <v>0</v>
      </c>
      <c r="J59" s="176">
        <v>0</v>
      </c>
      <c r="K59" s="177">
        <v>0</v>
      </c>
      <c r="L59" s="176">
        <v>0</v>
      </c>
      <c r="M59" s="177">
        <v>0</v>
      </c>
      <c r="N59" s="176">
        <v>0</v>
      </c>
      <c r="O59" s="177">
        <v>0</v>
      </c>
      <c r="P59" s="176">
        <v>0</v>
      </c>
      <c r="Q59" s="177">
        <v>0</v>
      </c>
      <c r="R59" s="176">
        <v>0</v>
      </c>
      <c r="S59" s="177">
        <v>0</v>
      </c>
      <c r="T59" s="176">
        <v>0</v>
      </c>
      <c r="U59" s="177">
        <v>0</v>
      </c>
      <c r="V59" s="176">
        <v>0</v>
      </c>
      <c r="W59" s="177">
        <v>0</v>
      </c>
      <c r="X59" s="176">
        <v>0</v>
      </c>
      <c r="Y59" s="177">
        <v>0</v>
      </c>
      <c r="Z59" s="176">
        <v>0</v>
      </c>
      <c r="AA59" s="177">
        <v>0</v>
      </c>
      <c r="AB59" s="176">
        <v>0</v>
      </c>
      <c r="AC59" s="177">
        <v>0</v>
      </c>
      <c r="AD59" s="176">
        <v>0</v>
      </c>
      <c r="AE59" s="177">
        <v>0</v>
      </c>
      <c r="AF59" s="176">
        <v>0</v>
      </c>
      <c r="AG59" s="177">
        <v>0</v>
      </c>
      <c r="AH59" s="176">
        <v>0</v>
      </c>
      <c r="AI59" s="177">
        <v>0</v>
      </c>
      <c r="AJ59" s="202">
        <v>52</v>
      </c>
      <c r="AK59" s="115">
        <v>37</v>
      </c>
      <c r="AL59" s="115">
        <v>580</v>
      </c>
      <c r="AM59" s="115">
        <v>358</v>
      </c>
      <c r="AN59" s="99" t="str">
        <f t="shared" si="1"/>
        <v>豊島</v>
      </c>
    </row>
    <row r="60" spans="1:40" s="2" customFormat="1" ht="21" customHeight="1">
      <c r="A60" s="30"/>
      <c r="B60" s="176"/>
      <c r="C60" s="177"/>
      <c r="D60" s="176"/>
      <c r="E60" s="177"/>
      <c r="F60" s="176"/>
      <c r="G60" s="177"/>
      <c r="H60" s="176"/>
      <c r="I60" s="177"/>
      <c r="J60" s="176"/>
      <c r="K60" s="177"/>
      <c r="L60" s="176"/>
      <c r="M60" s="177"/>
      <c r="N60" s="176"/>
      <c r="O60" s="177"/>
      <c r="P60" s="176"/>
      <c r="Q60" s="177"/>
      <c r="R60" s="176"/>
      <c r="S60" s="177"/>
      <c r="T60" s="176"/>
      <c r="U60" s="177"/>
      <c r="V60" s="176"/>
      <c r="W60" s="177"/>
      <c r="X60" s="176"/>
      <c r="Y60" s="177"/>
      <c r="Z60" s="176"/>
      <c r="AA60" s="177"/>
      <c r="AB60" s="176"/>
      <c r="AC60" s="177"/>
      <c r="AD60" s="176"/>
      <c r="AE60" s="177"/>
      <c r="AF60" s="176"/>
      <c r="AG60" s="177"/>
      <c r="AH60" s="176"/>
      <c r="AI60" s="177"/>
      <c r="AJ60" s="202"/>
      <c r="AK60" s="115"/>
      <c r="AL60" s="115"/>
      <c r="AM60" s="115"/>
      <c r="AN60" s="99">
        <f t="shared" si="1"/>
      </c>
    </row>
    <row r="61" spans="1:40" s="2" customFormat="1" ht="21" customHeight="1">
      <c r="A61" s="30" t="s">
        <v>201</v>
      </c>
      <c r="B61" s="176">
        <v>3</v>
      </c>
      <c r="C61" s="177">
        <v>3</v>
      </c>
      <c r="D61" s="176">
        <v>1</v>
      </c>
      <c r="E61" s="177">
        <v>0</v>
      </c>
      <c r="F61" s="176">
        <v>0</v>
      </c>
      <c r="G61" s="177">
        <v>0</v>
      </c>
      <c r="H61" s="176">
        <v>3</v>
      </c>
      <c r="I61" s="177">
        <v>0</v>
      </c>
      <c r="J61" s="176">
        <v>1</v>
      </c>
      <c r="K61" s="177">
        <v>0</v>
      </c>
      <c r="L61" s="176">
        <v>2</v>
      </c>
      <c r="M61" s="177">
        <v>0</v>
      </c>
      <c r="N61" s="176">
        <v>2</v>
      </c>
      <c r="O61" s="177">
        <v>0</v>
      </c>
      <c r="P61" s="176">
        <v>1</v>
      </c>
      <c r="Q61" s="177">
        <v>0</v>
      </c>
      <c r="R61" s="176">
        <v>1</v>
      </c>
      <c r="S61" s="177">
        <v>0</v>
      </c>
      <c r="T61" s="176">
        <v>1</v>
      </c>
      <c r="U61" s="177">
        <v>0</v>
      </c>
      <c r="V61" s="176">
        <v>2</v>
      </c>
      <c r="W61" s="177">
        <v>0</v>
      </c>
      <c r="X61" s="176">
        <v>0</v>
      </c>
      <c r="Y61" s="177">
        <v>0</v>
      </c>
      <c r="Z61" s="176">
        <v>2</v>
      </c>
      <c r="AA61" s="177">
        <v>0</v>
      </c>
      <c r="AB61" s="176">
        <v>2</v>
      </c>
      <c r="AC61" s="177">
        <v>0</v>
      </c>
      <c r="AD61" s="176">
        <v>0</v>
      </c>
      <c r="AE61" s="177">
        <v>0</v>
      </c>
      <c r="AF61" s="176">
        <v>1</v>
      </c>
      <c r="AG61" s="177">
        <v>0</v>
      </c>
      <c r="AH61" s="176">
        <v>22</v>
      </c>
      <c r="AI61" s="177">
        <v>3</v>
      </c>
      <c r="AJ61" s="202">
        <v>18</v>
      </c>
      <c r="AK61" s="115">
        <v>13</v>
      </c>
      <c r="AL61" s="115">
        <v>380</v>
      </c>
      <c r="AM61" s="115">
        <v>264</v>
      </c>
      <c r="AN61" s="99" t="str">
        <f t="shared" si="1"/>
        <v>王子</v>
      </c>
    </row>
    <row r="62" spans="1:40" s="2" customFormat="1" ht="21" customHeight="1">
      <c r="A62" s="30" t="s">
        <v>202</v>
      </c>
      <c r="B62" s="176">
        <v>0</v>
      </c>
      <c r="C62" s="177">
        <v>0</v>
      </c>
      <c r="D62" s="176">
        <v>0</v>
      </c>
      <c r="E62" s="177">
        <v>0</v>
      </c>
      <c r="F62" s="176">
        <v>0</v>
      </c>
      <c r="G62" s="177">
        <v>0</v>
      </c>
      <c r="H62" s="176">
        <v>0</v>
      </c>
      <c r="I62" s="177">
        <v>0</v>
      </c>
      <c r="J62" s="176">
        <v>0</v>
      </c>
      <c r="K62" s="177">
        <v>0</v>
      </c>
      <c r="L62" s="176">
        <v>0</v>
      </c>
      <c r="M62" s="177">
        <v>0</v>
      </c>
      <c r="N62" s="176">
        <v>0</v>
      </c>
      <c r="O62" s="177">
        <v>0</v>
      </c>
      <c r="P62" s="176">
        <v>0</v>
      </c>
      <c r="Q62" s="177">
        <v>0</v>
      </c>
      <c r="R62" s="176">
        <v>0</v>
      </c>
      <c r="S62" s="177">
        <v>0</v>
      </c>
      <c r="T62" s="176">
        <v>0</v>
      </c>
      <c r="U62" s="177">
        <v>0</v>
      </c>
      <c r="V62" s="176">
        <v>0</v>
      </c>
      <c r="W62" s="177">
        <v>0</v>
      </c>
      <c r="X62" s="176">
        <v>0</v>
      </c>
      <c r="Y62" s="177">
        <v>0</v>
      </c>
      <c r="Z62" s="176">
        <v>0</v>
      </c>
      <c r="AA62" s="177">
        <v>0</v>
      </c>
      <c r="AB62" s="176">
        <v>0</v>
      </c>
      <c r="AC62" s="177">
        <v>0</v>
      </c>
      <c r="AD62" s="176">
        <v>0</v>
      </c>
      <c r="AE62" s="177">
        <v>0</v>
      </c>
      <c r="AF62" s="176">
        <v>0</v>
      </c>
      <c r="AG62" s="177">
        <v>0</v>
      </c>
      <c r="AH62" s="176">
        <v>0</v>
      </c>
      <c r="AI62" s="177">
        <v>0</v>
      </c>
      <c r="AJ62" s="202">
        <v>24</v>
      </c>
      <c r="AK62" s="115">
        <v>22</v>
      </c>
      <c r="AL62" s="115">
        <v>346</v>
      </c>
      <c r="AM62" s="115">
        <v>265</v>
      </c>
      <c r="AN62" s="99" t="str">
        <f t="shared" si="1"/>
        <v>荒川</v>
      </c>
    </row>
    <row r="63" spans="1:40" s="2" customFormat="1" ht="21" customHeight="1">
      <c r="A63" s="30" t="s">
        <v>203</v>
      </c>
      <c r="B63" s="176">
        <v>0</v>
      </c>
      <c r="C63" s="177">
        <v>0</v>
      </c>
      <c r="D63" s="176">
        <v>0</v>
      </c>
      <c r="E63" s="177">
        <v>0</v>
      </c>
      <c r="F63" s="176">
        <v>0</v>
      </c>
      <c r="G63" s="177">
        <v>0</v>
      </c>
      <c r="H63" s="176">
        <v>0</v>
      </c>
      <c r="I63" s="177">
        <v>0</v>
      </c>
      <c r="J63" s="176">
        <v>0</v>
      </c>
      <c r="K63" s="177">
        <v>0</v>
      </c>
      <c r="L63" s="176">
        <v>0</v>
      </c>
      <c r="M63" s="177">
        <v>0</v>
      </c>
      <c r="N63" s="176">
        <v>0</v>
      </c>
      <c r="O63" s="177">
        <v>0</v>
      </c>
      <c r="P63" s="176">
        <v>0</v>
      </c>
      <c r="Q63" s="177">
        <v>0</v>
      </c>
      <c r="R63" s="176">
        <v>0</v>
      </c>
      <c r="S63" s="177">
        <v>0</v>
      </c>
      <c r="T63" s="176">
        <v>0</v>
      </c>
      <c r="U63" s="177">
        <v>0</v>
      </c>
      <c r="V63" s="176">
        <v>0</v>
      </c>
      <c r="W63" s="177">
        <v>0</v>
      </c>
      <c r="X63" s="176">
        <v>0</v>
      </c>
      <c r="Y63" s="177">
        <v>0</v>
      </c>
      <c r="Z63" s="176">
        <v>0</v>
      </c>
      <c r="AA63" s="177">
        <v>0</v>
      </c>
      <c r="AB63" s="176">
        <v>0</v>
      </c>
      <c r="AC63" s="177">
        <v>0</v>
      </c>
      <c r="AD63" s="176">
        <v>0</v>
      </c>
      <c r="AE63" s="177">
        <v>0</v>
      </c>
      <c r="AF63" s="176">
        <v>0</v>
      </c>
      <c r="AG63" s="177">
        <v>0</v>
      </c>
      <c r="AH63" s="176">
        <v>0</v>
      </c>
      <c r="AI63" s="177">
        <v>0</v>
      </c>
      <c r="AJ63" s="202">
        <v>32</v>
      </c>
      <c r="AK63" s="115">
        <v>21</v>
      </c>
      <c r="AL63" s="115">
        <v>498</v>
      </c>
      <c r="AM63" s="115">
        <v>387</v>
      </c>
      <c r="AN63" s="99" t="str">
        <f t="shared" si="1"/>
        <v>板橋</v>
      </c>
    </row>
    <row r="64" spans="1:40" s="2" customFormat="1" ht="21" customHeight="1">
      <c r="A64" s="30" t="s">
        <v>204</v>
      </c>
      <c r="B64" s="176">
        <v>0</v>
      </c>
      <c r="C64" s="177">
        <v>0</v>
      </c>
      <c r="D64" s="176">
        <v>0</v>
      </c>
      <c r="E64" s="177">
        <v>0</v>
      </c>
      <c r="F64" s="176">
        <v>0</v>
      </c>
      <c r="G64" s="177">
        <v>0</v>
      </c>
      <c r="H64" s="176">
        <v>0</v>
      </c>
      <c r="I64" s="177">
        <v>0</v>
      </c>
      <c r="J64" s="176">
        <v>0</v>
      </c>
      <c r="K64" s="177">
        <v>0</v>
      </c>
      <c r="L64" s="176">
        <v>0</v>
      </c>
      <c r="M64" s="177">
        <v>0</v>
      </c>
      <c r="N64" s="176">
        <v>0</v>
      </c>
      <c r="O64" s="177">
        <v>0</v>
      </c>
      <c r="P64" s="176">
        <v>0</v>
      </c>
      <c r="Q64" s="177">
        <v>0</v>
      </c>
      <c r="R64" s="176">
        <v>0</v>
      </c>
      <c r="S64" s="177">
        <v>0</v>
      </c>
      <c r="T64" s="176">
        <v>0</v>
      </c>
      <c r="U64" s="177">
        <v>0</v>
      </c>
      <c r="V64" s="176">
        <v>0</v>
      </c>
      <c r="W64" s="177">
        <v>0</v>
      </c>
      <c r="X64" s="176">
        <v>0</v>
      </c>
      <c r="Y64" s="177">
        <v>0</v>
      </c>
      <c r="Z64" s="176">
        <v>0</v>
      </c>
      <c r="AA64" s="177">
        <v>0</v>
      </c>
      <c r="AB64" s="176">
        <v>0</v>
      </c>
      <c r="AC64" s="177">
        <v>0</v>
      </c>
      <c r="AD64" s="176">
        <v>0</v>
      </c>
      <c r="AE64" s="177">
        <v>0</v>
      </c>
      <c r="AF64" s="176">
        <v>0</v>
      </c>
      <c r="AG64" s="177">
        <v>0</v>
      </c>
      <c r="AH64" s="176">
        <v>0</v>
      </c>
      <c r="AI64" s="177">
        <v>0</v>
      </c>
      <c r="AJ64" s="202">
        <v>20</v>
      </c>
      <c r="AK64" s="115">
        <v>13</v>
      </c>
      <c r="AL64" s="115">
        <v>427</v>
      </c>
      <c r="AM64" s="115">
        <v>296</v>
      </c>
      <c r="AN64" s="99" t="str">
        <f t="shared" si="1"/>
        <v>練馬東</v>
      </c>
    </row>
    <row r="65" spans="1:40" s="2" customFormat="1" ht="21" customHeight="1">
      <c r="A65" s="30" t="s">
        <v>205</v>
      </c>
      <c r="B65" s="176">
        <v>0</v>
      </c>
      <c r="C65" s="177">
        <v>0</v>
      </c>
      <c r="D65" s="176">
        <v>0</v>
      </c>
      <c r="E65" s="177">
        <v>0</v>
      </c>
      <c r="F65" s="176">
        <v>0</v>
      </c>
      <c r="G65" s="177">
        <v>0</v>
      </c>
      <c r="H65" s="176">
        <v>0</v>
      </c>
      <c r="I65" s="177">
        <v>0</v>
      </c>
      <c r="J65" s="176">
        <v>0</v>
      </c>
      <c r="K65" s="177">
        <v>0</v>
      </c>
      <c r="L65" s="176">
        <v>0</v>
      </c>
      <c r="M65" s="177">
        <v>0</v>
      </c>
      <c r="N65" s="176">
        <v>0</v>
      </c>
      <c r="O65" s="177">
        <v>0</v>
      </c>
      <c r="P65" s="176">
        <v>0</v>
      </c>
      <c r="Q65" s="177">
        <v>0</v>
      </c>
      <c r="R65" s="176">
        <v>0</v>
      </c>
      <c r="S65" s="177">
        <v>0</v>
      </c>
      <c r="T65" s="176">
        <v>0</v>
      </c>
      <c r="U65" s="177">
        <v>0</v>
      </c>
      <c r="V65" s="176">
        <v>0</v>
      </c>
      <c r="W65" s="177">
        <v>0</v>
      </c>
      <c r="X65" s="176">
        <v>0</v>
      </c>
      <c r="Y65" s="177">
        <v>0</v>
      </c>
      <c r="Z65" s="176">
        <v>0</v>
      </c>
      <c r="AA65" s="177">
        <v>0</v>
      </c>
      <c r="AB65" s="176">
        <v>0</v>
      </c>
      <c r="AC65" s="177">
        <v>0</v>
      </c>
      <c r="AD65" s="176">
        <v>0</v>
      </c>
      <c r="AE65" s="177">
        <v>0</v>
      </c>
      <c r="AF65" s="176">
        <v>0</v>
      </c>
      <c r="AG65" s="177">
        <v>0</v>
      </c>
      <c r="AH65" s="176">
        <v>0</v>
      </c>
      <c r="AI65" s="177">
        <v>0</v>
      </c>
      <c r="AJ65" s="202">
        <v>7</v>
      </c>
      <c r="AK65" s="115">
        <v>6</v>
      </c>
      <c r="AL65" s="115">
        <v>271</v>
      </c>
      <c r="AM65" s="115">
        <v>176</v>
      </c>
      <c r="AN65" s="99" t="str">
        <f t="shared" si="1"/>
        <v>練馬西</v>
      </c>
    </row>
    <row r="66" spans="1:40" s="2" customFormat="1" ht="21" customHeight="1">
      <c r="A66" s="30"/>
      <c r="B66" s="176"/>
      <c r="C66" s="177"/>
      <c r="D66" s="176"/>
      <c r="E66" s="177"/>
      <c r="F66" s="176"/>
      <c r="G66" s="177"/>
      <c r="H66" s="176"/>
      <c r="I66" s="177"/>
      <c r="J66" s="176"/>
      <c r="K66" s="177"/>
      <c r="L66" s="176"/>
      <c r="M66" s="177"/>
      <c r="N66" s="176"/>
      <c r="O66" s="177"/>
      <c r="P66" s="176"/>
      <c r="Q66" s="177"/>
      <c r="R66" s="176"/>
      <c r="S66" s="177"/>
      <c r="T66" s="176"/>
      <c r="U66" s="177"/>
      <c r="V66" s="176"/>
      <c r="W66" s="177"/>
      <c r="X66" s="176"/>
      <c r="Y66" s="177"/>
      <c r="Z66" s="176"/>
      <c r="AA66" s="177"/>
      <c r="AB66" s="176"/>
      <c r="AC66" s="177"/>
      <c r="AD66" s="176"/>
      <c r="AE66" s="177"/>
      <c r="AF66" s="176"/>
      <c r="AG66" s="177"/>
      <c r="AH66" s="176"/>
      <c r="AI66" s="177"/>
      <c r="AJ66" s="202"/>
      <c r="AK66" s="115"/>
      <c r="AL66" s="115"/>
      <c r="AM66" s="115"/>
      <c r="AN66" s="99">
        <f t="shared" si="1"/>
      </c>
    </row>
    <row r="67" spans="1:40" s="2" customFormat="1" ht="21" customHeight="1">
      <c r="A67" s="30" t="s">
        <v>206</v>
      </c>
      <c r="B67" s="176">
        <v>0</v>
      </c>
      <c r="C67" s="177">
        <v>0</v>
      </c>
      <c r="D67" s="176">
        <v>0</v>
      </c>
      <c r="E67" s="177">
        <v>0</v>
      </c>
      <c r="F67" s="176">
        <v>1</v>
      </c>
      <c r="G67" s="177">
        <v>1</v>
      </c>
      <c r="H67" s="176">
        <v>0</v>
      </c>
      <c r="I67" s="177">
        <v>0</v>
      </c>
      <c r="J67" s="176">
        <v>0</v>
      </c>
      <c r="K67" s="177">
        <v>0</v>
      </c>
      <c r="L67" s="176">
        <v>0</v>
      </c>
      <c r="M67" s="177">
        <v>0</v>
      </c>
      <c r="N67" s="176">
        <v>0</v>
      </c>
      <c r="O67" s="177">
        <v>0</v>
      </c>
      <c r="P67" s="176">
        <v>0</v>
      </c>
      <c r="Q67" s="177">
        <v>0</v>
      </c>
      <c r="R67" s="176">
        <v>0</v>
      </c>
      <c r="S67" s="177">
        <v>0</v>
      </c>
      <c r="T67" s="176">
        <v>0</v>
      </c>
      <c r="U67" s="177">
        <v>0</v>
      </c>
      <c r="V67" s="176">
        <v>0</v>
      </c>
      <c r="W67" s="177">
        <v>0</v>
      </c>
      <c r="X67" s="176">
        <v>0</v>
      </c>
      <c r="Y67" s="177">
        <v>0</v>
      </c>
      <c r="Z67" s="176">
        <v>0</v>
      </c>
      <c r="AA67" s="177">
        <v>0</v>
      </c>
      <c r="AB67" s="176">
        <v>0</v>
      </c>
      <c r="AC67" s="177">
        <v>0</v>
      </c>
      <c r="AD67" s="176">
        <v>0</v>
      </c>
      <c r="AE67" s="177">
        <v>0</v>
      </c>
      <c r="AF67" s="176">
        <v>0</v>
      </c>
      <c r="AG67" s="177">
        <v>0</v>
      </c>
      <c r="AH67" s="176">
        <v>1</v>
      </c>
      <c r="AI67" s="177">
        <v>1</v>
      </c>
      <c r="AJ67" s="202">
        <v>24</v>
      </c>
      <c r="AK67" s="115">
        <v>16</v>
      </c>
      <c r="AL67" s="115">
        <v>507</v>
      </c>
      <c r="AM67" s="115">
        <v>338</v>
      </c>
      <c r="AN67" s="99" t="str">
        <f t="shared" si="1"/>
        <v>足立</v>
      </c>
    </row>
    <row r="68" spans="1:40" s="2" customFormat="1" ht="21" customHeight="1">
      <c r="A68" s="30" t="s">
        <v>207</v>
      </c>
      <c r="B68" s="176">
        <v>0</v>
      </c>
      <c r="C68" s="177">
        <v>0</v>
      </c>
      <c r="D68" s="176">
        <v>0</v>
      </c>
      <c r="E68" s="177">
        <v>0</v>
      </c>
      <c r="F68" s="176">
        <v>0</v>
      </c>
      <c r="G68" s="177">
        <v>0</v>
      </c>
      <c r="H68" s="176">
        <v>0</v>
      </c>
      <c r="I68" s="177">
        <v>0</v>
      </c>
      <c r="J68" s="176">
        <v>0</v>
      </c>
      <c r="K68" s="177">
        <v>0</v>
      </c>
      <c r="L68" s="176">
        <v>0</v>
      </c>
      <c r="M68" s="177">
        <v>0</v>
      </c>
      <c r="N68" s="176">
        <v>0</v>
      </c>
      <c r="O68" s="177">
        <v>0</v>
      </c>
      <c r="P68" s="176">
        <v>0</v>
      </c>
      <c r="Q68" s="177">
        <v>0</v>
      </c>
      <c r="R68" s="176">
        <v>0</v>
      </c>
      <c r="S68" s="177">
        <v>0</v>
      </c>
      <c r="T68" s="176">
        <v>0</v>
      </c>
      <c r="U68" s="177">
        <v>0</v>
      </c>
      <c r="V68" s="176">
        <v>0</v>
      </c>
      <c r="W68" s="177">
        <v>0</v>
      </c>
      <c r="X68" s="176">
        <v>0</v>
      </c>
      <c r="Y68" s="177">
        <v>0</v>
      </c>
      <c r="Z68" s="176">
        <v>0</v>
      </c>
      <c r="AA68" s="177">
        <v>0</v>
      </c>
      <c r="AB68" s="176">
        <v>0</v>
      </c>
      <c r="AC68" s="177">
        <v>0</v>
      </c>
      <c r="AD68" s="176">
        <v>0</v>
      </c>
      <c r="AE68" s="177">
        <v>0</v>
      </c>
      <c r="AF68" s="176">
        <v>0</v>
      </c>
      <c r="AG68" s="177">
        <v>0</v>
      </c>
      <c r="AH68" s="176">
        <v>0</v>
      </c>
      <c r="AI68" s="177">
        <v>0</v>
      </c>
      <c r="AJ68" s="202">
        <v>13</v>
      </c>
      <c r="AK68" s="115">
        <v>8</v>
      </c>
      <c r="AL68" s="115">
        <v>337</v>
      </c>
      <c r="AM68" s="115">
        <v>223</v>
      </c>
      <c r="AN68" s="99" t="str">
        <f t="shared" si="1"/>
        <v>西新井</v>
      </c>
    </row>
    <row r="69" spans="1:40" s="2" customFormat="1" ht="21" customHeight="1">
      <c r="A69" s="30" t="s">
        <v>208</v>
      </c>
      <c r="B69" s="176">
        <v>0</v>
      </c>
      <c r="C69" s="177">
        <v>0</v>
      </c>
      <c r="D69" s="176">
        <v>0</v>
      </c>
      <c r="E69" s="177">
        <v>0</v>
      </c>
      <c r="F69" s="176">
        <v>0</v>
      </c>
      <c r="G69" s="177">
        <v>0</v>
      </c>
      <c r="H69" s="176">
        <v>0</v>
      </c>
      <c r="I69" s="177">
        <v>0</v>
      </c>
      <c r="J69" s="176">
        <v>0</v>
      </c>
      <c r="K69" s="177">
        <v>0</v>
      </c>
      <c r="L69" s="176">
        <v>0</v>
      </c>
      <c r="M69" s="177">
        <v>0</v>
      </c>
      <c r="N69" s="176">
        <v>1</v>
      </c>
      <c r="O69" s="177">
        <v>1</v>
      </c>
      <c r="P69" s="176">
        <v>0</v>
      </c>
      <c r="Q69" s="177">
        <v>0</v>
      </c>
      <c r="R69" s="176">
        <v>0</v>
      </c>
      <c r="S69" s="177">
        <v>0</v>
      </c>
      <c r="T69" s="176">
        <v>0</v>
      </c>
      <c r="U69" s="177">
        <v>0</v>
      </c>
      <c r="V69" s="176">
        <v>0</v>
      </c>
      <c r="W69" s="177">
        <v>0</v>
      </c>
      <c r="X69" s="176">
        <v>0</v>
      </c>
      <c r="Y69" s="177">
        <v>0</v>
      </c>
      <c r="Z69" s="176">
        <v>0</v>
      </c>
      <c r="AA69" s="177">
        <v>0</v>
      </c>
      <c r="AB69" s="176">
        <v>0</v>
      </c>
      <c r="AC69" s="177">
        <v>0</v>
      </c>
      <c r="AD69" s="176">
        <v>0</v>
      </c>
      <c r="AE69" s="177">
        <v>0</v>
      </c>
      <c r="AF69" s="176">
        <v>0</v>
      </c>
      <c r="AG69" s="177">
        <v>0</v>
      </c>
      <c r="AH69" s="176">
        <v>1</v>
      </c>
      <c r="AI69" s="177">
        <v>1</v>
      </c>
      <c r="AJ69" s="202">
        <v>15</v>
      </c>
      <c r="AK69" s="115">
        <v>9</v>
      </c>
      <c r="AL69" s="115">
        <v>510</v>
      </c>
      <c r="AM69" s="115">
        <v>412</v>
      </c>
      <c r="AN69" s="99" t="str">
        <f t="shared" si="1"/>
        <v>葛飾</v>
      </c>
    </row>
    <row r="70" spans="1:40" s="2" customFormat="1" ht="21" customHeight="1">
      <c r="A70" s="30" t="s">
        <v>209</v>
      </c>
      <c r="B70" s="176">
        <v>0</v>
      </c>
      <c r="C70" s="177">
        <v>0</v>
      </c>
      <c r="D70" s="176">
        <v>0</v>
      </c>
      <c r="E70" s="177">
        <v>0</v>
      </c>
      <c r="F70" s="176">
        <v>0</v>
      </c>
      <c r="G70" s="177">
        <v>0</v>
      </c>
      <c r="H70" s="176">
        <v>0</v>
      </c>
      <c r="I70" s="177">
        <v>0</v>
      </c>
      <c r="J70" s="176">
        <v>0</v>
      </c>
      <c r="K70" s="177">
        <v>0</v>
      </c>
      <c r="L70" s="176">
        <v>0</v>
      </c>
      <c r="M70" s="177">
        <v>0</v>
      </c>
      <c r="N70" s="176">
        <v>0</v>
      </c>
      <c r="O70" s="177">
        <v>0</v>
      </c>
      <c r="P70" s="176">
        <v>0</v>
      </c>
      <c r="Q70" s="177">
        <v>0</v>
      </c>
      <c r="R70" s="176">
        <v>0</v>
      </c>
      <c r="S70" s="177">
        <v>0</v>
      </c>
      <c r="T70" s="176">
        <v>0</v>
      </c>
      <c r="U70" s="177">
        <v>0</v>
      </c>
      <c r="V70" s="176">
        <v>0</v>
      </c>
      <c r="W70" s="177">
        <v>0</v>
      </c>
      <c r="X70" s="176">
        <v>0</v>
      </c>
      <c r="Y70" s="177">
        <v>0</v>
      </c>
      <c r="Z70" s="176">
        <v>0</v>
      </c>
      <c r="AA70" s="177">
        <v>0</v>
      </c>
      <c r="AB70" s="176">
        <v>0</v>
      </c>
      <c r="AC70" s="177">
        <v>0</v>
      </c>
      <c r="AD70" s="176">
        <v>0</v>
      </c>
      <c r="AE70" s="177">
        <v>0</v>
      </c>
      <c r="AF70" s="176">
        <v>0</v>
      </c>
      <c r="AG70" s="177">
        <v>0</v>
      </c>
      <c r="AH70" s="176">
        <v>0</v>
      </c>
      <c r="AI70" s="177">
        <v>0</v>
      </c>
      <c r="AJ70" s="202">
        <v>53</v>
      </c>
      <c r="AK70" s="115">
        <v>46</v>
      </c>
      <c r="AL70" s="115">
        <v>371</v>
      </c>
      <c r="AM70" s="115">
        <v>268</v>
      </c>
      <c r="AN70" s="99" t="str">
        <f t="shared" si="1"/>
        <v>江戸川北</v>
      </c>
    </row>
    <row r="71" spans="1:40" s="2" customFormat="1" ht="21" customHeight="1">
      <c r="A71" s="30" t="s">
        <v>210</v>
      </c>
      <c r="B71" s="176">
        <v>0</v>
      </c>
      <c r="C71" s="177">
        <v>0</v>
      </c>
      <c r="D71" s="176">
        <v>0</v>
      </c>
      <c r="E71" s="177">
        <v>0</v>
      </c>
      <c r="F71" s="176">
        <v>0</v>
      </c>
      <c r="G71" s="177">
        <v>0</v>
      </c>
      <c r="H71" s="176">
        <v>0</v>
      </c>
      <c r="I71" s="177">
        <v>0</v>
      </c>
      <c r="J71" s="176">
        <v>0</v>
      </c>
      <c r="K71" s="177">
        <v>0</v>
      </c>
      <c r="L71" s="176">
        <v>0</v>
      </c>
      <c r="M71" s="177">
        <v>0</v>
      </c>
      <c r="N71" s="176">
        <v>0</v>
      </c>
      <c r="O71" s="177">
        <v>0</v>
      </c>
      <c r="P71" s="176">
        <v>0</v>
      </c>
      <c r="Q71" s="177">
        <v>0</v>
      </c>
      <c r="R71" s="176">
        <v>0</v>
      </c>
      <c r="S71" s="177">
        <v>0</v>
      </c>
      <c r="T71" s="176">
        <v>0</v>
      </c>
      <c r="U71" s="177">
        <v>0</v>
      </c>
      <c r="V71" s="176">
        <v>0</v>
      </c>
      <c r="W71" s="177">
        <v>0</v>
      </c>
      <c r="X71" s="176">
        <v>0</v>
      </c>
      <c r="Y71" s="177">
        <v>0</v>
      </c>
      <c r="Z71" s="176">
        <v>0</v>
      </c>
      <c r="AA71" s="177">
        <v>0</v>
      </c>
      <c r="AB71" s="176">
        <v>0</v>
      </c>
      <c r="AC71" s="177">
        <v>0</v>
      </c>
      <c r="AD71" s="176">
        <v>0</v>
      </c>
      <c r="AE71" s="177">
        <v>0</v>
      </c>
      <c r="AF71" s="176">
        <v>0</v>
      </c>
      <c r="AG71" s="177">
        <v>0</v>
      </c>
      <c r="AH71" s="176">
        <v>0</v>
      </c>
      <c r="AI71" s="177">
        <v>0</v>
      </c>
      <c r="AJ71" s="202">
        <v>22</v>
      </c>
      <c r="AK71" s="115">
        <v>13</v>
      </c>
      <c r="AL71" s="115">
        <v>242</v>
      </c>
      <c r="AM71" s="115">
        <v>114</v>
      </c>
      <c r="AN71" s="99" t="str">
        <f t="shared" si="1"/>
        <v>江戸川南</v>
      </c>
    </row>
    <row r="72" spans="1:40" s="2" customFormat="1" ht="21" customHeight="1">
      <c r="A72" s="30" t="s">
        <v>211</v>
      </c>
      <c r="B72" s="176">
        <v>7</v>
      </c>
      <c r="C72" s="177">
        <v>5</v>
      </c>
      <c r="D72" s="176">
        <v>1</v>
      </c>
      <c r="E72" s="177">
        <v>0</v>
      </c>
      <c r="F72" s="176">
        <v>2</v>
      </c>
      <c r="G72" s="177">
        <v>1</v>
      </c>
      <c r="H72" s="176">
        <v>15</v>
      </c>
      <c r="I72" s="177">
        <v>10</v>
      </c>
      <c r="J72" s="176">
        <v>1</v>
      </c>
      <c r="K72" s="177">
        <v>0</v>
      </c>
      <c r="L72" s="176">
        <v>7</v>
      </c>
      <c r="M72" s="177">
        <v>2</v>
      </c>
      <c r="N72" s="176">
        <v>9</v>
      </c>
      <c r="O72" s="177">
        <v>5</v>
      </c>
      <c r="P72" s="176">
        <v>2</v>
      </c>
      <c r="Q72" s="177">
        <v>0</v>
      </c>
      <c r="R72" s="176">
        <v>3</v>
      </c>
      <c r="S72" s="177">
        <v>0</v>
      </c>
      <c r="T72" s="176">
        <v>3</v>
      </c>
      <c r="U72" s="177">
        <v>0</v>
      </c>
      <c r="V72" s="176">
        <v>7</v>
      </c>
      <c r="W72" s="177">
        <v>1</v>
      </c>
      <c r="X72" s="176">
        <v>0</v>
      </c>
      <c r="Y72" s="177">
        <v>0</v>
      </c>
      <c r="Z72" s="176">
        <v>9</v>
      </c>
      <c r="AA72" s="177">
        <v>0</v>
      </c>
      <c r="AB72" s="176">
        <v>11</v>
      </c>
      <c r="AC72" s="177">
        <v>5</v>
      </c>
      <c r="AD72" s="176">
        <v>0</v>
      </c>
      <c r="AE72" s="177">
        <v>0</v>
      </c>
      <c r="AF72" s="176">
        <v>4</v>
      </c>
      <c r="AG72" s="177">
        <v>0</v>
      </c>
      <c r="AH72" s="176">
        <v>81</v>
      </c>
      <c r="AI72" s="177">
        <v>29</v>
      </c>
      <c r="AJ72" s="202">
        <v>1826</v>
      </c>
      <c r="AK72" s="115">
        <v>1416</v>
      </c>
      <c r="AL72" s="115">
        <v>12857</v>
      </c>
      <c r="AM72" s="115">
        <v>8730</v>
      </c>
      <c r="AN72" s="99" t="str">
        <f t="shared" si="1"/>
        <v>都区内計</v>
      </c>
    </row>
    <row r="73" spans="1:40" s="2" customFormat="1" ht="21" customHeight="1">
      <c r="A73" s="30"/>
      <c r="B73" s="176"/>
      <c r="C73" s="177"/>
      <c r="D73" s="176"/>
      <c r="E73" s="177"/>
      <c r="F73" s="176"/>
      <c r="G73" s="177"/>
      <c r="H73" s="176"/>
      <c r="I73" s="177"/>
      <c r="J73" s="176"/>
      <c r="K73" s="177"/>
      <c r="L73" s="176"/>
      <c r="M73" s="177"/>
      <c r="N73" s="176"/>
      <c r="O73" s="177"/>
      <c r="P73" s="176"/>
      <c r="Q73" s="177"/>
      <c r="R73" s="176"/>
      <c r="S73" s="177"/>
      <c r="T73" s="176"/>
      <c r="U73" s="177"/>
      <c r="V73" s="176"/>
      <c r="W73" s="177"/>
      <c r="X73" s="176"/>
      <c r="Y73" s="177"/>
      <c r="Z73" s="176"/>
      <c r="AA73" s="177"/>
      <c r="AB73" s="176"/>
      <c r="AC73" s="177"/>
      <c r="AD73" s="176"/>
      <c r="AE73" s="177"/>
      <c r="AF73" s="176"/>
      <c r="AG73" s="177"/>
      <c r="AH73" s="176"/>
      <c r="AI73" s="177"/>
      <c r="AJ73" s="202"/>
      <c r="AK73" s="115"/>
      <c r="AL73" s="115" t="s">
        <v>246</v>
      </c>
      <c r="AM73" s="115" t="s">
        <v>246</v>
      </c>
      <c r="AN73" s="99">
        <f t="shared" si="1"/>
      </c>
    </row>
    <row r="74" spans="1:40" s="2" customFormat="1" ht="21" customHeight="1">
      <c r="A74" s="30" t="s">
        <v>212</v>
      </c>
      <c r="B74" s="176">
        <v>2</v>
      </c>
      <c r="C74" s="177">
        <v>2</v>
      </c>
      <c r="D74" s="176">
        <v>0</v>
      </c>
      <c r="E74" s="177">
        <v>0</v>
      </c>
      <c r="F74" s="176">
        <v>0</v>
      </c>
      <c r="G74" s="177">
        <v>0</v>
      </c>
      <c r="H74" s="176">
        <v>0</v>
      </c>
      <c r="I74" s="177">
        <v>0</v>
      </c>
      <c r="J74" s="176">
        <v>0</v>
      </c>
      <c r="K74" s="177">
        <v>0</v>
      </c>
      <c r="L74" s="176">
        <v>1</v>
      </c>
      <c r="M74" s="177">
        <v>1</v>
      </c>
      <c r="N74" s="176">
        <v>0</v>
      </c>
      <c r="O74" s="177">
        <v>0</v>
      </c>
      <c r="P74" s="176">
        <v>0</v>
      </c>
      <c r="Q74" s="177">
        <v>0</v>
      </c>
      <c r="R74" s="176">
        <v>0</v>
      </c>
      <c r="S74" s="177">
        <v>0</v>
      </c>
      <c r="T74" s="176">
        <v>0</v>
      </c>
      <c r="U74" s="177">
        <v>0</v>
      </c>
      <c r="V74" s="176">
        <v>0</v>
      </c>
      <c r="W74" s="177">
        <v>0</v>
      </c>
      <c r="X74" s="176">
        <v>0</v>
      </c>
      <c r="Y74" s="177">
        <v>0</v>
      </c>
      <c r="Z74" s="176">
        <v>0</v>
      </c>
      <c r="AA74" s="177">
        <v>0</v>
      </c>
      <c r="AB74" s="176">
        <v>0</v>
      </c>
      <c r="AC74" s="177">
        <v>0</v>
      </c>
      <c r="AD74" s="176">
        <v>0</v>
      </c>
      <c r="AE74" s="177">
        <v>0</v>
      </c>
      <c r="AF74" s="176">
        <v>0</v>
      </c>
      <c r="AG74" s="177">
        <v>0</v>
      </c>
      <c r="AH74" s="176">
        <v>3</v>
      </c>
      <c r="AI74" s="177">
        <v>3</v>
      </c>
      <c r="AJ74" s="202">
        <v>27</v>
      </c>
      <c r="AK74" s="115">
        <v>27</v>
      </c>
      <c r="AL74" s="115">
        <v>530</v>
      </c>
      <c r="AM74" s="115">
        <v>384</v>
      </c>
      <c r="AN74" s="99" t="str">
        <f t="shared" si="1"/>
        <v>八王子</v>
      </c>
    </row>
    <row r="75" spans="1:40" s="2" customFormat="1" ht="21" customHeight="1">
      <c r="A75" s="30" t="s">
        <v>213</v>
      </c>
      <c r="B75" s="176">
        <v>1</v>
      </c>
      <c r="C75" s="177">
        <v>1</v>
      </c>
      <c r="D75" s="176">
        <v>0</v>
      </c>
      <c r="E75" s="177">
        <v>0</v>
      </c>
      <c r="F75" s="176">
        <v>0</v>
      </c>
      <c r="G75" s="177">
        <v>0</v>
      </c>
      <c r="H75" s="176">
        <v>1</v>
      </c>
      <c r="I75" s="177">
        <v>0</v>
      </c>
      <c r="J75" s="176">
        <v>0</v>
      </c>
      <c r="K75" s="177">
        <v>0</v>
      </c>
      <c r="L75" s="176">
        <v>1</v>
      </c>
      <c r="M75" s="177">
        <v>1</v>
      </c>
      <c r="N75" s="176">
        <v>0</v>
      </c>
      <c r="O75" s="177">
        <v>0</v>
      </c>
      <c r="P75" s="176">
        <v>0</v>
      </c>
      <c r="Q75" s="177">
        <v>0</v>
      </c>
      <c r="R75" s="176">
        <v>0</v>
      </c>
      <c r="S75" s="177">
        <v>0</v>
      </c>
      <c r="T75" s="176">
        <v>0</v>
      </c>
      <c r="U75" s="177">
        <v>0</v>
      </c>
      <c r="V75" s="176">
        <v>0</v>
      </c>
      <c r="W75" s="177">
        <v>0</v>
      </c>
      <c r="X75" s="176">
        <v>0</v>
      </c>
      <c r="Y75" s="177">
        <v>0</v>
      </c>
      <c r="Z75" s="176">
        <v>0</v>
      </c>
      <c r="AA75" s="177">
        <v>0</v>
      </c>
      <c r="AB75" s="176">
        <v>1</v>
      </c>
      <c r="AC75" s="177">
        <v>0</v>
      </c>
      <c r="AD75" s="176">
        <v>0</v>
      </c>
      <c r="AE75" s="177">
        <v>0</v>
      </c>
      <c r="AF75" s="176">
        <v>1</v>
      </c>
      <c r="AG75" s="177">
        <v>0</v>
      </c>
      <c r="AH75" s="176">
        <v>5</v>
      </c>
      <c r="AI75" s="177">
        <v>2</v>
      </c>
      <c r="AJ75" s="202">
        <v>26</v>
      </c>
      <c r="AK75" s="115">
        <v>13</v>
      </c>
      <c r="AL75" s="115">
        <v>710</v>
      </c>
      <c r="AM75" s="115">
        <v>454</v>
      </c>
      <c r="AN75" s="99" t="str">
        <f t="shared" si="1"/>
        <v>立川</v>
      </c>
    </row>
    <row r="76" spans="1:40" s="2" customFormat="1" ht="21" customHeight="1">
      <c r="A76" s="30" t="s">
        <v>214</v>
      </c>
      <c r="B76" s="176">
        <v>0</v>
      </c>
      <c r="C76" s="177">
        <v>0</v>
      </c>
      <c r="D76" s="176">
        <v>0</v>
      </c>
      <c r="E76" s="177">
        <v>0</v>
      </c>
      <c r="F76" s="176">
        <v>0</v>
      </c>
      <c r="G76" s="177">
        <v>0</v>
      </c>
      <c r="H76" s="176">
        <v>0</v>
      </c>
      <c r="I76" s="177">
        <v>0</v>
      </c>
      <c r="J76" s="176">
        <v>0</v>
      </c>
      <c r="K76" s="177">
        <v>0</v>
      </c>
      <c r="L76" s="176">
        <v>0</v>
      </c>
      <c r="M76" s="177">
        <v>0</v>
      </c>
      <c r="N76" s="176">
        <v>0</v>
      </c>
      <c r="O76" s="177">
        <v>0</v>
      </c>
      <c r="P76" s="176">
        <v>0</v>
      </c>
      <c r="Q76" s="177">
        <v>0</v>
      </c>
      <c r="R76" s="176">
        <v>0</v>
      </c>
      <c r="S76" s="177">
        <v>0</v>
      </c>
      <c r="T76" s="176">
        <v>0</v>
      </c>
      <c r="U76" s="177">
        <v>0</v>
      </c>
      <c r="V76" s="176">
        <v>0</v>
      </c>
      <c r="W76" s="177">
        <v>0</v>
      </c>
      <c r="X76" s="176">
        <v>0</v>
      </c>
      <c r="Y76" s="177">
        <v>0</v>
      </c>
      <c r="Z76" s="176">
        <v>0</v>
      </c>
      <c r="AA76" s="177">
        <v>0</v>
      </c>
      <c r="AB76" s="176">
        <v>0</v>
      </c>
      <c r="AC76" s="177">
        <v>0</v>
      </c>
      <c r="AD76" s="176">
        <v>0</v>
      </c>
      <c r="AE76" s="177">
        <v>0</v>
      </c>
      <c r="AF76" s="176">
        <v>0</v>
      </c>
      <c r="AG76" s="177">
        <v>0</v>
      </c>
      <c r="AH76" s="176">
        <v>0</v>
      </c>
      <c r="AI76" s="177">
        <v>0</v>
      </c>
      <c r="AJ76" s="202">
        <v>17</v>
      </c>
      <c r="AK76" s="115">
        <v>8</v>
      </c>
      <c r="AL76" s="115">
        <v>478</v>
      </c>
      <c r="AM76" s="115">
        <v>314</v>
      </c>
      <c r="AN76" s="99" t="str">
        <f t="shared" si="1"/>
        <v>武蔵野</v>
      </c>
    </row>
    <row r="77" spans="1:40" s="2" customFormat="1" ht="21" customHeight="1">
      <c r="A77" s="30" t="s">
        <v>215</v>
      </c>
      <c r="B77" s="176">
        <v>6</v>
      </c>
      <c r="C77" s="177">
        <v>6</v>
      </c>
      <c r="D77" s="176">
        <v>0</v>
      </c>
      <c r="E77" s="177">
        <v>0</v>
      </c>
      <c r="F77" s="176">
        <v>0</v>
      </c>
      <c r="G77" s="177">
        <v>0</v>
      </c>
      <c r="H77" s="176">
        <v>2</v>
      </c>
      <c r="I77" s="177">
        <v>0</v>
      </c>
      <c r="J77" s="176">
        <v>0</v>
      </c>
      <c r="K77" s="177">
        <v>0</v>
      </c>
      <c r="L77" s="176">
        <v>1</v>
      </c>
      <c r="M77" s="177">
        <v>0</v>
      </c>
      <c r="N77" s="176">
        <v>1</v>
      </c>
      <c r="O77" s="177">
        <v>1</v>
      </c>
      <c r="P77" s="176">
        <v>0</v>
      </c>
      <c r="Q77" s="177">
        <v>0</v>
      </c>
      <c r="R77" s="176">
        <v>0</v>
      </c>
      <c r="S77" s="177">
        <v>0</v>
      </c>
      <c r="T77" s="176">
        <v>0</v>
      </c>
      <c r="U77" s="177">
        <v>0</v>
      </c>
      <c r="V77" s="176">
        <v>1</v>
      </c>
      <c r="W77" s="177">
        <v>0</v>
      </c>
      <c r="X77" s="176">
        <v>0</v>
      </c>
      <c r="Y77" s="177">
        <v>0</v>
      </c>
      <c r="Z77" s="176">
        <v>4</v>
      </c>
      <c r="AA77" s="177">
        <v>0</v>
      </c>
      <c r="AB77" s="176">
        <v>3</v>
      </c>
      <c r="AC77" s="177">
        <v>0</v>
      </c>
      <c r="AD77" s="176">
        <v>0</v>
      </c>
      <c r="AE77" s="177">
        <v>0</v>
      </c>
      <c r="AF77" s="176">
        <v>0</v>
      </c>
      <c r="AG77" s="177">
        <v>0</v>
      </c>
      <c r="AH77" s="176">
        <v>18</v>
      </c>
      <c r="AI77" s="177">
        <v>7</v>
      </c>
      <c r="AJ77" s="202">
        <v>14</v>
      </c>
      <c r="AK77" s="115">
        <v>14</v>
      </c>
      <c r="AL77" s="115">
        <v>478</v>
      </c>
      <c r="AM77" s="115">
        <v>336</v>
      </c>
      <c r="AN77" s="99" t="str">
        <f t="shared" si="1"/>
        <v>青梅</v>
      </c>
    </row>
    <row r="78" spans="1:40" s="2" customFormat="1" ht="21" customHeight="1">
      <c r="A78" s="30" t="s">
        <v>216</v>
      </c>
      <c r="B78" s="176">
        <v>2</v>
      </c>
      <c r="C78" s="177">
        <v>2</v>
      </c>
      <c r="D78" s="176">
        <v>0</v>
      </c>
      <c r="E78" s="177">
        <v>0</v>
      </c>
      <c r="F78" s="176">
        <v>0</v>
      </c>
      <c r="G78" s="177">
        <v>0</v>
      </c>
      <c r="H78" s="176">
        <v>0</v>
      </c>
      <c r="I78" s="177">
        <v>0</v>
      </c>
      <c r="J78" s="176">
        <v>0</v>
      </c>
      <c r="K78" s="177">
        <v>0</v>
      </c>
      <c r="L78" s="176">
        <v>2</v>
      </c>
      <c r="M78" s="177">
        <v>2</v>
      </c>
      <c r="N78" s="176">
        <v>0</v>
      </c>
      <c r="O78" s="177">
        <v>0</v>
      </c>
      <c r="P78" s="176">
        <v>0</v>
      </c>
      <c r="Q78" s="177">
        <v>0</v>
      </c>
      <c r="R78" s="176">
        <v>0</v>
      </c>
      <c r="S78" s="177">
        <v>0</v>
      </c>
      <c r="T78" s="176">
        <v>0</v>
      </c>
      <c r="U78" s="177">
        <v>0</v>
      </c>
      <c r="V78" s="176">
        <v>2</v>
      </c>
      <c r="W78" s="177">
        <v>0</v>
      </c>
      <c r="X78" s="176">
        <v>0</v>
      </c>
      <c r="Y78" s="177">
        <v>0</v>
      </c>
      <c r="Z78" s="176">
        <v>2</v>
      </c>
      <c r="AA78" s="177">
        <v>0</v>
      </c>
      <c r="AB78" s="176">
        <v>2</v>
      </c>
      <c r="AC78" s="177">
        <v>0</v>
      </c>
      <c r="AD78" s="176">
        <v>0</v>
      </c>
      <c r="AE78" s="177">
        <v>0</v>
      </c>
      <c r="AF78" s="176">
        <v>1</v>
      </c>
      <c r="AG78" s="177">
        <v>0</v>
      </c>
      <c r="AH78" s="176">
        <v>11</v>
      </c>
      <c r="AI78" s="177">
        <v>4</v>
      </c>
      <c r="AJ78" s="202">
        <v>29</v>
      </c>
      <c r="AK78" s="115">
        <v>16</v>
      </c>
      <c r="AL78" s="115">
        <v>523</v>
      </c>
      <c r="AM78" s="115">
        <v>339</v>
      </c>
      <c r="AN78" s="99" t="str">
        <f t="shared" si="1"/>
        <v>武蔵府中</v>
      </c>
    </row>
    <row r="79" spans="1:40" s="2" customFormat="1" ht="21" customHeight="1">
      <c r="A79" s="30"/>
      <c r="B79" s="176"/>
      <c r="C79" s="177"/>
      <c r="D79" s="176"/>
      <c r="E79" s="177"/>
      <c r="F79" s="176"/>
      <c r="G79" s="177"/>
      <c r="H79" s="176"/>
      <c r="I79" s="177"/>
      <c r="J79" s="176"/>
      <c r="K79" s="177"/>
      <c r="L79" s="176"/>
      <c r="M79" s="177"/>
      <c r="N79" s="176"/>
      <c r="O79" s="177"/>
      <c r="P79" s="176"/>
      <c r="Q79" s="177"/>
      <c r="R79" s="176"/>
      <c r="S79" s="177"/>
      <c r="T79" s="176"/>
      <c r="U79" s="177"/>
      <c r="V79" s="176"/>
      <c r="W79" s="177"/>
      <c r="X79" s="176"/>
      <c r="Y79" s="177"/>
      <c r="Z79" s="176"/>
      <c r="AA79" s="177"/>
      <c r="AB79" s="176"/>
      <c r="AC79" s="177"/>
      <c r="AD79" s="176"/>
      <c r="AE79" s="177"/>
      <c r="AF79" s="176"/>
      <c r="AG79" s="177"/>
      <c r="AH79" s="176"/>
      <c r="AI79" s="177"/>
      <c r="AJ79" s="202"/>
      <c r="AK79" s="115"/>
      <c r="AL79" s="115"/>
      <c r="AM79" s="115"/>
      <c r="AN79" s="99">
        <f t="shared" si="1"/>
      </c>
    </row>
    <row r="80" spans="1:40" s="2" customFormat="1" ht="21" customHeight="1">
      <c r="A80" s="30" t="s">
        <v>217</v>
      </c>
      <c r="B80" s="176">
        <v>0</v>
      </c>
      <c r="C80" s="177">
        <v>0</v>
      </c>
      <c r="D80" s="176">
        <v>0</v>
      </c>
      <c r="E80" s="177">
        <v>0</v>
      </c>
      <c r="F80" s="176">
        <v>0</v>
      </c>
      <c r="G80" s="177">
        <v>0</v>
      </c>
      <c r="H80" s="176">
        <v>0</v>
      </c>
      <c r="I80" s="177">
        <v>0</v>
      </c>
      <c r="J80" s="176">
        <v>0</v>
      </c>
      <c r="K80" s="177">
        <v>0</v>
      </c>
      <c r="L80" s="176">
        <v>0</v>
      </c>
      <c r="M80" s="177">
        <v>0</v>
      </c>
      <c r="N80" s="176">
        <v>0</v>
      </c>
      <c r="O80" s="177">
        <v>0</v>
      </c>
      <c r="P80" s="176">
        <v>0</v>
      </c>
      <c r="Q80" s="177">
        <v>0</v>
      </c>
      <c r="R80" s="176">
        <v>0</v>
      </c>
      <c r="S80" s="177">
        <v>0</v>
      </c>
      <c r="T80" s="176">
        <v>0</v>
      </c>
      <c r="U80" s="177">
        <v>0</v>
      </c>
      <c r="V80" s="176">
        <v>0</v>
      </c>
      <c r="W80" s="177">
        <v>0</v>
      </c>
      <c r="X80" s="176">
        <v>0</v>
      </c>
      <c r="Y80" s="177">
        <v>0</v>
      </c>
      <c r="Z80" s="176">
        <v>0</v>
      </c>
      <c r="AA80" s="177">
        <v>0</v>
      </c>
      <c r="AB80" s="176">
        <v>0</v>
      </c>
      <c r="AC80" s="177">
        <v>0</v>
      </c>
      <c r="AD80" s="176">
        <v>0</v>
      </c>
      <c r="AE80" s="177">
        <v>0</v>
      </c>
      <c r="AF80" s="176">
        <v>0</v>
      </c>
      <c r="AG80" s="177">
        <v>0</v>
      </c>
      <c r="AH80" s="176">
        <v>0</v>
      </c>
      <c r="AI80" s="177">
        <v>0</v>
      </c>
      <c r="AJ80" s="202">
        <v>12</v>
      </c>
      <c r="AK80" s="115">
        <v>7</v>
      </c>
      <c r="AL80" s="115">
        <v>347</v>
      </c>
      <c r="AM80" s="115">
        <v>211</v>
      </c>
      <c r="AN80" s="99" t="str">
        <f t="shared" si="1"/>
        <v>町田</v>
      </c>
    </row>
    <row r="81" spans="1:40" s="2" customFormat="1" ht="21" customHeight="1">
      <c r="A81" s="30" t="s">
        <v>218</v>
      </c>
      <c r="B81" s="176">
        <v>0</v>
      </c>
      <c r="C81" s="177">
        <v>0</v>
      </c>
      <c r="D81" s="176">
        <v>0</v>
      </c>
      <c r="E81" s="177">
        <v>0</v>
      </c>
      <c r="F81" s="176">
        <v>0</v>
      </c>
      <c r="G81" s="177">
        <v>0</v>
      </c>
      <c r="H81" s="176">
        <v>0</v>
      </c>
      <c r="I81" s="177">
        <v>0</v>
      </c>
      <c r="J81" s="176">
        <v>0</v>
      </c>
      <c r="K81" s="177">
        <v>0</v>
      </c>
      <c r="L81" s="176">
        <v>0</v>
      </c>
      <c r="M81" s="177">
        <v>0</v>
      </c>
      <c r="N81" s="176">
        <v>0</v>
      </c>
      <c r="O81" s="177">
        <v>0</v>
      </c>
      <c r="P81" s="176">
        <v>0</v>
      </c>
      <c r="Q81" s="177">
        <v>0</v>
      </c>
      <c r="R81" s="176">
        <v>0</v>
      </c>
      <c r="S81" s="177">
        <v>0</v>
      </c>
      <c r="T81" s="176">
        <v>0</v>
      </c>
      <c r="U81" s="177">
        <v>0</v>
      </c>
      <c r="V81" s="176">
        <v>0</v>
      </c>
      <c r="W81" s="177">
        <v>0</v>
      </c>
      <c r="X81" s="176">
        <v>0</v>
      </c>
      <c r="Y81" s="177">
        <v>0</v>
      </c>
      <c r="Z81" s="176">
        <v>0</v>
      </c>
      <c r="AA81" s="177">
        <v>0</v>
      </c>
      <c r="AB81" s="176">
        <v>0</v>
      </c>
      <c r="AC81" s="177">
        <v>0</v>
      </c>
      <c r="AD81" s="176">
        <v>0</v>
      </c>
      <c r="AE81" s="177">
        <v>0</v>
      </c>
      <c r="AF81" s="176">
        <v>0</v>
      </c>
      <c r="AG81" s="177">
        <v>0</v>
      </c>
      <c r="AH81" s="176">
        <v>0</v>
      </c>
      <c r="AI81" s="177">
        <v>0</v>
      </c>
      <c r="AJ81" s="202">
        <v>7</v>
      </c>
      <c r="AK81" s="115">
        <v>5</v>
      </c>
      <c r="AL81" s="115">
        <v>325</v>
      </c>
      <c r="AM81" s="115">
        <v>213</v>
      </c>
      <c r="AN81" s="99" t="str">
        <f t="shared" si="1"/>
        <v>日野</v>
      </c>
    </row>
    <row r="82" spans="1:40" s="2" customFormat="1" ht="21" customHeight="1">
      <c r="A82" s="30" t="s">
        <v>219</v>
      </c>
      <c r="B82" s="176">
        <v>1</v>
      </c>
      <c r="C82" s="177">
        <v>1</v>
      </c>
      <c r="D82" s="176">
        <v>0</v>
      </c>
      <c r="E82" s="177">
        <v>0</v>
      </c>
      <c r="F82" s="176">
        <v>0</v>
      </c>
      <c r="G82" s="177">
        <v>0</v>
      </c>
      <c r="H82" s="176">
        <v>0</v>
      </c>
      <c r="I82" s="177">
        <v>0</v>
      </c>
      <c r="J82" s="176">
        <v>1</v>
      </c>
      <c r="K82" s="177">
        <v>0</v>
      </c>
      <c r="L82" s="176">
        <v>0</v>
      </c>
      <c r="M82" s="177">
        <v>0</v>
      </c>
      <c r="N82" s="176">
        <v>0</v>
      </c>
      <c r="O82" s="177">
        <v>0</v>
      </c>
      <c r="P82" s="176">
        <v>0</v>
      </c>
      <c r="Q82" s="177">
        <v>0</v>
      </c>
      <c r="R82" s="176">
        <v>0</v>
      </c>
      <c r="S82" s="177">
        <v>0</v>
      </c>
      <c r="T82" s="176">
        <v>0</v>
      </c>
      <c r="U82" s="177">
        <v>0</v>
      </c>
      <c r="V82" s="176">
        <v>0</v>
      </c>
      <c r="W82" s="177">
        <v>0</v>
      </c>
      <c r="X82" s="176">
        <v>0</v>
      </c>
      <c r="Y82" s="177">
        <v>0</v>
      </c>
      <c r="Z82" s="176">
        <v>1</v>
      </c>
      <c r="AA82" s="177">
        <v>0</v>
      </c>
      <c r="AB82" s="176">
        <v>1</v>
      </c>
      <c r="AC82" s="177">
        <v>0</v>
      </c>
      <c r="AD82" s="176">
        <v>0</v>
      </c>
      <c r="AE82" s="177">
        <v>0</v>
      </c>
      <c r="AF82" s="176">
        <v>0</v>
      </c>
      <c r="AG82" s="177">
        <v>0</v>
      </c>
      <c r="AH82" s="176">
        <v>4</v>
      </c>
      <c r="AI82" s="177">
        <v>1</v>
      </c>
      <c r="AJ82" s="202">
        <v>18</v>
      </c>
      <c r="AK82" s="115">
        <v>8</v>
      </c>
      <c r="AL82" s="115">
        <v>594</v>
      </c>
      <c r="AM82" s="115">
        <v>447</v>
      </c>
      <c r="AN82" s="99" t="str">
        <f t="shared" si="1"/>
        <v>東村山</v>
      </c>
    </row>
    <row r="83" spans="1:40" s="2" customFormat="1" ht="21" customHeight="1">
      <c r="A83" s="30" t="s">
        <v>220</v>
      </c>
      <c r="B83" s="176">
        <v>12</v>
      </c>
      <c r="C83" s="177">
        <v>12</v>
      </c>
      <c r="D83" s="176">
        <v>0</v>
      </c>
      <c r="E83" s="177">
        <v>0</v>
      </c>
      <c r="F83" s="176">
        <v>0</v>
      </c>
      <c r="G83" s="177">
        <v>0</v>
      </c>
      <c r="H83" s="176">
        <v>3</v>
      </c>
      <c r="I83" s="177">
        <v>0</v>
      </c>
      <c r="J83" s="176">
        <v>1</v>
      </c>
      <c r="K83" s="177">
        <v>0</v>
      </c>
      <c r="L83" s="176">
        <v>5</v>
      </c>
      <c r="M83" s="177">
        <v>4</v>
      </c>
      <c r="N83" s="176">
        <v>1</v>
      </c>
      <c r="O83" s="177">
        <v>1</v>
      </c>
      <c r="P83" s="176">
        <v>0</v>
      </c>
      <c r="Q83" s="177">
        <v>0</v>
      </c>
      <c r="R83" s="176">
        <v>0</v>
      </c>
      <c r="S83" s="177">
        <v>0</v>
      </c>
      <c r="T83" s="176">
        <v>0</v>
      </c>
      <c r="U83" s="177">
        <v>0</v>
      </c>
      <c r="V83" s="176">
        <v>3</v>
      </c>
      <c r="W83" s="177">
        <v>0</v>
      </c>
      <c r="X83" s="176">
        <v>0</v>
      </c>
      <c r="Y83" s="177">
        <v>0</v>
      </c>
      <c r="Z83" s="176">
        <v>7</v>
      </c>
      <c r="AA83" s="177">
        <v>0</v>
      </c>
      <c r="AB83" s="176">
        <v>7</v>
      </c>
      <c r="AC83" s="177">
        <v>0</v>
      </c>
      <c r="AD83" s="176">
        <v>0</v>
      </c>
      <c r="AE83" s="177">
        <v>0</v>
      </c>
      <c r="AF83" s="176">
        <v>2</v>
      </c>
      <c r="AG83" s="177">
        <v>0</v>
      </c>
      <c r="AH83" s="176">
        <v>41</v>
      </c>
      <c r="AI83" s="177">
        <v>17</v>
      </c>
      <c r="AJ83" s="202">
        <v>150</v>
      </c>
      <c r="AK83" s="115">
        <v>98</v>
      </c>
      <c r="AL83" s="115">
        <v>3985</v>
      </c>
      <c r="AM83" s="115">
        <v>2698</v>
      </c>
      <c r="AN83" s="99" t="str">
        <f t="shared" si="1"/>
        <v>多摩地区計</v>
      </c>
    </row>
    <row r="84" spans="1:40" s="2" customFormat="1" ht="21" customHeight="1">
      <c r="A84" s="30"/>
      <c r="B84" s="176"/>
      <c r="C84" s="177"/>
      <c r="D84" s="176"/>
      <c r="E84" s="177"/>
      <c r="F84" s="176"/>
      <c r="G84" s="177"/>
      <c r="H84" s="176"/>
      <c r="I84" s="177"/>
      <c r="J84" s="176"/>
      <c r="K84" s="177"/>
      <c r="L84" s="176"/>
      <c r="M84" s="177"/>
      <c r="N84" s="176"/>
      <c r="O84" s="177"/>
      <c r="P84" s="176"/>
      <c r="Q84" s="177"/>
      <c r="R84" s="176"/>
      <c r="S84" s="177"/>
      <c r="T84" s="176"/>
      <c r="U84" s="177"/>
      <c r="V84" s="176"/>
      <c r="W84" s="177"/>
      <c r="X84" s="176"/>
      <c r="Y84" s="177"/>
      <c r="Z84" s="176"/>
      <c r="AA84" s="177"/>
      <c r="AB84" s="176"/>
      <c r="AC84" s="177"/>
      <c r="AD84" s="176"/>
      <c r="AE84" s="177"/>
      <c r="AF84" s="176"/>
      <c r="AG84" s="177"/>
      <c r="AH84" s="176"/>
      <c r="AI84" s="177"/>
      <c r="AJ84" s="202" t="s">
        <v>246</v>
      </c>
      <c r="AK84" s="115" t="s">
        <v>246</v>
      </c>
      <c r="AL84" s="115" t="s">
        <v>246</v>
      </c>
      <c r="AM84" s="115" t="s">
        <v>246</v>
      </c>
      <c r="AN84" s="99">
        <f t="shared" si="1"/>
      </c>
    </row>
    <row r="85" spans="1:40" s="3" customFormat="1" ht="21" customHeight="1">
      <c r="A85" s="29" t="s">
        <v>221</v>
      </c>
      <c r="B85" s="203">
        <v>19</v>
      </c>
      <c r="C85" s="204">
        <v>17</v>
      </c>
      <c r="D85" s="203">
        <v>1</v>
      </c>
      <c r="E85" s="204">
        <v>0</v>
      </c>
      <c r="F85" s="203">
        <v>2</v>
      </c>
      <c r="G85" s="204">
        <v>1</v>
      </c>
      <c r="H85" s="203">
        <v>18</v>
      </c>
      <c r="I85" s="204">
        <v>10</v>
      </c>
      <c r="J85" s="203">
        <v>2</v>
      </c>
      <c r="K85" s="204">
        <v>0</v>
      </c>
      <c r="L85" s="203">
        <v>12</v>
      </c>
      <c r="M85" s="204">
        <v>6</v>
      </c>
      <c r="N85" s="203">
        <v>10</v>
      </c>
      <c r="O85" s="204">
        <v>6</v>
      </c>
      <c r="P85" s="203">
        <v>2</v>
      </c>
      <c r="Q85" s="204">
        <v>0</v>
      </c>
      <c r="R85" s="203">
        <v>3</v>
      </c>
      <c r="S85" s="204">
        <v>0</v>
      </c>
      <c r="T85" s="203">
        <v>3</v>
      </c>
      <c r="U85" s="204">
        <v>0</v>
      </c>
      <c r="V85" s="203">
        <v>10</v>
      </c>
      <c r="W85" s="204">
        <v>1</v>
      </c>
      <c r="X85" s="203">
        <v>0</v>
      </c>
      <c r="Y85" s="204">
        <v>0</v>
      </c>
      <c r="Z85" s="203">
        <v>16</v>
      </c>
      <c r="AA85" s="204">
        <v>0</v>
      </c>
      <c r="AB85" s="203">
        <v>18</v>
      </c>
      <c r="AC85" s="204">
        <v>5</v>
      </c>
      <c r="AD85" s="203">
        <v>0</v>
      </c>
      <c r="AE85" s="204">
        <v>0</v>
      </c>
      <c r="AF85" s="203">
        <v>6</v>
      </c>
      <c r="AG85" s="204">
        <v>0</v>
      </c>
      <c r="AH85" s="203">
        <v>122</v>
      </c>
      <c r="AI85" s="204">
        <v>46</v>
      </c>
      <c r="AJ85" s="205">
        <v>1976</v>
      </c>
      <c r="AK85" s="206">
        <v>1514</v>
      </c>
      <c r="AL85" s="206">
        <v>16842</v>
      </c>
      <c r="AM85" s="206">
        <v>11428</v>
      </c>
      <c r="AN85" s="100" t="str">
        <f t="shared" si="1"/>
        <v>東京都計</v>
      </c>
    </row>
    <row r="86" spans="1:40" s="11" customFormat="1" ht="21" customHeight="1">
      <c r="A86" s="48"/>
      <c r="B86" s="207"/>
      <c r="C86" s="208"/>
      <c r="D86" s="207"/>
      <c r="E86" s="208"/>
      <c r="F86" s="207"/>
      <c r="G86" s="208"/>
      <c r="H86" s="207"/>
      <c r="I86" s="208"/>
      <c r="J86" s="207"/>
      <c r="K86" s="208"/>
      <c r="L86" s="207"/>
      <c r="M86" s="208"/>
      <c r="N86" s="207"/>
      <c r="O86" s="208"/>
      <c r="P86" s="207"/>
      <c r="Q86" s="208"/>
      <c r="R86" s="207"/>
      <c r="S86" s="208"/>
      <c r="T86" s="207"/>
      <c r="U86" s="208"/>
      <c r="V86" s="207"/>
      <c r="W86" s="208"/>
      <c r="X86" s="207"/>
      <c r="Y86" s="208"/>
      <c r="Z86" s="207"/>
      <c r="AA86" s="208"/>
      <c r="AB86" s="207"/>
      <c r="AC86" s="208"/>
      <c r="AD86" s="207"/>
      <c r="AE86" s="208"/>
      <c r="AF86" s="207"/>
      <c r="AG86" s="208"/>
      <c r="AH86" s="207"/>
      <c r="AI86" s="208"/>
      <c r="AJ86" s="209"/>
      <c r="AK86" s="210"/>
      <c r="AL86" s="210"/>
      <c r="AM86" s="210"/>
      <c r="AN86" s="101"/>
    </row>
    <row r="87" spans="1:40" s="2" customFormat="1" ht="21" customHeight="1">
      <c r="A87" s="30" t="s">
        <v>222</v>
      </c>
      <c r="B87" s="176">
        <v>0</v>
      </c>
      <c r="C87" s="177">
        <v>0</v>
      </c>
      <c r="D87" s="176">
        <v>0</v>
      </c>
      <c r="E87" s="177">
        <v>0</v>
      </c>
      <c r="F87" s="176">
        <v>0</v>
      </c>
      <c r="G87" s="177">
        <v>0</v>
      </c>
      <c r="H87" s="176">
        <v>1</v>
      </c>
      <c r="I87" s="177">
        <v>0</v>
      </c>
      <c r="J87" s="176">
        <v>0</v>
      </c>
      <c r="K87" s="177">
        <v>0</v>
      </c>
      <c r="L87" s="176">
        <v>1</v>
      </c>
      <c r="M87" s="177">
        <v>1</v>
      </c>
      <c r="N87" s="176">
        <v>1</v>
      </c>
      <c r="O87" s="177">
        <v>0</v>
      </c>
      <c r="P87" s="176">
        <v>1</v>
      </c>
      <c r="Q87" s="177">
        <v>0</v>
      </c>
      <c r="R87" s="176">
        <v>0</v>
      </c>
      <c r="S87" s="177">
        <v>0</v>
      </c>
      <c r="T87" s="176">
        <v>1</v>
      </c>
      <c r="U87" s="177">
        <v>0</v>
      </c>
      <c r="V87" s="176">
        <v>1</v>
      </c>
      <c r="W87" s="177">
        <v>0</v>
      </c>
      <c r="X87" s="176">
        <v>0</v>
      </c>
      <c r="Y87" s="177">
        <v>0</v>
      </c>
      <c r="Z87" s="176">
        <v>1</v>
      </c>
      <c r="AA87" s="177">
        <v>0</v>
      </c>
      <c r="AB87" s="176">
        <v>1</v>
      </c>
      <c r="AC87" s="177">
        <v>0</v>
      </c>
      <c r="AD87" s="176">
        <v>0</v>
      </c>
      <c r="AE87" s="177">
        <v>0</v>
      </c>
      <c r="AF87" s="176">
        <v>1</v>
      </c>
      <c r="AG87" s="177">
        <v>0</v>
      </c>
      <c r="AH87" s="176">
        <v>9</v>
      </c>
      <c r="AI87" s="177">
        <v>1</v>
      </c>
      <c r="AJ87" s="202">
        <v>21</v>
      </c>
      <c r="AK87" s="115">
        <v>19</v>
      </c>
      <c r="AL87" s="115">
        <v>332</v>
      </c>
      <c r="AM87" s="115">
        <v>241</v>
      </c>
      <c r="AN87" s="99" t="str">
        <f t="shared" si="1"/>
        <v>鶴見</v>
      </c>
    </row>
    <row r="88" spans="1:40" s="2" customFormat="1" ht="21" customHeight="1">
      <c r="A88" s="30" t="s">
        <v>223</v>
      </c>
      <c r="B88" s="176">
        <v>0</v>
      </c>
      <c r="C88" s="177">
        <v>0</v>
      </c>
      <c r="D88" s="176">
        <v>0</v>
      </c>
      <c r="E88" s="177">
        <v>0</v>
      </c>
      <c r="F88" s="176">
        <v>0</v>
      </c>
      <c r="G88" s="177">
        <v>0</v>
      </c>
      <c r="H88" s="176">
        <v>0</v>
      </c>
      <c r="I88" s="177">
        <v>0</v>
      </c>
      <c r="J88" s="176">
        <v>0</v>
      </c>
      <c r="K88" s="177">
        <v>0</v>
      </c>
      <c r="L88" s="176">
        <v>1</v>
      </c>
      <c r="M88" s="177">
        <v>1</v>
      </c>
      <c r="N88" s="176">
        <v>0</v>
      </c>
      <c r="O88" s="177">
        <v>0</v>
      </c>
      <c r="P88" s="176">
        <v>0</v>
      </c>
      <c r="Q88" s="177">
        <v>0</v>
      </c>
      <c r="R88" s="176">
        <v>0</v>
      </c>
      <c r="S88" s="177">
        <v>0</v>
      </c>
      <c r="T88" s="176">
        <v>0</v>
      </c>
      <c r="U88" s="177">
        <v>0</v>
      </c>
      <c r="V88" s="176">
        <v>0</v>
      </c>
      <c r="W88" s="177">
        <v>0</v>
      </c>
      <c r="X88" s="176">
        <v>0</v>
      </c>
      <c r="Y88" s="177">
        <v>0</v>
      </c>
      <c r="Z88" s="176">
        <v>0</v>
      </c>
      <c r="AA88" s="177">
        <v>0</v>
      </c>
      <c r="AB88" s="176">
        <v>2</v>
      </c>
      <c r="AC88" s="177">
        <v>1</v>
      </c>
      <c r="AD88" s="176">
        <v>0</v>
      </c>
      <c r="AE88" s="177">
        <v>0</v>
      </c>
      <c r="AF88" s="176">
        <v>0</v>
      </c>
      <c r="AG88" s="177">
        <v>0</v>
      </c>
      <c r="AH88" s="176">
        <v>3</v>
      </c>
      <c r="AI88" s="177">
        <v>2</v>
      </c>
      <c r="AJ88" s="202">
        <v>128</v>
      </c>
      <c r="AK88" s="115">
        <v>105</v>
      </c>
      <c r="AL88" s="115">
        <v>467</v>
      </c>
      <c r="AM88" s="115">
        <v>252</v>
      </c>
      <c r="AN88" s="99" t="str">
        <f t="shared" si="1"/>
        <v>横浜中</v>
      </c>
    </row>
    <row r="89" spans="1:40" s="2" customFormat="1" ht="21" customHeight="1">
      <c r="A89" s="30" t="s">
        <v>224</v>
      </c>
      <c r="B89" s="176">
        <v>0</v>
      </c>
      <c r="C89" s="177">
        <v>0</v>
      </c>
      <c r="D89" s="176">
        <v>0</v>
      </c>
      <c r="E89" s="177">
        <v>0</v>
      </c>
      <c r="F89" s="176">
        <v>0</v>
      </c>
      <c r="G89" s="177">
        <v>0</v>
      </c>
      <c r="H89" s="176">
        <v>0</v>
      </c>
      <c r="I89" s="177">
        <v>0</v>
      </c>
      <c r="J89" s="176">
        <v>0</v>
      </c>
      <c r="K89" s="177">
        <v>0</v>
      </c>
      <c r="L89" s="176">
        <v>0</v>
      </c>
      <c r="M89" s="177">
        <v>0</v>
      </c>
      <c r="N89" s="176">
        <v>0</v>
      </c>
      <c r="O89" s="177">
        <v>0</v>
      </c>
      <c r="P89" s="176">
        <v>0</v>
      </c>
      <c r="Q89" s="177">
        <v>0</v>
      </c>
      <c r="R89" s="176">
        <v>0</v>
      </c>
      <c r="S89" s="177">
        <v>0</v>
      </c>
      <c r="T89" s="176">
        <v>0</v>
      </c>
      <c r="U89" s="177">
        <v>0</v>
      </c>
      <c r="V89" s="176">
        <v>0</v>
      </c>
      <c r="W89" s="177">
        <v>0</v>
      </c>
      <c r="X89" s="176">
        <v>0</v>
      </c>
      <c r="Y89" s="177">
        <v>0</v>
      </c>
      <c r="Z89" s="176">
        <v>0</v>
      </c>
      <c r="AA89" s="177">
        <v>0</v>
      </c>
      <c r="AB89" s="176">
        <v>0</v>
      </c>
      <c r="AC89" s="177">
        <v>0</v>
      </c>
      <c r="AD89" s="176">
        <v>0</v>
      </c>
      <c r="AE89" s="177">
        <v>0</v>
      </c>
      <c r="AF89" s="176">
        <v>0</v>
      </c>
      <c r="AG89" s="177">
        <v>0</v>
      </c>
      <c r="AH89" s="176">
        <v>0</v>
      </c>
      <c r="AI89" s="177">
        <v>0</v>
      </c>
      <c r="AJ89" s="202">
        <v>18</v>
      </c>
      <c r="AK89" s="115">
        <v>14</v>
      </c>
      <c r="AL89" s="115">
        <v>455</v>
      </c>
      <c r="AM89" s="115">
        <v>339</v>
      </c>
      <c r="AN89" s="99" t="str">
        <f t="shared" si="1"/>
        <v>保土ケ谷</v>
      </c>
    </row>
    <row r="90" spans="1:40" s="2" customFormat="1" ht="21" customHeight="1">
      <c r="A90" s="30" t="s">
        <v>225</v>
      </c>
      <c r="B90" s="176">
        <v>1</v>
      </c>
      <c r="C90" s="177">
        <v>0</v>
      </c>
      <c r="D90" s="176">
        <v>0</v>
      </c>
      <c r="E90" s="177">
        <v>0</v>
      </c>
      <c r="F90" s="176">
        <v>0</v>
      </c>
      <c r="G90" s="177">
        <v>0</v>
      </c>
      <c r="H90" s="176">
        <v>0</v>
      </c>
      <c r="I90" s="177">
        <v>0</v>
      </c>
      <c r="J90" s="176">
        <v>0</v>
      </c>
      <c r="K90" s="177">
        <v>0</v>
      </c>
      <c r="L90" s="176">
        <v>1</v>
      </c>
      <c r="M90" s="177">
        <v>1</v>
      </c>
      <c r="N90" s="176">
        <v>1</v>
      </c>
      <c r="O90" s="177">
        <v>0</v>
      </c>
      <c r="P90" s="176">
        <v>0</v>
      </c>
      <c r="Q90" s="177">
        <v>0</v>
      </c>
      <c r="R90" s="176">
        <v>0</v>
      </c>
      <c r="S90" s="177">
        <v>0</v>
      </c>
      <c r="T90" s="176">
        <v>0</v>
      </c>
      <c r="U90" s="177">
        <v>0</v>
      </c>
      <c r="V90" s="176">
        <v>1</v>
      </c>
      <c r="W90" s="177">
        <v>0</v>
      </c>
      <c r="X90" s="176">
        <v>0</v>
      </c>
      <c r="Y90" s="177">
        <v>0</v>
      </c>
      <c r="Z90" s="176">
        <v>1</v>
      </c>
      <c r="AA90" s="177">
        <v>0</v>
      </c>
      <c r="AB90" s="176">
        <v>1</v>
      </c>
      <c r="AC90" s="177">
        <v>0</v>
      </c>
      <c r="AD90" s="176">
        <v>0</v>
      </c>
      <c r="AE90" s="177">
        <v>0</v>
      </c>
      <c r="AF90" s="176">
        <v>1</v>
      </c>
      <c r="AG90" s="177">
        <v>0</v>
      </c>
      <c r="AH90" s="176">
        <v>7</v>
      </c>
      <c r="AI90" s="177">
        <v>1</v>
      </c>
      <c r="AJ90" s="202">
        <v>91</v>
      </c>
      <c r="AK90" s="115">
        <v>89</v>
      </c>
      <c r="AL90" s="115">
        <v>656</v>
      </c>
      <c r="AM90" s="115">
        <v>550</v>
      </c>
      <c r="AN90" s="99" t="str">
        <f t="shared" si="1"/>
        <v>横浜南</v>
      </c>
    </row>
    <row r="91" spans="1:40" s="2" customFormat="1" ht="21" customHeight="1">
      <c r="A91" s="30" t="s">
        <v>226</v>
      </c>
      <c r="B91" s="176">
        <v>0</v>
      </c>
      <c r="C91" s="177">
        <v>0</v>
      </c>
      <c r="D91" s="176">
        <v>0</v>
      </c>
      <c r="E91" s="177">
        <v>0</v>
      </c>
      <c r="F91" s="176">
        <v>0</v>
      </c>
      <c r="G91" s="177">
        <v>0</v>
      </c>
      <c r="H91" s="176">
        <v>0</v>
      </c>
      <c r="I91" s="177">
        <v>0</v>
      </c>
      <c r="J91" s="176">
        <v>0</v>
      </c>
      <c r="K91" s="177">
        <v>0</v>
      </c>
      <c r="L91" s="176">
        <v>0</v>
      </c>
      <c r="M91" s="177">
        <v>0</v>
      </c>
      <c r="N91" s="176">
        <v>0</v>
      </c>
      <c r="O91" s="177">
        <v>0</v>
      </c>
      <c r="P91" s="176">
        <v>0</v>
      </c>
      <c r="Q91" s="177">
        <v>0</v>
      </c>
      <c r="R91" s="176">
        <v>0</v>
      </c>
      <c r="S91" s="177">
        <v>0</v>
      </c>
      <c r="T91" s="176">
        <v>0</v>
      </c>
      <c r="U91" s="177">
        <v>0</v>
      </c>
      <c r="V91" s="176">
        <v>0</v>
      </c>
      <c r="W91" s="177">
        <v>0</v>
      </c>
      <c r="X91" s="176">
        <v>0</v>
      </c>
      <c r="Y91" s="177">
        <v>0</v>
      </c>
      <c r="Z91" s="176">
        <v>0</v>
      </c>
      <c r="AA91" s="177">
        <v>0</v>
      </c>
      <c r="AB91" s="176">
        <v>0</v>
      </c>
      <c r="AC91" s="177">
        <v>0</v>
      </c>
      <c r="AD91" s="176">
        <v>0</v>
      </c>
      <c r="AE91" s="177">
        <v>0</v>
      </c>
      <c r="AF91" s="176">
        <v>0</v>
      </c>
      <c r="AG91" s="177">
        <v>0</v>
      </c>
      <c r="AH91" s="176">
        <v>0</v>
      </c>
      <c r="AI91" s="177">
        <v>0</v>
      </c>
      <c r="AJ91" s="202">
        <v>71</v>
      </c>
      <c r="AK91" s="115">
        <v>63</v>
      </c>
      <c r="AL91" s="115">
        <v>437</v>
      </c>
      <c r="AM91" s="115">
        <v>293</v>
      </c>
      <c r="AN91" s="99" t="str">
        <f t="shared" si="1"/>
        <v>神奈川</v>
      </c>
    </row>
    <row r="92" spans="1:40" s="2" customFormat="1" ht="21" customHeight="1">
      <c r="A92" s="30"/>
      <c r="B92" s="176"/>
      <c r="C92" s="177"/>
      <c r="D92" s="176"/>
      <c r="E92" s="177"/>
      <c r="F92" s="176"/>
      <c r="G92" s="177"/>
      <c r="H92" s="176"/>
      <c r="I92" s="177"/>
      <c r="J92" s="176"/>
      <c r="K92" s="177"/>
      <c r="L92" s="176"/>
      <c r="M92" s="177"/>
      <c r="N92" s="176"/>
      <c r="O92" s="177"/>
      <c r="P92" s="176"/>
      <c r="Q92" s="177"/>
      <c r="R92" s="176"/>
      <c r="S92" s="177"/>
      <c r="T92" s="176"/>
      <c r="U92" s="177"/>
      <c r="V92" s="176"/>
      <c r="W92" s="177"/>
      <c r="X92" s="176"/>
      <c r="Y92" s="177"/>
      <c r="Z92" s="176"/>
      <c r="AA92" s="177"/>
      <c r="AB92" s="176"/>
      <c r="AC92" s="177"/>
      <c r="AD92" s="176"/>
      <c r="AE92" s="177"/>
      <c r="AF92" s="176"/>
      <c r="AG92" s="177"/>
      <c r="AH92" s="176"/>
      <c r="AI92" s="177"/>
      <c r="AJ92" s="202"/>
      <c r="AK92" s="115"/>
      <c r="AL92" s="115"/>
      <c r="AM92" s="115"/>
      <c r="AN92" s="99">
        <f t="shared" si="1"/>
      </c>
    </row>
    <row r="93" spans="1:40" s="2" customFormat="1" ht="21" customHeight="1">
      <c r="A93" s="30" t="s">
        <v>227</v>
      </c>
      <c r="B93" s="176">
        <v>0</v>
      </c>
      <c r="C93" s="177">
        <v>0</v>
      </c>
      <c r="D93" s="176">
        <v>0</v>
      </c>
      <c r="E93" s="177">
        <v>0</v>
      </c>
      <c r="F93" s="176">
        <v>0</v>
      </c>
      <c r="G93" s="177">
        <v>0</v>
      </c>
      <c r="H93" s="176">
        <v>0</v>
      </c>
      <c r="I93" s="177">
        <v>0</v>
      </c>
      <c r="J93" s="176">
        <v>0</v>
      </c>
      <c r="K93" s="177">
        <v>0</v>
      </c>
      <c r="L93" s="176">
        <v>0</v>
      </c>
      <c r="M93" s="177">
        <v>0</v>
      </c>
      <c r="N93" s="176">
        <v>0</v>
      </c>
      <c r="O93" s="177">
        <v>0</v>
      </c>
      <c r="P93" s="176">
        <v>0</v>
      </c>
      <c r="Q93" s="177">
        <v>0</v>
      </c>
      <c r="R93" s="176">
        <v>0</v>
      </c>
      <c r="S93" s="177">
        <v>0</v>
      </c>
      <c r="T93" s="176">
        <v>0</v>
      </c>
      <c r="U93" s="177">
        <v>0</v>
      </c>
      <c r="V93" s="176">
        <v>0</v>
      </c>
      <c r="W93" s="177">
        <v>0</v>
      </c>
      <c r="X93" s="176">
        <v>0</v>
      </c>
      <c r="Y93" s="177">
        <v>0</v>
      </c>
      <c r="Z93" s="176">
        <v>0</v>
      </c>
      <c r="AA93" s="177">
        <v>0</v>
      </c>
      <c r="AB93" s="176">
        <v>0</v>
      </c>
      <c r="AC93" s="177">
        <v>0</v>
      </c>
      <c r="AD93" s="176">
        <v>0</v>
      </c>
      <c r="AE93" s="177">
        <v>0</v>
      </c>
      <c r="AF93" s="176">
        <v>0</v>
      </c>
      <c r="AG93" s="177">
        <v>0</v>
      </c>
      <c r="AH93" s="176">
        <v>0</v>
      </c>
      <c r="AI93" s="177">
        <v>0</v>
      </c>
      <c r="AJ93" s="202">
        <v>14</v>
      </c>
      <c r="AK93" s="115">
        <v>13</v>
      </c>
      <c r="AL93" s="115">
        <v>430</v>
      </c>
      <c r="AM93" s="115">
        <v>266</v>
      </c>
      <c r="AN93" s="99" t="str">
        <f t="shared" si="1"/>
        <v>戸塚</v>
      </c>
    </row>
    <row r="94" spans="1:40" s="2" customFormat="1" ht="21" customHeight="1">
      <c r="A94" s="30" t="s">
        <v>228</v>
      </c>
      <c r="B94" s="176">
        <v>0</v>
      </c>
      <c r="C94" s="177">
        <v>0</v>
      </c>
      <c r="D94" s="176">
        <v>0</v>
      </c>
      <c r="E94" s="177">
        <v>0</v>
      </c>
      <c r="F94" s="176">
        <v>0</v>
      </c>
      <c r="G94" s="177">
        <v>0</v>
      </c>
      <c r="H94" s="176">
        <v>0</v>
      </c>
      <c r="I94" s="177">
        <v>0</v>
      </c>
      <c r="J94" s="176">
        <v>0</v>
      </c>
      <c r="K94" s="177">
        <v>0</v>
      </c>
      <c r="L94" s="176">
        <v>0</v>
      </c>
      <c r="M94" s="177">
        <v>0</v>
      </c>
      <c r="N94" s="176">
        <v>1</v>
      </c>
      <c r="O94" s="177">
        <v>0</v>
      </c>
      <c r="P94" s="176">
        <v>1</v>
      </c>
      <c r="Q94" s="177">
        <v>0</v>
      </c>
      <c r="R94" s="176">
        <v>0</v>
      </c>
      <c r="S94" s="177">
        <v>0</v>
      </c>
      <c r="T94" s="176">
        <v>0</v>
      </c>
      <c r="U94" s="177">
        <v>0</v>
      </c>
      <c r="V94" s="176">
        <v>0</v>
      </c>
      <c r="W94" s="177">
        <v>0</v>
      </c>
      <c r="X94" s="176">
        <v>0</v>
      </c>
      <c r="Y94" s="177">
        <v>0</v>
      </c>
      <c r="Z94" s="176">
        <v>1</v>
      </c>
      <c r="AA94" s="177">
        <v>1</v>
      </c>
      <c r="AB94" s="176">
        <v>1</v>
      </c>
      <c r="AC94" s="177">
        <v>0</v>
      </c>
      <c r="AD94" s="176">
        <v>0</v>
      </c>
      <c r="AE94" s="177">
        <v>0</v>
      </c>
      <c r="AF94" s="176">
        <v>0</v>
      </c>
      <c r="AG94" s="177">
        <v>0</v>
      </c>
      <c r="AH94" s="176">
        <v>4</v>
      </c>
      <c r="AI94" s="177">
        <v>1</v>
      </c>
      <c r="AJ94" s="202">
        <v>16</v>
      </c>
      <c r="AK94" s="115">
        <v>2</v>
      </c>
      <c r="AL94" s="115">
        <v>504</v>
      </c>
      <c r="AM94" s="115">
        <v>284</v>
      </c>
      <c r="AN94" s="99" t="str">
        <f t="shared" si="1"/>
        <v>緑　</v>
      </c>
    </row>
    <row r="95" spans="1:40" s="2" customFormat="1" ht="21" customHeight="1">
      <c r="A95" s="30" t="s">
        <v>229</v>
      </c>
      <c r="B95" s="176">
        <v>1</v>
      </c>
      <c r="C95" s="177">
        <v>0</v>
      </c>
      <c r="D95" s="176">
        <v>1</v>
      </c>
      <c r="E95" s="177">
        <v>0</v>
      </c>
      <c r="F95" s="176">
        <v>1</v>
      </c>
      <c r="G95" s="177">
        <v>0</v>
      </c>
      <c r="H95" s="176">
        <v>1</v>
      </c>
      <c r="I95" s="177">
        <v>0</v>
      </c>
      <c r="J95" s="176">
        <v>0</v>
      </c>
      <c r="K95" s="177">
        <v>0</v>
      </c>
      <c r="L95" s="176">
        <v>0</v>
      </c>
      <c r="M95" s="177">
        <v>0</v>
      </c>
      <c r="N95" s="176">
        <v>1</v>
      </c>
      <c r="O95" s="177">
        <v>0</v>
      </c>
      <c r="P95" s="176">
        <v>1</v>
      </c>
      <c r="Q95" s="177">
        <v>0</v>
      </c>
      <c r="R95" s="176">
        <v>1</v>
      </c>
      <c r="S95" s="177">
        <v>0</v>
      </c>
      <c r="T95" s="176">
        <v>0</v>
      </c>
      <c r="U95" s="177">
        <v>0</v>
      </c>
      <c r="V95" s="176">
        <v>1</v>
      </c>
      <c r="W95" s="177">
        <v>0</v>
      </c>
      <c r="X95" s="176">
        <v>1</v>
      </c>
      <c r="Y95" s="177">
        <v>0</v>
      </c>
      <c r="Z95" s="176">
        <v>1</v>
      </c>
      <c r="AA95" s="177">
        <v>1</v>
      </c>
      <c r="AB95" s="176">
        <v>0</v>
      </c>
      <c r="AC95" s="177">
        <v>0</v>
      </c>
      <c r="AD95" s="176">
        <v>0</v>
      </c>
      <c r="AE95" s="177">
        <v>0</v>
      </c>
      <c r="AF95" s="176">
        <v>0</v>
      </c>
      <c r="AG95" s="177">
        <v>0</v>
      </c>
      <c r="AH95" s="176">
        <v>10</v>
      </c>
      <c r="AI95" s="177">
        <v>1</v>
      </c>
      <c r="AJ95" s="202">
        <v>24</v>
      </c>
      <c r="AK95" s="115">
        <v>20</v>
      </c>
      <c r="AL95" s="115">
        <v>477</v>
      </c>
      <c r="AM95" s="115">
        <v>380</v>
      </c>
      <c r="AN95" s="99" t="str">
        <f t="shared" si="1"/>
        <v>川崎南</v>
      </c>
    </row>
    <row r="96" spans="1:40" s="2" customFormat="1" ht="21" customHeight="1">
      <c r="A96" s="30" t="s">
        <v>230</v>
      </c>
      <c r="B96" s="176">
        <v>2</v>
      </c>
      <c r="C96" s="177">
        <v>0</v>
      </c>
      <c r="D96" s="176">
        <v>1</v>
      </c>
      <c r="E96" s="177">
        <v>0</v>
      </c>
      <c r="F96" s="176">
        <v>2</v>
      </c>
      <c r="G96" s="177">
        <v>0</v>
      </c>
      <c r="H96" s="176">
        <v>2</v>
      </c>
      <c r="I96" s="177">
        <v>0</v>
      </c>
      <c r="J96" s="176">
        <v>1</v>
      </c>
      <c r="K96" s="177">
        <v>0</v>
      </c>
      <c r="L96" s="176">
        <v>0</v>
      </c>
      <c r="M96" s="177">
        <v>0</v>
      </c>
      <c r="N96" s="176">
        <v>2</v>
      </c>
      <c r="O96" s="177">
        <v>0</v>
      </c>
      <c r="P96" s="176">
        <v>1</v>
      </c>
      <c r="Q96" s="177">
        <v>0</v>
      </c>
      <c r="R96" s="176">
        <v>2</v>
      </c>
      <c r="S96" s="177">
        <v>0</v>
      </c>
      <c r="T96" s="176">
        <v>2</v>
      </c>
      <c r="U96" s="177">
        <v>0</v>
      </c>
      <c r="V96" s="176">
        <v>2</v>
      </c>
      <c r="W96" s="177">
        <v>0</v>
      </c>
      <c r="X96" s="176">
        <v>1</v>
      </c>
      <c r="Y96" s="177">
        <v>0</v>
      </c>
      <c r="Z96" s="176">
        <v>2</v>
      </c>
      <c r="AA96" s="177">
        <v>2</v>
      </c>
      <c r="AB96" s="176">
        <v>2</v>
      </c>
      <c r="AC96" s="177">
        <v>0</v>
      </c>
      <c r="AD96" s="176">
        <v>1</v>
      </c>
      <c r="AE96" s="177">
        <v>0</v>
      </c>
      <c r="AF96" s="176">
        <v>2</v>
      </c>
      <c r="AG96" s="177">
        <v>0</v>
      </c>
      <c r="AH96" s="176">
        <v>25</v>
      </c>
      <c r="AI96" s="177">
        <v>2</v>
      </c>
      <c r="AJ96" s="202">
        <v>17</v>
      </c>
      <c r="AK96" s="115">
        <v>4</v>
      </c>
      <c r="AL96" s="115">
        <v>610</v>
      </c>
      <c r="AM96" s="115">
        <v>428</v>
      </c>
      <c r="AN96" s="99" t="str">
        <f t="shared" si="1"/>
        <v>川崎北</v>
      </c>
    </row>
    <row r="97" spans="1:40" s="2" customFormat="1" ht="21" customHeight="1">
      <c r="A97" s="30" t="s">
        <v>231</v>
      </c>
      <c r="B97" s="176">
        <v>0</v>
      </c>
      <c r="C97" s="177">
        <v>0</v>
      </c>
      <c r="D97" s="176">
        <v>0</v>
      </c>
      <c r="E97" s="177">
        <v>0</v>
      </c>
      <c r="F97" s="176">
        <v>0</v>
      </c>
      <c r="G97" s="177">
        <v>0</v>
      </c>
      <c r="H97" s="176">
        <v>0</v>
      </c>
      <c r="I97" s="177">
        <v>0</v>
      </c>
      <c r="J97" s="176">
        <v>0</v>
      </c>
      <c r="K97" s="177">
        <v>0</v>
      </c>
      <c r="L97" s="176">
        <v>0</v>
      </c>
      <c r="M97" s="177">
        <v>0</v>
      </c>
      <c r="N97" s="176">
        <v>0</v>
      </c>
      <c r="O97" s="177">
        <v>0</v>
      </c>
      <c r="P97" s="176">
        <v>0</v>
      </c>
      <c r="Q97" s="177">
        <v>0</v>
      </c>
      <c r="R97" s="176">
        <v>0</v>
      </c>
      <c r="S97" s="177">
        <v>0</v>
      </c>
      <c r="T97" s="176">
        <v>0</v>
      </c>
      <c r="U97" s="177">
        <v>0</v>
      </c>
      <c r="V97" s="176">
        <v>0</v>
      </c>
      <c r="W97" s="177">
        <v>0</v>
      </c>
      <c r="X97" s="176">
        <v>0</v>
      </c>
      <c r="Y97" s="177">
        <v>0</v>
      </c>
      <c r="Z97" s="176">
        <v>0</v>
      </c>
      <c r="AA97" s="177">
        <v>0</v>
      </c>
      <c r="AB97" s="176">
        <v>0</v>
      </c>
      <c r="AC97" s="177">
        <v>0</v>
      </c>
      <c r="AD97" s="176">
        <v>0</v>
      </c>
      <c r="AE97" s="177">
        <v>0</v>
      </c>
      <c r="AF97" s="176">
        <v>0</v>
      </c>
      <c r="AG97" s="177">
        <v>0</v>
      </c>
      <c r="AH97" s="176">
        <v>0</v>
      </c>
      <c r="AI97" s="177">
        <v>0</v>
      </c>
      <c r="AJ97" s="202">
        <v>5</v>
      </c>
      <c r="AK97" s="115">
        <v>3</v>
      </c>
      <c r="AL97" s="115">
        <v>302</v>
      </c>
      <c r="AM97" s="115">
        <v>180</v>
      </c>
      <c r="AN97" s="99" t="str">
        <f t="shared" si="1"/>
        <v>川崎西</v>
      </c>
    </row>
    <row r="98" spans="1:40" s="2" customFormat="1" ht="21" customHeight="1">
      <c r="A98" s="30"/>
      <c r="B98" s="176"/>
      <c r="C98" s="177"/>
      <c r="D98" s="176"/>
      <c r="E98" s="177"/>
      <c r="F98" s="176"/>
      <c r="G98" s="177"/>
      <c r="H98" s="176"/>
      <c r="I98" s="177"/>
      <c r="J98" s="176"/>
      <c r="K98" s="177"/>
      <c r="L98" s="176"/>
      <c r="M98" s="177"/>
      <c r="N98" s="176"/>
      <c r="O98" s="177"/>
      <c r="P98" s="176"/>
      <c r="Q98" s="177"/>
      <c r="R98" s="176"/>
      <c r="S98" s="177"/>
      <c r="T98" s="176"/>
      <c r="U98" s="177"/>
      <c r="V98" s="176"/>
      <c r="W98" s="177"/>
      <c r="X98" s="176"/>
      <c r="Y98" s="177"/>
      <c r="Z98" s="176"/>
      <c r="AA98" s="177"/>
      <c r="AB98" s="176"/>
      <c r="AC98" s="177"/>
      <c r="AD98" s="176"/>
      <c r="AE98" s="177"/>
      <c r="AF98" s="176"/>
      <c r="AG98" s="177"/>
      <c r="AH98" s="176"/>
      <c r="AI98" s="177"/>
      <c r="AJ98" s="202"/>
      <c r="AK98" s="115"/>
      <c r="AL98" s="115"/>
      <c r="AM98" s="115"/>
      <c r="AN98" s="99">
        <f t="shared" si="1"/>
      </c>
    </row>
    <row r="99" spans="1:40" s="2" customFormat="1" ht="21" customHeight="1">
      <c r="A99" s="30" t="s">
        <v>232</v>
      </c>
      <c r="B99" s="176">
        <v>0</v>
      </c>
      <c r="C99" s="177">
        <v>0</v>
      </c>
      <c r="D99" s="176">
        <v>0</v>
      </c>
      <c r="E99" s="177">
        <v>0</v>
      </c>
      <c r="F99" s="176">
        <v>1</v>
      </c>
      <c r="G99" s="177">
        <v>0</v>
      </c>
      <c r="H99" s="176">
        <v>1</v>
      </c>
      <c r="I99" s="177">
        <v>1</v>
      </c>
      <c r="J99" s="176">
        <v>0</v>
      </c>
      <c r="K99" s="177">
        <v>0</v>
      </c>
      <c r="L99" s="176">
        <v>0</v>
      </c>
      <c r="M99" s="177">
        <v>0</v>
      </c>
      <c r="N99" s="176">
        <v>1</v>
      </c>
      <c r="O99" s="177">
        <v>1</v>
      </c>
      <c r="P99" s="176">
        <v>0</v>
      </c>
      <c r="Q99" s="177">
        <v>0</v>
      </c>
      <c r="R99" s="176">
        <v>0</v>
      </c>
      <c r="S99" s="177">
        <v>0</v>
      </c>
      <c r="T99" s="176">
        <v>0</v>
      </c>
      <c r="U99" s="177">
        <v>0</v>
      </c>
      <c r="V99" s="176">
        <v>0</v>
      </c>
      <c r="W99" s="177">
        <v>0</v>
      </c>
      <c r="X99" s="176">
        <v>0</v>
      </c>
      <c r="Y99" s="177">
        <v>0</v>
      </c>
      <c r="Z99" s="176">
        <v>0</v>
      </c>
      <c r="AA99" s="177">
        <v>0</v>
      </c>
      <c r="AB99" s="176">
        <v>0</v>
      </c>
      <c r="AC99" s="177">
        <v>0</v>
      </c>
      <c r="AD99" s="176">
        <v>0</v>
      </c>
      <c r="AE99" s="177">
        <v>0</v>
      </c>
      <c r="AF99" s="176">
        <v>0</v>
      </c>
      <c r="AG99" s="177">
        <v>0</v>
      </c>
      <c r="AH99" s="176">
        <v>3</v>
      </c>
      <c r="AI99" s="177">
        <v>2</v>
      </c>
      <c r="AJ99" s="202">
        <v>27</v>
      </c>
      <c r="AK99" s="115">
        <v>8</v>
      </c>
      <c r="AL99" s="115">
        <v>632</v>
      </c>
      <c r="AM99" s="115">
        <v>476</v>
      </c>
      <c r="AN99" s="99" t="str">
        <f t="shared" si="1"/>
        <v>横須賀</v>
      </c>
    </row>
    <row r="100" spans="1:40" s="2" customFormat="1" ht="21" customHeight="1">
      <c r="A100" s="30" t="s">
        <v>233</v>
      </c>
      <c r="B100" s="176">
        <v>2</v>
      </c>
      <c r="C100" s="177">
        <v>2</v>
      </c>
      <c r="D100" s="176">
        <v>0</v>
      </c>
      <c r="E100" s="177">
        <v>0</v>
      </c>
      <c r="F100" s="176">
        <v>0</v>
      </c>
      <c r="G100" s="177">
        <v>0</v>
      </c>
      <c r="H100" s="176">
        <v>0</v>
      </c>
      <c r="I100" s="177">
        <v>0</v>
      </c>
      <c r="J100" s="176">
        <v>0</v>
      </c>
      <c r="K100" s="177">
        <v>0</v>
      </c>
      <c r="L100" s="176">
        <v>1</v>
      </c>
      <c r="M100" s="177">
        <v>0</v>
      </c>
      <c r="N100" s="176">
        <v>0</v>
      </c>
      <c r="O100" s="177">
        <v>0</v>
      </c>
      <c r="P100" s="176">
        <v>0</v>
      </c>
      <c r="Q100" s="177">
        <v>0</v>
      </c>
      <c r="R100" s="176">
        <v>0</v>
      </c>
      <c r="S100" s="177">
        <v>0</v>
      </c>
      <c r="T100" s="176">
        <v>0</v>
      </c>
      <c r="U100" s="177">
        <v>0</v>
      </c>
      <c r="V100" s="176">
        <v>1</v>
      </c>
      <c r="W100" s="177">
        <v>0</v>
      </c>
      <c r="X100" s="176">
        <v>0</v>
      </c>
      <c r="Y100" s="177">
        <v>0</v>
      </c>
      <c r="Z100" s="176">
        <v>1</v>
      </c>
      <c r="AA100" s="177">
        <v>1</v>
      </c>
      <c r="AB100" s="176">
        <v>1</v>
      </c>
      <c r="AC100" s="177">
        <v>0</v>
      </c>
      <c r="AD100" s="176">
        <v>0</v>
      </c>
      <c r="AE100" s="177">
        <v>0</v>
      </c>
      <c r="AF100" s="176">
        <v>0</v>
      </c>
      <c r="AG100" s="177">
        <v>0</v>
      </c>
      <c r="AH100" s="176">
        <v>6</v>
      </c>
      <c r="AI100" s="177">
        <v>3</v>
      </c>
      <c r="AJ100" s="202">
        <v>27</v>
      </c>
      <c r="AK100" s="115">
        <v>22</v>
      </c>
      <c r="AL100" s="115">
        <v>706</v>
      </c>
      <c r="AM100" s="115">
        <v>466</v>
      </c>
      <c r="AN100" s="99" t="str">
        <f t="shared" si="1"/>
        <v>平塚</v>
      </c>
    </row>
    <row r="101" spans="1:40" s="2" customFormat="1" ht="21" customHeight="1">
      <c r="A101" s="30" t="s">
        <v>234</v>
      </c>
      <c r="B101" s="176">
        <v>0</v>
      </c>
      <c r="C101" s="177">
        <v>0</v>
      </c>
      <c r="D101" s="176">
        <v>0</v>
      </c>
      <c r="E101" s="177">
        <v>0</v>
      </c>
      <c r="F101" s="176">
        <v>0</v>
      </c>
      <c r="G101" s="177">
        <v>0</v>
      </c>
      <c r="H101" s="176">
        <v>0</v>
      </c>
      <c r="I101" s="177">
        <v>0</v>
      </c>
      <c r="J101" s="176">
        <v>0</v>
      </c>
      <c r="K101" s="177">
        <v>0</v>
      </c>
      <c r="L101" s="176">
        <v>1</v>
      </c>
      <c r="M101" s="177">
        <v>1</v>
      </c>
      <c r="N101" s="176">
        <v>0</v>
      </c>
      <c r="O101" s="177">
        <v>0</v>
      </c>
      <c r="P101" s="176">
        <v>0</v>
      </c>
      <c r="Q101" s="177">
        <v>0</v>
      </c>
      <c r="R101" s="176">
        <v>0</v>
      </c>
      <c r="S101" s="177">
        <v>0</v>
      </c>
      <c r="T101" s="176">
        <v>0</v>
      </c>
      <c r="U101" s="177">
        <v>0</v>
      </c>
      <c r="V101" s="176">
        <v>0</v>
      </c>
      <c r="W101" s="177">
        <v>0</v>
      </c>
      <c r="X101" s="176">
        <v>0</v>
      </c>
      <c r="Y101" s="177">
        <v>0</v>
      </c>
      <c r="Z101" s="176">
        <v>0</v>
      </c>
      <c r="AA101" s="177">
        <v>0</v>
      </c>
      <c r="AB101" s="176">
        <v>0</v>
      </c>
      <c r="AC101" s="177">
        <v>0</v>
      </c>
      <c r="AD101" s="176">
        <v>0</v>
      </c>
      <c r="AE101" s="177">
        <v>0</v>
      </c>
      <c r="AF101" s="176">
        <v>0</v>
      </c>
      <c r="AG101" s="177">
        <v>0</v>
      </c>
      <c r="AH101" s="176">
        <v>1</v>
      </c>
      <c r="AI101" s="177">
        <v>1</v>
      </c>
      <c r="AJ101" s="202">
        <v>9</v>
      </c>
      <c r="AK101" s="115">
        <v>9</v>
      </c>
      <c r="AL101" s="115">
        <v>290</v>
      </c>
      <c r="AM101" s="115">
        <v>199</v>
      </c>
      <c r="AN101" s="99" t="str">
        <f t="shared" si="1"/>
        <v>鎌倉</v>
      </c>
    </row>
    <row r="102" spans="1:40" s="2" customFormat="1" ht="21" customHeight="1">
      <c r="A102" s="30" t="s">
        <v>235</v>
      </c>
      <c r="B102" s="176">
        <v>2</v>
      </c>
      <c r="C102" s="177">
        <v>1</v>
      </c>
      <c r="D102" s="176">
        <v>1</v>
      </c>
      <c r="E102" s="177">
        <v>0</v>
      </c>
      <c r="F102" s="176">
        <v>1</v>
      </c>
      <c r="G102" s="177">
        <v>1</v>
      </c>
      <c r="H102" s="176">
        <v>1</v>
      </c>
      <c r="I102" s="177">
        <v>0</v>
      </c>
      <c r="J102" s="176">
        <v>1</v>
      </c>
      <c r="K102" s="177">
        <v>0</v>
      </c>
      <c r="L102" s="176">
        <v>3</v>
      </c>
      <c r="M102" s="177">
        <v>0</v>
      </c>
      <c r="N102" s="176">
        <v>1</v>
      </c>
      <c r="O102" s="177">
        <v>0</v>
      </c>
      <c r="P102" s="176">
        <v>1</v>
      </c>
      <c r="Q102" s="177">
        <v>0</v>
      </c>
      <c r="R102" s="176">
        <v>1</v>
      </c>
      <c r="S102" s="177">
        <v>0</v>
      </c>
      <c r="T102" s="176">
        <v>1</v>
      </c>
      <c r="U102" s="177">
        <v>0</v>
      </c>
      <c r="V102" s="176">
        <v>2</v>
      </c>
      <c r="W102" s="177">
        <v>1</v>
      </c>
      <c r="X102" s="176">
        <v>1</v>
      </c>
      <c r="Y102" s="177">
        <v>0</v>
      </c>
      <c r="Z102" s="176">
        <v>2</v>
      </c>
      <c r="AA102" s="177">
        <v>1</v>
      </c>
      <c r="AB102" s="176">
        <v>2</v>
      </c>
      <c r="AC102" s="177">
        <v>0</v>
      </c>
      <c r="AD102" s="176">
        <v>1</v>
      </c>
      <c r="AE102" s="177">
        <v>0</v>
      </c>
      <c r="AF102" s="176">
        <v>1</v>
      </c>
      <c r="AG102" s="177">
        <v>0</v>
      </c>
      <c r="AH102" s="176">
        <v>22</v>
      </c>
      <c r="AI102" s="177">
        <v>4</v>
      </c>
      <c r="AJ102" s="202">
        <v>15</v>
      </c>
      <c r="AK102" s="115">
        <v>10</v>
      </c>
      <c r="AL102" s="115">
        <v>704</v>
      </c>
      <c r="AM102" s="115">
        <v>469</v>
      </c>
      <c r="AN102" s="99" t="str">
        <f t="shared" si="1"/>
        <v>藤沢</v>
      </c>
    </row>
    <row r="103" spans="1:40" s="2" customFormat="1" ht="21" customHeight="1">
      <c r="A103" s="30" t="s">
        <v>236</v>
      </c>
      <c r="B103" s="176">
        <v>7</v>
      </c>
      <c r="C103" s="177">
        <v>7</v>
      </c>
      <c r="D103" s="176">
        <v>0</v>
      </c>
      <c r="E103" s="177">
        <v>0</v>
      </c>
      <c r="F103" s="176">
        <v>0</v>
      </c>
      <c r="G103" s="177">
        <v>0</v>
      </c>
      <c r="H103" s="176">
        <v>0</v>
      </c>
      <c r="I103" s="177">
        <v>0</v>
      </c>
      <c r="J103" s="176">
        <v>0</v>
      </c>
      <c r="K103" s="177">
        <v>0</v>
      </c>
      <c r="L103" s="176">
        <v>2</v>
      </c>
      <c r="M103" s="177">
        <v>2</v>
      </c>
      <c r="N103" s="176">
        <v>0</v>
      </c>
      <c r="O103" s="177">
        <v>0</v>
      </c>
      <c r="P103" s="176">
        <v>0</v>
      </c>
      <c r="Q103" s="177">
        <v>0</v>
      </c>
      <c r="R103" s="176">
        <v>0</v>
      </c>
      <c r="S103" s="177">
        <v>0</v>
      </c>
      <c r="T103" s="176">
        <v>0</v>
      </c>
      <c r="U103" s="177">
        <v>0</v>
      </c>
      <c r="V103" s="176">
        <v>0</v>
      </c>
      <c r="W103" s="177">
        <v>0</v>
      </c>
      <c r="X103" s="176">
        <v>0</v>
      </c>
      <c r="Y103" s="177">
        <v>0</v>
      </c>
      <c r="Z103" s="176">
        <v>1</v>
      </c>
      <c r="AA103" s="177">
        <v>1</v>
      </c>
      <c r="AB103" s="176">
        <v>2</v>
      </c>
      <c r="AC103" s="177">
        <v>0</v>
      </c>
      <c r="AD103" s="176">
        <v>0</v>
      </c>
      <c r="AE103" s="177">
        <v>0</v>
      </c>
      <c r="AF103" s="176">
        <v>0</v>
      </c>
      <c r="AG103" s="177">
        <v>0</v>
      </c>
      <c r="AH103" s="176">
        <v>12</v>
      </c>
      <c r="AI103" s="177">
        <v>10</v>
      </c>
      <c r="AJ103" s="202">
        <v>27</v>
      </c>
      <c r="AK103" s="115">
        <v>24</v>
      </c>
      <c r="AL103" s="115">
        <v>591</v>
      </c>
      <c r="AM103" s="115">
        <v>435</v>
      </c>
      <c r="AN103" s="99" t="str">
        <f t="shared" si="1"/>
        <v>小田原</v>
      </c>
    </row>
    <row r="104" spans="1:40" s="2" customFormat="1" ht="21" customHeight="1">
      <c r="A104" s="30"/>
      <c r="B104" s="176"/>
      <c r="C104" s="177"/>
      <c r="D104" s="176"/>
      <c r="E104" s="177"/>
      <c r="F104" s="176"/>
      <c r="G104" s="177"/>
      <c r="H104" s="176"/>
      <c r="I104" s="177"/>
      <c r="J104" s="176"/>
      <c r="K104" s="177"/>
      <c r="L104" s="176"/>
      <c r="M104" s="177"/>
      <c r="N104" s="176"/>
      <c r="O104" s="177"/>
      <c r="P104" s="176"/>
      <c r="Q104" s="177"/>
      <c r="R104" s="176"/>
      <c r="S104" s="177"/>
      <c r="T104" s="176"/>
      <c r="U104" s="177"/>
      <c r="V104" s="176"/>
      <c r="W104" s="177"/>
      <c r="X104" s="176"/>
      <c r="Y104" s="177"/>
      <c r="Z104" s="176"/>
      <c r="AA104" s="177"/>
      <c r="AB104" s="176"/>
      <c r="AC104" s="177"/>
      <c r="AD104" s="176"/>
      <c r="AE104" s="177"/>
      <c r="AF104" s="176"/>
      <c r="AG104" s="177"/>
      <c r="AH104" s="176"/>
      <c r="AI104" s="177"/>
      <c r="AJ104" s="202"/>
      <c r="AK104" s="115"/>
      <c r="AL104" s="115"/>
      <c r="AM104" s="115"/>
      <c r="AN104" s="99">
        <f t="shared" si="1"/>
      </c>
    </row>
    <row r="105" spans="1:40" s="2" customFormat="1" ht="21" customHeight="1">
      <c r="A105" s="30" t="s">
        <v>237</v>
      </c>
      <c r="B105" s="176">
        <v>2</v>
      </c>
      <c r="C105" s="177">
        <v>2</v>
      </c>
      <c r="D105" s="176">
        <v>0</v>
      </c>
      <c r="E105" s="177">
        <v>0</v>
      </c>
      <c r="F105" s="176">
        <v>0</v>
      </c>
      <c r="G105" s="177">
        <v>0</v>
      </c>
      <c r="H105" s="176">
        <v>1</v>
      </c>
      <c r="I105" s="177">
        <v>0</v>
      </c>
      <c r="J105" s="176">
        <v>0</v>
      </c>
      <c r="K105" s="177">
        <v>0</v>
      </c>
      <c r="L105" s="176">
        <v>0</v>
      </c>
      <c r="M105" s="177">
        <v>0</v>
      </c>
      <c r="N105" s="176">
        <v>0</v>
      </c>
      <c r="O105" s="177">
        <v>0</v>
      </c>
      <c r="P105" s="176">
        <v>1</v>
      </c>
      <c r="Q105" s="177">
        <v>0</v>
      </c>
      <c r="R105" s="176">
        <v>0</v>
      </c>
      <c r="S105" s="177">
        <v>0</v>
      </c>
      <c r="T105" s="176">
        <v>0</v>
      </c>
      <c r="U105" s="177">
        <v>0</v>
      </c>
      <c r="V105" s="176">
        <v>1</v>
      </c>
      <c r="W105" s="177">
        <v>0</v>
      </c>
      <c r="X105" s="176">
        <v>0</v>
      </c>
      <c r="Y105" s="177">
        <v>0</v>
      </c>
      <c r="Z105" s="176">
        <v>1</v>
      </c>
      <c r="AA105" s="177">
        <v>1</v>
      </c>
      <c r="AB105" s="176">
        <v>1</v>
      </c>
      <c r="AC105" s="177">
        <v>0</v>
      </c>
      <c r="AD105" s="176">
        <v>0</v>
      </c>
      <c r="AE105" s="177">
        <v>0</v>
      </c>
      <c r="AF105" s="176">
        <v>1</v>
      </c>
      <c r="AG105" s="177">
        <v>0</v>
      </c>
      <c r="AH105" s="176">
        <v>8</v>
      </c>
      <c r="AI105" s="177">
        <v>3</v>
      </c>
      <c r="AJ105" s="202">
        <v>11</v>
      </c>
      <c r="AK105" s="115">
        <v>7</v>
      </c>
      <c r="AL105" s="115">
        <v>734</v>
      </c>
      <c r="AM105" s="115">
        <v>518</v>
      </c>
      <c r="AN105" s="99" t="str">
        <f t="shared" si="1"/>
        <v>相模原</v>
      </c>
    </row>
    <row r="106" spans="1:40" s="2" customFormat="1" ht="21" customHeight="1">
      <c r="A106" s="30" t="s">
        <v>238</v>
      </c>
      <c r="B106" s="176">
        <v>2</v>
      </c>
      <c r="C106" s="177">
        <v>2</v>
      </c>
      <c r="D106" s="176">
        <v>0</v>
      </c>
      <c r="E106" s="177">
        <v>0</v>
      </c>
      <c r="F106" s="176">
        <v>0</v>
      </c>
      <c r="G106" s="177">
        <v>0</v>
      </c>
      <c r="H106" s="176">
        <v>1</v>
      </c>
      <c r="I106" s="177">
        <v>0</v>
      </c>
      <c r="J106" s="176">
        <v>0</v>
      </c>
      <c r="K106" s="177">
        <v>0</v>
      </c>
      <c r="L106" s="176">
        <v>3</v>
      </c>
      <c r="M106" s="177">
        <v>2</v>
      </c>
      <c r="N106" s="176">
        <v>1</v>
      </c>
      <c r="O106" s="177">
        <v>0</v>
      </c>
      <c r="P106" s="176">
        <v>1</v>
      </c>
      <c r="Q106" s="177">
        <v>0</v>
      </c>
      <c r="R106" s="176">
        <v>0</v>
      </c>
      <c r="S106" s="177">
        <v>0</v>
      </c>
      <c r="T106" s="176">
        <v>1</v>
      </c>
      <c r="U106" s="177">
        <v>0</v>
      </c>
      <c r="V106" s="176">
        <v>2</v>
      </c>
      <c r="W106" s="177">
        <v>0</v>
      </c>
      <c r="X106" s="176">
        <v>0</v>
      </c>
      <c r="Y106" s="177">
        <v>0</v>
      </c>
      <c r="Z106" s="176">
        <v>2</v>
      </c>
      <c r="AA106" s="177">
        <v>1</v>
      </c>
      <c r="AB106" s="176">
        <v>3</v>
      </c>
      <c r="AC106" s="177">
        <v>0</v>
      </c>
      <c r="AD106" s="176">
        <v>0</v>
      </c>
      <c r="AE106" s="177">
        <v>0</v>
      </c>
      <c r="AF106" s="176">
        <v>0</v>
      </c>
      <c r="AG106" s="177">
        <v>0</v>
      </c>
      <c r="AH106" s="176">
        <v>16</v>
      </c>
      <c r="AI106" s="177">
        <v>5</v>
      </c>
      <c r="AJ106" s="202">
        <v>7</v>
      </c>
      <c r="AK106" s="115">
        <v>5</v>
      </c>
      <c r="AL106" s="115">
        <v>338</v>
      </c>
      <c r="AM106" s="115">
        <v>238</v>
      </c>
      <c r="AN106" s="99" t="str">
        <f t="shared" si="1"/>
        <v>厚木</v>
      </c>
    </row>
    <row r="107" spans="1:40" s="2" customFormat="1" ht="21" customHeight="1">
      <c r="A107" s="30" t="s">
        <v>239</v>
      </c>
      <c r="B107" s="176">
        <v>1</v>
      </c>
      <c r="C107" s="177">
        <v>1</v>
      </c>
      <c r="D107" s="176">
        <v>0</v>
      </c>
      <c r="E107" s="177">
        <v>0</v>
      </c>
      <c r="F107" s="176">
        <v>0</v>
      </c>
      <c r="G107" s="177">
        <v>0</v>
      </c>
      <c r="H107" s="176">
        <v>0</v>
      </c>
      <c r="I107" s="177">
        <v>0</v>
      </c>
      <c r="J107" s="176">
        <v>0</v>
      </c>
      <c r="K107" s="177">
        <v>0</v>
      </c>
      <c r="L107" s="176">
        <v>0</v>
      </c>
      <c r="M107" s="177">
        <v>0</v>
      </c>
      <c r="N107" s="176">
        <v>0</v>
      </c>
      <c r="O107" s="177">
        <v>0</v>
      </c>
      <c r="P107" s="176">
        <v>0</v>
      </c>
      <c r="Q107" s="177">
        <v>0</v>
      </c>
      <c r="R107" s="176">
        <v>0</v>
      </c>
      <c r="S107" s="177">
        <v>0</v>
      </c>
      <c r="T107" s="176">
        <v>0</v>
      </c>
      <c r="U107" s="177">
        <v>0</v>
      </c>
      <c r="V107" s="176">
        <v>0</v>
      </c>
      <c r="W107" s="177">
        <v>0</v>
      </c>
      <c r="X107" s="176">
        <v>0</v>
      </c>
      <c r="Y107" s="177">
        <v>0</v>
      </c>
      <c r="Z107" s="176">
        <v>1</v>
      </c>
      <c r="AA107" s="177">
        <v>0</v>
      </c>
      <c r="AB107" s="176">
        <v>0</v>
      </c>
      <c r="AC107" s="177">
        <v>0</v>
      </c>
      <c r="AD107" s="176">
        <v>0</v>
      </c>
      <c r="AE107" s="177">
        <v>0</v>
      </c>
      <c r="AF107" s="176">
        <v>0</v>
      </c>
      <c r="AG107" s="177">
        <v>0</v>
      </c>
      <c r="AH107" s="176">
        <v>2</v>
      </c>
      <c r="AI107" s="177">
        <v>1</v>
      </c>
      <c r="AJ107" s="202">
        <v>12</v>
      </c>
      <c r="AK107" s="115">
        <v>3</v>
      </c>
      <c r="AL107" s="115">
        <v>573</v>
      </c>
      <c r="AM107" s="115">
        <v>373</v>
      </c>
      <c r="AN107" s="99" t="str">
        <f t="shared" si="1"/>
        <v>大和</v>
      </c>
    </row>
    <row r="108" spans="1:40" s="3" customFormat="1" ht="21" customHeight="1">
      <c r="A108" s="29" t="s">
        <v>244</v>
      </c>
      <c r="B108" s="203">
        <v>20</v>
      </c>
      <c r="C108" s="204">
        <v>15</v>
      </c>
      <c r="D108" s="203">
        <v>3</v>
      </c>
      <c r="E108" s="204">
        <v>0</v>
      </c>
      <c r="F108" s="203">
        <v>5</v>
      </c>
      <c r="G108" s="204">
        <v>1</v>
      </c>
      <c r="H108" s="203">
        <v>8</v>
      </c>
      <c r="I108" s="204">
        <v>1</v>
      </c>
      <c r="J108" s="203">
        <v>2</v>
      </c>
      <c r="K108" s="204">
        <v>0</v>
      </c>
      <c r="L108" s="203">
        <v>13</v>
      </c>
      <c r="M108" s="204">
        <v>8</v>
      </c>
      <c r="N108" s="203">
        <v>9</v>
      </c>
      <c r="O108" s="204">
        <v>1</v>
      </c>
      <c r="P108" s="203">
        <v>7</v>
      </c>
      <c r="Q108" s="204">
        <v>0</v>
      </c>
      <c r="R108" s="203">
        <v>4</v>
      </c>
      <c r="S108" s="204">
        <v>0</v>
      </c>
      <c r="T108" s="203">
        <v>5</v>
      </c>
      <c r="U108" s="204">
        <v>0</v>
      </c>
      <c r="V108" s="203">
        <v>11</v>
      </c>
      <c r="W108" s="204">
        <v>1</v>
      </c>
      <c r="X108" s="203">
        <v>3</v>
      </c>
      <c r="Y108" s="204">
        <v>0</v>
      </c>
      <c r="Z108" s="203">
        <v>14</v>
      </c>
      <c r="AA108" s="204">
        <v>9</v>
      </c>
      <c r="AB108" s="203">
        <v>16</v>
      </c>
      <c r="AC108" s="204">
        <v>1</v>
      </c>
      <c r="AD108" s="203">
        <v>2</v>
      </c>
      <c r="AE108" s="204">
        <v>0</v>
      </c>
      <c r="AF108" s="203">
        <v>6</v>
      </c>
      <c r="AG108" s="204">
        <v>0</v>
      </c>
      <c r="AH108" s="203">
        <v>128</v>
      </c>
      <c r="AI108" s="204">
        <v>37</v>
      </c>
      <c r="AJ108" s="205">
        <v>540</v>
      </c>
      <c r="AK108" s="206">
        <v>420</v>
      </c>
      <c r="AL108" s="206">
        <v>9238</v>
      </c>
      <c r="AM108" s="206">
        <v>6387</v>
      </c>
      <c r="AN108" s="100" t="str">
        <f>IF(A108="","",A108)</f>
        <v>神奈川県計</v>
      </c>
    </row>
    <row r="109" spans="1:40" s="11" customFormat="1" ht="21" customHeight="1">
      <c r="A109" s="48"/>
      <c r="B109" s="207"/>
      <c r="C109" s="208"/>
      <c r="D109" s="207"/>
      <c r="E109" s="208"/>
      <c r="F109" s="207"/>
      <c r="G109" s="208"/>
      <c r="H109" s="207"/>
      <c r="I109" s="208"/>
      <c r="J109" s="207"/>
      <c r="K109" s="208"/>
      <c r="L109" s="207"/>
      <c r="M109" s="208"/>
      <c r="N109" s="207"/>
      <c r="O109" s="208"/>
      <c r="P109" s="207"/>
      <c r="Q109" s="208"/>
      <c r="R109" s="207"/>
      <c r="S109" s="208"/>
      <c r="T109" s="207"/>
      <c r="U109" s="208"/>
      <c r="V109" s="207"/>
      <c r="W109" s="208"/>
      <c r="X109" s="207"/>
      <c r="Y109" s="208"/>
      <c r="Z109" s="207"/>
      <c r="AA109" s="208"/>
      <c r="AB109" s="207"/>
      <c r="AC109" s="208"/>
      <c r="AD109" s="207"/>
      <c r="AE109" s="208"/>
      <c r="AF109" s="207"/>
      <c r="AG109" s="208"/>
      <c r="AH109" s="207"/>
      <c r="AI109" s="208"/>
      <c r="AJ109" s="209"/>
      <c r="AK109" s="210"/>
      <c r="AL109" s="210"/>
      <c r="AM109" s="210"/>
      <c r="AN109" s="101"/>
    </row>
    <row r="110" spans="1:40" s="2" customFormat="1" ht="21" customHeight="1">
      <c r="A110" s="30" t="s">
        <v>240</v>
      </c>
      <c r="B110" s="176">
        <v>10</v>
      </c>
      <c r="C110" s="177">
        <v>9</v>
      </c>
      <c r="D110" s="176">
        <v>1</v>
      </c>
      <c r="E110" s="177">
        <v>0</v>
      </c>
      <c r="F110" s="176">
        <v>2</v>
      </c>
      <c r="G110" s="177">
        <v>0</v>
      </c>
      <c r="H110" s="176">
        <v>3</v>
      </c>
      <c r="I110" s="177">
        <v>1</v>
      </c>
      <c r="J110" s="176">
        <v>1</v>
      </c>
      <c r="K110" s="177">
        <v>0</v>
      </c>
      <c r="L110" s="176">
        <v>1</v>
      </c>
      <c r="M110" s="177">
        <v>1</v>
      </c>
      <c r="N110" s="176">
        <v>14</v>
      </c>
      <c r="O110" s="177">
        <v>13</v>
      </c>
      <c r="P110" s="176">
        <v>6</v>
      </c>
      <c r="Q110" s="177">
        <v>0</v>
      </c>
      <c r="R110" s="176">
        <v>1</v>
      </c>
      <c r="S110" s="177">
        <v>1</v>
      </c>
      <c r="T110" s="176">
        <v>4</v>
      </c>
      <c r="U110" s="177">
        <v>0</v>
      </c>
      <c r="V110" s="176">
        <v>1</v>
      </c>
      <c r="W110" s="177">
        <v>0</v>
      </c>
      <c r="X110" s="176">
        <v>2</v>
      </c>
      <c r="Y110" s="177">
        <v>0</v>
      </c>
      <c r="Z110" s="176">
        <v>8</v>
      </c>
      <c r="AA110" s="177">
        <v>3</v>
      </c>
      <c r="AB110" s="176">
        <v>3</v>
      </c>
      <c r="AC110" s="177">
        <v>0</v>
      </c>
      <c r="AD110" s="176">
        <v>0</v>
      </c>
      <c r="AE110" s="177">
        <v>0</v>
      </c>
      <c r="AF110" s="176">
        <v>2</v>
      </c>
      <c r="AG110" s="177">
        <v>0</v>
      </c>
      <c r="AH110" s="176">
        <v>59</v>
      </c>
      <c r="AI110" s="177">
        <v>28</v>
      </c>
      <c r="AJ110" s="202">
        <v>50</v>
      </c>
      <c r="AK110" s="115">
        <v>43</v>
      </c>
      <c r="AL110" s="115">
        <v>846</v>
      </c>
      <c r="AM110" s="115">
        <v>673</v>
      </c>
      <c r="AN110" s="99" t="str">
        <f t="shared" si="1"/>
        <v>甲府</v>
      </c>
    </row>
    <row r="111" spans="1:40" s="2" customFormat="1" ht="21" customHeight="1">
      <c r="A111" s="30" t="s">
        <v>241</v>
      </c>
      <c r="B111" s="176">
        <v>5</v>
      </c>
      <c r="C111" s="177">
        <v>4</v>
      </c>
      <c r="D111" s="176">
        <v>0</v>
      </c>
      <c r="E111" s="177">
        <v>0</v>
      </c>
      <c r="F111" s="176">
        <v>0</v>
      </c>
      <c r="G111" s="177">
        <v>0</v>
      </c>
      <c r="H111" s="176">
        <v>2</v>
      </c>
      <c r="I111" s="177">
        <v>0</v>
      </c>
      <c r="J111" s="176">
        <v>0</v>
      </c>
      <c r="K111" s="177">
        <v>0</v>
      </c>
      <c r="L111" s="176">
        <v>1</v>
      </c>
      <c r="M111" s="177">
        <v>0</v>
      </c>
      <c r="N111" s="176">
        <v>71</v>
      </c>
      <c r="O111" s="177">
        <v>69</v>
      </c>
      <c r="P111" s="176">
        <v>19</v>
      </c>
      <c r="Q111" s="177">
        <v>0</v>
      </c>
      <c r="R111" s="176">
        <v>5</v>
      </c>
      <c r="S111" s="177">
        <v>0</v>
      </c>
      <c r="T111" s="176">
        <v>12</v>
      </c>
      <c r="U111" s="177">
        <v>0</v>
      </c>
      <c r="V111" s="176">
        <v>4</v>
      </c>
      <c r="W111" s="177">
        <v>0</v>
      </c>
      <c r="X111" s="176">
        <v>0</v>
      </c>
      <c r="Y111" s="177">
        <v>0</v>
      </c>
      <c r="Z111" s="176">
        <v>7</v>
      </c>
      <c r="AA111" s="177">
        <v>0</v>
      </c>
      <c r="AB111" s="176">
        <v>8</v>
      </c>
      <c r="AC111" s="177">
        <v>0</v>
      </c>
      <c r="AD111" s="176">
        <v>0</v>
      </c>
      <c r="AE111" s="177">
        <v>0</v>
      </c>
      <c r="AF111" s="176">
        <v>3</v>
      </c>
      <c r="AG111" s="177">
        <v>1</v>
      </c>
      <c r="AH111" s="176">
        <v>137</v>
      </c>
      <c r="AI111" s="177">
        <v>74</v>
      </c>
      <c r="AJ111" s="202">
        <v>24</v>
      </c>
      <c r="AK111" s="115">
        <v>21</v>
      </c>
      <c r="AL111" s="115">
        <v>385</v>
      </c>
      <c r="AM111" s="115">
        <v>309</v>
      </c>
      <c r="AN111" s="99" t="str">
        <f t="shared" si="1"/>
        <v>山梨</v>
      </c>
    </row>
    <row r="112" spans="1:40" s="2" customFormat="1" ht="21" customHeight="1">
      <c r="A112" s="30" t="s">
        <v>242</v>
      </c>
      <c r="B112" s="176">
        <v>2</v>
      </c>
      <c r="C112" s="177">
        <v>2</v>
      </c>
      <c r="D112" s="176">
        <v>0</v>
      </c>
      <c r="E112" s="177">
        <v>0</v>
      </c>
      <c r="F112" s="176">
        <v>1</v>
      </c>
      <c r="G112" s="177">
        <v>0</v>
      </c>
      <c r="H112" s="176">
        <v>1</v>
      </c>
      <c r="I112" s="177">
        <v>0</v>
      </c>
      <c r="J112" s="176">
        <v>0</v>
      </c>
      <c r="K112" s="177">
        <v>0</v>
      </c>
      <c r="L112" s="176">
        <v>2</v>
      </c>
      <c r="M112" s="177">
        <v>2</v>
      </c>
      <c r="N112" s="176">
        <v>1</v>
      </c>
      <c r="O112" s="177">
        <v>0</v>
      </c>
      <c r="P112" s="176">
        <v>1</v>
      </c>
      <c r="Q112" s="177">
        <v>0</v>
      </c>
      <c r="R112" s="176">
        <v>0</v>
      </c>
      <c r="S112" s="177">
        <v>0</v>
      </c>
      <c r="T112" s="176">
        <v>1</v>
      </c>
      <c r="U112" s="177">
        <v>0</v>
      </c>
      <c r="V112" s="176">
        <v>1</v>
      </c>
      <c r="W112" s="177">
        <v>0</v>
      </c>
      <c r="X112" s="176">
        <v>0</v>
      </c>
      <c r="Y112" s="177">
        <v>0</v>
      </c>
      <c r="Z112" s="176">
        <v>2</v>
      </c>
      <c r="AA112" s="177">
        <v>0</v>
      </c>
      <c r="AB112" s="176">
        <v>1</v>
      </c>
      <c r="AC112" s="177">
        <v>0</v>
      </c>
      <c r="AD112" s="176">
        <v>0</v>
      </c>
      <c r="AE112" s="177">
        <v>0</v>
      </c>
      <c r="AF112" s="176">
        <v>0</v>
      </c>
      <c r="AG112" s="177">
        <v>0</v>
      </c>
      <c r="AH112" s="176">
        <v>13</v>
      </c>
      <c r="AI112" s="177">
        <v>4</v>
      </c>
      <c r="AJ112" s="202">
        <v>16</v>
      </c>
      <c r="AK112" s="115">
        <v>14</v>
      </c>
      <c r="AL112" s="115">
        <v>489</v>
      </c>
      <c r="AM112" s="115">
        <v>386</v>
      </c>
      <c r="AN112" s="99" t="str">
        <f t="shared" si="1"/>
        <v>大月</v>
      </c>
    </row>
    <row r="113" spans="1:40" s="2" customFormat="1" ht="21" customHeight="1">
      <c r="A113" s="30" t="s">
        <v>243</v>
      </c>
      <c r="B113" s="176">
        <v>4</v>
      </c>
      <c r="C113" s="177">
        <v>4</v>
      </c>
      <c r="D113" s="176">
        <v>0</v>
      </c>
      <c r="E113" s="177">
        <v>0</v>
      </c>
      <c r="F113" s="176">
        <v>0</v>
      </c>
      <c r="G113" s="177">
        <v>0</v>
      </c>
      <c r="H113" s="176">
        <v>0</v>
      </c>
      <c r="I113" s="177">
        <v>0</v>
      </c>
      <c r="J113" s="176">
        <v>0</v>
      </c>
      <c r="K113" s="177">
        <v>0</v>
      </c>
      <c r="L113" s="176">
        <v>0</v>
      </c>
      <c r="M113" s="177">
        <v>0</v>
      </c>
      <c r="N113" s="176">
        <v>2</v>
      </c>
      <c r="O113" s="177">
        <v>2</v>
      </c>
      <c r="P113" s="176">
        <v>0</v>
      </c>
      <c r="Q113" s="177">
        <v>0</v>
      </c>
      <c r="R113" s="176">
        <v>0</v>
      </c>
      <c r="S113" s="177">
        <v>0</v>
      </c>
      <c r="T113" s="176">
        <v>0</v>
      </c>
      <c r="U113" s="177">
        <v>0</v>
      </c>
      <c r="V113" s="176">
        <v>1</v>
      </c>
      <c r="W113" s="177">
        <v>1</v>
      </c>
      <c r="X113" s="176">
        <v>0</v>
      </c>
      <c r="Y113" s="177">
        <v>0</v>
      </c>
      <c r="Z113" s="176">
        <v>0</v>
      </c>
      <c r="AA113" s="177">
        <v>0</v>
      </c>
      <c r="AB113" s="176">
        <v>0</v>
      </c>
      <c r="AC113" s="177">
        <v>0</v>
      </c>
      <c r="AD113" s="176">
        <v>0</v>
      </c>
      <c r="AE113" s="177">
        <v>0</v>
      </c>
      <c r="AF113" s="176">
        <v>0</v>
      </c>
      <c r="AG113" s="177">
        <v>0</v>
      </c>
      <c r="AH113" s="176">
        <v>7</v>
      </c>
      <c r="AI113" s="177">
        <v>7</v>
      </c>
      <c r="AJ113" s="202">
        <v>17</v>
      </c>
      <c r="AK113" s="115">
        <v>17</v>
      </c>
      <c r="AL113" s="115">
        <v>208</v>
      </c>
      <c r="AM113" s="115">
        <v>177</v>
      </c>
      <c r="AN113" s="99" t="str">
        <f t="shared" si="1"/>
        <v>鰍沢</v>
      </c>
    </row>
    <row r="114" spans="1:40" s="3" customFormat="1" ht="21" customHeight="1">
      <c r="A114" s="29" t="s">
        <v>245</v>
      </c>
      <c r="B114" s="203">
        <v>21</v>
      </c>
      <c r="C114" s="204">
        <v>19</v>
      </c>
      <c r="D114" s="203">
        <v>1</v>
      </c>
      <c r="E114" s="204">
        <v>0</v>
      </c>
      <c r="F114" s="203">
        <v>3</v>
      </c>
      <c r="G114" s="204">
        <v>0</v>
      </c>
      <c r="H114" s="203">
        <v>6</v>
      </c>
      <c r="I114" s="204">
        <v>1</v>
      </c>
      <c r="J114" s="203">
        <v>1</v>
      </c>
      <c r="K114" s="204">
        <v>0</v>
      </c>
      <c r="L114" s="203">
        <v>4</v>
      </c>
      <c r="M114" s="204">
        <v>3</v>
      </c>
      <c r="N114" s="203">
        <v>88</v>
      </c>
      <c r="O114" s="204">
        <v>84</v>
      </c>
      <c r="P114" s="203">
        <v>26</v>
      </c>
      <c r="Q114" s="204">
        <v>0</v>
      </c>
      <c r="R114" s="203">
        <v>6</v>
      </c>
      <c r="S114" s="204">
        <v>1</v>
      </c>
      <c r="T114" s="203">
        <v>17</v>
      </c>
      <c r="U114" s="204">
        <v>0</v>
      </c>
      <c r="V114" s="203">
        <v>7</v>
      </c>
      <c r="W114" s="204">
        <v>1</v>
      </c>
      <c r="X114" s="203">
        <v>2</v>
      </c>
      <c r="Y114" s="204">
        <v>0</v>
      </c>
      <c r="Z114" s="203">
        <v>17</v>
      </c>
      <c r="AA114" s="204">
        <v>3</v>
      </c>
      <c r="AB114" s="203">
        <v>12</v>
      </c>
      <c r="AC114" s="204">
        <v>0</v>
      </c>
      <c r="AD114" s="203">
        <v>0</v>
      </c>
      <c r="AE114" s="204">
        <v>0</v>
      </c>
      <c r="AF114" s="203">
        <v>5</v>
      </c>
      <c r="AG114" s="204">
        <v>1</v>
      </c>
      <c r="AH114" s="203">
        <v>216</v>
      </c>
      <c r="AI114" s="204">
        <v>113</v>
      </c>
      <c r="AJ114" s="205">
        <v>107</v>
      </c>
      <c r="AK114" s="206">
        <v>95</v>
      </c>
      <c r="AL114" s="206">
        <v>1928</v>
      </c>
      <c r="AM114" s="206">
        <v>1545</v>
      </c>
      <c r="AN114" s="100" t="str">
        <f t="shared" si="1"/>
        <v>山梨県計</v>
      </c>
    </row>
    <row r="115" spans="1:40" s="11" customFormat="1" ht="21" customHeight="1" thickBot="1">
      <c r="A115" s="12"/>
      <c r="B115" s="211"/>
      <c r="C115" s="212"/>
      <c r="D115" s="211"/>
      <c r="E115" s="212"/>
      <c r="F115" s="211"/>
      <c r="G115" s="212"/>
      <c r="H115" s="211"/>
      <c r="I115" s="212"/>
      <c r="J115" s="211"/>
      <c r="K115" s="212"/>
      <c r="L115" s="211"/>
      <c r="M115" s="212"/>
      <c r="N115" s="211"/>
      <c r="O115" s="212"/>
      <c r="P115" s="211"/>
      <c r="Q115" s="212"/>
      <c r="R115" s="211"/>
      <c r="S115" s="212"/>
      <c r="T115" s="211"/>
      <c r="U115" s="212"/>
      <c r="V115" s="211"/>
      <c r="W115" s="212"/>
      <c r="X115" s="211"/>
      <c r="Y115" s="212"/>
      <c r="Z115" s="211"/>
      <c r="AA115" s="212"/>
      <c r="AB115" s="211"/>
      <c r="AC115" s="212"/>
      <c r="AD115" s="211"/>
      <c r="AE115" s="212"/>
      <c r="AF115" s="211"/>
      <c r="AG115" s="212"/>
      <c r="AH115" s="211"/>
      <c r="AI115" s="212"/>
      <c r="AJ115" s="213"/>
      <c r="AK115" s="214"/>
      <c r="AL115" s="214"/>
      <c r="AM115" s="214"/>
      <c r="AN115" s="103"/>
    </row>
    <row r="116" spans="1:40" s="3" customFormat="1" ht="24.75" customHeight="1" thickBot="1" thickTop="1">
      <c r="A116" s="31" t="s">
        <v>119</v>
      </c>
      <c r="B116" s="215">
        <v>102</v>
      </c>
      <c r="C116" s="216">
        <v>87</v>
      </c>
      <c r="D116" s="215">
        <v>9</v>
      </c>
      <c r="E116" s="216">
        <v>0</v>
      </c>
      <c r="F116" s="215">
        <v>15</v>
      </c>
      <c r="G116" s="216">
        <v>4</v>
      </c>
      <c r="H116" s="215">
        <v>56</v>
      </c>
      <c r="I116" s="216">
        <v>14</v>
      </c>
      <c r="J116" s="215">
        <v>12</v>
      </c>
      <c r="K116" s="216">
        <v>4</v>
      </c>
      <c r="L116" s="215">
        <v>40</v>
      </c>
      <c r="M116" s="216">
        <v>22</v>
      </c>
      <c r="N116" s="215">
        <v>112</v>
      </c>
      <c r="O116" s="216">
        <v>92</v>
      </c>
      <c r="P116" s="215">
        <v>38</v>
      </c>
      <c r="Q116" s="216">
        <v>0</v>
      </c>
      <c r="R116" s="215">
        <v>16</v>
      </c>
      <c r="S116" s="216">
        <v>1</v>
      </c>
      <c r="T116" s="215">
        <v>30</v>
      </c>
      <c r="U116" s="216">
        <v>1</v>
      </c>
      <c r="V116" s="215">
        <v>38</v>
      </c>
      <c r="W116" s="216">
        <v>3</v>
      </c>
      <c r="X116" s="215">
        <v>6</v>
      </c>
      <c r="Y116" s="216">
        <v>0</v>
      </c>
      <c r="Z116" s="215">
        <v>62</v>
      </c>
      <c r="AA116" s="216">
        <v>18</v>
      </c>
      <c r="AB116" s="215">
        <v>61</v>
      </c>
      <c r="AC116" s="216">
        <v>6</v>
      </c>
      <c r="AD116" s="215">
        <v>2</v>
      </c>
      <c r="AE116" s="216">
        <v>0</v>
      </c>
      <c r="AF116" s="215">
        <v>22</v>
      </c>
      <c r="AG116" s="216">
        <v>2</v>
      </c>
      <c r="AH116" s="217">
        <v>621</v>
      </c>
      <c r="AI116" s="216">
        <v>254</v>
      </c>
      <c r="AJ116" s="218">
        <v>2944</v>
      </c>
      <c r="AK116" s="219">
        <v>2269</v>
      </c>
      <c r="AL116" s="219">
        <v>35681</v>
      </c>
      <c r="AM116" s="219">
        <v>24830</v>
      </c>
      <c r="AN116" s="104" t="s">
        <v>72</v>
      </c>
    </row>
    <row r="117" ht="11.25">
      <c r="A117" s="1" t="s">
        <v>308</v>
      </c>
    </row>
    <row r="118" ht="11.25">
      <c r="A118" s="1"/>
    </row>
    <row r="119" ht="11.25">
      <c r="A119" s="1"/>
    </row>
  </sheetData>
  <mergeCells count="28">
    <mergeCell ref="AN2:AN5"/>
    <mergeCell ref="A2:A5"/>
    <mergeCell ref="F4:G4"/>
    <mergeCell ref="H4:I4"/>
    <mergeCell ref="N4:O4"/>
    <mergeCell ref="P4:Q4"/>
    <mergeCell ref="AH3:AI4"/>
    <mergeCell ref="N3:Q3"/>
    <mergeCell ref="AL3:AM4"/>
    <mergeCell ref="AB3:AG3"/>
    <mergeCell ref="X4:Y4"/>
    <mergeCell ref="AJ3:AK4"/>
    <mergeCell ref="R4:S4"/>
    <mergeCell ref="T4:U4"/>
    <mergeCell ref="V4:W4"/>
    <mergeCell ref="R3:U3"/>
    <mergeCell ref="V3:Y3"/>
    <mergeCell ref="AB4:AC4"/>
    <mergeCell ref="AJ2:AM2"/>
    <mergeCell ref="AD4:AE4"/>
    <mergeCell ref="AF4:AG4"/>
    <mergeCell ref="B2:AI2"/>
    <mergeCell ref="B3:C4"/>
    <mergeCell ref="D3:E4"/>
    <mergeCell ref="F3:I3"/>
    <mergeCell ref="J3:K4"/>
    <mergeCell ref="L3:M4"/>
    <mergeCell ref="Z3:AA4"/>
  </mergeCells>
  <printOptions/>
  <pageMargins left="0.7874015748031497" right="0.7874015748031497" top="0.984251968503937" bottom="0.7874015748031497" header="0.5118110236220472" footer="0.5118110236220472"/>
  <pageSetup horizontalDpi="600" verticalDpi="600" orientation="landscape" paperSize="9" scale="50" r:id="rId1"/>
  <headerFooter alignWithMargins="0">
    <oddFooter>&amp;R&amp;10東京国税局
酒税２
（H17)</oddFooter>
  </headerFooter>
  <rowBreaks count="2" manualBreakCount="2">
    <brk id="42" max="39" man="1"/>
    <brk id="8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2007-06-20T07:19:36Z</cp:lastPrinted>
  <dcterms:created xsi:type="dcterms:W3CDTF">2003-07-09T01:05:10Z</dcterms:created>
  <dcterms:modified xsi:type="dcterms:W3CDTF">2007-06-20T07:19:42Z</dcterms:modified>
  <cp:category/>
  <cp:version/>
  <cp:contentType/>
  <cp:contentStatus/>
</cp:coreProperties>
</file>