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8_{9C7BBA60-C54A-444A-9FB7-8CB023BC40C7}" xr6:coauthVersionLast="47" xr6:coauthVersionMax="47" xr10:uidLastSave="{00000000-0000-0000-0000-000000000000}"/>
  <bookViews>
    <workbookView xWindow="-108" yWindow="-108" windowWidth="23256" windowHeight="12456" xr2:uid="{A16898E1-39C3-4243-A6A2-17912C188169}"/>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別紙様式１!$A$5:$M$14</definedName>
    <definedName name="aaa">[1]契約状況コード表!$F$5:$F$9</definedName>
    <definedName name="aaaa">[1]契約状況コード表!$G$5:$G$6</definedName>
    <definedName name="_xlnm.Print_Area" localSheetId="0">別紙様式１!$A$1:$M$14</definedName>
    <definedName name="_xlnm.Print_Titles" localSheetId="0">別紙様式１!$4:$5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[6]契約状況コード表!#REF!</definedName>
    <definedName name="契約金額">[7]データ!$R$2</definedName>
    <definedName name="契約相手方区分">#REF!</definedName>
    <definedName name="契約相手方名称等">[7]データ!$N$2</definedName>
    <definedName name="契約担当官等">[7]データ!$K$2</definedName>
    <definedName name="契約年月日">[7]データ!$M$2</definedName>
    <definedName name="契約方式">[8]契約状況コード表!$E$5:$E$8</definedName>
    <definedName name="契約方式２">[7]データ!$P$2</definedName>
    <definedName name="契約名称及び内容">[7]データ!$J$2</definedName>
    <definedName name="継続一者応札理由">[6]契約状況コード表!#REF!</definedName>
    <definedName name="公益法人">[7]データ!$BS$2</definedName>
    <definedName name="公益法人所管区分">#REF!</definedName>
    <definedName name="公募">[9]Sheet2!$H$5</definedName>
    <definedName name="広報・委託">#REF!</definedName>
    <definedName name="広報委託調査費区分">[6]契約状況コード表!#REF!</definedName>
    <definedName name="国所管都道府県所管の区分">[8]契約状況コード表!$D$5:$D$6</definedName>
    <definedName name="再就職役員">[7]データ!$BR$2</definedName>
    <definedName name="新規一者応札理由">[6]契約状況コード表!#REF!</definedName>
    <definedName name="随契理由１">[8]契約状況コード表!$H$5:$H$20</definedName>
    <definedName name="随契理由２">[6]契約状況コード表!#REF!</definedName>
    <definedName name="随契理由３">[7]データ!$AJ$2</definedName>
    <definedName name="長期・国庫区分">[8]契約状況コード表!$G$5:$G$7</definedName>
    <definedName name="特例政令">#REF!</definedName>
    <definedName name="備考">[7]データ!$AK$2</definedName>
    <definedName name="法人番号">[7]データ!$O$2</definedName>
    <definedName name="予定価格">[6]契約状況コード表!#REF!</definedName>
    <definedName name="予定価格２">[7]データ!$Q$2</definedName>
    <definedName name="予定価格の公表">[8]契約状況コード表!$F$5:$F$7</definedName>
    <definedName name="予定価格公表の有無">[7]データ!$V$2</definedName>
    <definedName name="落札率">[7]データ!$T$2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<sst xmlns="http://schemas.openxmlformats.org/spreadsheetml/2006/main" count="74" uniqueCount="32">
  <si>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</si>
  <si>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</si>
  <si>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</si>
  <si>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</si>
  <si>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</si>
  <si>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</si>
  <si>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</si>
  <si>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</si>
  <si>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</si>
  <si>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</si>
  <si>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</si>
  <si>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</si>
  <si>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</si>
  <si>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</si>
  <si>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</si>
  <si>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本郷税務署外6署外壁改修その他工事設計業務委託
建築士事務所
東京都文京区西片２－１６－２７　外
令和7年5月1日～令和8年1月30日</t>
  </si>
  <si>
    <t>支出負担行為担当官
東京国税局総務部次長
時村　英樹
東京都中央区築地５－３－１</t>
  </si>
  <si>
    <t>コンストラクションインベストメントマネジャーズ株式会社
大阪府大阪市北区梅田２－４－９ブリーゼタワー２５階</t>
  </si>
  <si>
    <t>一般競争入札</t>
  </si>
  <si>
    <t/>
  </si>
  <si>
    <t>杉並税務署別館耐震改修その他工事
建築一式工事
東京都杉並区成田東４－１５－８
令和7年5月7日～令和8年1月30日</t>
  </si>
  <si>
    <t>株式会社翔榮建設
神奈川県川崎市宮前区南野川２－２９－２４</t>
  </si>
  <si>
    <t>国税庁事務管理センター照明設備改修工事設計業務委託
建築士事務所
埼玉県朝霞市大字溝沼
令和7年5月13日～令和8年1月30日</t>
  </si>
  <si>
    <t>株式会社アーキテクトウイング設計事務所
愛知県名古屋市瑞穂区洲雲町２－１４</t>
  </si>
  <si>
    <t>市川税務署排水設備改修その他工事設計業務委託
建築士事務所
千葉県市川市北方１－１１－１０
令和7年5月14日～令和7年12月26日</t>
  </si>
  <si>
    <t>株式会社ヒラタ涯建築設計事務所
東京都台東区柳橋１－１－１５浅草橋産業会館１０階</t>
  </si>
  <si>
    <t>杉並税務署別館耐震改修その他工事施工監理業務委託
建築士事務所
東京都杉並区成田東４－１５－８
令和7年5月15日～令和8年1月30日</t>
  </si>
  <si>
    <t>株式会社東建築設計事務所
東京都千代田区飯田橋４－７－１１</t>
  </si>
  <si>
    <t>青梅税務署受変電設備改修工事設計業務委託
建築士事務所
東京都青梅市東青梅４－１３－４
令和7年5月19日～令和8年1月30日</t>
  </si>
  <si>
    <t>藤沢税務署外1署自動火災報知設備改修工事設計業務委託
建築士事務所
神奈川県藤沢市朝日町１－１１　外
令和7年5月19日～令和8年1月30日</t>
  </si>
  <si>
    <t>本所税務署外7署照明設備改修工事設計業務委託
建築士事務所
東京都墨田区業平１－７－２　外
令和7年5月27日～令和8年3月31日</t>
  </si>
  <si>
    <t>有限会社枝川建築設計事務所
茨城県土浦市並木４－１－３６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</si>
</sst>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38" fontId="2" fillId="0" borderId="0" xfId="3" applyFont="1" applyFill="1" applyAlignment="1">
      <alignment horizontal="center" vertical="center"/>
    </xf>
    <xf numFmtId="176" fontId="2" fillId="0" borderId="0" xfId="1" applyNumberFormat="1" applyFont="1">
      <alignment vertical="center"/>
    </xf>
    <xf numFmtId="0" fontId="2" fillId="0" borderId="0" xfId="2" applyFont="1"/>
    <xf numFmtId="0" fontId="2"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177"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0" fontId="2" fillId="0" borderId="1" xfId="1" applyFont="1" applyBorder="1" applyAlignment="1">
      <alignment horizontal="center" vertical="center" wrapText="1"/>
    </xf>
    <xf numFmtId="176" fontId="5"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5" fillId="0" borderId="5" xfId="1" applyFont="1" applyBorder="1" applyAlignment="1">
      <alignment vertical="center" wrapText="1"/>
    </xf>
    <xf numFmtId="0" fontId="5" fillId="0" borderId="5" xfId="4" applyFont="1" applyBorder="1" applyAlignment="1">
      <alignment vertical="center" wrapText="1"/>
    </xf>
    <xf numFmtId="178" fontId="5" fillId="0" borderId="5" xfId="4" applyNumberFormat="1" applyFont="1" applyBorder="1" applyAlignment="1">
      <alignment horizontal="center" vertical="center" wrapText="1"/>
    </xf>
    <xf numFmtId="176" fontId="5" fillId="0" borderId="5" xfId="1" applyNumberFormat="1" applyFont="1" applyBorder="1" applyAlignment="1">
      <alignment horizontal="center" vertical="center" wrapText="1"/>
    </xf>
    <xf numFmtId="179" fontId="5" fillId="0" borderId="5" xfId="4" applyNumberFormat="1" applyFont="1" applyBorder="1" applyAlignment="1">
      <alignment horizontal="center" vertical="center" wrapText="1"/>
    </xf>
    <xf numFmtId="180" fontId="5" fillId="0" borderId="5" xfId="3" applyNumberFormat="1" applyFont="1" applyFill="1" applyBorder="1" applyAlignment="1">
      <alignment horizontal="center" vertical="center" wrapText="1" shrinkToFit="1"/>
    </xf>
    <xf numFmtId="177" fontId="5" fillId="0" borderId="5" xfId="3" applyNumberFormat="1" applyFont="1" applyFill="1" applyBorder="1" applyAlignment="1">
      <alignment horizontal="center" vertical="center" wrapText="1" shrinkToFit="1"/>
    </xf>
    <xf numFmtId="177" fontId="5" fillId="0" borderId="5" xfId="5" applyNumberFormat="1" applyFont="1" applyFill="1" applyBorder="1" applyAlignment="1">
      <alignment horizontal="center" vertical="center" wrapText="1"/>
    </xf>
    <xf numFmtId="176" fontId="5"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57170D9D-7495-4998-B59A-D882C11D6D6B}"/>
    <cellStyle name="桁区切り 2" xfId="3" xr:uid="{874E0AF5-1BCA-425D-94BD-084E1607167C}"/>
    <cellStyle name="標準" xfId="0" builtinId="0"/>
    <cellStyle name="標準 2" xfId="2" xr:uid="{E11B6294-0274-4F79-BEE2-8111AABD1268}"/>
    <cellStyle name="標準_23.4月" xfId="1" xr:uid="{4B6BC94D-6F5B-450E-8594-C03D57FE42A6}"/>
    <cellStyle name="標準_別紙３" xfId="4" xr:uid="{7B3F4354-1DDB-4577-AF46-7BF3276328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6年度契約状況調査票"/>
      <sheetName val="別紙様式１"/>
      <sheetName val="別紙様式２"/>
      <sheetName val="別紙様式３"/>
      <sheetName val="別紙様式４"/>
      <sheetName val="契約状況コード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 sheetId="6">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8C7A6-4822-473C-B03F-EE512B2B5FD8}">
  <dimension ref="A1:M14"/>
  <sheetViews>
    <sheetView showZeros="0" tabSelected="1" view="pageBreakPreview" zoomScale="85" zoomScaleNormal="100" zoomScaleSheetLayoutView="85" workbookViewId="0">
      <selection activeCell="Q6" sqref="Q6"/>
    </sheetView>
  </sheetViews>
  <sheetFormatPr defaultColWidth="9" defaultRowHeight="13.2"/>
  <cols>
    <col min="1" max="1" width="30.6640625" style="3" customWidth="1"/>
    <col min="2" max="2" width="20.6640625" style="4" customWidth="1"/>
    <col min="3" max="3" width="14.33203125" style="5" customWidth="1"/>
    <col min="4" max="4" width="20.6640625" style="6" customWidth="1"/>
    <col min="5" max="5" width="15.6640625" style="6" customWidth="1"/>
    <col min="6" max="6" width="14.33203125" style="6" customWidth="1"/>
    <col min="7" max="7" width="14.6640625" style="7" customWidth="1"/>
    <col min="8" max="8" width="14.6640625" style="5" customWidth="1"/>
    <col min="9" max="9" width="7.6640625" style="6" customWidth="1"/>
    <col min="10" max="10" width="8.109375" style="6" customWidth="1"/>
    <col min="11" max="11" width="8.6640625" style="6" customWidth="1"/>
    <col min="12" max="12" width="8.109375" style="8" customWidth="1"/>
    <col min="13" max="13" width="12" style="6" customWidth="1"/>
    <col min="14" max="16384" width="9" style="3"/>
  </cols>
  <sheetData>
    <row r="1" spans="1:13" ht="27.45" customHeight="1">
      <c r="A1" s="1" t="s">
        <v>0</v>
      </c>
      <c r="B1" s="2"/>
      <c r="C1" s="2"/>
      <c r="D1" s="2"/>
      <c r="E1" s="2"/>
      <c r="F1" s="2"/>
      <c r="G1" s="2"/>
      <c r="H1" s="2"/>
      <c r="I1" s="2"/>
      <c r="J1" s="2"/>
      <c r="K1" s="2"/>
      <c r="L1" s="2"/>
      <c r="M1" s="2"/>
    </row>
    <row r="3" spans="1:13">
      <c r="A3" s="9"/>
      <c r="M3" s="10"/>
    </row>
    <row r="4" spans="1:13" ht="22.05" customHeight="1">
      <c r="A4" s="11" t="s">
        <v>1</v>
      </c>
      <c r="B4" s="11" t="s">
        <v>2</v>
      </c>
      <c r="C4" s="11" t="s">
        <v>3</v>
      </c>
      <c r="D4" s="11" t="s">
        <v>4</v>
      </c>
      <c r="E4" s="12" t="s">
        <v>5</v>
      </c>
      <c r="F4" s="11" t="s">
        <v>6</v>
      </c>
      <c r="G4" s="13" t="s">
        <v>7</v>
      </c>
      <c r="H4" s="11" t="s">
        <v>8</v>
      </c>
      <c r="I4" s="14" t="s">
        <v>9</v>
      </c>
      <c r="J4" s="15" t="s">
        <v>10</v>
      </c>
      <c r="K4" s="16"/>
      <c r="L4" s="16"/>
      <c r="M4" s="12" t="s">
        <v>11</v>
      </c>
    </row>
    <row r="5" spans="1:13" s="21" customFormat="1" ht="37.049999999999997" customHeight="1">
      <c r="A5" s="11"/>
      <c r="B5" s="11"/>
      <c r="C5" s="11"/>
      <c r="D5" s="11"/>
      <c r="E5" s="17"/>
      <c r="F5" s="11"/>
      <c r="G5" s="13"/>
      <c r="H5" s="11"/>
      <c r="I5" s="14"/>
      <c r="J5" s="18" t="s">
        <v>12</v>
      </c>
      <c r="K5" s="19" t="s">
        <v>13</v>
      </c>
      <c r="L5" s="20" t="s">
        <v>14</v>
      </c>
      <c r="M5" s="17"/>
    </row>
    <row r="6" spans="1:13" s="21" customFormat="1" ht="70.05" customHeight="1">
      <c r="A6" s="22" t="s">
        <v>15</v>
      </c>
      <c r="B6" s="23" t="s">
        <v>16</v>
      </c>
      <c r="C6" s="24">
        <v>45778</v>
      </c>
      <c r="D6" s="22" t="s">
        <v>17</v>
      </c>
      <c r="E6" s="25">
        <v>5120001111309</v>
      </c>
      <c r="F6" s="26" t="s">
        <v>18</v>
      </c>
      <c r="G6" s="27">
        <v>9892061</v>
      </c>
      <c r="H6" s="27">
        <v>9504000</v>
      </c>
      <c r="I6" s="28">
        <v>0.96</v>
      </c>
      <c r="J6" s="29" t="s">
        <v>19</v>
      </c>
      <c r="K6" s="29">
        <v>0</v>
      </c>
      <c r="L6" s="30" t="s">
        <v>19</v>
      </c>
      <c r="M6" s="31"/>
    </row>
    <row r="7" spans="1:13" s="21" customFormat="1" ht="70.05" customHeight="1">
      <c r="A7" s="22" t="s">
        <v>20</v>
      </c>
      <c r="B7" s="23" t="s">
        <v>16</v>
      </c>
      <c r="C7" s="24">
        <v>45784</v>
      </c>
      <c r="D7" s="22" t="s">
        <v>21</v>
      </c>
      <c r="E7" s="25">
        <v>3020001082173</v>
      </c>
      <c r="F7" s="26" t="s">
        <v>18</v>
      </c>
      <c r="G7" s="27">
        <v>81589310</v>
      </c>
      <c r="H7" s="27">
        <v>72380000</v>
      </c>
      <c r="I7" s="28">
        <v>0.88700000000000001</v>
      </c>
      <c r="J7" s="29" t="s">
        <v>19</v>
      </c>
      <c r="K7" s="29">
        <v>0</v>
      </c>
      <c r="L7" s="30" t="s">
        <v>19</v>
      </c>
      <c r="M7" s="31"/>
    </row>
    <row r="8" spans="1:13" s="21" customFormat="1" ht="70.05" customHeight="1">
      <c r="A8" s="22" t="s">
        <v>22</v>
      </c>
      <c r="B8" s="23" t="s">
        <v>16</v>
      </c>
      <c r="C8" s="24">
        <v>45790</v>
      </c>
      <c r="D8" s="22" t="s">
        <v>23</v>
      </c>
      <c r="E8" s="25">
        <v>4180001053323</v>
      </c>
      <c r="F8" s="26" t="s">
        <v>18</v>
      </c>
      <c r="G8" s="27">
        <v>5160144</v>
      </c>
      <c r="H8" s="27">
        <v>2838000</v>
      </c>
      <c r="I8" s="28">
        <v>0.54900000000000004</v>
      </c>
      <c r="J8" s="29" t="s">
        <v>19</v>
      </c>
      <c r="K8" s="29">
        <v>0</v>
      </c>
      <c r="L8" s="30" t="s">
        <v>19</v>
      </c>
      <c r="M8" s="31"/>
    </row>
    <row r="9" spans="1:13" s="21" customFormat="1" ht="70.05" customHeight="1">
      <c r="A9" s="22" t="s">
        <v>24</v>
      </c>
      <c r="B9" s="23" t="s">
        <v>16</v>
      </c>
      <c r="C9" s="24">
        <v>45791</v>
      </c>
      <c r="D9" s="22" t="s">
        <v>25</v>
      </c>
      <c r="E9" s="25">
        <v>1010501028983</v>
      </c>
      <c r="F9" s="26" t="s">
        <v>18</v>
      </c>
      <c r="G9" s="27">
        <v>3886166</v>
      </c>
      <c r="H9" s="27">
        <v>3850000</v>
      </c>
      <c r="I9" s="28">
        <v>0.99</v>
      </c>
      <c r="J9" s="29" t="s">
        <v>19</v>
      </c>
      <c r="K9" s="29">
        <v>0</v>
      </c>
      <c r="L9" s="30" t="s">
        <v>19</v>
      </c>
      <c r="M9" s="31"/>
    </row>
    <row r="10" spans="1:13" s="21" customFormat="1" ht="70.05" customHeight="1">
      <c r="A10" s="22" t="s">
        <v>26</v>
      </c>
      <c r="B10" s="23" t="s">
        <v>16</v>
      </c>
      <c r="C10" s="24">
        <v>45792</v>
      </c>
      <c r="D10" s="22" t="s">
        <v>27</v>
      </c>
      <c r="E10" s="25">
        <v>2010001009145</v>
      </c>
      <c r="F10" s="26" t="s">
        <v>18</v>
      </c>
      <c r="G10" s="27">
        <v>12311548</v>
      </c>
      <c r="H10" s="27">
        <v>4917000</v>
      </c>
      <c r="I10" s="28">
        <v>0.39900000000000002</v>
      </c>
      <c r="J10" s="29" t="s">
        <v>19</v>
      </c>
      <c r="K10" s="29">
        <v>0</v>
      </c>
      <c r="L10" s="30" t="s">
        <v>19</v>
      </c>
      <c r="M10" s="31"/>
    </row>
    <row r="11" spans="1:13" s="21" customFormat="1" ht="70.05" customHeight="1">
      <c r="A11" s="22" t="s">
        <v>28</v>
      </c>
      <c r="B11" s="23" t="s">
        <v>16</v>
      </c>
      <c r="C11" s="24">
        <v>45796</v>
      </c>
      <c r="D11" s="22" t="s">
        <v>25</v>
      </c>
      <c r="E11" s="25">
        <v>1010501028983</v>
      </c>
      <c r="F11" s="26" t="s">
        <v>18</v>
      </c>
      <c r="G11" s="27">
        <v>2697834</v>
      </c>
      <c r="H11" s="27">
        <v>1760000</v>
      </c>
      <c r="I11" s="28">
        <v>0.65200000000000002</v>
      </c>
      <c r="J11" s="29" t="s">
        <v>19</v>
      </c>
      <c r="K11" s="29">
        <v>0</v>
      </c>
      <c r="L11" s="30" t="s">
        <v>19</v>
      </c>
      <c r="M11" s="31"/>
    </row>
    <row r="12" spans="1:13" s="21" customFormat="1" ht="70.05" customHeight="1">
      <c r="A12" s="22" t="s">
        <v>29</v>
      </c>
      <c r="B12" s="23" t="s">
        <v>16</v>
      </c>
      <c r="C12" s="24">
        <v>45796</v>
      </c>
      <c r="D12" s="22" t="s">
        <v>23</v>
      </c>
      <c r="E12" s="25">
        <v>4180001053323</v>
      </c>
      <c r="F12" s="26" t="s">
        <v>18</v>
      </c>
      <c r="G12" s="27">
        <v>4046752</v>
      </c>
      <c r="H12" s="27">
        <v>2607000</v>
      </c>
      <c r="I12" s="28">
        <v>0.64400000000000002</v>
      </c>
      <c r="J12" s="29" t="s">
        <v>19</v>
      </c>
      <c r="K12" s="29">
        <v>0</v>
      </c>
      <c r="L12" s="30" t="s">
        <v>19</v>
      </c>
      <c r="M12" s="31"/>
    </row>
    <row r="13" spans="1:13" s="21" customFormat="1" ht="70.05" customHeight="1">
      <c r="A13" s="22" t="s">
        <v>30</v>
      </c>
      <c r="B13" s="23" t="s">
        <v>16</v>
      </c>
      <c r="C13" s="24">
        <v>45804</v>
      </c>
      <c r="D13" s="22" t="s">
        <v>31</v>
      </c>
      <c r="E13" s="25">
        <v>5050002011110</v>
      </c>
      <c r="F13" s="26" t="s">
        <v>18</v>
      </c>
      <c r="G13" s="27">
        <v>13574820</v>
      </c>
      <c r="H13" s="27">
        <v>5610000</v>
      </c>
      <c r="I13" s="28">
        <v>0.41299999999999998</v>
      </c>
      <c r="J13" s="29" t="s">
        <v>19</v>
      </c>
      <c r="K13" s="29">
        <v>0</v>
      </c>
      <c r="L13" s="30" t="s">
        <v>19</v>
      </c>
      <c r="M13" s="31"/>
    </row>
    <row r="14" spans="1:13" s="21" customFormat="1" ht="70.05" customHeight="1">
      <c r="A14" s="22" t="s">
        <v>19</v>
      </c>
      <c r="B14" s="23" t="s">
        <v>19</v>
      </c>
      <c r="C14" s="24" t="s">
        <v>19</v>
      </c>
      <c r="D14" s="22" t="s">
        <v>19</v>
      </c>
      <c r="E14" s="25" t="s">
        <v>19</v>
      </c>
      <c r="F14" s="26" t="s">
        <v>19</v>
      </c>
      <c r="G14" s="27" t="s">
        <v>19</v>
      </c>
      <c r="H14" s="27" t="s">
        <v>19</v>
      </c>
      <c r="I14" s="28"/>
      <c r="J14" s="29" t="s">
        <v>19</v>
      </c>
      <c r="K14" s="29" t="s">
        <v>19</v>
      </c>
      <c r="L14" s="30" t="s">
        <v>19</v>
      </c>
      <c r="M14" s="31"/>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4" xr:uid="{3674542A-1CCE-4A9B-A5A3-3B0285244896}"/>
    <dataValidation operator="greaterThanOrEqual" allowBlank="1" showInputMessage="1" showErrorMessage="1" errorTitle="注意" error="プルダウンメニューから選択して下さい_x000a_" sqref="F6:F14" xr:uid="{C6C0DEB8-D5CD-44EC-8200-4F7A46D1978C}"/>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vt:lpstr>
      <vt:lpstr>別紙様式１!Print_Area</vt:lpstr>
      <vt:lpstr>別紙様式１!Print_Titles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