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0o2d080\会計課\【000　会計課共有】\03　組織参考資料フォルダ\常用\060　公共調達の適正化\01　契約状況調査票\令和４年度\03　毎月分\10月分\04 HP公表\"/>
    </mc:Choice>
  </mc:AlternateContent>
  <bookViews>
    <workbookView xWindow="0" yWindow="0" windowWidth="20490" windowHeight="7920"/>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別紙様式４!$A$5:$N$14</definedName>
    <definedName name="aaa">[1]契約状況コード表!$F$5:$F$9</definedName>
    <definedName name="aaaa">[1]契約状況コード表!$G$5:$G$6</definedName>
    <definedName name="_xlnm.Print_Area" localSheetId="0">別紙様式４!$A$1:$N$14</definedName>
    <definedName name="_xlnm.Print_Titles" localSheetId="0">別紙様式４!$1:$5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<sst xmlns="http://schemas.openxmlformats.org/spreadsheetml/2006/main" count="77" uniqueCount="39">
  <si>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</si>
  <si>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</si>
  <si>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</si>
  <si>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</si>
  <si>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</si>
  <si>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</si>
  <si>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</si>
  <si>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</si>
  <si>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</si>
  <si>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</si>
  <si>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</si>
  <si>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</si>
  <si>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1"/>
  </si>
  <si>
    <t>国所管、都道府県所管の区分</t>
    <rPh sb="4" eb="8">
      <t>トドウフケン</t>
    </rPh>
    <phoneticPr fontId="1"/>
  </si>
  <si>
    <t>応札・応募者数</t>
  </si>
  <si>
    <t>備　　考</t>
    <rPh sb="0" eb="1">
      <t>ソナエ</t>
    </rPh>
    <rPh sb="3" eb="4">
      <t>コウ</t>
    </rPh>
    <phoneticPr fontId="4"/>
  </si>
  <si>
    <t>確定申告期における「無料申告相談」の税理士業務の委託（区分1）
1,170人</t>
  </si>
  <si>
    <t>支出負担行為担当官
東京国税局総務部次長
佐藤　寿一
東京都中央区築地５－３－１</t>
  </si>
  <si>
    <t>千葉県税理士会
千葉県千葉市中央区中央港１－１６－１２千葉県税理士会館３階</t>
  </si>
  <si>
    <t>公募による募集を行った結果、当該案件について、業務履行可能な者が千葉県税理士会しかなく競争を許さないことから会計法第29条の３第４項に該当するため。</t>
  </si>
  <si>
    <t>＠19,904円</t>
  </si>
  <si>
    <t/>
  </si>
  <si>
    <t>確定申告期における「無料申告相談」の税理士業務の委託（区分2）
4,251人</t>
  </si>
  <si>
    <t>東京税理士会
東京都渋谷区千駄ヶ谷５－１０－６東京税理士会館</t>
  </si>
  <si>
    <t>公募による募集を行った結果、当該案件について、業務履行可能な者が東京税理士会しかなく競争を許さないことから会計法第29条の３第４項に該当するため。</t>
  </si>
  <si>
    <t>確定申告期における「無料申告相談」の税理士業務の委託（区分3）
1,569人</t>
  </si>
  <si>
    <t>東京地方税理士会
神奈川県横浜市西区花咲町４－１０６</t>
  </si>
  <si>
    <t>公募による募集を行った結果、当該案件について、業務履行可能な者が東京地方税理士会しかなく競争を許さないことから会計法第29条の３第４項に該当するため。</t>
  </si>
  <si>
    <t>確定申告期における「無料申告相談」の税理士業務の委託（区分4）
119人</t>
  </si>
  <si>
    <t>記帳指導最終回における決算及び申告指導等の講師の業務委託（区分1）
64回ほか</t>
  </si>
  <si>
    <t>＠12,990円</t>
  </si>
  <si>
    <t>記帳指導最終回における決算及び申告指導等の講師の業務委託（区分2）
158回ほか</t>
  </si>
  <si>
    <t>記帳指導最終回における決算及び申告指導等の講師の業務委託（区分3）
93回ほか</t>
  </si>
  <si>
    <t>横浜南税務署管内で実施する「無料申告相談」の会場借用
令和5年2月1日～令和5年2月8日</t>
  </si>
  <si>
    <t>社会福祉法人横浜市社会福祉協議会
神奈川県横浜市港南区上大岡西１－６－１</t>
  </si>
  <si>
    <t>公募による募集を行った結果、当該案件について、業務履行可能な者が社会福祉法人横浜市社会福祉協議会しかなく競争を許さないことから会計法第29条の３第４項に該当するため。</t>
  </si>
  <si>
    <t>令和4年分確定申告期の署外会場の借用（区分6）
令和5年2月9日～令和5年3月17日</t>
  </si>
  <si>
    <t>大田区池上会館
東京都大田区池上１－３２－８</t>
  </si>
  <si>
    <t>公募による募集を行った結果、当該案件について、業務履行可能な者が大田区池上会館しかなく競争を許さないことから会計法第29条の３第４項に該当するため。</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</si>
</sst>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6">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9"/>
      <name val="ＭＳ Ｐ明朝"/>
      <family val="1"/>
      <charset val="128"/>
    </font>
    <font>
      <sz val="6"/>
      <name val="ＭＳ Ｐゴシック"/>
      <family val="3"/>
      <charset val="128"/>
    </font>
    <font>
      <sz val="9"/>
      <color indexed="8"/>
      <name val="ＭＳ Ｐ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28">
    <xf numFmtId="0" fontId="0" fillId="0" borderId="0" xfId="0">
      <alignment vertical="center"/>
    </xf>
    <xf numFmtId="0" fontId="3" fillId="0" borderId="0" xfId="1" applyFont="1" applyFill="1">
      <alignment vertical="center"/>
    </xf>
    <xf numFmtId="0" fontId="3" fillId="0" borderId="0" xfId="1" applyFont="1" applyFill="1" applyAlignment="1">
      <alignment horizontal="center" vertical="center"/>
    </xf>
    <xf numFmtId="0" fontId="3" fillId="0" borderId="0" xfId="1" applyFont="1" applyFill="1" applyAlignment="1">
      <alignment horizontal="left" vertical="center"/>
    </xf>
    <xf numFmtId="38" fontId="3" fillId="0" borderId="0" xfId="3" applyFont="1" applyFill="1" applyAlignment="1">
      <alignment horizontal="center" vertical="center"/>
    </xf>
    <xf numFmtId="0" fontId="3" fillId="0" borderId="0" xfId="2" applyFont="1"/>
    <xf numFmtId="0" fontId="3" fillId="0" borderId="0" xfId="2" applyFont="1" applyAlignment="1">
      <alignment horizontal="right" vertical="center"/>
    </xf>
    <xf numFmtId="0" fontId="3" fillId="0" borderId="1" xfId="2" applyFont="1" applyBorder="1" applyAlignment="1">
      <alignment horizontal="right" vertical="center"/>
    </xf>
    <xf numFmtId="0" fontId="3" fillId="0" borderId="1" xfId="1" applyFont="1" applyFill="1" applyBorder="1" applyAlignment="1">
      <alignment horizontal="center" vertical="center" wrapText="1"/>
    </xf>
    <xf numFmtId="0" fontId="3" fillId="0" borderId="0" xfId="1" applyFont="1" applyFill="1" applyAlignment="1">
      <alignment horizontal="center" vertical="center" wrapText="1"/>
    </xf>
    <xf numFmtId="0" fontId="3" fillId="0" borderId="3" xfId="1" applyFont="1" applyFill="1" applyBorder="1" applyAlignment="1">
      <alignment vertical="center" wrapText="1"/>
    </xf>
    <xf numFmtId="0" fontId="5" fillId="0" borderId="3" xfId="4" applyFont="1" applyFill="1" applyBorder="1" applyAlignment="1">
      <alignment vertical="center" wrapText="1"/>
    </xf>
    <xf numFmtId="176" fontId="5" fillId="0" borderId="3" xfId="4" applyNumberFormat="1" applyFont="1" applyFill="1" applyBorder="1" applyAlignment="1">
      <alignment horizontal="center" vertical="center" wrapText="1"/>
    </xf>
    <xf numFmtId="177" fontId="3" fillId="0" borderId="3" xfId="1" applyNumberFormat="1" applyFont="1" applyFill="1" applyBorder="1" applyAlignment="1">
      <alignment horizontal="center" vertical="center" wrapText="1"/>
    </xf>
    <xf numFmtId="178" fontId="5" fillId="0" borderId="3" xfId="4" applyNumberFormat="1" applyFont="1" applyFill="1" applyBorder="1" applyAlignment="1">
      <alignment horizontal="left" vertical="center" wrapText="1"/>
    </xf>
    <xf numFmtId="179" fontId="5" fillId="0" borderId="3" xfId="3" applyNumberFormat="1" applyFont="1" applyFill="1" applyBorder="1" applyAlignment="1">
      <alignment horizontal="center" vertical="center" wrapText="1" shrinkToFit="1"/>
    </xf>
    <xf numFmtId="180" fontId="5" fillId="0" borderId="3" xfId="5" applyNumberFormat="1" applyFont="1" applyFill="1" applyBorder="1" applyAlignment="1">
      <alignment horizontal="center" vertical="center" wrapText="1"/>
    </xf>
    <xf numFmtId="0" fontId="5" fillId="0" borderId="3" xfId="5" applyNumberFormat="1" applyFont="1" applyFill="1" applyBorder="1" applyAlignment="1">
      <alignment horizontal="center" vertical="center" wrapText="1"/>
    </xf>
    <xf numFmtId="0" fontId="3" fillId="0" borderId="3" xfId="1" applyFont="1" applyFill="1" applyBorder="1" applyAlignment="1">
      <alignment horizontal="left" vertical="center" wrapText="1"/>
    </xf>
    <xf numFmtId="0" fontId="3" fillId="0" borderId="1" xfId="1" applyFont="1" applyFill="1" applyBorder="1" applyAlignment="1">
      <alignment horizontal="center" vertical="center" wrapText="1"/>
    </xf>
    <xf numFmtId="0" fontId="3" fillId="0" borderId="1" xfId="1" applyFont="1" applyFill="1" applyBorder="1" applyAlignment="1">
      <alignment horizontal="center" vertical="center"/>
    </xf>
    <xf numFmtId="0" fontId="3" fillId="0" borderId="0" xfId="2" applyFont="1" applyFill="1" applyAlignment="1">
      <alignment horizontal="center" vertical="center" wrapText="1"/>
    </xf>
    <xf numFmtId="0" fontId="3" fillId="0" borderId="0" xfId="2" applyFont="1" applyFill="1" applyAlignment="1">
      <alignment horizontal="center" vertical="center"/>
    </xf>
    <xf numFmtId="0" fontId="3" fillId="0" borderId="0" xfId="2" applyFont="1" applyFill="1" applyAlignment="1">
      <alignment horizontal="left" vertical="center"/>
    </xf>
    <xf numFmtId="0" fontId="3" fillId="0" borderId="2"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1" xfId="2" applyFont="1" applyFill="1" applyBorder="1" applyAlignment="1">
      <alignment horizontal="center" vertical="center" wrapText="1"/>
    </xf>
    <xf numFmtId="38" fontId="3" fillId="0" borderId="1" xfId="3" applyFont="1" applyFill="1" applyBorder="1" applyAlignment="1">
      <alignment horizontal="center" vertical="center" wrapText="1"/>
    </xf>
  </cellXfs>
  <cellStyles count="6">
    <cellStyle name="パーセント 2" xfId="5"/>
    <cellStyle name="桁区切り 2" xfId="3"/>
    <cellStyle name="標準" xfId="0" builtinId="0"/>
    <cellStyle name="標準 2" xfId="2"/>
    <cellStyle name="標準_23.4月" xfId="1"/>
    <cellStyle name="標準_別紙３"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Df&#65288;10&#26376;&#20998;&#65289;%20&#20196;&#21644;4&#24180;&#24230;&#22865;&#32004;&#29366;&#27841;&#35519;&#26619;&#3108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①長期継続契約（令和３年度以前）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②長期継続契約（令和４年度）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Zeros="0" tabSelected="1" view="pageBreakPreview" zoomScale="80" zoomScaleNormal="100" zoomScaleSheetLayoutView="80" workbookViewId="0">
      <selection activeCell="A16" sqref="A16"/>
    </sheetView>
  </sheetViews>
  <sheetFormatPr defaultColWidth="9" defaultRowHeight="11.25"/>
  <cols>
    <col min="1" max="1" width="30.625" style="1" customWidth="1"/>
    <col min="2" max="2" width="20.625" style="2" customWidth="1"/>
    <col min="3" max="3" width="13.125" style="2" customWidth="1"/>
    <col min="4" max="4" width="20.625" style="1" customWidth="1"/>
    <col min="5" max="5" width="14.75" style="1" customWidth="1"/>
    <col min="6" max="6" width="18.75" style="3" customWidth="1"/>
    <col min="7" max="7" width="13.625" style="4" customWidth="1"/>
    <col min="8" max="8" width="13.625" style="2" customWidth="1"/>
    <col min="9" max="9" width="10.875" style="1" customWidth="1"/>
    <col min="10" max="10" width="7.25" style="1" customWidth="1"/>
    <col min="11" max="11" width="8.125" style="1" customWidth="1"/>
    <col min="12" max="12" width="9.125" style="1" customWidth="1"/>
    <col min="13" max="13" width="8.125" style="1" customWidth="1"/>
    <col min="14" max="14" width="12.25" style="1" customWidth="1"/>
    <col min="15" max="16384" width="9" style="1"/>
  </cols>
  <sheetData>
    <row r="1" spans="1:14" ht="27.75" customHeight="1">
      <c r="A1" s="21" t="s">
        <v>0</v>
      </c>
      <c r="B1" s="22"/>
      <c r="C1" s="22"/>
      <c r="D1" s="22"/>
      <c r="E1" s="22"/>
      <c r="F1" s="23"/>
      <c r="G1" s="22"/>
      <c r="H1" s="22"/>
      <c r="I1" s="22"/>
      <c r="J1" s="22"/>
      <c r="K1" s="22"/>
      <c r="L1" s="22"/>
      <c r="M1" s="22"/>
      <c r="N1" s="22"/>
    </row>
    <row r="3" spans="1:14">
      <c r="A3" s="5"/>
      <c r="N3" s="6"/>
    </row>
    <row r="4" spans="1:14" ht="21.95" customHeight="1">
      <c r="A4" s="19" t="s">
        <v>1</v>
      </c>
      <c r="B4" s="19" t="s">
        <v>2</v>
      </c>
      <c r="C4" s="19" t="s">
        <v>3</v>
      </c>
      <c r="D4" s="19" t="s">
        <v>4</v>
      </c>
      <c r="E4" s="24" t="s">
        <v>5</v>
      </c>
      <c r="F4" s="26" t="s">
        <v>6</v>
      </c>
      <c r="G4" s="27" t="s">
        <v>7</v>
      </c>
      <c r="H4" s="19" t="s">
        <v>8</v>
      </c>
      <c r="I4" s="19" t="s">
        <v>9</v>
      </c>
      <c r="J4" s="19" t="s">
        <v>10</v>
      </c>
      <c r="K4" s="20" t="s">
        <v>11</v>
      </c>
      <c r="L4" s="20"/>
      <c r="M4" s="20"/>
      <c r="N4" s="7"/>
    </row>
    <row r="5" spans="1:14" s="9" customFormat="1" ht="36" customHeight="1">
      <c r="A5" s="19"/>
      <c r="B5" s="19"/>
      <c r="C5" s="19"/>
      <c r="D5" s="19"/>
      <c r="E5" s="25"/>
      <c r="F5" s="26"/>
      <c r="G5" s="27"/>
      <c r="H5" s="19"/>
      <c r="I5" s="19"/>
      <c r="J5" s="19"/>
      <c r="K5" s="8" t="s">
        <v>12</v>
      </c>
      <c r="L5" s="8" t="s">
        <v>13</v>
      </c>
      <c r="M5" s="8" t="s">
        <v>14</v>
      </c>
      <c r="N5" s="8" t="s">
        <v>15</v>
      </c>
    </row>
    <row r="6" spans="1:14" s="9" customFormat="1" ht="90.75" customHeight="1">
      <c r="A6" s="10" t="s">
        <v>16</v>
      </c>
      <c r="B6" s="11" t="s">
        <v>17</v>
      </c>
      <c r="C6" s="12">
        <v>44841</v>
      </c>
      <c r="D6" s="10" t="s">
        <v>18</v>
      </c>
      <c r="E6" s="13">
        <v>6040005001620</v>
      </c>
      <c r="F6" s="14" t="s">
        <v>19</v>
      </c>
      <c r="G6" s="15">
        <v>23288000</v>
      </c>
      <c r="H6" s="15" t="s">
        <v>20</v>
      </c>
      <c r="I6" s="16">
        <v>0.999</v>
      </c>
      <c r="J6" s="17"/>
      <c r="K6" s="16" t="s">
        <v>21</v>
      </c>
      <c r="L6" s="16">
        <v>0</v>
      </c>
      <c r="M6" s="17" t="s">
        <v>21</v>
      </c>
      <c r="N6" s="18">
        <v>0</v>
      </c>
    </row>
    <row r="7" spans="1:14" s="9" customFormat="1" ht="90.75" customHeight="1">
      <c r="A7" s="10" t="s">
        <v>22</v>
      </c>
      <c r="B7" s="11" t="s">
        <v>17</v>
      </c>
      <c r="C7" s="12">
        <v>44841</v>
      </c>
      <c r="D7" s="10" t="s">
        <v>23</v>
      </c>
      <c r="E7" s="13">
        <v>6011005000656</v>
      </c>
      <c r="F7" s="14" t="s">
        <v>24</v>
      </c>
      <c r="G7" s="15">
        <v>84612000</v>
      </c>
      <c r="H7" s="15" t="s">
        <v>20</v>
      </c>
      <c r="I7" s="16">
        <v>0.999</v>
      </c>
      <c r="J7" s="17"/>
      <c r="K7" s="16" t="s">
        <v>21</v>
      </c>
      <c r="L7" s="16">
        <v>0</v>
      </c>
      <c r="M7" s="17" t="s">
        <v>21</v>
      </c>
      <c r="N7" s="18">
        <v>0</v>
      </c>
    </row>
    <row r="8" spans="1:14" s="9" customFormat="1" ht="90.75" customHeight="1">
      <c r="A8" s="10" t="s">
        <v>25</v>
      </c>
      <c r="B8" s="11" t="s">
        <v>17</v>
      </c>
      <c r="C8" s="12">
        <v>44841</v>
      </c>
      <c r="D8" s="10" t="s">
        <v>26</v>
      </c>
      <c r="E8" s="13">
        <v>4020005003546</v>
      </c>
      <c r="F8" s="14" t="s">
        <v>27</v>
      </c>
      <c r="G8" s="15">
        <v>31230000</v>
      </c>
      <c r="H8" s="15" t="s">
        <v>20</v>
      </c>
      <c r="I8" s="16">
        <v>0.999</v>
      </c>
      <c r="J8" s="17"/>
      <c r="K8" s="16" t="s">
        <v>21</v>
      </c>
      <c r="L8" s="16">
        <v>0</v>
      </c>
      <c r="M8" s="17" t="s">
        <v>21</v>
      </c>
      <c r="N8" s="18">
        <v>0</v>
      </c>
    </row>
    <row r="9" spans="1:14" s="9" customFormat="1" ht="90.75" customHeight="1">
      <c r="A9" s="10" t="s">
        <v>28</v>
      </c>
      <c r="B9" s="11" t="s">
        <v>17</v>
      </c>
      <c r="C9" s="12">
        <v>44841</v>
      </c>
      <c r="D9" s="10" t="s">
        <v>26</v>
      </c>
      <c r="E9" s="13">
        <v>4020005003546</v>
      </c>
      <c r="F9" s="14" t="s">
        <v>27</v>
      </c>
      <c r="G9" s="15">
        <v>2369000</v>
      </c>
      <c r="H9" s="15" t="s">
        <v>20</v>
      </c>
      <c r="I9" s="16">
        <v>0.999</v>
      </c>
      <c r="J9" s="17"/>
      <c r="K9" s="16" t="s">
        <v>21</v>
      </c>
      <c r="L9" s="16">
        <v>0</v>
      </c>
      <c r="M9" s="17" t="s">
        <v>21</v>
      </c>
      <c r="N9" s="18">
        <v>0</v>
      </c>
    </row>
    <row r="10" spans="1:14" s="9" customFormat="1" ht="90.75" customHeight="1">
      <c r="A10" s="10" t="s">
        <v>29</v>
      </c>
      <c r="B10" s="11" t="s">
        <v>17</v>
      </c>
      <c r="C10" s="12">
        <v>44841</v>
      </c>
      <c r="D10" s="10" t="s">
        <v>18</v>
      </c>
      <c r="E10" s="13">
        <v>6040005001620</v>
      </c>
      <c r="F10" s="14" t="s">
        <v>19</v>
      </c>
      <c r="G10" s="15">
        <v>1196000</v>
      </c>
      <c r="H10" s="15" t="s">
        <v>30</v>
      </c>
      <c r="I10" s="16">
        <v>0.999</v>
      </c>
      <c r="J10" s="17"/>
      <c r="K10" s="16" t="s">
        <v>21</v>
      </c>
      <c r="L10" s="16">
        <v>0</v>
      </c>
      <c r="M10" s="17" t="s">
        <v>21</v>
      </c>
      <c r="N10" s="18">
        <v>0</v>
      </c>
    </row>
    <row r="11" spans="1:14" s="9" customFormat="1" ht="90.75" customHeight="1">
      <c r="A11" s="10" t="s">
        <v>31</v>
      </c>
      <c r="B11" s="11" t="s">
        <v>17</v>
      </c>
      <c r="C11" s="12">
        <v>44841</v>
      </c>
      <c r="D11" s="10" t="s">
        <v>23</v>
      </c>
      <c r="E11" s="13">
        <v>6011005000656</v>
      </c>
      <c r="F11" s="14" t="s">
        <v>24</v>
      </c>
      <c r="G11" s="15">
        <v>3183000</v>
      </c>
      <c r="H11" s="15" t="s">
        <v>30</v>
      </c>
      <c r="I11" s="16">
        <v>0.999</v>
      </c>
      <c r="J11" s="17"/>
      <c r="K11" s="16" t="s">
        <v>21</v>
      </c>
      <c r="L11" s="16">
        <v>0</v>
      </c>
      <c r="M11" s="17" t="s">
        <v>21</v>
      </c>
      <c r="N11" s="18">
        <v>0</v>
      </c>
    </row>
    <row r="12" spans="1:14" s="9" customFormat="1" ht="90.75" customHeight="1">
      <c r="A12" s="10" t="s">
        <v>32</v>
      </c>
      <c r="B12" s="11" t="s">
        <v>17</v>
      </c>
      <c r="C12" s="12">
        <v>44841</v>
      </c>
      <c r="D12" s="10" t="s">
        <v>26</v>
      </c>
      <c r="E12" s="13">
        <v>4020005003546</v>
      </c>
      <c r="F12" s="14" t="s">
        <v>27</v>
      </c>
      <c r="G12" s="15">
        <v>1923000</v>
      </c>
      <c r="H12" s="15" t="s">
        <v>30</v>
      </c>
      <c r="I12" s="16">
        <v>0.999</v>
      </c>
      <c r="J12" s="17"/>
      <c r="K12" s="16" t="s">
        <v>21</v>
      </c>
      <c r="L12" s="16">
        <v>0</v>
      </c>
      <c r="M12" s="17" t="s">
        <v>21</v>
      </c>
      <c r="N12" s="18">
        <v>0</v>
      </c>
    </row>
    <row r="13" spans="1:14" s="9" customFormat="1" ht="90.75" customHeight="1">
      <c r="A13" s="10" t="s">
        <v>33</v>
      </c>
      <c r="B13" s="11" t="s">
        <v>17</v>
      </c>
      <c r="C13" s="12">
        <v>44841</v>
      </c>
      <c r="D13" s="10" t="s">
        <v>34</v>
      </c>
      <c r="E13" s="13">
        <v>2020005002203</v>
      </c>
      <c r="F13" s="14" t="s">
        <v>35</v>
      </c>
      <c r="G13" s="15">
        <v>909000</v>
      </c>
      <c r="H13" s="15">
        <v>909000</v>
      </c>
      <c r="I13" s="16">
        <v>1</v>
      </c>
      <c r="J13" s="17"/>
      <c r="K13" s="16" t="s">
        <v>21</v>
      </c>
      <c r="L13" s="16">
        <v>0</v>
      </c>
      <c r="M13" s="17" t="s">
        <v>21</v>
      </c>
      <c r="N13" s="18">
        <v>0</v>
      </c>
    </row>
    <row r="14" spans="1:14" s="9" customFormat="1" ht="90.75" customHeight="1">
      <c r="A14" s="10" t="s">
        <v>36</v>
      </c>
      <c r="B14" s="11" t="s">
        <v>17</v>
      </c>
      <c r="C14" s="12">
        <v>44841</v>
      </c>
      <c r="D14" s="10" t="s">
        <v>37</v>
      </c>
      <c r="E14" s="13">
        <v>1000020131113</v>
      </c>
      <c r="F14" s="14" t="s">
        <v>38</v>
      </c>
      <c r="G14" s="15">
        <v>2975000</v>
      </c>
      <c r="H14" s="15">
        <v>2974960</v>
      </c>
      <c r="I14" s="16">
        <v>0.999</v>
      </c>
      <c r="J14" s="17"/>
      <c r="K14" s="16" t="s">
        <v>21</v>
      </c>
      <c r="L14" s="16">
        <v>0</v>
      </c>
      <c r="M14" s="17" t="s">
        <v>21</v>
      </c>
      <c r="N14" s="18">
        <v>0</v>
      </c>
    </row>
  </sheetData>
  <mergeCells count="12">
    <mergeCell ref="I4:I5"/>
    <mergeCell ref="J4:J5"/>
    <mergeCell ref="K4:M4"/>
    <mergeCell ref="A1:N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H14"/>
    <dataValidation operator="greaterThanOrEqual" allowBlank="1" showInputMessage="1" showErrorMessage="1" errorTitle="注意" error="プルダウンメニューから選択して下さい_x000a_" sqref="F6:F14"/>
  </dataValidations>
  <printOptions horizontalCentered="1"/>
  <pageMargins left="0.43307086614173229" right="0.19685039370078741" top="0.94488188976377963" bottom="0.43307086614173229" header="0.35433070866141736" footer="0.31496062992125984"/>
  <pageSetup paperSize="9" scale="71"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別紙様式４</vt:lpstr>
      <vt:lpstr>別紙様式４!Print_Area</vt:lpstr>
      <vt:lpstr>別紙様式４!Print_Titles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