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４年度\03　毎月分\４月分\04　庁HP\"/>
    </mc:Choice>
  </mc:AlternateContent>
  <bookViews>
    <workbookView xWindow="0" yWindow="0" windowWidth="20280" windowHeight="825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別紙様式１!$A$5:$M$8</definedName>
    <definedName name="aaa">[1]契約状況コード表!$F$5:$F$9</definedName>
    <definedName name="aaaa">[1]契約状況コード表!$G$5:$G$6</definedName>
    <definedName name="_xlnm.Print_Area" localSheetId="0">別紙様式１!$A$1:$M$8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<sst xmlns="http://schemas.openxmlformats.org/spreadsheetml/2006/main" count="36" uniqueCount="28">
  <si>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</si>
  <si>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</si>
  <si>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</si>
  <si>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</si>
  <si>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</si>
  <si>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</si>
  <si>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</si>
  <si>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</si>
  <si>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</si>
  <si>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</si>
  <si>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</si>
  <si>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</si>
  <si>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</si>
  <si>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</si>
  <si>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</si>
  <si>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 xml:space="preserve">分担契約
契約総額 7,293,000円(B)
</t>
    <phoneticPr fontId="8"/>
  </si>
  <si>
    <t>台東地方合同庁舎照明制御盤更新工事 
東京都台東区池之端１－２－２２ 
令和4年4月20日～令和4年11月30日
電気工事</t>
  </si>
  <si>
    <t>支出負担行為担当官
東京国税局総務部次長
芦田　眞一
東京都中央区築地５－３－１
ほか１官署</t>
  </si>
  <si>
    <t>有限会社成川電設商会
東京都江戸川区南篠崎町３－６－１２</t>
  </si>
  <si>
    <t>一般競争入札</t>
  </si>
  <si>
    <t>9,798,140円
(A)</t>
  </si>
  <si>
    <t>74.4%
(B/A×100)</t>
  </si>
  <si>
    <t/>
  </si>
  <si>
    <t>杉並税務署１階事務室外個別空調改修工事 
東京都杉並区成田東４－１５－８
令和4年4月28日～令和4年8月31日
管工事</t>
  </si>
  <si>
    <t>支出負担行為担当官
東京国税局総務部次長
芦田　眞一
東京都中央区築地５－３－１</t>
  </si>
  <si>
    <t>日本瓦斯工事株式会社
東京都渋谷区代々木４－３１－８</t>
  </si>
  <si>
    <t>北沢税務署空調熱源機改修工事
東京都世田谷区松原６－１３－１０
令和4年4月28日～令和4年11月18日
管工事</t>
  </si>
  <si>
    <t>日本設備工業株式会社ソリューション事業部
東京都中央区新川１－１７－２５</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</si>
</sst>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9"/>
      <color theme="1"/>
      <name val="ＭＳ Ｐ明朝"/>
      <family val="1"/>
      <charset val="128"/>
    </font>
    <font>
      <sz val="6"/>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0">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4" fillId="0" borderId="0" xfId="1" applyFont="1" applyFill="1" applyAlignment="1">
      <alignment horizontal="center" vertical="center"/>
    </xf>
    <xf numFmtId="0" fontId="4" fillId="0" borderId="0" xfId="1" applyFont="1" applyFill="1">
      <alignment vertical="center"/>
    </xf>
    <xf numFmtId="38" fontId="4" fillId="0" borderId="0" xfId="3" applyFont="1" applyFill="1" applyAlignment="1">
      <alignment horizontal="center" vertical="center"/>
    </xf>
    <xf numFmtId="176" fontId="4" fillId="0" borderId="0" xfId="1" applyNumberFormat="1" applyFont="1" applyFill="1">
      <alignment vertical="center"/>
    </xf>
    <xf numFmtId="0" fontId="4" fillId="0" borderId="0" xfId="2" applyFont="1"/>
    <xf numFmtId="0" fontId="4" fillId="0" borderId="0" xfId="2" applyFont="1" applyAlignment="1">
      <alignment horizontal="right" vertical="center"/>
    </xf>
    <xf numFmtId="0" fontId="6" fillId="0" borderId="1" xfId="2" applyFont="1" applyFill="1" applyBorder="1" applyAlignment="1">
      <alignment vertical="center" wrapText="1"/>
    </xf>
    <xf numFmtId="176" fontId="6" fillId="0" borderId="1" xfId="2" applyNumberFormat="1" applyFont="1" applyFill="1" applyBorder="1" applyAlignment="1">
      <alignment vertical="center" wrapText="1"/>
    </xf>
    <xf numFmtId="0" fontId="4" fillId="0" borderId="0" xfId="1" applyFont="1" applyFill="1" applyAlignment="1">
      <alignment horizontal="center" vertical="center" wrapText="1"/>
    </xf>
    <xf numFmtId="0" fontId="5" fillId="0" borderId="3" xfId="1" applyFont="1" applyFill="1" applyBorder="1" applyAlignment="1">
      <alignment vertical="center" wrapText="1"/>
    </xf>
    <xf numFmtId="0" fontId="6" fillId="0" borderId="3" xfId="4" applyFont="1" applyFill="1" applyBorder="1" applyAlignment="1">
      <alignment vertical="center" wrapText="1"/>
    </xf>
    <xf numFmtId="177" fontId="6" fillId="0" borderId="3" xfId="4" applyNumberFormat="1" applyFont="1" applyFill="1" applyBorder="1" applyAlignment="1">
      <alignment horizontal="center" vertical="center" wrapText="1"/>
    </xf>
    <xf numFmtId="176" fontId="5" fillId="0" borderId="3" xfId="1" applyNumberFormat="1" applyFont="1" applyFill="1" applyBorder="1" applyAlignment="1">
      <alignment horizontal="center" vertical="center" wrapText="1"/>
    </xf>
    <xf numFmtId="178" fontId="6" fillId="0" borderId="3" xfId="4"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7" fillId="0" borderId="3" xfId="1" applyFont="1" applyFill="1" applyBorder="1" applyAlignment="1">
      <alignment horizontal="left" vertical="center" wrapText="1"/>
    </xf>
    <xf numFmtId="0" fontId="5" fillId="0" borderId="3" xfId="1" applyFont="1" applyFill="1" applyBorder="1" applyAlignment="1">
      <alignment horizontal="left" vertical="center" wrapText="1"/>
    </xf>
    <xf numFmtId="0" fontId="5"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 val="別紙様式１ (2)"/>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Zeros="0" tabSelected="1" view="pageBreakPreview" zoomScale="80" zoomScaleNormal="100" zoomScaleSheetLayoutView="80" workbookViewId="0">
      <selection activeCell="M6" sqref="M6"/>
    </sheetView>
  </sheetViews>
  <sheetFormatPr defaultColWidth="9" defaultRowHeight="13.5"/>
  <cols>
    <col min="1" max="1" width="30.625" style="1" customWidth="1"/>
    <col min="2" max="2" width="20.625" style="2" customWidth="1"/>
    <col min="3" max="3" width="14.375" style="3" customWidth="1"/>
    <col min="4" max="4" width="20.625" style="4" customWidth="1"/>
    <col min="5" max="5" width="15.625" style="4" customWidth="1"/>
    <col min="6" max="6" width="14.375" style="4" customWidth="1"/>
    <col min="7" max="7" width="14.625" style="5" customWidth="1"/>
    <col min="8" max="8" width="14.625" style="3" customWidth="1"/>
    <col min="9" max="9" width="7.625" style="4" customWidth="1"/>
    <col min="10" max="11" width="8.125" style="4" customWidth="1"/>
    <col min="12" max="12" width="8.125" style="6" customWidth="1"/>
    <col min="13" max="13" width="12" style="4" customWidth="1"/>
    <col min="14" max="16384" width="9" style="1"/>
  </cols>
  <sheetData>
    <row r="1" spans="1:13" ht="27.75" customHeight="1">
      <c r="A1" s="27" t="s">
        <v>0</v>
      </c>
      <c r="B1" s="28"/>
      <c r="C1" s="28"/>
      <c r="D1" s="28"/>
      <c r="E1" s="28"/>
      <c r="F1" s="28"/>
      <c r="G1" s="28"/>
      <c r="H1" s="28"/>
      <c r="I1" s="28"/>
      <c r="J1" s="28"/>
      <c r="K1" s="28"/>
      <c r="L1" s="28"/>
      <c r="M1" s="28"/>
    </row>
    <row r="3" spans="1:13">
      <c r="A3" s="7"/>
      <c r="M3" s="8"/>
    </row>
    <row r="4" spans="1:13" ht="21.95" customHeight="1">
      <c r="A4" s="23" t="s">
        <v>1</v>
      </c>
      <c r="B4" s="23" t="s">
        <v>2</v>
      </c>
      <c r="C4" s="23" t="s">
        <v>3</v>
      </c>
      <c r="D4" s="23" t="s">
        <v>4</v>
      </c>
      <c r="E4" s="25" t="s">
        <v>5</v>
      </c>
      <c r="F4" s="23" t="s">
        <v>6</v>
      </c>
      <c r="G4" s="29" t="s">
        <v>7</v>
      </c>
      <c r="H4" s="23" t="s">
        <v>8</v>
      </c>
      <c r="I4" s="23" t="s">
        <v>9</v>
      </c>
      <c r="J4" s="24" t="s">
        <v>10</v>
      </c>
      <c r="K4" s="24"/>
      <c r="L4" s="24"/>
      <c r="M4" s="25" t="s">
        <v>11</v>
      </c>
    </row>
    <row r="5" spans="1:13" s="11" customFormat="1" ht="36" customHeight="1">
      <c r="A5" s="23"/>
      <c r="B5" s="23"/>
      <c r="C5" s="23"/>
      <c r="D5" s="23"/>
      <c r="E5" s="26"/>
      <c r="F5" s="23"/>
      <c r="G5" s="29"/>
      <c r="H5" s="23"/>
      <c r="I5" s="23"/>
      <c r="J5" s="9" t="s">
        <v>12</v>
      </c>
      <c r="K5" s="9" t="s">
        <v>13</v>
      </c>
      <c r="L5" s="10" t="s">
        <v>14</v>
      </c>
      <c r="M5" s="26"/>
    </row>
    <row r="6" spans="1:13" s="11" customFormat="1" ht="78.75" customHeight="1">
      <c r="A6" s="12" t="s">
        <v>16</v>
      </c>
      <c r="B6" s="13" t="s">
        <v>17</v>
      </c>
      <c r="C6" s="14">
        <v>44671</v>
      </c>
      <c r="D6" s="12" t="s">
        <v>18</v>
      </c>
      <c r="E6" s="15">
        <v>5011702014505</v>
      </c>
      <c r="F6" s="16" t="s">
        <v>19</v>
      </c>
      <c r="G6" s="17" t="s">
        <v>20</v>
      </c>
      <c r="H6" s="17">
        <v>6417840</v>
      </c>
      <c r="I6" s="18" t="s">
        <v>21</v>
      </c>
      <c r="J6" s="19" t="s">
        <v>22</v>
      </c>
      <c r="K6" s="19">
        <v>0</v>
      </c>
      <c r="L6" s="20" t="s">
        <v>22</v>
      </c>
      <c r="M6" s="21" t="s">
        <v>15</v>
      </c>
    </row>
    <row r="7" spans="1:13" s="11" customFormat="1" ht="78.75" customHeight="1">
      <c r="A7" s="12" t="s">
        <v>23</v>
      </c>
      <c r="B7" s="13" t="s">
        <v>24</v>
      </c>
      <c r="C7" s="14">
        <v>44679</v>
      </c>
      <c r="D7" s="12" t="s">
        <v>25</v>
      </c>
      <c r="E7" s="15">
        <v>2010001005838</v>
      </c>
      <c r="F7" s="16" t="s">
        <v>19</v>
      </c>
      <c r="G7" s="17">
        <v>10888350</v>
      </c>
      <c r="H7" s="17">
        <v>6131004</v>
      </c>
      <c r="I7" s="18">
        <v>0.56299999999999994</v>
      </c>
      <c r="J7" s="19" t="s">
        <v>22</v>
      </c>
      <c r="K7" s="19">
        <v>0</v>
      </c>
      <c r="L7" s="20" t="s">
        <v>22</v>
      </c>
      <c r="M7" s="22">
        <v>0</v>
      </c>
    </row>
    <row r="8" spans="1:13" s="11" customFormat="1" ht="89.25" customHeight="1">
      <c r="A8" s="12" t="s">
        <v>26</v>
      </c>
      <c r="B8" s="13" t="s">
        <v>24</v>
      </c>
      <c r="C8" s="14">
        <v>44679</v>
      </c>
      <c r="D8" s="12" t="s">
        <v>27</v>
      </c>
      <c r="E8" s="15">
        <v>6010001065457</v>
      </c>
      <c r="F8" s="16" t="s">
        <v>19</v>
      </c>
      <c r="G8" s="17">
        <v>22324280</v>
      </c>
      <c r="H8" s="17">
        <v>13640000</v>
      </c>
      <c r="I8" s="18">
        <v>0.61</v>
      </c>
      <c r="J8" s="19" t="s">
        <v>22</v>
      </c>
      <c r="K8" s="19">
        <v>0</v>
      </c>
      <c r="L8" s="20" t="s">
        <v>22</v>
      </c>
      <c r="M8" s="22">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8"/>
    <dataValidation operator="greaterThanOrEqual" allowBlank="1" showInputMessage="1" showErrorMessage="1" errorTitle="注意" error="プルダウンメニューから選択して下さい_x000a_" sqref="F6:F8"/>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