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0304" sheetId="1" r:id="rId1"/>
  </sheets>
  <externalReferences>
    <externalReference r:id="rId4"/>
  </externalReferences>
  <definedNames>
    <definedName name="_xlnm.Print_Area" localSheetId="0">'zb0304'!$A$1:$P$109</definedName>
    <definedName name="契約方式">'[1]契約状況コード表'!$C$5:$C$8</definedName>
  </definedNames>
  <calcPr fullCalcOnLoad="1"/>
</workbook>
</file>

<file path=xl/sharedStrings.xml><?xml version="1.0" encoding="utf-8"?>
<sst xmlns="http://schemas.openxmlformats.org/spreadsheetml/2006/main" count="707" uniqueCount="243">
  <si>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</si>
  <si>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</si>
  <si>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</si>
  <si>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</si>
  <si>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</si>
  <si>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</si>
  <si>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</si>
  <si>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</si>
  <si>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</si>
  <si>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</si>
  <si>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</si>
  <si>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</si>
  <si>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</si>
  <si>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</si>
  <si>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</si>
  <si>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</si>
  <si>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</si>
  <si>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</si>
  <si>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</si>
  <si>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</si>
  <si>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</si>
  <si>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</si>
  <si>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</si>
  <si>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</si>
  <si>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</si>
  <si>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</si>
  <si>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</si>
  <si>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</si>
  <si>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</si>
  <si>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</si>
  <si>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</si>
  <si>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</si>
  <si>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神田税務署の土地建物（付属物を含む。）及び動産（備品等）の保全警備業務
一式</t>
  </si>
  <si>
    <t>支出負担行為担当官
東京国税局総務部次長
青木　幸弘
東京都中央区築地５－３－１</t>
  </si>
  <si>
    <t>セコム株式会社
東京都渋谷区神宮前１－５－１</t>
  </si>
  <si>
    <t>業務履行可能な者がセコム株式会社しかなく、競争を許さないことから、会計法第29条の3第4項に該当するため（根拠区分：ニ(ヘ）)。</t>
  </si>
  <si>
    <t/>
  </si>
  <si>
    <t>一般廃棄物等収集運搬業務委託（区分2）
68,029㎏ほか</t>
  </si>
  <si>
    <t>支出負担行為担当官
東京国税局総務部次長
青木　幸弘
東京都中央区築地５－３－１
ほか１官署等</t>
  </si>
  <si>
    <t>広陽サービス株式会社
東京都江東区辰巳３－７－８</t>
  </si>
  <si>
    <t>一般競争入札において、入札を実施しても落札者となるべき者がいないことから、会計法第29条の3第5項及び予算決算及び会計令第99条の2に該当するため。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</si>
  <si>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</si>
  <si>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@29.7円ほか</t>
  </si>
  <si>
    <t>－</t>
  </si>
  <si>
    <t>単価契約
予定調達総額 2,340,984円
分担契約
分担予定額
2,127,930円</t>
  </si>
  <si>
    <t>一般廃棄物等収集運搬業務委託（区分3）
100,918㎏ほか</t>
  </si>
  <si>
    <t>@27.5円ほか</t>
  </si>
  <si>
    <t>一般廃棄物等収集運搬業務委託（区分8）
70,916㎏ほか</t>
  </si>
  <si>
    <t>支出負担行為担当官
東京国税局総務部次長
青木　幸弘
東京都中央区築地５－３－１
ほか４官署</t>
  </si>
  <si>
    <t>株式会社丸喜商会
神奈川県横浜市西区平沼１－３１－１１</t>
  </si>
  <si>
    <t>@16.5円ほか</t>
  </si>
  <si>
    <t>単価契約
予定調達総額 1,948,815円
分担契約
分担予定額
1,833,397円</t>
  </si>
  <si>
    <t>一般廃棄物等収集運搬業務委託（区分B）
27,967㎏ほか</t>
  </si>
  <si>
    <t>株式会社フォレスト
東京都足立区入谷９－３－１７</t>
  </si>
  <si>
    <t>@39.6円ほか</t>
  </si>
  <si>
    <t xml:space="preserve">単価契約
予定調達総額 2,109,518円
</t>
  </si>
  <si>
    <t>産業廃棄物収集運搬及び処分業務委託（区分3）
54,022㎏ほか</t>
  </si>
  <si>
    <t>@71.5円ほか</t>
  </si>
  <si>
    <t xml:space="preserve">単価契約
予定調達総額 4,160,585円
</t>
  </si>
  <si>
    <t>産業廃棄物収集運搬及び処分業務委託（区分4）
5,857㎏ほか</t>
  </si>
  <si>
    <t>株式会社イゾイ
東京都江戸川区東葛西１－１６－３</t>
  </si>
  <si>
    <t>@198円ほか</t>
  </si>
  <si>
    <t xml:space="preserve">単価契約
予定調達総額 1,492,392円
</t>
  </si>
  <si>
    <t>産業廃棄物収集運搬及び処分業務委託（区分6）
9,768㎏ほか</t>
  </si>
  <si>
    <t xml:space="preserve">単価契約
予定調達総額 2,574,407円
</t>
  </si>
  <si>
    <t>証券及び納付書の保管・領収業務
一式</t>
  </si>
  <si>
    <t>三井住友銀行東京営業部
東京都千代田区丸の内１－１－２</t>
  </si>
  <si>
    <t>公募を実施した結果、当該案件について、業務履行可能な者が「株式会社三井住友銀行東京営業部」しかなく競争を許さないことから会計法第29条の3第4項に該当するため。</t>
  </si>
  <si>
    <t>弁護士業務に関する東京国税局との嘱託契約（区分1）
一式</t>
  </si>
  <si>
    <t>個人情報により非公開</t>
  </si>
  <si>
    <t>公募により、２者の募集を行った結果、申込者が２者のみであり、他に依頼できる者がないことから、会計法第29条の3第4項に該当するため。</t>
  </si>
  <si>
    <t>弁護士業務に関する東京国税局との嘱託契約（区分2）
一式</t>
  </si>
  <si>
    <t>公募による募集を行った結果、申込者が１者のみであり、他に依頼できる者がないことから、会計法第29条の3第4項に該当するため。</t>
  </si>
  <si>
    <t>弁護士業務に関する東京国税局との嘱託契約（区分3）
一式</t>
  </si>
  <si>
    <t>集配金等搬送業務（山梨県下4税務署）
一式</t>
  </si>
  <si>
    <t>株式会社山梨中央銀行
山梨県甲府市丸の内１－２０－８</t>
  </si>
  <si>
    <t>公募を実施した結果、当該案件について、業務履行可能な者が「株式会社山梨中央銀行」しかなく競争を許さないことから会計法第29条の3第4項に該当するため。</t>
  </si>
  <si>
    <t>タクシーの利用に関する契約
一式</t>
  </si>
  <si>
    <t>東京都個人タクシー協同組合
東京都中野区弥生町５－６－６</t>
  </si>
  <si>
    <t>公募を実施し、申し込みのあった者のうち当局の要件を満たす全ての者と契約したものであり、競争を許さないことから会計法第29条の3第4項に該当するため。</t>
  </si>
  <si>
    <t>関東陸運局庁の許可を受けた一般旅客自動車運送事業の運賃及び料金</t>
  </si>
  <si>
    <t>日個連東京都営業協同組合
東京都豊島区南大塚１－２－１２</t>
  </si>
  <si>
    <t>東京四社営業委員会
東京都中央区日本橋本町４－１５－１１</t>
  </si>
  <si>
    <t>東都タクシー無線協同組合
東京都豊島区西池袋５－１３－１３</t>
  </si>
  <si>
    <t>東京無線協同組合
東京都新宿区百人町２－１８－１２</t>
  </si>
  <si>
    <t>株式会社ジェーシービー
東京都港区南青山５－１－２２</t>
  </si>
  <si>
    <t>チェッカーキャブ無線協同組合
東京都中央区銀座８－１１－１</t>
  </si>
  <si>
    <t>京成タクシー船橋株式会社
千葉県船橋市湊町２－７－７</t>
  </si>
  <si>
    <t>有限会社丸十タクシー
千葉県船橋市藤原５－８－５</t>
  </si>
  <si>
    <t>イーエム無線協同組合
東京都中央区築地７－１０－２</t>
  </si>
  <si>
    <t>日の丸自動車株式会社
東京都文京区後楽１－１－８</t>
  </si>
  <si>
    <t>北米及びその他世界各国の企業財務情報等の提供
一式</t>
  </si>
  <si>
    <t>スタンダード・アンド・プアーズ・インターナショナル・エル・エル・シー
東京都千代田区丸の内１－６－５丸の内北口ビル</t>
  </si>
  <si>
    <t>公募により募集を行ったところ、応募者がいなかったため当局の条件を満たす相手方を選定したものであり、契約価格の競争による相手方の選定を許さず、会計法第29条の3第4項に該当するため。</t>
  </si>
  <si>
    <t>横浜南税務署署外会駐車場の借用
令和3年4月1日～令和3年9月30日</t>
  </si>
  <si>
    <t>横浜市住宅供給公社
神奈川県横浜市神奈川区栄町８－１</t>
  </si>
  <si>
    <t>公募を実施した結果、当該案件について、業務履行可能な者が横浜市住宅供給公社しかなく競争を許さないことから会計法第29条の３第４項に該当するため。</t>
  </si>
  <si>
    <t>千葉東外60税務署等駐車場等警備業務委託（区分1）
185人日</t>
  </si>
  <si>
    <t>株式会社KSP・WEST
東京都千代田区岩本町１－３－８</t>
  </si>
  <si>
    <t>新型コロナウイルス感染症拡大に伴い、急遽決まった施策に対し、新たな入札を実施しても、入札公告期間の５日間及び受託者における最低限の業務準備期間が確保できず、緊急を要することから、会計法第29条の3第4項に該当するため。</t>
  </si>
  <si>
    <t>千葉東外60税務署等駐車場等警備業務委託（区分2）
121人日</t>
  </si>
  <si>
    <t>株式会社アイワ警備保障
千葉県長生郡睦沢町河須ヶ谷１１４－３</t>
  </si>
  <si>
    <t>千葉東外60税務署等駐車場等警備業務委託（区分3）
57人日</t>
  </si>
  <si>
    <t>第一警備保障株式会社
千葉県船橋市習志野台３－１７－２１</t>
  </si>
  <si>
    <t>千葉東外60税務署等駐車場等警備業務委託（区分4）
63人日</t>
  </si>
  <si>
    <t>株式会社NSG
東京都千代田区神田須田町１－１２</t>
  </si>
  <si>
    <t>千葉東外60税務署等駐車場等警備業務委託（区分5）
79人日</t>
  </si>
  <si>
    <t>株式会社ニッツウ警備保障
神奈川県川崎市多摩区登戸新町１３－２</t>
  </si>
  <si>
    <t>千葉東外60税務署等駐車場等警備業務委託（区分6）
69人日</t>
  </si>
  <si>
    <t>株式会社フルキャストアドバンス
東京都品川区西五反田８－９－５FORECAST五反田WEST１１F</t>
  </si>
  <si>
    <t>千葉東外60税務署等駐車場等警備業務委託（区分7）
143人日</t>
  </si>
  <si>
    <t>株式会社日相警
東京都足立区千住宮元町１３－１３千住MKビル１階</t>
  </si>
  <si>
    <t>千葉東外60税務署等駐車場等警備業務委託（区分8）
74人日</t>
  </si>
  <si>
    <t>富士建物管理株式会社
東京都立川市羽衣町３－８－１１</t>
  </si>
  <si>
    <t>千葉東外60税務署等駐車場等警備業務委託（区分9）
169人日</t>
  </si>
  <si>
    <t>千葉東外60税務署等駐車場等警備業務委託（区分10）
86人日</t>
  </si>
  <si>
    <t>千葉東外60税務署等駐車場等警備業務委託（区分13）
64人日</t>
  </si>
  <si>
    <t>千葉東外60税務署等駐車場等警備業務委託（区分14）
66人日</t>
  </si>
  <si>
    <t>千葉東外60税務署等駐車場等警備業務委託（区分15）
128人日</t>
  </si>
  <si>
    <t>千葉東外60税務署等駐車場等警備業務委託（区分16）
88人日</t>
  </si>
  <si>
    <t>株式会社KSP
神奈川県横浜市中区山吹町１－１</t>
  </si>
  <si>
    <t>千葉東外60税務署等駐車場等警備業務委託（区分17）
66人日</t>
  </si>
  <si>
    <t>シンテイ警備株式会社
東京都中央区新富１－８－８</t>
  </si>
  <si>
    <t>千葉東外60税務署等駐車場等警備業務委託（区分19）
70人日</t>
  </si>
  <si>
    <t>千葉東外60税務署等駐車場等警備業務委託（区分20）
88人日</t>
  </si>
  <si>
    <t>昭和総合警備保障株式会社
山梨県甲府市朝気１－１－５</t>
  </si>
  <si>
    <t>千葉東外60税務署等駐車場等警備業務委託（区分21）
53人日</t>
  </si>
  <si>
    <t>千葉西税務署外11署自転車整理等業務委託（区分1）
66人日</t>
  </si>
  <si>
    <t>株式会社セールスアウトソーシング
東京都新宿区四谷１－２３－６協立四谷ビル２F</t>
  </si>
  <si>
    <t>令和2年分所得税及び復興特別所得税・贈与税・消費税及び地方消費税確定申告期における東京国税局管内税務署の署外会場の借用（木更津税務署）
令和3年4月1日～4月19日</t>
  </si>
  <si>
    <t>有限会社スパークル
千葉県木更津市富士見１－２－１</t>
  </si>
  <si>
    <t>当該案件について、業務履行可能な者が有限会社スパークルしかなく競争を許さないことから、会計法第29条の3第4項に該当するため（根拠区分：ロ）。</t>
  </si>
  <si>
    <t>令和2年分所得税及び復興特別所得税・贈与税・消費税及び地方消費税確定申告期における東京国税局管内税務署の署外会場の借用（東金税務署）
令和3年4月1日～4月19日</t>
  </si>
  <si>
    <t>東金商工会議所
千葉県東金市東岩崎１－５</t>
  </si>
  <si>
    <t>当該案件について、業務履行可能な者が東金商工会議所しかなく競争を許さないことから、会計法第29条の3第4項に該当するため（根拠区分：ロ）。</t>
  </si>
  <si>
    <t>確定申告電話相談センターの運営業務
一式</t>
  </si>
  <si>
    <t>株式会社エヌ・ティ・ティ・マーケティングアクト
大阪府大阪市都島区東野田町４－１５－８２</t>
  </si>
  <si>
    <t>当該案件について、業務履行な可能な者が株式会社エヌ・ティ・ティ・マーケティングアクトしかなく、競争を許さないことから、会計法第29条の3第4項に該当するため（根拠区分：ニ(ヘ）)。</t>
  </si>
  <si>
    <t>ガソリンの購入
JIS 2号レギュラー　139,126リットル</t>
  </si>
  <si>
    <t>國際油化株式会社
東京都品川区東大井５－２２－５</t>
  </si>
  <si>
    <t>一般競争入札において、再度の入札を実施しても、落札者となるべき者がいないことから、会計法第29条の3第5項及び予算決算及び会計令第99条の2に該当するため。</t>
  </si>
  <si>
    <t>＠128.887円</t>
  </si>
  <si>
    <t xml:space="preserve">単価契約
予定調達総額 17,931,532円
</t>
  </si>
  <si>
    <t>日本経済新聞ほかの購入
日本経済新聞　53部　ほか7品目</t>
  </si>
  <si>
    <t>当該刊行物は納入場所により販売所が限定され、当該物品を販売且つ配達する業者は契約業者のみであり、競争を許さないことから、会計法第29条の3第4項に該当するため（根拠区分：18.8.25通達1.（2）二（二））</t>
  </si>
  <si>
    <t>＠4,900円ほか</t>
  </si>
  <si>
    <t xml:space="preserve">単価契約
予定調達総額 4,693,104円
</t>
  </si>
  <si>
    <t>読売新聞の購入
読売新聞（セット版）　73部　ほか　2品目</t>
  </si>
  <si>
    <t>支出負担行為担当官
東京国税局総務部次長
青木　幸弘
東京都中央区築地５－３－１
ほか１官署</t>
  </si>
  <si>
    <t>株式会社読売ハートサービス
東京都千代田区平河町２－１３－３</t>
  </si>
  <si>
    <t>当該刊行物の契約は、出版元の販売子会社である契約業者との契約に限定され、競争を許さないことから、会計法第29条の3第4項に該当するため（根拠区分：18.8.25通達1.（2）二（二））</t>
  </si>
  <si>
    <t>＠4,400円ほか</t>
  </si>
  <si>
    <t xml:space="preserve">単価契約
予定調達総額 4,140,000円
分担契約
</t>
  </si>
  <si>
    <t>毎日新聞の購入
毎日新聞セット版　35部　ほか1品目</t>
  </si>
  <si>
    <t>株式会社毎日新聞社東京本社販売局販売管理部
東京都千代田区一ツ橋１－１－１</t>
  </si>
  <si>
    <t>契約者が出版する刊行物であり、他では販売しておらず、競争を許さないことから、会計法第29条の3第4項に該当するため（根拠区分：18.8.25通達1.（2）二（二））</t>
  </si>
  <si>
    <t>＠4,037円ほか</t>
  </si>
  <si>
    <t xml:space="preserve">単価契約
予定調達総額 1,806,888円
分担契約
</t>
  </si>
  <si>
    <t>朝日新聞の購入
セット版　62部　ほか1品目　</t>
  </si>
  <si>
    <t>株式会社朝日新聞社
東京都中央区築地５－３－２</t>
  </si>
  <si>
    <t xml:space="preserve">単価契約
予定調達総額 3,300,456円
分担契約
</t>
  </si>
  <si>
    <t>定期刊行物（国際税務）の購入
35部</t>
  </si>
  <si>
    <t>株式会社税務研究会
東京都千代田区丸の内１－８－２</t>
  </si>
  <si>
    <t>定期刊行物（日本証券新聞縮刷版）の購入
1,020部</t>
  </si>
  <si>
    <t>株式会社日本證券新聞社
東京都中央区日本橋茅場町２－１６－１</t>
  </si>
  <si>
    <t>会議用テーブルほかの借用（区分1）
会議用テーブル　2,201台　ほか6品目
令和3年4月1日～令和3年4月30日</t>
  </si>
  <si>
    <t>山王スペース＆レンタル株式会社
東京都中央区銀座３－１０－６</t>
  </si>
  <si>
    <t>確定申告期限延長に伴い、申告書作成会場は継続して開設する必要があり、当該会場でなければ行政事務を行うことが不可能であることから場所が限定される。当該会場において借用している備品の撤去・設置作業は即日の夜間作業だけでは不可能であり、供給者が一に特定され、競争を許さないことから会計法第29条の3第4項に該当するため（根拠区分：18.8.25通達1.（2）イ（ロ））</t>
  </si>
  <si>
    <t>会議用テーブルほかの借用（区分2）
会議用テーブル　1,863台　ほか6品目
令和3年4月1日～令和3年4月30日</t>
  </si>
  <si>
    <t>署外会場用備品ほかの借用（区分１）
パーティション739台　ほか17品目　　　　　　　　　
令和3年4月1日～令和3年4月30日</t>
  </si>
  <si>
    <t>署外会場用備品ほかの借用（区分2）　　　　　　　　　　　
パーティション　1,329台　ほか14品目　　　　　　　　　
令和3年4月1日～令和3年4月30日</t>
  </si>
  <si>
    <t>署外会場用備品ほかの借用（区分3）　　　　　　　　　　　
パーティション　1,023台　ほか15品目　　　　　　　　　
令和3年4月1日～令和3年4月30日</t>
  </si>
  <si>
    <t>日建リース工業株式会社
東京都東久留米市八幡町２－１１－７３</t>
  </si>
  <si>
    <t>署外会場用備品ほかの借用（区分4）　　　　　　　　　　
パーティション625台　ほか13品目
令和3年4月1日～令和3年4月30日</t>
  </si>
  <si>
    <t>電話交換機ほかの借用
電話交換設備　一式
令和3年4月1日～令和8年3月31日</t>
  </si>
  <si>
    <t>三菱HCキャピタル株式会社　
東京都千代田区丸の内１－５－１</t>
  </si>
  <si>
    <t>公募を実施した結果、電話交換機ほかの借用の申込者が１者しかなく競争を許さないことから会計法第29条の3第4項に該当するため</t>
  </si>
  <si>
    <t xml:space="preserve">分担契約
契約総額 4,045,800円
</t>
  </si>
  <si>
    <t>パネルスクリーンほかの借用（区分1）
パネルスクリーン　175台ほか2品目
令和3年4月1日～令和3年7月14日</t>
  </si>
  <si>
    <t>コーユーイノテックス株式会社
東京都港区新橋６－１７－１５</t>
  </si>
  <si>
    <t>確定申告期における作成コーナー用パソコンの設定等の業務委託
一式</t>
  </si>
  <si>
    <t>ウチダエスコ株式会社
東京都江東区木場５－８－４０</t>
  </si>
  <si>
    <t>確定申告期限の延長に伴い、申告書作成会場に配備している作成コーナー用パソコン等の運用を継続して行う必要があるが、当該業務は機器の設定、ネットワークの構築、業務体制の整備等が必要不可欠であり、これらを短期間で行うことは不可能であるため、競争を許さないことから会計法第29条の3第4項に該当するため（根拠区分：18.8.25通達1.（2）ニ（ヘ））</t>
  </si>
  <si>
    <t>レンタカーの借用（区分１）一式
114台ほか</t>
  </si>
  <si>
    <t>ニッポンレンタカーアーバンネット株式会社
東京都千代田区神田紺屋町１７　ONEST神田スクエア５階</t>
  </si>
  <si>
    <t>＠3,300円ほか</t>
  </si>
  <si>
    <t xml:space="preserve">単価契約
予定調達総額 1,837,102円
</t>
  </si>
  <si>
    <t>レンタカーの借用（区分２）一式
217台ほか</t>
  </si>
  <si>
    <t xml:space="preserve">単価契約
予定調達総額 1,872,654円
</t>
  </si>
  <si>
    <t>レンタカーの借用一式
390台ほか</t>
  </si>
  <si>
    <t>株式会社日産カーレンタルソリューション
神奈川県横浜市西区高島１－１－１</t>
  </si>
  <si>
    <t>＠3,850円ほか</t>
  </si>
  <si>
    <t xml:space="preserve">単価契約
予定調達総額 3,303,884円
</t>
  </si>
  <si>
    <t>データ入力委託業務（区分1）
1,075,700件ほか</t>
  </si>
  <si>
    <t>富士ソフトサービスビューロ株式会社
東京都墨田区江東橋２－１９－７</t>
  </si>
  <si>
    <t>@118.36円ほか</t>
  </si>
  <si>
    <t xml:space="preserve">単価契約
予定調達総額 177,835,152円
</t>
  </si>
  <si>
    <t>産業廃棄物処分業務及び収集運搬業務（区分1）
混合廃棄物47,000kg　ほか10項目</t>
  </si>
  <si>
    <t>一般競争入札において再度の入札を実施しても、落札者となるべき者がいないことから、会計法第29条の３第５項及び予決令第99条の2に該当するため。</t>
  </si>
  <si>
    <t>@115円ほか</t>
  </si>
  <si>
    <t xml:space="preserve">単価契約
予定調達総額 6,874,780円
</t>
  </si>
  <si>
    <t>産業廃棄物処分業務及び収集運搬業務（区分2）
搬出作業人員200人　ほか9項目</t>
  </si>
  <si>
    <t>@36,300円ほか</t>
  </si>
  <si>
    <t xml:space="preserve">単価契約
予定調達総額 12,664,300円
</t>
  </si>
  <si>
    <t>鎌倉税務署庁舎敷地賃貸借契約
令和3年4月1日～令和4年3月31日</t>
  </si>
  <si>
    <t>個人情報保護により非公開</t>
  </si>
  <si>
    <t>前年度以前に調達した税務署庁舎敷地の継続使用のための借上げであり、競争を許さないことから会計法第29条の3第4項に該当するため。（根拠区分：ロ）</t>
  </si>
  <si>
    <t>平塚税務署庁舎敷地賃貸借契約
令和3年4月1日～令和4年3月31日</t>
  </si>
  <si>
    <t>平塚市長
神奈川県平塚市浅間町９－１</t>
  </si>
  <si>
    <t>銚子地区に所在する税務署の職員用宿舎の賃貸借契約
令和3年4月1日～令和4年3月31日</t>
  </si>
  <si>
    <t>株式会社レオパレス２１
東京都中野区本町２－５４－１１</t>
  </si>
  <si>
    <t>前年度以前に調達した公務員宿舎の継続使用のための借上げであり、競争を許さないことから会計法第29条の3第4項に該当するため。（根拠区分：ロ）</t>
  </si>
  <si>
    <t>デジタル複合機ほかの購入及び保守業務（区分4）
１台　</t>
  </si>
  <si>
    <t>リコージャパン株式会社公共事業部第一営業部
東京都港区芝浦３－４－１</t>
  </si>
  <si>
    <t>源泉所得税の改正のあらまし等の封入等業務（区分1）
717,769件ほか</t>
  </si>
  <si>
    <t>株式会社ディーエムエス
東京都千代田区神田小川町１－１１</t>
  </si>
  <si>
    <t>@58.168円ほか</t>
  </si>
  <si>
    <t xml:space="preserve">単価契約
予定調達総額 47,588,555円
</t>
  </si>
  <si>
    <t>源泉所得税の改正のあらまし等の封入等業務（区分2）
632,046件ほか</t>
  </si>
  <si>
    <t xml:space="preserve">単価契約
予定調達総額 41,925,185円
</t>
  </si>
  <si>
    <t>OAセンターにおける分析環境の整備・構築に向けた運用支援及びオンサイトによるシステム開発等の技術支援業務委託
一式</t>
  </si>
  <si>
    <t>株式会社クロスキャット
東京都港区港南１－２－７０</t>
  </si>
  <si>
    <t>電子書籍（コンメンタール法人税法Digitalほか）の購入
コンメンタール　所得税務釈義Digital　91ライセンスほか6品目</t>
  </si>
  <si>
    <t>第一法規株式会社
東京都港区南青山２－１１－１７</t>
  </si>
  <si>
    <t>2021年度国税専門官採用第1次試験会場の借用（区分1)
令和3年6月5日～6月6日</t>
  </si>
  <si>
    <t>学校法人早稲田大学
東京都新宿区戸塚町１－１０４</t>
  </si>
  <si>
    <t>公募による募集を行ったところ、応募者がいなかったため、当局の要件を満たす相手方を選定したものであり、価格競争による相手方の選定を許さず、会計法第29条の3第4項に該当するため。</t>
  </si>
  <si>
    <t>＠70,400円ほか</t>
  </si>
  <si>
    <t xml:space="preserve">単価契約
予定調達総額 8,324,800円
</t>
  </si>
  <si>
    <t>2021年度国税専門官採用第1次試験会場の借用（区分2)
令和3年6月5日～6月6日</t>
  </si>
  <si>
    <t>学校法人成蹊学園
東京都武蔵野市吉祥寺北町３－３－１</t>
  </si>
  <si>
    <t>＠202,400円ほか</t>
  </si>
  <si>
    <t xml:space="preserve">単価契約
予定調達総額 2,885,795円
</t>
  </si>
  <si>
    <t>4,140,000円</t>
  </si>
  <si>
    <t>3,300,456円</t>
  </si>
  <si>
    <t>単価契約
予定調達総額 3,320,190円</t>
  </si>
  <si>
    <t>1,806,888円</t>
  </si>
  <si>
    <t>個人情報保護のため非公表</t>
  </si>
  <si>
    <t>税務署庁舎敷地の継続使用のための使用料であり、競争を許さないことから会計法第29条の3第4項に該当するため。（根拠区分：ロ）</t>
  </si>
  <si>
    <t>他官署で調達手続きを実施のため</t>
  </si>
  <si>
    <t>単価契約
分担契約</t>
  </si>
  <si>
    <t>平塚市庁舎駐車場使用料
令和3年4月1日～令和4年3月31日</t>
  </si>
  <si>
    <t>（令和4年7月1日訂正）</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</si>
</sst>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5" fillId="0" borderId="12"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3"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49" applyNumberFormat="1" applyFont="1" applyFill="1" applyBorder="1" applyAlignment="1">
      <alignment horizontal="center" vertical="center" wrapText="1"/>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center" vertical="center" wrapText="1"/>
      <protection/>
    </xf>
    <xf numFmtId="192" fontId="5" fillId="0" borderId="10" xfId="49" applyNumberFormat="1" applyFont="1" applyFill="1" applyBorder="1" applyAlignment="1" quotePrefix="1">
      <alignment horizontal="center" vertical="center"/>
    </xf>
    <xf numFmtId="0" fontId="5" fillId="0" borderId="10" xfId="64" applyNumberFormat="1" applyFont="1" applyFill="1" applyBorder="1" applyAlignment="1">
      <alignment horizontal="left" vertical="center" wrapTex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5" fillId="0" borderId="10" xfId="49" applyFont="1" applyBorder="1" applyAlignment="1" applyProtection="1">
      <alignment horizontal="center" vertical="center" wrapText="1"/>
      <protection/>
    </xf>
    <xf numFmtId="38" fontId="4" fillId="0" borderId="0" xfId="49" applyFont="1" applyAlignment="1">
      <alignment horizontal="center" vertical="center"/>
    </xf>
    <xf numFmtId="38" fontId="4" fillId="0" borderId="0" xfId="49" applyFont="1" applyAlignment="1">
      <alignment vertical="center"/>
    </xf>
    <xf numFmtId="38" fontId="5" fillId="0" borderId="10" xfId="49" applyFont="1" applyFill="1" applyBorder="1" applyAlignment="1" quotePrefix="1">
      <alignment horizontal="center" vertical="center"/>
    </xf>
    <xf numFmtId="38" fontId="6" fillId="0" borderId="0" xfId="49" applyFont="1" applyBorder="1" applyAlignment="1">
      <alignment vertical="center"/>
    </xf>
    <xf numFmtId="191" fontId="4" fillId="0" borderId="0" xfId="49" applyNumberFormat="1" applyFont="1" applyBorder="1" applyAlignment="1">
      <alignment horizontal="center" vertical="center"/>
    </xf>
    <xf numFmtId="191" fontId="6" fillId="0" borderId="0" xfId="49" applyNumberFormat="1" applyFont="1" applyBorder="1" applyAlignment="1">
      <alignment horizontal="center" vertical="center"/>
    </xf>
    <xf numFmtId="191" fontId="4" fillId="0" borderId="0" xfId="49" applyNumberFormat="1" applyFont="1" applyAlignment="1">
      <alignment horizontal="center" vertical="center"/>
    </xf>
    <xf numFmtId="38" fontId="5" fillId="0" borderId="10" xfId="49" applyFont="1" applyFill="1" applyBorder="1" applyAlignment="1" quotePrefix="1">
      <alignment horizontal="center" vertical="center" wrapText="1"/>
    </xf>
    <xf numFmtId="192" fontId="5" fillId="0" borderId="10" xfId="49" applyNumberFormat="1"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38" fontId="10" fillId="0" borderId="0" xfId="49"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191" fontId="5" fillId="0" borderId="13" xfId="49" applyNumberFormat="1" applyFont="1" applyFill="1" applyBorder="1" applyAlignment="1">
      <alignment horizontal="center" vertical="center" wrapText="1"/>
    </xf>
    <xf numFmtId="191" fontId="5" fillId="0" borderId="14" xfId="49" applyNumberFormat="1" applyFont="1" applyFill="1" applyBorder="1" applyAlignment="1">
      <alignment horizontal="center" vertical="center" wrapText="1"/>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0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30"/>
  <sheetViews>
    <sheetView showGridLines="0" tabSelected="1" view="pageBreakPreview" zoomScale="85" zoomScaleSheetLayoutView="85" zoomScalePageLayoutView="0" workbookViewId="0" topLeftCell="A1">
      <pane ySplit="7" topLeftCell="A54" activePane="bottomLeft" state="frozen"/>
      <selection pane="topLeft" activeCell="A1" sqref="A1"/>
      <selection pane="bottomLeft" activeCell="I81" sqref="I81"/>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42" customWidth="1"/>
    <col min="9" max="9" width="12.625" style="36"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40"/>
      <c r="I1" s="34"/>
      <c r="J1" s="9"/>
      <c r="K1" s="9"/>
      <c r="L1" s="9"/>
      <c r="M1" s="9"/>
      <c r="N1" s="9" t="s">
        <v>242</v>
      </c>
      <c r="O1" s="9"/>
      <c r="P1" s="10"/>
      <c r="Q1" s="5"/>
    </row>
    <row r="2" spans="1:16" ht="60" customHeight="1">
      <c r="A2" s="9"/>
      <c r="B2" s="9"/>
      <c r="C2" s="10"/>
      <c r="D2" s="9"/>
      <c r="E2" s="9"/>
      <c r="F2" s="9"/>
      <c r="G2" s="9"/>
      <c r="H2" s="40"/>
      <c r="I2" s="33"/>
      <c r="J2" s="10"/>
      <c r="K2" s="9"/>
      <c r="L2" s="9"/>
      <c r="M2" s="9"/>
      <c r="N2" s="9"/>
      <c r="O2" s="9"/>
      <c r="P2" s="9"/>
    </row>
    <row r="3" spans="1:16" ht="36.75" customHeight="1">
      <c r="A3" s="9"/>
      <c r="B3" s="45" t="s">
        <v>13</v>
      </c>
      <c r="C3" s="46"/>
      <c r="D3" s="46"/>
      <c r="E3" s="46"/>
      <c r="F3" s="46"/>
      <c r="G3" s="46"/>
      <c r="H3" s="47"/>
      <c r="I3" s="47"/>
      <c r="J3" s="46"/>
      <c r="K3" s="46"/>
      <c r="L3" s="46"/>
      <c r="M3" s="46"/>
      <c r="N3" s="46"/>
      <c r="O3" s="48"/>
      <c r="P3" s="9"/>
    </row>
    <row r="4" spans="1:16" ht="13.5" customHeight="1">
      <c r="A4" s="9"/>
      <c r="B4" s="9"/>
      <c r="C4" s="10"/>
      <c r="D4" s="9"/>
      <c r="E4" s="9"/>
      <c r="F4" s="9"/>
      <c r="G4" s="9"/>
      <c r="H4" s="40"/>
      <c r="I4" s="33"/>
      <c r="J4" s="10"/>
      <c r="K4" s="9"/>
      <c r="L4" s="9"/>
      <c r="M4" s="9"/>
      <c r="N4" s="9"/>
      <c r="O4" s="9"/>
      <c r="P4" s="9"/>
    </row>
    <row r="5" spans="1:16" ht="13.5" customHeight="1">
      <c r="A5" s="9"/>
      <c r="B5" s="9"/>
      <c r="C5" s="10"/>
      <c r="D5" s="9"/>
      <c r="E5" s="9"/>
      <c r="F5" s="9"/>
      <c r="G5" s="9"/>
      <c r="H5" s="40"/>
      <c r="I5" s="33"/>
      <c r="J5" s="10"/>
      <c r="K5" s="9"/>
      <c r="L5" s="9"/>
      <c r="M5" s="9"/>
      <c r="N5" s="9"/>
      <c r="O5" s="9"/>
      <c r="P5" s="9"/>
    </row>
    <row r="6" spans="1:16" ht="31.5" customHeight="1">
      <c r="A6" s="9"/>
      <c r="B6" s="50" t="s">
        <v>3</v>
      </c>
      <c r="C6" s="50" t="s">
        <v>0</v>
      </c>
      <c r="D6" s="50" t="s">
        <v>2</v>
      </c>
      <c r="E6" s="50" t="s">
        <v>4</v>
      </c>
      <c r="F6" s="50" t="s">
        <v>14</v>
      </c>
      <c r="G6" s="50" t="s">
        <v>7</v>
      </c>
      <c r="H6" s="56" t="s">
        <v>5</v>
      </c>
      <c r="I6" s="58" t="s">
        <v>1</v>
      </c>
      <c r="J6" s="50" t="s">
        <v>6</v>
      </c>
      <c r="K6" s="52" t="s">
        <v>8</v>
      </c>
      <c r="L6" s="49" t="s">
        <v>9</v>
      </c>
      <c r="M6" s="49"/>
      <c r="N6" s="49"/>
      <c r="O6" s="54" t="s">
        <v>29</v>
      </c>
      <c r="P6" s="9"/>
    </row>
    <row r="7" spans="1:16" s="3" customFormat="1" ht="31.5" customHeight="1">
      <c r="A7" s="9"/>
      <c r="B7" s="51"/>
      <c r="C7" s="51"/>
      <c r="D7" s="51"/>
      <c r="E7" s="51"/>
      <c r="F7" s="51"/>
      <c r="G7" s="51"/>
      <c r="H7" s="57"/>
      <c r="I7" s="59"/>
      <c r="J7" s="51"/>
      <c r="K7" s="53"/>
      <c r="L7" s="2" t="s">
        <v>10</v>
      </c>
      <c r="M7" s="2" t="s">
        <v>11</v>
      </c>
      <c r="N7" s="2" t="s">
        <v>12</v>
      </c>
      <c r="O7" s="55"/>
      <c r="P7" s="13"/>
    </row>
    <row r="8" spans="1:16" s="4" customFormat="1" ht="99.75" customHeight="1">
      <c r="A8" s="13"/>
      <c r="B8" s="32" t="s">
        <v>32</v>
      </c>
      <c r="C8" s="27" t="s">
        <v>33</v>
      </c>
      <c r="D8" s="29">
        <v>44287</v>
      </c>
      <c r="E8" s="27" t="s">
        <v>34</v>
      </c>
      <c r="F8" s="25">
        <v>6011001035920</v>
      </c>
      <c r="G8" s="32" t="s">
        <v>35</v>
      </c>
      <c r="H8" s="28">
        <v>3300000</v>
      </c>
      <c r="I8" s="31">
        <v>3300000</v>
      </c>
      <c r="J8" s="26">
        <v>1</v>
      </c>
      <c r="K8" s="26"/>
      <c r="L8" s="2" t="s">
        <v>36</v>
      </c>
      <c r="M8" s="2"/>
      <c r="N8" s="2" t="s">
        <v>36</v>
      </c>
      <c r="O8" s="17"/>
      <c r="P8" s="14"/>
    </row>
    <row r="9" spans="1:16" s="4" customFormat="1" ht="99.75" customHeight="1">
      <c r="A9" s="14"/>
      <c r="B9" s="27" t="s">
        <v>37</v>
      </c>
      <c r="C9" s="24" t="s">
        <v>38</v>
      </c>
      <c r="D9" s="29">
        <v>44287</v>
      </c>
      <c r="E9" s="27" t="s">
        <v>39</v>
      </c>
      <c r="F9" s="25">
        <v>8010001016251</v>
      </c>
      <c r="G9" s="32" t="s">
        <v>40</v>
      </c>
      <c r="H9" s="28" t="s">
        <v>41</v>
      </c>
      <c r="I9" s="35" t="s">
        <v>42</v>
      </c>
      <c r="J9" s="26" t="s">
        <v>43</v>
      </c>
      <c r="K9" s="26"/>
      <c r="L9" s="8" t="s">
        <v>36</v>
      </c>
      <c r="M9" s="8"/>
      <c r="N9" s="18" t="s">
        <v>36</v>
      </c>
      <c r="O9" s="17" t="s">
        <v>44</v>
      </c>
      <c r="P9" s="14"/>
    </row>
    <row r="10" spans="1:16" s="4" customFormat="1" ht="99.75" customHeight="1">
      <c r="A10" s="14"/>
      <c r="B10" s="27" t="s">
        <v>45</v>
      </c>
      <c r="C10" s="24" t="s">
        <v>33</v>
      </c>
      <c r="D10" s="29">
        <v>44287</v>
      </c>
      <c r="E10" s="27" t="s">
        <v>39</v>
      </c>
      <c r="F10" s="25">
        <v>8010001016251</v>
      </c>
      <c r="G10" s="32" t="s">
        <v>40</v>
      </c>
      <c r="H10" s="28" t="s">
        <v>41</v>
      </c>
      <c r="I10" s="35" t="s">
        <v>46</v>
      </c>
      <c r="J10" s="26" t="s">
        <v>43</v>
      </c>
      <c r="K10" s="26"/>
      <c r="L10" s="2" t="s">
        <v>36</v>
      </c>
      <c r="M10" s="2"/>
      <c r="N10" s="2" t="s">
        <v>36</v>
      </c>
      <c r="O10" s="17" t="s">
        <v>235</v>
      </c>
      <c r="P10" s="14"/>
    </row>
    <row r="11" spans="1:16" s="4" customFormat="1" ht="99.75" customHeight="1">
      <c r="A11" s="13"/>
      <c r="B11" s="32" t="s">
        <v>47</v>
      </c>
      <c r="C11" s="27" t="s">
        <v>48</v>
      </c>
      <c r="D11" s="29">
        <v>44287</v>
      </c>
      <c r="E11" s="27" t="s">
        <v>49</v>
      </c>
      <c r="F11" s="25">
        <v>3020001016049</v>
      </c>
      <c r="G11" s="32" t="s">
        <v>40</v>
      </c>
      <c r="H11" s="28" t="s">
        <v>41</v>
      </c>
      <c r="I11" s="38" t="s">
        <v>50</v>
      </c>
      <c r="J11" s="26" t="s">
        <v>43</v>
      </c>
      <c r="K11" s="26"/>
      <c r="L11" s="2" t="s">
        <v>36</v>
      </c>
      <c r="M11" s="2"/>
      <c r="N11" s="2" t="s">
        <v>36</v>
      </c>
      <c r="O11" s="17" t="s">
        <v>51</v>
      </c>
      <c r="P11" s="14"/>
    </row>
    <row r="12" spans="1:16" s="4" customFormat="1" ht="99.75" customHeight="1">
      <c r="A12" s="14"/>
      <c r="B12" s="27" t="s">
        <v>52</v>
      </c>
      <c r="C12" s="24" t="s">
        <v>33</v>
      </c>
      <c r="D12" s="29">
        <v>44287</v>
      </c>
      <c r="E12" s="27" t="s">
        <v>53</v>
      </c>
      <c r="F12" s="25">
        <v>5011801015924</v>
      </c>
      <c r="G12" s="32" t="s">
        <v>40</v>
      </c>
      <c r="H12" s="30" t="s">
        <v>41</v>
      </c>
      <c r="I12" s="30" t="s">
        <v>54</v>
      </c>
      <c r="J12" s="26" t="s">
        <v>43</v>
      </c>
      <c r="K12" s="26"/>
      <c r="L12" s="8" t="s">
        <v>36</v>
      </c>
      <c r="M12" s="8"/>
      <c r="N12" s="18" t="s">
        <v>36</v>
      </c>
      <c r="O12" s="17" t="s">
        <v>55</v>
      </c>
      <c r="P12" s="14"/>
    </row>
    <row r="13" spans="1:16" s="4" customFormat="1" ht="99.75" customHeight="1">
      <c r="A13" s="14"/>
      <c r="B13" s="27" t="s">
        <v>56</v>
      </c>
      <c r="C13" s="24" t="s">
        <v>33</v>
      </c>
      <c r="D13" s="29">
        <v>44287</v>
      </c>
      <c r="E13" s="27" t="s">
        <v>39</v>
      </c>
      <c r="F13" s="25">
        <v>8010001016251</v>
      </c>
      <c r="G13" s="32" t="s">
        <v>40</v>
      </c>
      <c r="H13" s="30" t="s">
        <v>41</v>
      </c>
      <c r="I13" s="30" t="s">
        <v>57</v>
      </c>
      <c r="J13" s="26" t="s">
        <v>43</v>
      </c>
      <c r="K13" s="26"/>
      <c r="L13" s="2" t="s">
        <v>36</v>
      </c>
      <c r="M13" s="2"/>
      <c r="N13" s="2" t="s">
        <v>36</v>
      </c>
      <c r="O13" s="17" t="s">
        <v>58</v>
      </c>
      <c r="P13" s="14"/>
    </row>
    <row r="14" spans="1:16" s="4" customFormat="1" ht="99.75" customHeight="1">
      <c r="A14" s="13"/>
      <c r="B14" s="32" t="s">
        <v>59</v>
      </c>
      <c r="C14" s="27" t="s">
        <v>33</v>
      </c>
      <c r="D14" s="29">
        <v>44287</v>
      </c>
      <c r="E14" s="27" t="s">
        <v>60</v>
      </c>
      <c r="F14" s="25">
        <v>2011701000475</v>
      </c>
      <c r="G14" s="32" t="s">
        <v>40</v>
      </c>
      <c r="H14" s="28" t="s">
        <v>41</v>
      </c>
      <c r="I14" s="31" t="s">
        <v>61</v>
      </c>
      <c r="J14" s="26" t="s">
        <v>43</v>
      </c>
      <c r="K14" s="26"/>
      <c r="L14" s="2" t="s">
        <v>36</v>
      </c>
      <c r="M14" s="2"/>
      <c r="N14" s="2" t="s">
        <v>36</v>
      </c>
      <c r="O14" s="17" t="s">
        <v>62</v>
      </c>
      <c r="P14" s="14"/>
    </row>
    <row r="15" spans="1:16" s="4" customFormat="1" ht="99.75" customHeight="1">
      <c r="A15" s="14"/>
      <c r="B15" s="27" t="s">
        <v>63</v>
      </c>
      <c r="C15" s="24" t="s">
        <v>33</v>
      </c>
      <c r="D15" s="29">
        <v>44287</v>
      </c>
      <c r="E15" s="27" t="s">
        <v>53</v>
      </c>
      <c r="F15" s="25">
        <v>5011801015924</v>
      </c>
      <c r="G15" s="32" t="s">
        <v>40</v>
      </c>
      <c r="H15" s="28" t="s">
        <v>41</v>
      </c>
      <c r="I15" s="35" t="s">
        <v>61</v>
      </c>
      <c r="J15" s="26" t="s">
        <v>43</v>
      </c>
      <c r="K15" s="26"/>
      <c r="L15" s="8" t="s">
        <v>36</v>
      </c>
      <c r="M15" s="8"/>
      <c r="N15" s="18" t="s">
        <v>36</v>
      </c>
      <c r="O15" s="17" t="s">
        <v>64</v>
      </c>
      <c r="P15" s="14"/>
    </row>
    <row r="16" spans="1:16" s="4" customFormat="1" ht="99.75" customHeight="1">
      <c r="A16" s="14"/>
      <c r="B16" s="27" t="s">
        <v>65</v>
      </c>
      <c r="C16" s="24" t="s">
        <v>33</v>
      </c>
      <c r="D16" s="29">
        <v>44287</v>
      </c>
      <c r="E16" s="27" t="s">
        <v>66</v>
      </c>
      <c r="F16" s="25">
        <v>5010001008813</v>
      </c>
      <c r="G16" s="32" t="s">
        <v>67</v>
      </c>
      <c r="H16" s="28">
        <v>1815000</v>
      </c>
      <c r="I16" s="35">
        <v>1815000</v>
      </c>
      <c r="J16" s="26">
        <v>1</v>
      </c>
      <c r="K16" s="26"/>
      <c r="L16" s="2" t="s">
        <v>36</v>
      </c>
      <c r="M16" s="2"/>
      <c r="N16" s="2" t="s">
        <v>36</v>
      </c>
      <c r="O16" s="17"/>
      <c r="P16" s="14"/>
    </row>
    <row r="17" spans="1:16" s="4" customFormat="1" ht="99.75" customHeight="1">
      <c r="A17" s="13"/>
      <c r="B17" s="32" t="s">
        <v>68</v>
      </c>
      <c r="C17" s="27" t="s">
        <v>33</v>
      </c>
      <c r="D17" s="29">
        <v>44287</v>
      </c>
      <c r="E17" s="27" t="s">
        <v>69</v>
      </c>
      <c r="F17" s="25" t="s">
        <v>43</v>
      </c>
      <c r="G17" s="32" t="s">
        <v>70</v>
      </c>
      <c r="H17" s="28">
        <v>1320000</v>
      </c>
      <c r="I17" s="38">
        <v>1320000</v>
      </c>
      <c r="J17" s="26">
        <v>1</v>
      </c>
      <c r="K17" s="26"/>
      <c r="L17" s="2" t="s">
        <v>36</v>
      </c>
      <c r="M17" s="2"/>
      <c r="N17" s="2" t="s">
        <v>36</v>
      </c>
      <c r="O17" s="17"/>
      <c r="P17" s="14"/>
    </row>
    <row r="18" spans="1:16" s="4" customFormat="1" ht="99.75" customHeight="1">
      <c r="A18" s="14"/>
      <c r="B18" s="27" t="s">
        <v>68</v>
      </c>
      <c r="C18" s="24" t="s">
        <v>33</v>
      </c>
      <c r="D18" s="29">
        <v>44287</v>
      </c>
      <c r="E18" s="27" t="s">
        <v>69</v>
      </c>
      <c r="F18" s="25" t="s">
        <v>43</v>
      </c>
      <c r="G18" s="32" t="s">
        <v>70</v>
      </c>
      <c r="H18" s="30">
        <v>1320000</v>
      </c>
      <c r="I18" s="30">
        <v>1320000</v>
      </c>
      <c r="J18" s="26">
        <v>1</v>
      </c>
      <c r="K18" s="26"/>
      <c r="L18" s="8" t="s">
        <v>36</v>
      </c>
      <c r="M18" s="8"/>
      <c r="N18" s="18" t="s">
        <v>36</v>
      </c>
      <c r="O18" s="17"/>
      <c r="P18" s="14"/>
    </row>
    <row r="19" spans="1:16" s="4" customFormat="1" ht="99.75" customHeight="1">
      <c r="A19" s="14"/>
      <c r="B19" s="27" t="s">
        <v>71</v>
      </c>
      <c r="C19" s="24" t="s">
        <v>33</v>
      </c>
      <c r="D19" s="29">
        <v>44287</v>
      </c>
      <c r="E19" s="27" t="s">
        <v>69</v>
      </c>
      <c r="F19" s="25" t="s">
        <v>43</v>
      </c>
      <c r="G19" s="32" t="s">
        <v>72</v>
      </c>
      <c r="H19" s="30">
        <v>2112000</v>
      </c>
      <c r="I19" s="30">
        <v>2112000</v>
      </c>
      <c r="J19" s="26">
        <v>1</v>
      </c>
      <c r="K19" s="26"/>
      <c r="L19" s="2" t="s">
        <v>36</v>
      </c>
      <c r="M19" s="2"/>
      <c r="N19" s="2" t="s">
        <v>36</v>
      </c>
      <c r="O19" s="17"/>
      <c r="P19" s="14"/>
    </row>
    <row r="20" spans="1:16" s="4" customFormat="1" ht="99.75" customHeight="1">
      <c r="A20" s="13"/>
      <c r="B20" s="32" t="s">
        <v>73</v>
      </c>
      <c r="C20" s="27" t="s">
        <v>33</v>
      </c>
      <c r="D20" s="29">
        <v>44287</v>
      </c>
      <c r="E20" s="27" t="s">
        <v>69</v>
      </c>
      <c r="F20" s="25" t="s">
        <v>43</v>
      </c>
      <c r="G20" s="32" t="s">
        <v>72</v>
      </c>
      <c r="H20" s="28">
        <v>1980000</v>
      </c>
      <c r="I20" s="31">
        <v>1980000</v>
      </c>
      <c r="J20" s="26">
        <v>1</v>
      </c>
      <c r="K20" s="26"/>
      <c r="L20" s="2" t="s">
        <v>36</v>
      </c>
      <c r="M20" s="2"/>
      <c r="N20" s="2" t="s">
        <v>36</v>
      </c>
      <c r="O20" s="17"/>
      <c r="P20" s="14"/>
    </row>
    <row r="21" spans="1:16" s="4" customFormat="1" ht="99.75" customHeight="1">
      <c r="A21" s="14"/>
      <c r="B21" s="27" t="s">
        <v>74</v>
      </c>
      <c r="C21" s="24" t="s">
        <v>33</v>
      </c>
      <c r="D21" s="29">
        <v>44287</v>
      </c>
      <c r="E21" s="27" t="s">
        <v>75</v>
      </c>
      <c r="F21" s="25">
        <v>3090001002315</v>
      </c>
      <c r="G21" s="32" t="s">
        <v>76</v>
      </c>
      <c r="H21" s="28">
        <v>3168000</v>
      </c>
      <c r="I21" s="35">
        <v>3168000</v>
      </c>
      <c r="J21" s="26">
        <v>1</v>
      </c>
      <c r="K21" s="26"/>
      <c r="L21" s="8" t="s">
        <v>36</v>
      </c>
      <c r="M21" s="8"/>
      <c r="N21" s="18" t="s">
        <v>36</v>
      </c>
      <c r="O21" s="17"/>
      <c r="P21" s="14"/>
    </row>
    <row r="22" spans="1:16" s="4" customFormat="1" ht="99.75" customHeight="1">
      <c r="A22" s="14"/>
      <c r="B22" s="27" t="s">
        <v>77</v>
      </c>
      <c r="C22" s="24" t="s">
        <v>33</v>
      </c>
      <c r="D22" s="29">
        <v>44287</v>
      </c>
      <c r="E22" s="27" t="s">
        <v>78</v>
      </c>
      <c r="F22" s="25">
        <v>6011205000092</v>
      </c>
      <c r="G22" s="32" t="s">
        <v>79</v>
      </c>
      <c r="H22" s="28" t="s">
        <v>80</v>
      </c>
      <c r="I22" s="35" t="s">
        <v>80</v>
      </c>
      <c r="J22" s="26" t="s">
        <v>43</v>
      </c>
      <c r="K22" s="26"/>
      <c r="L22" s="2" t="s">
        <v>36</v>
      </c>
      <c r="M22" s="2"/>
      <c r="N22" s="2" t="s">
        <v>36</v>
      </c>
      <c r="O22" s="17"/>
      <c r="P22" s="14"/>
    </row>
    <row r="23" spans="1:16" s="4" customFormat="1" ht="99.75" customHeight="1">
      <c r="A23" s="13"/>
      <c r="B23" s="32" t="s">
        <v>77</v>
      </c>
      <c r="C23" s="27" t="s">
        <v>33</v>
      </c>
      <c r="D23" s="29">
        <v>44287</v>
      </c>
      <c r="E23" s="27" t="s">
        <v>81</v>
      </c>
      <c r="F23" s="25">
        <v>2013305000538</v>
      </c>
      <c r="G23" s="32" t="s">
        <v>79</v>
      </c>
      <c r="H23" s="28" t="s">
        <v>80</v>
      </c>
      <c r="I23" s="43" t="s">
        <v>80</v>
      </c>
      <c r="J23" s="26" t="s">
        <v>43</v>
      </c>
      <c r="K23" s="26"/>
      <c r="L23" s="2" t="s">
        <v>36</v>
      </c>
      <c r="M23" s="2"/>
      <c r="N23" s="2" t="s">
        <v>36</v>
      </c>
      <c r="O23" s="17"/>
      <c r="P23" s="14"/>
    </row>
    <row r="24" spans="1:16" s="4" customFormat="1" ht="99.75" customHeight="1">
      <c r="A24" s="14"/>
      <c r="B24" s="27" t="s">
        <v>77</v>
      </c>
      <c r="C24" s="24" t="s">
        <v>33</v>
      </c>
      <c r="D24" s="29">
        <v>44287</v>
      </c>
      <c r="E24" s="27" t="s">
        <v>82</v>
      </c>
      <c r="F24" s="25">
        <v>1010001129530</v>
      </c>
      <c r="G24" s="32" t="s">
        <v>79</v>
      </c>
      <c r="H24" s="30" t="s">
        <v>80</v>
      </c>
      <c r="I24" s="30" t="s">
        <v>80</v>
      </c>
      <c r="J24" s="26" t="s">
        <v>43</v>
      </c>
      <c r="K24" s="26"/>
      <c r="L24" s="8" t="s">
        <v>36</v>
      </c>
      <c r="M24" s="8"/>
      <c r="N24" s="18" t="s">
        <v>36</v>
      </c>
      <c r="O24" s="17"/>
      <c r="P24" s="14"/>
    </row>
    <row r="25" spans="1:16" s="4" customFormat="1" ht="99.75" customHeight="1">
      <c r="A25" s="14"/>
      <c r="B25" s="27" t="s">
        <v>77</v>
      </c>
      <c r="C25" s="24" t="s">
        <v>33</v>
      </c>
      <c r="D25" s="29">
        <v>44287</v>
      </c>
      <c r="E25" s="27" t="s">
        <v>83</v>
      </c>
      <c r="F25" s="25">
        <v>7013305000491</v>
      </c>
      <c r="G25" s="32" t="s">
        <v>79</v>
      </c>
      <c r="H25" s="30" t="s">
        <v>80</v>
      </c>
      <c r="I25" s="30" t="s">
        <v>80</v>
      </c>
      <c r="J25" s="26" t="s">
        <v>43</v>
      </c>
      <c r="K25" s="26"/>
      <c r="L25" s="2" t="s">
        <v>36</v>
      </c>
      <c r="M25" s="2"/>
      <c r="N25" s="2" t="s">
        <v>36</v>
      </c>
      <c r="O25" s="17"/>
      <c r="P25" s="14"/>
    </row>
    <row r="26" spans="1:16" s="4" customFormat="1" ht="99.75" customHeight="1">
      <c r="A26" s="13"/>
      <c r="B26" s="32" t="s">
        <v>77</v>
      </c>
      <c r="C26" s="27" t="s">
        <v>33</v>
      </c>
      <c r="D26" s="29">
        <v>44287</v>
      </c>
      <c r="E26" s="27" t="s">
        <v>84</v>
      </c>
      <c r="F26" s="25">
        <v>3011105004428</v>
      </c>
      <c r="G26" s="32" t="s">
        <v>79</v>
      </c>
      <c r="H26" s="28" t="s">
        <v>80</v>
      </c>
      <c r="I26" s="44" t="s">
        <v>80</v>
      </c>
      <c r="J26" s="26" t="s">
        <v>43</v>
      </c>
      <c r="K26" s="26"/>
      <c r="L26" s="2" t="s">
        <v>36</v>
      </c>
      <c r="M26" s="2"/>
      <c r="N26" s="2" t="s">
        <v>36</v>
      </c>
      <c r="O26" s="17"/>
      <c r="P26" s="14"/>
    </row>
    <row r="27" spans="1:16" s="4" customFormat="1" ht="99.75" customHeight="1">
      <c r="A27" s="14"/>
      <c r="B27" s="27" t="s">
        <v>77</v>
      </c>
      <c r="C27" s="24" t="s">
        <v>33</v>
      </c>
      <c r="D27" s="29">
        <v>44287</v>
      </c>
      <c r="E27" s="27" t="s">
        <v>85</v>
      </c>
      <c r="F27" s="25">
        <v>8010401050511</v>
      </c>
      <c r="G27" s="32" t="s">
        <v>79</v>
      </c>
      <c r="H27" s="28" t="s">
        <v>80</v>
      </c>
      <c r="I27" s="35" t="s">
        <v>80</v>
      </c>
      <c r="J27" s="26" t="s">
        <v>43</v>
      </c>
      <c r="K27" s="26"/>
      <c r="L27" s="8" t="s">
        <v>36</v>
      </c>
      <c r="M27" s="8"/>
      <c r="N27" s="18" t="s">
        <v>36</v>
      </c>
      <c r="O27" s="17"/>
      <c r="P27" s="14"/>
    </row>
    <row r="28" spans="1:16" s="4" customFormat="1" ht="99.75" customHeight="1">
      <c r="A28" s="14"/>
      <c r="B28" s="27" t="s">
        <v>77</v>
      </c>
      <c r="C28" s="24" t="s">
        <v>33</v>
      </c>
      <c r="D28" s="29">
        <v>44287</v>
      </c>
      <c r="E28" s="27" t="s">
        <v>86</v>
      </c>
      <c r="F28" s="25">
        <v>5010005001475</v>
      </c>
      <c r="G28" s="32" t="s">
        <v>79</v>
      </c>
      <c r="H28" s="28" t="s">
        <v>80</v>
      </c>
      <c r="I28" s="35" t="s">
        <v>80</v>
      </c>
      <c r="J28" s="26" t="s">
        <v>43</v>
      </c>
      <c r="K28" s="26"/>
      <c r="L28" s="2" t="s">
        <v>36</v>
      </c>
      <c r="M28" s="2"/>
      <c r="N28" s="2" t="s">
        <v>36</v>
      </c>
      <c r="O28" s="17"/>
      <c r="P28" s="14"/>
    </row>
    <row r="29" spans="1:16" s="4" customFormat="1" ht="99.75" customHeight="1">
      <c r="A29" s="13"/>
      <c r="B29" s="32" t="s">
        <v>77</v>
      </c>
      <c r="C29" s="27" t="s">
        <v>33</v>
      </c>
      <c r="D29" s="29">
        <v>44287</v>
      </c>
      <c r="E29" s="27" t="s">
        <v>87</v>
      </c>
      <c r="F29" s="25">
        <v>8040001019367</v>
      </c>
      <c r="G29" s="32" t="s">
        <v>79</v>
      </c>
      <c r="H29" s="28" t="s">
        <v>80</v>
      </c>
      <c r="I29" s="43" t="s">
        <v>80</v>
      </c>
      <c r="J29" s="26" t="s">
        <v>43</v>
      </c>
      <c r="K29" s="26"/>
      <c r="L29" s="2" t="s">
        <v>36</v>
      </c>
      <c r="M29" s="2"/>
      <c r="N29" s="2" t="s">
        <v>36</v>
      </c>
      <c r="O29" s="17"/>
      <c r="P29" s="14"/>
    </row>
    <row r="30" spans="1:16" s="4" customFormat="1" ht="99.75" customHeight="1">
      <c r="A30" s="14"/>
      <c r="B30" s="27" t="s">
        <v>77</v>
      </c>
      <c r="C30" s="24" t="s">
        <v>33</v>
      </c>
      <c r="D30" s="29">
        <v>44287</v>
      </c>
      <c r="E30" s="27" t="s">
        <v>88</v>
      </c>
      <c r="F30" s="25">
        <v>8040002025505</v>
      </c>
      <c r="G30" s="32" t="s">
        <v>79</v>
      </c>
      <c r="H30" s="30" t="s">
        <v>80</v>
      </c>
      <c r="I30" s="30" t="s">
        <v>80</v>
      </c>
      <c r="J30" s="26" t="s">
        <v>43</v>
      </c>
      <c r="K30" s="26"/>
      <c r="L30" s="8" t="s">
        <v>36</v>
      </c>
      <c r="M30" s="8"/>
      <c r="N30" s="18" t="s">
        <v>36</v>
      </c>
      <c r="O30" s="17"/>
      <c r="P30" s="14"/>
    </row>
    <row r="31" spans="1:16" s="4" customFormat="1" ht="99.75" customHeight="1">
      <c r="A31" s="14"/>
      <c r="B31" s="27" t="s">
        <v>77</v>
      </c>
      <c r="C31" s="24" t="s">
        <v>33</v>
      </c>
      <c r="D31" s="29">
        <v>44287</v>
      </c>
      <c r="E31" s="27" t="s">
        <v>89</v>
      </c>
      <c r="F31" s="25">
        <v>8010005001282</v>
      </c>
      <c r="G31" s="32" t="s">
        <v>79</v>
      </c>
      <c r="H31" s="30" t="s">
        <v>80</v>
      </c>
      <c r="I31" s="30" t="s">
        <v>80</v>
      </c>
      <c r="J31" s="26" t="s">
        <v>43</v>
      </c>
      <c r="K31" s="26"/>
      <c r="L31" s="2" t="s">
        <v>36</v>
      </c>
      <c r="M31" s="2"/>
      <c r="N31" s="2" t="s">
        <v>36</v>
      </c>
      <c r="O31" s="17"/>
      <c r="P31" s="14"/>
    </row>
    <row r="32" spans="1:16" s="4" customFormat="1" ht="99.75" customHeight="1">
      <c r="A32" s="13"/>
      <c r="B32" s="32" t="s">
        <v>77</v>
      </c>
      <c r="C32" s="27" t="s">
        <v>33</v>
      </c>
      <c r="D32" s="29">
        <v>44287</v>
      </c>
      <c r="E32" s="27" t="s">
        <v>90</v>
      </c>
      <c r="F32" s="25">
        <v>4010001006660</v>
      </c>
      <c r="G32" s="32" t="s">
        <v>79</v>
      </c>
      <c r="H32" s="28" t="s">
        <v>80</v>
      </c>
      <c r="I32" s="44" t="s">
        <v>80</v>
      </c>
      <c r="J32" s="26" t="s">
        <v>43</v>
      </c>
      <c r="K32" s="26"/>
      <c r="L32" s="2" t="s">
        <v>36</v>
      </c>
      <c r="M32" s="2"/>
      <c r="N32" s="2" t="s">
        <v>36</v>
      </c>
      <c r="O32" s="17"/>
      <c r="P32" s="14"/>
    </row>
    <row r="33" spans="1:16" s="4" customFormat="1" ht="132.75" customHeight="1">
      <c r="A33" s="14"/>
      <c r="B33" s="27" t="s">
        <v>91</v>
      </c>
      <c r="C33" s="24" t="s">
        <v>33</v>
      </c>
      <c r="D33" s="29">
        <v>44287</v>
      </c>
      <c r="E33" s="27" t="s">
        <v>92</v>
      </c>
      <c r="F33" s="25">
        <v>1700150000934</v>
      </c>
      <c r="G33" s="32" t="s">
        <v>93</v>
      </c>
      <c r="H33" s="28">
        <v>3338000</v>
      </c>
      <c r="I33" s="35">
        <v>3034500</v>
      </c>
      <c r="J33" s="26">
        <v>0.909</v>
      </c>
      <c r="K33" s="26"/>
      <c r="L33" s="8" t="s">
        <v>36</v>
      </c>
      <c r="M33" s="8"/>
      <c r="N33" s="18" t="s">
        <v>36</v>
      </c>
      <c r="O33" s="17"/>
      <c r="P33" s="14"/>
    </row>
    <row r="34" spans="1:16" s="4" customFormat="1" ht="99.75" customHeight="1">
      <c r="A34" s="14"/>
      <c r="B34" s="27" t="s">
        <v>94</v>
      </c>
      <c r="C34" s="24" t="s">
        <v>33</v>
      </c>
      <c r="D34" s="29">
        <v>44287</v>
      </c>
      <c r="E34" s="27" t="s">
        <v>95</v>
      </c>
      <c r="F34" s="25">
        <v>1020005003672</v>
      </c>
      <c r="G34" s="32" t="s">
        <v>96</v>
      </c>
      <c r="H34" s="28">
        <v>2297000</v>
      </c>
      <c r="I34" s="35">
        <v>2296800</v>
      </c>
      <c r="J34" s="26">
        <v>0.999</v>
      </c>
      <c r="K34" s="26"/>
      <c r="L34" s="2" t="s">
        <v>36</v>
      </c>
      <c r="M34" s="2"/>
      <c r="N34" s="2" t="s">
        <v>36</v>
      </c>
      <c r="O34" s="17"/>
      <c r="P34" s="14"/>
    </row>
    <row r="35" spans="1:16" s="4" customFormat="1" ht="137.25" customHeight="1">
      <c r="A35" s="13"/>
      <c r="B35" s="32" t="s">
        <v>97</v>
      </c>
      <c r="C35" s="27" t="s">
        <v>33</v>
      </c>
      <c r="D35" s="29">
        <v>44287</v>
      </c>
      <c r="E35" s="27" t="s">
        <v>98</v>
      </c>
      <c r="F35" s="25">
        <v>3011101004398</v>
      </c>
      <c r="G35" s="32" t="s">
        <v>99</v>
      </c>
      <c r="H35" s="28" t="s">
        <v>41</v>
      </c>
      <c r="I35" s="38">
        <v>3841062</v>
      </c>
      <c r="J35" s="26" t="s">
        <v>43</v>
      </c>
      <c r="K35" s="26"/>
      <c r="L35" s="2" t="s">
        <v>36</v>
      </c>
      <c r="M35" s="2"/>
      <c r="N35" s="2" t="s">
        <v>36</v>
      </c>
      <c r="O35" s="17"/>
      <c r="P35" s="14"/>
    </row>
    <row r="36" spans="1:16" s="4" customFormat="1" ht="147.75" customHeight="1">
      <c r="A36" s="14"/>
      <c r="B36" s="27" t="s">
        <v>100</v>
      </c>
      <c r="C36" s="24" t="s">
        <v>33</v>
      </c>
      <c r="D36" s="29">
        <v>44287</v>
      </c>
      <c r="E36" s="27" t="s">
        <v>101</v>
      </c>
      <c r="F36" s="25">
        <v>5040001059837</v>
      </c>
      <c r="G36" s="32" t="s">
        <v>99</v>
      </c>
      <c r="H36" s="30" t="s">
        <v>41</v>
      </c>
      <c r="I36" s="30">
        <v>2655345</v>
      </c>
      <c r="J36" s="26" t="s">
        <v>43</v>
      </c>
      <c r="K36" s="26"/>
      <c r="L36" s="8" t="s">
        <v>36</v>
      </c>
      <c r="M36" s="8"/>
      <c r="N36" s="18" t="s">
        <v>36</v>
      </c>
      <c r="O36" s="17"/>
      <c r="P36" s="14"/>
    </row>
    <row r="37" spans="1:16" s="4" customFormat="1" ht="142.5" customHeight="1">
      <c r="A37" s="14"/>
      <c r="B37" s="27" t="s">
        <v>102</v>
      </c>
      <c r="C37" s="24" t="s">
        <v>33</v>
      </c>
      <c r="D37" s="29">
        <v>44287</v>
      </c>
      <c r="E37" s="27" t="s">
        <v>103</v>
      </c>
      <c r="F37" s="25">
        <v>9040001017725</v>
      </c>
      <c r="G37" s="32" t="s">
        <v>99</v>
      </c>
      <c r="H37" s="30" t="s">
        <v>41</v>
      </c>
      <c r="I37" s="30">
        <v>1191300</v>
      </c>
      <c r="J37" s="26" t="s">
        <v>43</v>
      </c>
      <c r="K37" s="26"/>
      <c r="L37" s="2" t="s">
        <v>36</v>
      </c>
      <c r="M37" s="2"/>
      <c r="N37" s="2" t="s">
        <v>36</v>
      </c>
      <c r="O37" s="17"/>
      <c r="P37" s="14"/>
    </row>
    <row r="38" spans="1:16" s="4" customFormat="1" ht="138" customHeight="1">
      <c r="A38" s="13"/>
      <c r="B38" s="32" t="s">
        <v>104</v>
      </c>
      <c r="C38" s="27" t="s">
        <v>33</v>
      </c>
      <c r="D38" s="29">
        <v>44287</v>
      </c>
      <c r="E38" s="27" t="s">
        <v>105</v>
      </c>
      <c r="F38" s="25">
        <v>5010001141358</v>
      </c>
      <c r="G38" s="32" t="s">
        <v>99</v>
      </c>
      <c r="H38" s="28" t="s">
        <v>41</v>
      </c>
      <c r="I38" s="31">
        <v>1524600</v>
      </c>
      <c r="J38" s="26" t="s">
        <v>43</v>
      </c>
      <c r="K38" s="26"/>
      <c r="L38" s="2" t="s">
        <v>36</v>
      </c>
      <c r="M38" s="2"/>
      <c r="N38" s="2" t="s">
        <v>36</v>
      </c>
      <c r="O38" s="17"/>
      <c r="P38" s="14"/>
    </row>
    <row r="39" spans="1:16" s="4" customFormat="1" ht="147.75" customHeight="1">
      <c r="A39" s="14"/>
      <c r="B39" s="27" t="s">
        <v>106</v>
      </c>
      <c r="C39" s="24" t="s">
        <v>33</v>
      </c>
      <c r="D39" s="29">
        <v>44287</v>
      </c>
      <c r="E39" s="27" t="s">
        <v>107</v>
      </c>
      <c r="F39" s="25">
        <v>1020001086432</v>
      </c>
      <c r="G39" s="32" t="s">
        <v>99</v>
      </c>
      <c r="H39" s="28" t="s">
        <v>41</v>
      </c>
      <c r="I39" s="35">
        <v>1564200</v>
      </c>
      <c r="J39" s="26" t="s">
        <v>43</v>
      </c>
      <c r="K39" s="26"/>
      <c r="L39" s="8" t="s">
        <v>36</v>
      </c>
      <c r="M39" s="8"/>
      <c r="N39" s="18" t="s">
        <v>36</v>
      </c>
      <c r="O39" s="17"/>
      <c r="P39" s="14"/>
    </row>
    <row r="40" spans="1:16" s="4" customFormat="1" ht="141.75" customHeight="1">
      <c r="A40" s="14"/>
      <c r="B40" s="27" t="s">
        <v>108</v>
      </c>
      <c r="C40" s="24" t="s">
        <v>33</v>
      </c>
      <c r="D40" s="29">
        <v>44287</v>
      </c>
      <c r="E40" s="27" t="s">
        <v>109</v>
      </c>
      <c r="F40" s="25">
        <v>7010701023878</v>
      </c>
      <c r="G40" s="32" t="s">
        <v>99</v>
      </c>
      <c r="H40" s="28" t="s">
        <v>41</v>
      </c>
      <c r="I40" s="35">
        <v>1518000</v>
      </c>
      <c r="J40" s="26" t="s">
        <v>43</v>
      </c>
      <c r="K40" s="26"/>
      <c r="L40" s="2" t="s">
        <v>36</v>
      </c>
      <c r="M40" s="2"/>
      <c r="N40" s="2" t="s">
        <v>36</v>
      </c>
      <c r="O40" s="17"/>
      <c r="P40" s="14"/>
    </row>
    <row r="41" spans="1:16" s="4" customFormat="1" ht="141.75" customHeight="1">
      <c r="A41" s="13"/>
      <c r="B41" s="32" t="s">
        <v>110</v>
      </c>
      <c r="C41" s="27" t="s">
        <v>33</v>
      </c>
      <c r="D41" s="29">
        <v>44287</v>
      </c>
      <c r="E41" s="27" t="s">
        <v>111</v>
      </c>
      <c r="F41" s="25">
        <v>5011801031913</v>
      </c>
      <c r="G41" s="32" t="s">
        <v>99</v>
      </c>
      <c r="H41" s="28" t="s">
        <v>41</v>
      </c>
      <c r="I41" s="38">
        <v>3617900</v>
      </c>
      <c r="J41" s="26" t="s">
        <v>43</v>
      </c>
      <c r="K41" s="26"/>
      <c r="L41" s="2" t="s">
        <v>36</v>
      </c>
      <c r="M41" s="2"/>
      <c r="N41" s="2" t="s">
        <v>36</v>
      </c>
      <c r="O41" s="17"/>
      <c r="P41" s="14"/>
    </row>
    <row r="42" spans="1:16" s="4" customFormat="1" ht="141.75" customHeight="1">
      <c r="A42" s="13"/>
      <c r="B42" s="32" t="s">
        <v>112</v>
      </c>
      <c r="C42" s="27" t="s">
        <v>33</v>
      </c>
      <c r="D42" s="29">
        <v>44287</v>
      </c>
      <c r="E42" s="27" t="s">
        <v>113</v>
      </c>
      <c r="F42" s="25">
        <v>8012801001432</v>
      </c>
      <c r="G42" s="32" t="s">
        <v>99</v>
      </c>
      <c r="H42" s="28" t="s">
        <v>41</v>
      </c>
      <c r="I42" s="31">
        <v>1628000</v>
      </c>
      <c r="J42" s="26" t="s">
        <v>43</v>
      </c>
      <c r="K42" s="26"/>
      <c r="L42" s="2" t="s">
        <v>36</v>
      </c>
      <c r="M42" s="2"/>
      <c r="N42" s="2" t="s">
        <v>36</v>
      </c>
      <c r="O42" s="17"/>
      <c r="P42" s="14"/>
    </row>
    <row r="43" spans="1:16" s="4" customFormat="1" ht="141.75" customHeight="1">
      <c r="A43" s="14"/>
      <c r="B43" s="27" t="s">
        <v>114</v>
      </c>
      <c r="C43" s="24" t="s">
        <v>33</v>
      </c>
      <c r="D43" s="29">
        <v>44287</v>
      </c>
      <c r="E43" s="27" t="s">
        <v>113</v>
      </c>
      <c r="F43" s="25">
        <v>8012801001432</v>
      </c>
      <c r="G43" s="32" t="s">
        <v>99</v>
      </c>
      <c r="H43" s="28" t="s">
        <v>41</v>
      </c>
      <c r="I43" s="35">
        <v>3718000</v>
      </c>
      <c r="J43" s="26" t="s">
        <v>43</v>
      </c>
      <c r="K43" s="26"/>
      <c r="L43" s="8" t="s">
        <v>36</v>
      </c>
      <c r="M43" s="8"/>
      <c r="N43" s="18" t="s">
        <v>36</v>
      </c>
      <c r="O43" s="17"/>
      <c r="P43" s="14"/>
    </row>
    <row r="44" spans="1:16" s="4" customFormat="1" ht="141.75" customHeight="1">
      <c r="A44" s="14"/>
      <c r="B44" s="27" t="s">
        <v>115</v>
      </c>
      <c r="C44" s="24" t="s">
        <v>33</v>
      </c>
      <c r="D44" s="29">
        <v>44287</v>
      </c>
      <c r="E44" s="27" t="s">
        <v>105</v>
      </c>
      <c r="F44" s="25">
        <v>5010001141358</v>
      </c>
      <c r="G44" s="32" t="s">
        <v>99</v>
      </c>
      <c r="H44" s="28" t="s">
        <v>41</v>
      </c>
      <c r="I44" s="35">
        <v>2270400</v>
      </c>
      <c r="J44" s="26" t="s">
        <v>43</v>
      </c>
      <c r="K44" s="26"/>
      <c r="L44" s="2" t="s">
        <v>36</v>
      </c>
      <c r="M44" s="2"/>
      <c r="N44" s="2" t="s">
        <v>36</v>
      </c>
      <c r="O44" s="17"/>
      <c r="P44" s="14"/>
    </row>
    <row r="45" spans="1:16" s="4" customFormat="1" ht="141.75" customHeight="1">
      <c r="A45" s="13"/>
      <c r="B45" s="32" t="s">
        <v>116</v>
      </c>
      <c r="C45" s="27" t="s">
        <v>33</v>
      </c>
      <c r="D45" s="29">
        <v>44287</v>
      </c>
      <c r="E45" s="27" t="s">
        <v>111</v>
      </c>
      <c r="F45" s="25">
        <v>5011801031913</v>
      </c>
      <c r="G45" s="32" t="s">
        <v>99</v>
      </c>
      <c r="H45" s="28" t="s">
        <v>41</v>
      </c>
      <c r="I45" s="38">
        <v>1689600</v>
      </c>
      <c r="J45" s="26" t="s">
        <v>43</v>
      </c>
      <c r="K45" s="26"/>
      <c r="L45" s="2" t="s">
        <v>36</v>
      </c>
      <c r="M45" s="2"/>
      <c r="N45" s="2" t="s">
        <v>36</v>
      </c>
      <c r="O45" s="17"/>
      <c r="P45" s="14"/>
    </row>
    <row r="46" spans="1:16" s="4" customFormat="1" ht="141.75" customHeight="1">
      <c r="A46" s="14"/>
      <c r="B46" s="27" t="s">
        <v>117</v>
      </c>
      <c r="C46" s="24" t="s">
        <v>33</v>
      </c>
      <c r="D46" s="29">
        <v>44287</v>
      </c>
      <c r="E46" s="27" t="s">
        <v>109</v>
      </c>
      <c r="F46" s="25">
        <v>7010701023878</v>
      </c>
      <c r="G46" s="32" t="s">
        <v>99</v>
      </c>
      <c r="H46" s="30" t="s">
        <v>41</v>
      </c>
      <c r="I46" s="30">
        <v>1422960</v>
      </c>
      <c r="J46" s="26" t="s">
        <v>43</v>
      </c>
      <c r="K46" s="26"/>
      <c r="L46" s="8" t="s">
        <v>36</v>
      </c>
      <c r="M46" s="8"/>
      <c r="N46" s="18" t="s">
        <v>36</v>
      </c>
      <c r="O46" s="17"/>
      <c r="P46" s="14"/>
    </row>
    <row r="47" spans="1:16" s="4" customFormat="1" ht="141.75" customHeight="1">
      <c r="A47" s="14"/>
      <c r="B47" s="27" t="s">
        <v>118</v>
      </c>
      <c r="C47" s="24" t="s">
        <v>33</v>
      </c>
      <c r="D47" s="29">
        <v>44287</v>
      </c>
      <c r="E47" s="27" t="s">
        <v>109</v>
      </c>
      <c r="F47" s="25">
        <v>7010701023878</v>
      </c>
      <c r="G47" s="32" t="s">
        <v>99</v>
      </c>
      <c r="H47" s="30" t="s">
        <v>41</v>
      </c>
      <c r="I47" s="30">
        <v>3097600</v>
      </c>
      <c r="J47" s="26" t="s">
        <v>43</v>
      </c>
      <c r="K47" s="26"/>
      <c r="L47" s="2" t="s">
        <v>36</v>
      </c>
      <c r="M47" s="2"/>
      <c r="N47" s="2" t="s">
        <v>36</v>
      </c>
      <c r="O47" s="17"/>
      <c r="P47" s="14"/>
    </row>
    <row r="48" spans="1:16" s="4" customFormat="1" ht="141.75" customHeight="1">
      <c r="A48" s="13"/>
      <c r="B48" s="32" t="s">
        <v>119</v>
      </c>
      <c r="C48" s="27" t="s">
        <v>33</v>
      </c>
      <c r="D48" s="29">
        <v>44287</v>
      </c>
      <c r="E48" s="27" t="s">
        <v>120</v>
      </c>
      <c r="F48" s="25">
        <v>1020001026487</v>
      </c>
      <c r="G48" s="32" t="s">
        <v>99</v>
      </c>
      <c r="H48" s="28" t="s">
        <v>41</v>
      </c>
      <c r="I48" s="31">
        <v>2352240</v>
      </c>
      <c r="J48" s="26" t="s">
        <v>43</v>
      </c>
      <c r="K48" s="26"/>
      <c r="L48" s="2" t="s">
        <v>36</v>
      </c>
      <c r="M48" s="2"/>
      <c r="N48" s="2" t="s">
        <v>36</v>
      </c>
      <c r="O48" s="17"/>
      <c r="P48" s="14"/>
    </row>
    <row r="49" spans="1:16" s="4" customFormat="1" ht="141.75" customHeight="1">
      <c r="A49" s="14"/>
      <c r="B49" s="27" t="s">
        <v>121</v>
      </c>
      <c r="C49" s="24" t="s">
        <v>33</v>
      </c>
      <c r="D49" s="29">
        <v>44287</v>
      </c>
      <c r="E49" s="27" t="s">
        <v>122</v>
      </c>
      <c r="F49" s="25">
        <v>7010001045656</v>
      </c>
      <c r="G49" s="32" t="s">
        <v>99</v>
      </c>
      <c r="H49" s="28" t="s">
        <v>41</v>
      </c>
      <c r="I49" s="35">
        <v>1524600</v>
      </c>
      <c r="J49" s="26" t="s">
        <v>43</v>
      </c>
      <c r="K49" s="26"/>
      <c r="L49" s="8" t="s">
        <v>36</v>
      </c>
      <c r="M49" s="8"/>
      <c r="N49" s="18" t="s">
        <v>36</v>
      </c>
      <c r="O49" s="17"/>
      <c r="P49" s="14"/>
    </row>
    <row r="50" spans="1:16" s="4" customFormat="1" ht="141.75" customHeight="1">
      <c r="A50" s="14"/>
      <c r="B50" s="27" t="s">
        <v>123</v>
      </c>
      <c r="C50" s="24" t="s">
        <v>33</v>
      </c>
      <c r="D50" s="29">
        <v>44287</v>
      </c>
      <c r="E50" s="27" t="s">
        <v>120</v>
      </c>
      <c r="F50" s="25">
        <v>1020001026487</v>
      </c>
      <c r="G50" s="32" t="s">
        <v>99</v>
      </c>
      <c r="H50" s="28" t="s">
        <v>41</v>
      </c>
      <c r="I50" s="35">
        <v>1871100</v>
      </c>
      <c r="J50" s="26" t="s">
        <v>43</v>
      </c>
      <c r="K50" s="26"/>
      <c r="L50" s="2" t="s">
        <v>36</v>
      </c>
      <c r="M50" s="2"/>
      <c r="N50" s="2" t="s">
        <v>36</v>
      </c>
      <c r="O50" s="17"/>
      <c r="P50" s="14"/>
    </row>
    <row r="51" spans="1:16" s="4" customFormat="1" ht="141.75" customHeight="1">
      <c r="A51" s="13"/>
      <c r="B51" s="32" t="s">
        <v>124</v>
      </c>
      <c r="C51" s="27" t="s">
        <v>33</v>
      </c>
      <c r="D51" s="29">
        <v>44287</v>
      </c>
      <c r="E51" s="27" t="s">
        <v>125</v>
      </c>
      <c r="F51" s="25">
        <v>7090001001098</v>
      </c>
      <c r="G51" s="32" t="s">
        <v>99</v>
      </c>
      <c r="H51" s="28" t="s">
        <v>41</v>
      </c>
      <c r="I51" s="38">
        <v>1432640</v>
      </c>
      <c r="J51" s="26" t="s">
        <v>43</v>
      </c>
      <c r="K51" s="26"/>
      <c r="L51" s="2" t="s">
        <v>36</v>
      </c>
      <c r="M51" s="2"/>
      <c r="N51" s="2" t="s">
        <v>36</v>
      </c>
      <c r="O51" s="17"/>
      <c r="P51" s="14"/>
    </row>
    <row r="52" spans="1:16" s="4" customFormat="1" ht="141.75" customHeight="1">
      <c r="A52" s="14"/>
      <c r="B52" s="27" t="s">
        <v>126</v>
      </c>
      <c r="C52" s="24" t="s">
        <v>33</v>
      </c>
      <c r="D52" s="29">
        <v>44287</v>
      </c>
      <c r="E52" s="27" t="s">
        <v>111</v>
      </c>
      <c r="F52" s="25">
        <v>5011801031913</v>
      </c>
      <c r="G52" s="32" t="s">
        <v>99</v>
      </c>
      <c r="H52" s="30" t="s">
        <v>41</v>
      </c>
      <c r="I52" s="30">
        <v>1370050</v>
      </c>
      <c r="J52" s="26" t="s">
        <v>43</v>
      </c>
      <c r="K52" s="26"/>
      <c r="L52" s="8" t="s">
        <v>36</v>
      </c>
      <c r="M52" s="8"/>
      <c r="N52" s="18" t="s">
        <v>36</v>
      </c>
      <c r="O52" s="17"/>
      <c r="P52" s="14"/>
    </row>
    <row r="53" spans="1:16" s="4" customFormat="1" ht="141.75" customHeight="1">
      <c r="A53" s="14"/>
      <c r="B53" s="27" t="s">
        <v>127</v>
      </c>
      <c r="C53" s="24" t="s">
        <v>33</v>
      </c>
      <c r="D53" s="29">
        <v>44287</v>
      </c>
      <c r="E53" s="27" t="s">
        <v>128</v>
      </c>
      <c r="F53" s="25">
        <v>7011101033864</v>
      </c>
      <c r="G53" s="32" t="s">
        <v>99</v>
      </c>
      <c r="H53" s="30" t="s">
        <v>41</v>
      </c>
      <c r="I53" s="30">
        <v>771302</v>
      </c>
      <c r="J53" s="26" t="s">
        <v>43</v>
      </c>
      <c r="K53" s="26"/>
      <c r="L53" s="2" t="s">
        <v>36</v>
      </c>
      <c r="M53" s="2"/>
      <c r="N53" s="2" t="s">
        <v>36</v>
      </c>
      <c r="O53" s="17"/>
      <c r="P53" s="14"/>
    </row>
    <row r="54" spans="1:16" s="4" customFormat="1" ht="99.75" customHeight="1">
      <c r="A54" s="13"/>
      <c r="B54" s="32" t="s">
        <v>129</v>
      </c>
      <c r="C54" s="27" t="s">
        <v>33</v>
      </c>
      <c r="D54" s="29">
        <v>44287</v>
      </c>
      <c r="E54" s="27" t="s">
        <v>130</v>
      </c>
      <c r="F54" s="25">
        <v>3040002071925</v>
      </c>
      <c r="G54" s="32" t="s">
        <v>131</v>
      </c>
      <c r="H54" s="28">
        <v>1037147</v>
      </c>
      <c r="I54" s="31">
        <v>1037147</v>
      </c>
      <c r="J54" s="26">
        <v>1</v>
      </c>
      <c r="K54" s="26"/>
      <c r="L54" s="2" t="s">
        <v>36</v>
      </c>
      <c r="M54" s="2"/>
      <c r="N54" s="2" t="s">
        <v>36</v>
      </c>
      <c r="O54" s="17"/>
      <c r="P54" s="14"/>
    </row>
    <row r="55" spans="1:16" s="4" customFormat="1" ht="99.75" customHeight="1">
      <c r="A55" s="14"/>
      <c r="B55" s="27" t="s">
        <v>132</v>
      </c>
      <c r="C55" s="24" t="s">
        <v>33</v>
      </c>
      <c r="D55" s="29">
        <v>44287</v>
      </c>
      <c r="E55" s="27" t="s">
        <v>133</v>
      </c>
      <c r="F55" s="25">
        <v>6040005009960</v>
      </c>
      <c r="G55" s="32" t="s">
        <v>134</v>
      </c>
      <c r="H55" s="28">
        <v>842490</v>
      </c>
      <c r="I55" s="35">
        <v>842490</v>
      </c>
      <c r="J55" s="26">
        <v>1</v>
      </c>
      <c r="K55" s="26"/>
      <c r="L55" s="8" t="s">
        <v>36</v>
      </c>
      <c r="M55" s="8"/>
      <c r="N55" s="18" t="s">
        <v>36</v>
      </c>
      <c r="O55" s="17"/>
      <c r="P55" s="14"/>
    </row>
    <row r="56" spans="1:16" s="4" customFormat="1" ht="117" customHeight="1">
      <c r="A56" s="14"/>
      <c r="B56" s="27" t="s">
        <v>135</v>
      </c>
      <c r="C56" s="24" t="s">
        <v>33</v>
      </c>
      <c r="D56" s="29">
        <v>44287</v>
      </c>
      <c r="E56" s="27" t="s">
        <v>136</v>
      </c>
      <c r="F56" s="25">
        <v>1120001100018</v>
      </c>
      <c r="G56" s="32" t="s">
        <v>137</v>
      </c>
      <c r="H56" s="28">
        <v>32732995</v>
      </c>
      <c r="I56" s="35">
        <v>28624200</v>
      </c>
      <c r="J56" s="26">
        <v>0.874</v>
      </c>
      <c r="K56" s="26"/>
      <c r="L56" s="2" t="s">
        <v>36</v>
      </c>
      <c r="M56" s="2"/>
      <c r="N56" s="2" t="s">
        <v>36</v>
      </c>
      <c r="O56" s="17"/>
      <c r="P56" s="14"/>
    </row>
    <row r="57" spans="1:16" s="4" customFormat="1" ht="112.5" customHeight="1">
      <c r="A57" s="13"/>
      <c r="B57" s="32" t="s">
        <v>138</v>
      </c>
      <c r="C57" s="27" t="s">
        <v>33</v>
      </c>
      <c r="D57" s="29">
        <v>44287</v>
      </c>
      <c r="E57" s="27" t="s">
        <v>139</v>
      </c>
      <c r="F57" s="25">
        <v>9010001043154</v>
      </c>
      <c r="G57" s="32" t="s">
        <v>140</v>
      </c>
      <c r="H57" s="28" t="s">
        <v>41</v>
      </c>
      <c r="I57" s="38" t="s">
        <v>141</v>
      </c>
      <c r="J57" s="26" t="s">
        <v>43</v>
      </c>
      <c r="K57" s="26"/>
      <c r="L57" s="2" t="s">
        <v>36</v>
      </c>
      <c r="M57" s="2"/>
      <c r="N57" s="2" t="s">
        <v>36</v>
      </c>
      <c r="O57" s="17" t="s">
        <v>142</v>
      </c>
      <c r="P57" s="14"/>
    </row>
    <row r="58" spans="1:16" s="4" customFormat="1" ht="136.5" customHeight="1">
      <c r="A58" s="14"/>
      <c r="B58" s="27" t="s">
        <v>143</v>
      </c>
      <c r="C58" s="24" t="s">
        <v>33</v>
      </c>
      <c r="D58" s="29">
        <v>44287</v>
      </c>
      <c r="E58" s="27" t="s">
        <v>237</v>
      </c>
      <c r="F58" s="25" t="s">
        <v>43</v>
      </c>
      <c r="G58" s="32" t="s">
        <v>144</v>
      </c>
      <c r="H58" s="30">
        <v>4693104</v>
      </c>
      <c r="I58" s="30" t="s">
        <v>145</v>
      </c>
      <c r="J58" s="26">
        <v>1</v>
      </c>
      <c r="K58" s="26"/>
      <c r="L58" s="8" t="s">
        <v>36</v>
      </c>
      <c r="M58" s="8"/>
      <c r="N58" s="18" t="s">
        <v>36</v>
      </c>
      <c r="O58" s="17" t="s">
        <v>146</v>
      </c>
      <c r="P58" s="14"/>
    </row>
    <row r="59" spans="1:16" s="4" customFormat="1" ht="123.75" customHeight="1">
      <c r="A59" s="14"/>
      <c r="B59" s="27" t="s">
        <v>147</v>
      </c>
      <c r="C59" s="24" t="s">
        <v>148</v>
      </c>
      <c r="D59" s="29">
        <v>44287</v>
      </c>
      <c r="E59" s="27" t="s">
        <v>149</v>
      </c>
      <c r="F59" s="25">
        <v>5010001031732</v>
      </c>
      <c r="G59" s="32" t="s">
        <v>150</v>
      </c>
      <c r="H59" s="30" t="s">
        <v>233</v>
      </c>
      <c r="I59" s="30" t="s">
        <v>151</v>
      </c>
      <c r="J59" s="26">
        <v>1</v>
      </c>
      <c r="K59" s="26"/>
      <c r="L59" s="2" t="s">
        <v>36</v>
      </c>
      <c r="M59" s="2"/>
      <c r="N59" s="2" t="s">
        <v>36</v>
      </c>
      <c r="O59" s="17" t="s">
        <v>152</v>
      </c>
      <c r="P59" s="14"/>
    </row>
    <row r="60" spans="1:16" s="4" customFormat="1" ht="99.75" customHeight="1">
      <c r="A60" s="13"/>
      <c r="B60" s="32" t="s">
        <v>153</v>
      </c>
      <c r="C60" s="27" t="s">
        <v>148</v>
      </c>
      <c r="D60" s="29">
        <v>44287</v>
      </c>
      <c r="E60" s="27" t="s">
        <v>154</v>
      </c>
      <c r="F60" s="25">
        <v>2010001029969</v>
      </c>
      <c r="G60" s="32" t="s">
        <v>155</v>
      </c>
      <c r="H60" s="28" t="s">
        <v>236</v>
      </c>
      <c r="I60" s="31" t="s">
        <v>156</v>
      </c>
      <c r="J60" s="26">
        <v>1</v>
      </c>
      <c r="K60" s="26"/>
      <c r="L60" s="2" t="s">
        <v>36</v>
      </c>
      <c r="M60" s="2"/>
      <c r="N60" s="2" t="s">
        <v>36</v>
      </c>
      <c r="O60" s="17" t="s">
        <v>157</v>
      </c>
      <c r="P60" s="14"/>
    </row>
    <row r="61" spans="1:16" s="4" customFormat="1" ht="99.75" customHeight="1">
      <c r="A61" s="14"/>
      <c r="B61" s="27" t="s">
        <v>158</v>
      </c>
      <c r="C61" s="24" t="s">
        <v>148</v>
      </c>
      <c r="D61" s="29">
        <v>44287</v>
      </c>
      <c r="E61" s="27" t="s">
        <v>159</v>
      </c>
      <c r="F61" s="25">
        <v>6120001059605</v>
      </c>
      <c r="G61" s="32" t="s">
        <v>155</v>
      </c>
      <c r="H61" s="28" t="s">
        <v>234</v>
      </c>
      <c r="I61" s="35" t="s">
        <v>156</v>
      </c>
      <c r="J61" s="26">
        <v>1</v>
      </c>
      <c r="K61" s="26"/>
      <c r="L61" s="8" t="s">
        <v>36</v>
      </c>
      <c r="M61" s="8"/>
      <c r="N61" s="18" t="s">
        <v>36</v>
      </c>
      <c r="O61" s="17" t="s">
        <v>160</v>
      </c>
      <c r="P61" s="14"/>
    </row>
    <row r="62" spans="1:16" s="4" customFormat="1" ht="117.75" customHeight="1">
      <c r="A62" s="14"/>
      <c r="B62" s="27" t="s">
        <v>161</v>
      </c>
      <c r="C62" s="24" t="s">
        <v>33</v>
      </c>
      <c r="D62" s="29">
        <v>44287</v>
      </c>
      <c r="E62" s="27" t="s">
        <v>162</v>
      </c>
      <c r="F62" s="25">
        <v>9010001020855</v>
      </c>
      <c r="G62" s="32" t="s">
        <v>155</v>
      </c>
      <c r="H62" s="28">
        <v>1925000</v>
      </c>
      <c r="I62" s="35">
        <v>1925000</v>
      </c>
      <c r="J62" s="26">
        <v>1</v>
      </c>
      <c r="K62" s="26"/>
      <c r="L62" s="2" t="s">
        <v>36</v>
      </c>
      <c r="M62" s="2"/>
      <c r="N62" s="2" t="s">
        <v>36</v>
      </c>
      <c r="O62" s="17"/>
      <c r="P62" s="14"/>
    </row>
    <row r="63" spans="1:16" s="4" customFormat="1" ht="117.75" customHeight="1">
      <c r="A63" s="13"/>
      <c r="B63" s="32" t="s">
        <v>163</v>
      </c>
      <c r="C63" s="27" t="s">
        <v>33</v>
      </c>
      <c r="D63" s="29">
        <v>44287</v>
      </c>
      <c r="E63" s="27" t="s">
        <v>164</v>
      </c>
      <c r="F63" s="25">
        <v>8010001088209</v>
      </c>
      <c r="G63" s="32" t="s">
        <v>155</v>
      </c>
      <c r="H63" s="28">
        <v>4293180</v>
      </c>
      <c r="I63" s="38">
        <v>4293180</v>
      </c>
      <c r="J63" s="26">
        <v>1</v>
      </c>
      <c r="K63" s="26"/>
      <c r="L63" s="2" t="s">
        <v>36</v>
      </c>
      <c r="M63" s="2"/>
      <c r="N63" s="2" t="s">
        <v>36</v>
      </c>
      <c r="O63" s="17"/>
      <c r="P63" s="14"/>
    </row>
    <row r="64" spans="1:16" s="4" customFormat="1" ht="210">
      <c r="A64" s="14"/>
      <c r="B64" s="27" t="s">
        <v>165</v>
      </c>
      <c r="C64" s="24" t="s">
        <v>33</v>
      </c>
      <c r="D64" s="29">
        <v>44287</v>
      </c>
      <c r="E64" s="27" t="s">
        <v>166</v>
      </c>
      <c r="F64" s="25">
        <v>7010001009719</v>
      </c>
      <c r="G64" s="32" t="s">
        <v>167</v>
      </c>
      <c r="H64" s="30" t="s">
        <v>41</v>
      </c>
      <c r="I64" s="30">
        <v>16663900</v>
      </c>
      <c r="J64" s="26" t="s">
        <v>43</v>
      </c>
      <c r="K64" s="26"/>
      <c r="L64" s="8" t="s">
        <v>36</v>
      </c>
      <c r="M64" s="8"/>
      <c r="N64" s="18" t="s">
        <v>36</v>
      </c>
      <c r="O64" s="17"/>
      <c r="P64" s="14"/>
    </row>
    <row r="65" spans="1:16" s="4" customFormat="1" ht="228.75" customHeight="1">
      <c r="A65" s="14"/>
      <c r="B65" s="27" t="s">
        <v>168</v>
      </c>
      <c r="C65" s="24" t="s">
        <v>33</v>
      </c>
      <c r="D65" s="29">
        <v>44287</v>
      </c>
      <c r="E65" s="27" t="s">
        <v>166</v>
      </c>
      <c r="F65" s="25">
        <v>7010001009719</v>
      </c>
      <c r="G65" s="32" t="s">
        <v>167</v>
      </c>
      <c r="H65" s="30" t="s">
        <v>41</v>
      </c>
      <c r="I65" s="30">
        <v>12847230</v>
      </c>
      <c r="J65" s="26" t="s">
        <v>43</v>
      </c>
      <c r="K65" s="26"/>
      <c r="L65" s="2" t="s">
        <v>36</v>
      </c>
      <c r="M65" s="2"/>
      <c r="N65" s="2" t="s">
        <v>36</v>
      </c>
      <c r="O65" s="17"/>
      <c r="P65" s="14"/>
    </row>
    <row r="66" spans="1:16" s="4" customFormat="1" ht="230.25" customHeight="1">
      <c r="A66" s="13"/>
      <c r="B66" s="32" t="s">
        <v>169</v>
      </c>
      <c r="C66" s="27" t="s">
        <v>33</v>
      </c>
      <c r="D66" s="29">
        <v>44287</v>
      </c>
      <c r="E66" s="27" t="s">
        <v>166</v>
      </c>
      <c r="F66" s="25">
        <v>7010001009719</v>
      </c>
      <c r="G66" s="32" t="s">
        <v>167</v>
      </c>
      <c r="H66" s="28" t="s">
        <v>41</v>
      </c>
      <c r="I66" s="31">
        <v>6776198</v>
      </c>
      <c r="J66" s="26" t="s">
        <v>43</v>
      </c>
      <c r="K66" s="26"/>
      <c r="L66" s="2" t="s">
        <v>36</v>
      </c>
      <c r="M66" s="2"/>
      <c r="N66" s="2" t="s">
        <v>36</v>
      </c>
      <c r="O66" s="17"/>
      <c r="P66" s="14"/>
    </row>
    <row r="67" spans="1:16" s="4" customFormat="1" ht="210">
      <c r="A67" s="14"/>
      <c r="B67" s="27" t="s">
        <v>170</v>
      </c>
      <c r="C67" s="24" t="s">
        <v>33</v>
      </c>
      <c r="D67" s="29">
        <v>44287</v>
      </c>
      <c r="E67" s="27" t="s">
        <v>166</v>
      </c>
      <c r="F67" s="25">
        <v>7010001009719</v>
      </c>
      <c r="G67" s="32" t="s">
        <v>167</v>
      </c>
      <c r="H67" s="28" t="s">
        <v>41</v>
      </c>
      <c r="I67" s="35">
        <v>13047716</v>
      </c>
      <c r="J67" s="26" t="s">
        <v>43</v>
      </c>
      <c r="K67" s="26"/>
      <c r="L67" s="8" t="s">
        <v>36</v>
      </c>
      <c r="M67" s="8"/>
      <c r="N67" s="18" t="s">
        <v>36</v>
      </c>
      <c r="O67" s="17"/>
      <c r="P67" s="14"/>
    </row>
    <row r="68" spans="1:16" s="4" customFormat="1" ht="238.5" customHeight="1">
      <c r="A68" s="14"/>
      <c r="B68" s="27" t="s">
        <v>171</v>
      </c>
      <c r="C68" s="24" t="s">
        <v>33</v>
      </c>
      <c r="D68" s="29">
        <v>44287</v>
      </c>
      <c r="E68" s="27" t="s">
        <v>172</v>
      </c>
      <c r="F68" s="25">
        <v>1012701003766</v>
      </c>
      <c r="G68" s="32" t="s">
        <v>167</v>
      </c>
      <c r="H68" s="28" t="s">
        <v>41</v>
      </c>
      <c r="I68" s="35">
        <v>15742991</v>
      </c>
      <c r="J68" s="26" t="s">
        <v>43</v>
      </c>
      <c r="K68" s="26"/>
      <c r="L68" s="2" t="s">
        <v>36</v>
      </c>
      <c r="M68" s="2"/>
      <c r="N68" s="2" t="s">
        <v>36</v>
      </c>
      <c r="O68" s="17"/>
      <c r="P68" s="14"/>
    </row>
    <row r="69" spans="1:16" s="4" customFormat="1" ht="238.5" customHeight="1">
      <c r="A69" s="13"/>
      <c r="B69" s="32" t="s">
        <v>173</v>
      </c>
      <c r="C69" s="27" t="s">
        <v>33</v>
      </c>
      <c r="D69" s="29">
        <v>44287</v>
      </c>
      <c r="E69" s="27" t="s">
        <v>172</v>
      </c>
      <c r="F69" s="25">
        <v>1012701003766</v>
      </c>
      <c r="G69" s="32" t="s">
        <v>167</v>
      </c>
      <c r="H69" s="28" t="s">
        <v>41</v>
      </c>
      <c r="I69" s="38">
        <v>8480890</v>
      </c>
      <c r="J69" s="26" t="s">
        <v>43</v>
      </c>
      <c r="K69" s="26"/>
      <c r="L69" s="2" t="s">
        <v>36</v>
      </c>
      <c r="M69" s="2"/>
      <c r="N69" s="2" t="s">
        <v>36</v>
      </c>
      <c r="O69" s="17"/>
      <c r="P69" s="14"/>
    </row>
    <row r="70" spans="1:16" s="4" customFormat="1" ht="99.75" customHeight="1">
      <c r="A70" s="14"/>
      <c r="B70" s="27" t="s">
        <v>174</v>
      </c>
      <c r="C70" s="24" t="s">
        <v>148</v>
      </c>
      <c r="D70" s="29">
        <v>44287</v>
      </c>
      <c r="E70" s="27" t="s">
        <v>175</v>
      </c>
      <c r="F70" s="25">
        <v>4010001049866</v>
      </c>
      <c r="G70" s="32" t="s">
        <v>176</v>
      </c>
      <c r="H70" s="30" t="s">
        <v>41</v>
      </c>
      <c r="I70" s="30">
        <v>3600780</v>
      </c>
      <c r="J70" s="26" t="s">
        <v>43</v>
      </c>
      <c r="K70" s="26"/>
      <c r="L70" s="8" t="s">
        <v>36</v>
      </c>
      <c r="M70" s="8"/>
      <c r="N70" s="18" t="s">
        <v>36</v>
      </c>
      <c r="O70" s="17" t="s">
        <v>177</v>
      </c>
      <c r="P70" s="14"/>
    </row>
    <row r="71" spans="1:16" s="4" customFormat="1" ht="110.25" customHeight="1">
      <c r="A71" s="14"/>
      <c r="B71" s="27" t="s">
        <v>178</v>
      </c>
      <c r="C71" s="24" t="s">
        <v>33</v>
      </c>
      <c r="D71" s="29">
        <v>44287</v>
      </c>
      <c r="E71" s="27" t="s">
        <v>179</v>
      </c>
      <c r="F71" s="25">
        <v>1010401063569</v>
      </c>
      <c r="G71" s="32" t="s">
        <v>140</v>
      </c>
      <c r="H71" s="30" t="s">
        <v>41</v>
      </c>
      <c r="I71" s="30">
        <v>4062154</v>
      </c>
      <c r="J71" s="26" t="s">
        <v>43</v>
      </c>
      <c r="K71" s="26"/>
      <c r="L71" s="2" t="s">
        <v>36</v>
      </c>
      <c r="M71" s="2"/>
      <c r="N71" s="2" t="s">
        <v>36</v>
      </c>
      <c r="O71" s="17"/>
      <c r="P71" s="14"/>
    </row>
    <row r="72" spans="1:16" s="4" customFormat="1" ht="238.5" customHeight="1">
      <c r="A72" s="13"/>
      <c r="B72" s="32" t="s">
        <v>180</v>
      </c>
      <c r="C72" s="27" t="s">
        <v>33</v>
      </c>
      <c r="D72" s="29">
        <v>44287</v>
      </c>
      <c r="E72" s="27" t="s">
        <v>181</v>
      </c>
      <c r="F72" s="25">
        <v>4010601027461</v>
      </c>
      <c r="G72" s="32" t="s">
        <v>182</v>
      </c>
      <c r="H72" s="28" t="s">
        <v>41</v>
      </c>
      <c r="I72" s="31">
        <v>8696600</v>
      </c>
      <c r="J72" s="26" t="s">
        <v>43</v>
      </c>
      <c r="K72" s="26"/>
      <c r="L72" s="2" t="s">
        <v>36</v>
      </c>
      <c r="M72" s="2"/>
      <c r="N72" s="2" t="s">
        <v>36</v>
      </c>
      <c r="O72" s="17"/>
      <c r="P72" s="14"/>
    </row>
    <row r="73" spans="1:16" s="4" customFormat="1" ht="99.75" customHeight="1">
      <c r="A73" s="14"/>
      <c r="B73" s="27" t="s">
        <v>183</v>
      </c>
      <c r="C73" s="24" t="s">
        <v>33</v>
      </c>
      <c r="D73" s="29">
        <v>44287</v>
      </c>
      <c r="E73" s="27" t="s">
        <v>184</v>
      </c>
      <c r="F73" s="25">
        <v>1020001058968</v>
      </c>
      <c r="G73" s="32" t="s">
        <v>40</v>
      </c>
      <c r="H73" s="28" t="s">
        <v>41</v>
      </c>
      <c r="I73" s="35" t="s">
        <v>185</v>
      </c>
      <c r="J73" s="26" t="s">
        <v>43</v>
      </c>
      <c r="K73" s="26"/>
      <c r="L73" s="8" t="s">
        <v>36</v>
      </c>
      <c r="M73" s="8"/>
      <c r="N73" s="18" t="s">
        <v>36</v>
      </c>
      <c r="O73" s="17" t="s">
        <v>186</v>
      </c>
      <c r="P73" s="14"/>
    </row>
    <row r="74" spans="1:16" s="4" customFormat="1" ht="118.5" customHeight="1">
      <c r="A74" s="14"/>
      <c r="B74" s="27" t="s">
        <v>187</v>
      </c>
      <c r="C74" s="24" t="s">
        <v>33</v>
      </c>
      <c r="D74" s="29">
        <v>44287</v>
      </c>
      <c r="E74" s="27" t="s">
        <v>184</v>
      </c>
      <c r="F74" s="25">
        <v>1020001058968</v>
      </c>
      <c r="G74" s="32" t="s">
        <v>40</v>
      </c>
      <c r="H74" s="28" t="s">
        <v>41</v>
      </c>
      <c r="I74" s="35" t="s">
        <v>185</v>
      </c>
      <c r="J74" s="26" t="s">
        <v>43</v>
      </c>
      <c r="K74" s="26"/>
      <c r="L74" s="2" t="s">
        <v>36</v>
      </c>
      <c r="M74" s="2"/>
      <c r="N74" s="2" t="s">
        <v>36</v>
      </c>
      <c r="O74" s="17" t="s">
        <v>188</v>
      </c>
      <c r="P74" s="14"/>
    </row>
    <row r="75" spans="1:16" s="4" customFormat="1" ht="99.75" customHeight="1">
      <c r="A75" s="13"/>
      <c r="B75" s="32" t="s">
        <v>189</v>
      </c>
      <c r="C75" s="27" t="s">
        <v>33</v>
      </c>
      <c r="D75" s="29">
        <v>44287</v>
      </c>
      <c r="E75" s="27" t="s">
        <v>190</v>
      </c>
      <c r="F75" s="25">
        <v>4040001013464</v>
      </c>
      <c r="G75" s="32" t="s">
        <v>40</v>
      </c>
      <c r="H75" s="28" t="s">
        <v>41</v>
      </c>
      <c r="I75" s="38" t="s">
        <v>191</v>
      </c>
      <c r="J75" s="26" t="s">
        <v>43</v>
      </c>
      <c r="K75" s="26"/>
      <c r="L75" s="2" t="s">
        <v>36</v>
      </c>
      <c r="M75" s="2"/>
      <c r="N75" s="2" t="s">
        <v>36</v>
      </c>
      <c r="O75" s="17" t="s">
        <v>192</v>
      </c>
      <c r="P75" s="14"/>
    </row>
    <row r="76" spans="1:16" s="4" customFormat="1" ht="99.75" customHeight="1">
      <c r="A76" s="13"/>
      <c r="B76" s="32" t="s">
        <v>193</v>
      </c>
      <c r="C76" s="27" t="s">
        <v>33</v>
      </c>
      <c r="D76" s="29">
        <v>44287</v>
      </c>
      <c r="E76" s="27" t="s">
        <v>194</v>
      </c>
      <c r="F76" s="25">
        <v>1010601027646</v>
      </c>
      <c r="G76" s="32" t="s">
        <v>40</v>
      </c>
      <c r="H76" s="28" t="s">
        <v>41</v>
      </c>
      <c r="I76" s="31" t="s">
        <v>195</v>
      </c>
      <c r="J76" s="26" t="s">
        <v>43</v>
      </c>
      <c r="K76" s="26"/>
      <c r="L76" s="2" t="s">
        <v>36</v>
      </c>
      <c r="M76" s="2"/>
      <c r="N76" s="2" t="s">
        <v>36</v>
      </c>
      <c r="O76" s="17" t="s">
        <v>196</v>
      </c>
      <c r="P76" s="14"/>
    </row>
    <row r="77" spans="1:16" s="4" customFormat="1" ht="99.75" customHeight="1">
      <c r="A77" s="14"/>
      <c r="B77" s="27" t="s">
        <v>197</v>
      </c>
      <c r="C77" s="24" t="s">
        <v>33</v>
      </c>
      <c r="D77" s="29">
        <v>44287</v>
      </c>
      <c r="E77" s="27" t="s">
        <v>60</v>
      </c>
      <c r="F77" s="25">
        <v>2011701000475</v>
      </c>
      <c r="G77" s="32" t="s">
        <v>198</v>
      </c>
      <c r="H77" s="28" t="s">
        <v>41</v>
      </c>
      <c r="I77" s="35" t="s">
        <v>199</v>
      </c>
      <c r="J77" s="26" t="s">
        <v>43</v>
      </c>
      <c r="K77" s="26"/>
      <c r="L77" s="8" t="s">
        <v>36</v>
      </c>
      <c r="M77" s="8"/>
      <c r="N77" s="18" t="s">
        <v>36</v>
      </c>
      <c r="O77" s="17" t="s">
        <v>200</v>
      </c>
      <c r="P77" s="14"/>
    </row>
    <row r="78" spans="1:16" s="4" customFormat="1" ht="99.75" customHeight="1">
      <c r="A78" s="14"/>
      <c r="B78" s="27" t="s">
        <v>201</v>
      </c>
      <c r="C78" s="24" t="s">
        <v>33</v>
      </c>
      <c r="D78" s="29">
        <v>44287</v>
      </c>
      <c r="E78" s="27" t="s">
        <v>60</v>
      </c>
      <c r="F78" s="25">
        <v>2011701000475</v>
      </c>
      <c r="G78" s="32" t="s">
        <v>198</v>
      </c>
      <c r="H78" s="28" t="s">
        <v>41</v>
      </c>
      <c r="I78" s="35" t="s">
        <v>202</v>
      </c>
      <c r="J78" s="26" t="s">
        <v>43</v>
      </c>
      <c r="K78" s="26"/>
      <c r="L78" s="2" t="s">
        <v>36</v>
      </c>
      <c r="M78" s="2"/>
      <c r="N78" s="2" t="s">
        <v>36</v>
      </c>
      <c r="O78" s="17" t="s">
        <v>203</v>
      </c>
      <c r="P78" s="14"/>
    </row>
    <row r="79" spans="1:16" s="4" customFormat="1" ht="99.75" customHeight="1">
      <c r="A79" s="13"/>
      <c r="B79" s="32" t="s">
        <v>204</v>
      </c>
      <c r="C79" s="27" t="s">
        <v>33</v>
      </c>
      <c r="D79" s="29">
        <v>44287</v>
      </c>
      <c r="E79" s="27" t="s">
        <v>205</v>
      </c>
      <c r="F79" s="25" t="s">
        <v>43</v>
      </c>
      <c r="G79" s="32" t="s">
        <v>206</v>
      </c>
      <c r="H79" s="28">
        <v>23817717</v>
      </c>
      <c r="I79" s="38">
        <v>23817717</v>
      </c>
      <c r="J79" s="26">
        <v>1</v>
      </c>
      <c r="K79" s="26"/>
      <c r="L79" s="2" t="s">
        <v>36</v>
      </c>
      <c r="M79" s="2"/>
      <c r="N79" s="2" t="s">
        <v>36</v>
      </c>
      <c r="O79" s="17"/>
      <c r="P79" s="14"/>
    </row>
    <row r="80" spans="1:16" s="4" customFormat="1" ht="99.75" customHeight="1">
      <c r="A80" s="14"/>
      <c r="B80" s="27" t="s">
        <v>207</v>
      </c>
      <c r="C80" s="24" t="s">
        <v>33</v>
      </c>
      <c r="D80" s="29">
        <v>44287</v>
      </c>
      <c r="E80" s="27" t="s">
        <v>208</v>
      </c>
      <c r="F80" s="25">
        <v>3000020142034</v>
      </c>
      <c r="G80" s="32" t="s">
        <v>206</v>
      </c>
      <c r="H80" s="30">
        <v>13191600</v>
      </c>
      <c r="I80" s="30">
        <v>13191600</v>
      </c>
      <c r="J80" s="26">
        <v>1</v>
      </c>
      <c r="K80" s="26"/>
      <c r="L80" s="8" t="s">
        <v>36</v>
      </c>
      <c r="M80" s="8"/>
      <c r="N80" s="18" t="s">
        <v>36</v>
      </c>
      <c r="O80" s="17"/>
      <c r="P80" s="14"/>
    </row>
    <row r="81" spans="1:16" s="4" customFormat="1" ht="99.75" customHeight="1">
      <c r="A81" s="13"/>
      <c r="B81" s="32" t="s">
        <v>241</v>
      </c>
      <c r="C81" s="27" t="s">
        <v>38</v>
      </c>
      <c r="D81" s="29">
        <v>44287</v>
      </c>
      <c r="E81" s="27" t="s">
        <v>208</v>
      </c>
      <c r="F81" s="25">
        <v>3000020142034</v>
      </c>
      <c r="G81" s="32" t="s">
        <v>238</v>
      </c>
      <c r="H81" s="28" t="s">
        <v>239</v>
      </c>
      <c r="I81" s="31">
        <v>7518200</v>
      </c>
      <c r="J81" s="26" t="s">
        <v>43</v>
      </c>
      <c r="K81" s="26"/>
      <c r="L81" s="2" t="s">
        <v>36</v>
      </c>
      <c r="M81" s="2"/>
      <c r="N81" s="2" t="s">
        <v>36</v>
      </c>
      <c r="O81" s="17" t="s">
        <v>240</v>
      </c>
      <c r="P81" s="14"/>
    </row>
    <row r="82" spans="1:16" s="4" customFormat="1" ht="99.75" customHeight="1">
      <c r="A82" s="14"/>
      <c r="B82" s="27" t="s">
        <v>209</v>
      </c>
      <c r="C82" s="24" t="s">
        <v>33</v>
      </c>
      <c r="D82" s="29">
        <v>44287</v>
      </c>
      <c r="E82" s="27" t="s">
        <v>210</v>
      </c>
      <c r="F82" s="25">
        <v>3011201000900</v>
      </c>
      <c r="G82" s="32" t="s">
        <v>211</v>
      </c>
      <c r="H82" s="30">
        <v>3804000</v>
      </c>
      <c r="I82" s="30">
        <v>3804000</v>
      </c>
      <c r="J82" s="26">
        <v>1</v>
      </c>
      <c r="K82" s="26"/>
      <c r="L82" s="2" t="s">
        <v>36</v>
      </c>
      <c r="M82" s="2"/>
      <c r="N82" s="2" t="s">
        <v>36</v>
      </c>
      <c r="O82" s="17"/>
      <c r="P82" s="14"/>
    </row>
    <row r="83" spans="1:16" s="4" customFormat="1" ht="99.75" customHeight="1">
      <c r="A83" s="13"/>
      <c r="B83" s="32" t="s">
        <v>212</v>
      </c>
      <c r="C83" s="27" t="s">
        <v>33</v>
      </c>
      <c r="D83" s="29">
        <v>44295</v>
      </c>
      <c r="E83" s="27" t="s">
        <v>213</v>
      </c>
      <c r="F83" s="25">
        <v>1010001110829</v>
      </c>
      <c r="G83" s="32" t="s">
        <v>140</v>
      </c>
      <c r="H83" s="28" t="s">
        <v>41</v>
      </c>
      <c r="I83" s="31">
        <v>1209087</v>
      </c>
      <c r="J83" s="26" t="s">
        <v>43</v>
      </c>
      <c r="K83" s="26"/>
      <c r="L83" s="2" t="s">
        <v>36</v>
      </c>
      <c r="M83" s="2"/>
      <c r="N83" s="2" t="s">
        <v>36</v>
      </c>
      <c r="O83" s="17"/>
      <c r="P83" s="14"/>
    </row>
    <row r="84" spans="1:16" s="4" customFormat="1" ht="99.75" customHeight="1">
      <c r="A84" s="14"/>
      <c r="B84" s="27" t="s">
        <v>214</v>
      </c>
      <c r="C84" s="24" t="s">
        <v>33</v>
      </c>
      <c r="D84" s="29">
        <v>44298</v>
      </c>
      <c r="E84" s="27" t="s">
        <v>215</v>
      </c>
      <c r="F84" s="25">
        <v>5010001023358</v>
      </c>
      <c r="G84" s="32" t="s">
        <v>40</v>
      </c>
      <c r="H84" s="28" t="s">
        <v>41</v>
      </c>
      <c r="I84" s="35" t="s">
        <v>216</v>
      </c>
      <c r="J84" s="26" t="s">
        <v>43</v>
      </c>
      <c r="K84" s="26"/>
      <c r="L84" s="8" t="s">
        <v>36</v>
      </c>
      <c r="M84" s="8"/>
      <c r="N84" s="18" t="s">
        <v>36</v>
      </c>
      <c r="O84" s="17" t="s">
        <v>217</v>
      </c>
      <c r="P84" s="14"/>
    </row>
    <row r="85" spans="1:16" s="4" customFormat="1" ht="99.75" customHeight="1">
      <c r="A85" s="14"/>
      <c r="B85" s="27" t="s">
        <v>218</v>
      </c>
      <c r="C85" s="24" t="s">
        <v>33</v>
      </c>
      <c r="D85" s="29">
        <v>44298</v>
      </c>
      <c r="E85" s="27" t="s">
        <v>215</v>
      </c>
      <c r="F85" s="25">
        <v>5010001023358</v>
      </c>
      <c r="G85" s="32" t="s">
        <v>40</v>
      </c>
      <c r="H85" s="28" t="s">
        <v>41</v>
      </c>
      <c r="I85" s="35" t="s">
        <v>216</v>
      </c>
      <c r="J85" s="26" t="s">
        <v>43</v>
      </c>
      <c r="K85" s="26"/>
      <c r="L85" s="2" t="s">
        <v>36</v>
      </c>
      <c r="M85" s="2"/>
      <c r="N85" s="2" t="s">
        <v>36</v>
      </c>
      <c r="O85" s="17" t="s">
        <v>219</v>
      </c>
      <c r="P85" s="14"/>
    </row>
    <row r="86" spans="1:16" s="4" customFormat="1" ht="99.75" customHeight="1">
      <c r="A86" s="13"/>
      <c r="B86" s="32" t="s">
        <v>220</v>
      </c>
      <c r="C86" s="27" t="s">
        <v>33</v>
      </c>
      <c r="D86" s="29">
        <v>44299</v>
      </c>
      <c r="E86" s="27" t="s">
        <v>221</v>
      </c>
      <c r="F86" s="25">
        <v>5010701002818</v>
      </c>
      <c r="G86" s="32" t="s">
        <v>40</v>
      </c>
      <c r="H86" s="28" t="s">
        <v>41</v>
      </c>
      <c r="I86" s="38">
        <v>8474400</v>
      </c>
      <c r="J86" s="26" t="s">
        <v>43</v>
      </c>
      <c r="K86" s="26"/>
      <c r="L86" s="2" t="s">
        <v>36</v>
      </c>
      <c r="M86" s="2"/>
      <c r="N86" s="2" t="s">
        <v>36</v>
      </c>
      <c r="O86" s="17"/>
      <c r="P86" s="14"/>
    </row>
    <row r="87" spans="1:16" s="4" customFormat="1" ht="99.75" customHeight="1">
      <c r="A87" s="14"/>
      <c r="B87" s="27" t="s">
        <v>222</v>
      </c>
      <c r="C87" s="24" t="s">
        <v>33</v>
      </c>
      <c r="D87" s="29">
        <v>44309</v>
      </c>
      <c r="E87" s="27" t="s">
        <v>223</v>
      </c>
      <c r="F87" s="25">
        <v>7010401017486</v>
      </c>
      <c r="G87" s="32" t="s">
        <v>155</v>
      </c>
      <c r="H87" s="30">
        <v>26268979</v>
      </c>
      <c r="I87" s="30">
        <v>26268979</v>
      </c>
      <c r="J87" s="26">
        <v>1</v>
      </c>
      <c r="K87" s="26"/>
      <c r="L87" s="8" t="s">
        <v>36</v>
      </c>
      <c r="M87" s="8"/>
      <c r="N87" s="18" t="s">
        <v>36</v>
      </c>
      <c r="O87" s="17"/>
      <c r="P87" s="14"/>
    </row>
    <row r="88" spans="1:16" s="4" customFormat="1" ht="99.75" customHeight="1">
      <c r="A88" s="14"/>
      <c r="B88" s="27" t="s">
        <v>224</v>
      </c>
      <c r="C88" s="24" t="s">
        <v>33</v>
      </c>
      <c r="D88" s="29">
        <v>44309</v>
      </c>
      <c r="E88" s="27" t="s">
        <v>225</v>
      </c>
      <c r="F88" s="25">
        <v>5011105000953</v>
      </c>
      <c r="G88" s="32" t="s">
        <v>226</v>
      </c>
      <c r="H88" s="30">
        <v>8325000</v>
      </c>
      <c r="I88" s="30" t="s">
        <v>227</v>
      </c>
      <c r="J88" s="26">
        <v>0.999</v>
      </c>
      <c r="K88" s="26"/>
      <c r="L88" s="2" t="s">
        <v>36</v>
      </c>
      <c r="M88" s="2"/>
      <c r="N88" s="2" t="s">
        <v>36</v>
      </c>
      <c r="O88" s="17" t="s">
        <v>228</v>
      </c>
      <c r="P88" s="14"/>
    </row>
    <row r="89" spans="1:16" s="4" customFormat="1" ht="139.5" customHeight="1">
      <c r="A89" s="13"/>
      <c r="B89" s="32" t="s">
        <v>229</v>
      </c>
      <c r="C89" s="27" t="s">
        <v>33</v>
      </c>
      <c r="D89" s="29">
        <v>44309</v>
      </c>
      <c r="E89" s="27" t="s">
        <v>230</v>
      </c>
      <c r="F89" s="25">
        <v>5012405001550</v>
      </c>
      <c r="G89" s="32" t="s">
        <v>226</v>
      </c>
      <c r="H89" s="28">
        <v>2886000</v>
      </c>
      <c r="I89" s="31" t="s">
        <v>231</v>
      </c>
      <c r="J89" s="26">
        <v>0.999</v>
      </c>
      <c r="K89" s="26"/>
      <c r="L89" s="2" t="s">
        <v>36</v>
      </c>
      <c r="M89" s="2"/>
      <c r="N89" s="2" t="s">
        <v>36</v>
      </c>
      <c r="O89" s="17" t="s">
        <v>232</v>
      </c>
      <c r="P89" s="14"/>
    </row>
    <row r="90" spans="1:16" ht="13.5">
      <c r="A90" s="9"/>
      <c r="B90" s="9"/>
      <c r="C90" s="10"/>
      <c r="D90" s="9"/>
      <c r="E90" s="7"/>
      <c r="F90" s="9"/>
      <c r="G90" s="9"/>
      <c r="H90" s="40"/>
      <c r="I90" s="33"/>
      <c r="J90" s="10"/>
      <c r="K90" s="9"/>
      <c r="L90" s="16"/>
      <c r="M90" s="16"/>
      <c r="N90" s="16"/>
      <c r="O90" s="9"/>
      <c r="P90" s="9"/>
    </row>
    <row r="91" spans="1:15" ht="13.5">
      <c r="A91" s="9"/>
      <c r="B91" s="21" t="s">
        <v>31</v>
      </c>
      <c r="C91" s="12"/>
      <c r="D91" s="11"/>
      <c r="E91" s="11"/>
      <c r="F91" s="11"/>
      <c r="G91" s="11"/>
      <c r="H91" s="41"/>
      <c r="I91" s="39"/>
      <c r="J91" s="11"/>
      <c r="K91" s="15"/>
      <c r="L91" s="15"/>
      <c r="M91" s="15"/>
      <c r="N91" s="11"/>
      <c r="O91" s="9"/>
    </row>
    <row r="92" spans="1:15" ht="13.5">
      <c r="A92" s="9"/>
      <c r="B92" s="21" t="s">
        <v>15</v>
      </c>
      <c r="C92" s="12"/>
      <c r="D92" s="11"/>
      <c r="E92" s="11"/>
      <c r="F92" s="11"/>
      <c r="G92" s="11"/>
      <c r="H92" s="41"/>
      <c r="I92" s="39"/>
      <c r="J92" s="11"/>
      <c r="K92" s="15"/>
      <c r="L92" s="15"/>
      <c r="M92" s="15"/>
      <c r="N92" s="11"/>
      <c r="O92" s="9"/>
    </row>
    <row r="93" spans="1:15" ht="13.5">
      <c r="A93" s="9"/>
      <c r="B93" s="21" t="s">
        <v>16</v>
      </c>
      <c r="C93" s="12"/>
      <c r="D93" s="11"/>
      <c r="E93" s="11"/>
      <c r="F93" s="11"/>
      <c r="G93" s="11"/>
      <c r="H93" s="41"/>
      <c r="I93" s="39"/>
      <c r="J93" s="11"/>
      <c r="K93" s="15"/>
      <c r="L93" s="15"/>
      <c r="M93" s="15"/>
      <c r="N93" s="11"/>
      <c r="O93" s="9"/>
    </row>
    <row r="94" spans="1:15" ht="13.5">
      <c r="A94" s="9"/>
      <c r="B94" s="21" t="s">
        <v>17</v>
      </c>
      <c r="C94" s="12"/>
      <c r="D94" s="11"/>
      <c r="E94" s="11"/>
      <c r="F94" s="11"/>
      <c r="G94" s="11"/>
      <c r="H94" s="41"/>
      <c r="I94" s="39"/>
      <c r="J94" s="11"/>
      <c r="K94" s="15"/>
      <c r="L94" s="15"/>
      <c r="M94" s="15"/>
      <c r="N94" s="11"/>
      <c r="O94" s="9"/>
    </row>
    <row r="95" spans="1:15" ht="13.5">
      <c r="A95" s="9"/>
      <c r="B95" s="21" t="s">
        <v>18</v>
      </c>
      <c r="C95" s="12"/>
      <c r="D95" s="11"/>
      <c r="E95" s="11"/>
      <c r="F95" s="11"/>
      <c r="G95" s="11"/>
      <c r="H95" s="41"/>
      <c r="I95" s="39"/>
      <c r="J95" s="11"/>
      <c r="K95" s="15"/>
      <c r="L95" s="15"/>
      <c r="M95" s="15"/>
      <c r="N95" s="11"/>
      <c r="O95" s="9"/>
    </row>
    <row r="96" spans="1:15" ht="13.5">
      <c r="A96" s="9"/>
      <c r="B96" s="21" t="s">
        <v>19</v>
      </c>
      <c r="C96" s="12"/>
      <c r="D96" s="11"/>
      <c r="E96" s="11"/>
      <c r="F96" s="11"/>
      <c r="G96" s="11"/>
      <c r="H96" s="41"/>
      <c r="I96" s="39"/>
      <c r="J96" s="11"/>
      <c r="K96" s="15"/>
      <c r="L96" s="15"/>
      <c r="M96" s="15"/>
      <c r="N96" s="11"/>
      <c r="O96" s="9"/>
    </row>
    <row r="97" spans="1:10" ht="13.5">
      <c r="A97" s="9"/>
      <c r="B97" s="21" t="s">
        <v>20</v>
      </c>
      <c r="F97" s="9"/>
      <c r="I97" s="37"/>
      <c r="J97" s="1"/>
    </row>
    <row r="98" spans="1:13" ht="13.5">
      <c r="A98" s="9"/>
      <c r="B98" s="21" t="s">
        <v>21</v>
      </c>
      <c r="F98" s="9"/>
      <c r="I98" s="37"/>
      <c r="J98" s="1"/>
      <c r="K98" s="11"/>
      <c r="L98" s="11"/>
      <c r="M98" s="11"/>
    </row>
    <row r="99" spans="1:13" ht="13.5">
      <c r="A99" s="9"/>
      <c r="B99" s="21" t="s">
        <v>22</v>
      </c>
      <c r="F99" s="9"/>
      <c r="I99" s="37"/>
      <c r="J99" s="1"/>
      <c r="K99" s="9"/>
      <c r="L99" s="9"/>
      <c r="M99" s="9"/>
    </row>
    <row r="100" spans="1:13" ht="13.5">
      <c r="A100" s="9"/>
      <c r="B100" s="21" t="s">
        <v>23</v>
      </c>
      <c r="F100" s="9"/>
      <c r="I100" s="37"/>
      <c r="J100" s="1"/>
      <c r="K100" s="9"/>
      <c r="L100" s="9"/>
      <c r="M100" s="9"/>
    </row>
    <row r="101" spans="1:13" ht="13.5">
      <c r="A101" s="9"/>
      <c r="B101" s="21" t="s">
        <v>24</v>
      </c>
      <c r="F101" s="9"/>
      <c r="I101" s="37"/>
      <c r="J101" s="1"/>
      <c r="K101" s="9"/>
      <c r="L101" s="9"/>
      <c r="M101" s="9"/>
    </row>
    <row r="102" spans="1:13" ht="13.5">
      <c r="A102" s="9"/>
      <c r="B102" s="21" t="s">
        <v>25</v>
      </c>
      <c r="F102" s="9"/>
      <c r="I102" s="37"/>
      <c r="J102" s="1"/>
      <c r="K102" s="9"/>
      <c r="L102" s="9"/>
      <c r="M102" s="9"/>
    </row>
    <row r="103" spans="1:13" ht="13.5">
      <c r="A103" s="9"/>
      <c r="B103" s="21" t="s">
        <v>26</v>
      </c>
      <c r="F103" s="9"/>
      <c r="I103" s="37"/>
      <c r="J103" s="1"/>
      <c r="K103" s="9"/>
      <c r="L103" s="9"/>
      <c r="M103" s="9"/>
    </row>
    <row r="104" spans="1:13" ht="13.5">
      <c r="A104" s="9"/>
      <c r="B104" s="22" t="s">
        <v>27</v>
      </c>
      <c r="F104" s="9"/>
      <c r="I104" s="37"/>
      <c r="J104" s="1"/>
      <c r="K104" s="9"/>
      <c r="L104" s="9"/>
      <c r="M104" s="9"/>
    </row>
    <row r="105" spans="1:13" ht="13.5">
      <c r="A105" s="9"/>
      <c r="B105" s="22" t="s">
        <v>28</v>
      </c>
      <c r="F105" s="9"/>
      <c r="I105" s="37"/>
      <c r="J105" s="1"/>
      <c r="K105" s="9"/>
      <c r="L105" s="9"/>
      <c r="M105" s="9"/>
    </row>
    <row r="106" spans="1:13" ht="13.5">
      <c r="A106" s="9"/>
      <c r="B106" s="20"/>
      <c r="I106" s="37"/>
      <c r="J106" s="1"/>
      <c r="K106" s="9"/>
      <c r="L106" s="9"/>
      <c r="M106" s="9"/>
    </row>
    <row r="107" spans="1:13" ht="13.5">
      <c r="A107" s="9"/>
      <c r="B107" s="23" t="s">
        <v>30</v>
      </c>
      <c r="I107" s="37"/>
      <c r="J107" s="1"/>
      <c r="K107" s="9"/>
      <c r="L107" s="9"/>
      <c r="M107" s="9"/>
    </row>
    <row r="108" spans="1:13" ht="13.5">
      <c r="A108" s="9"/>
      <c r="B108" s="19"/>
      <c r="I108" s="37"/>
      <c r="J108" s="1"/>
      <c r="K108" s="9"/>
      <c r="L108" s="9"/>
      <c r="M108" s="9"/>
    </row>
    <row r="109" spans="1:16" ht="12" customHeight="1">
      <c r="A109" s="9"/>
      <c r="B109" s="9"/>
      <c r="C109" s="10"/>
      <c r="D109" s="9"/>
      <c r="E109" s="11"/>
      <c r="F109" s="9"/>
      <c r="G109" s="9"/>
      <c r="H109" s="40"/>
      <c r="I109" s="33"/>
      <c r="J109" s="10"/>
      <c r="K109" s="9"/>
      <c r="L109" s="9"/>
      <c r="M109" s="9"/>
      <c r="N109" s="9"/>
      <c r="O109" s="9"/>
      <c r="P109" s="9"/>
    </row>
    <row r="110" spans="1:14" ht="13.5">
      <c r="A110" s="9"/>
      <c r="E110" s="6"/>
      <c r="F110" s="9"/>
      <c r="L110" s="11"/>
      <c r="M110" s="11"/>
      <c r="N110" s="11"/>
    </row>
    <row r="111" spans="1:6" ht="13.5">
      <c r="A111" s="9"/>
      <c r="F111" s="9"/>
    </row>
    <row r="112" spans="1:14" ht="13.5">
      <c r="A112" s="9"/>
      <c r="F112" s="9"/>
      <c r="L112" s="11"/>
      <c r="M112" s="11"/>
      <c r="N112" s="11"/>
    </row>
    <row r="113" spans="6:14" ht="27.75" customHeight="1">
      <c r="F113" s="9"/>
      <c r="L113" s="9"/>
      <c r="M113" s="9"/>
      <c r="N113" s="9"/>
    </row>
    <row r="114" spans="6:14" ht="13.5">
      <c r="F114" s="9"/>
      <c r="L114" s="9"/>
      <c r="M114" s="9"/>
      <c r="N114" s="9"/>
    </row>
    <row r="115" spans="6:14" ht="13.5">
      <c r="F115" s="9"/>
      <c r="L115" s="9"/>
      <c r="M115" s="9"/>
      <c r="N115" s="9"/>
    </row>
    <row r="116" spans="6:14" ht="13.5">
      <c r="F116" s="9"/>
      <c r="L116" s="9"/>
      <c r="M116" s="9"/>
      <c r="N116" s="9"/>
    </row>
    <row r="117" spans="12:14" ht="13.5">
      <c r="L117" s="9"/>
      <c r="M117" s="9"/>
      <c r="N117" s="9"/>
    </row>
    <row r="118" spans="12:14" ht="13.5">
      <c r="L118" s="9"/>
      <c r="M118" s="9"/>
      <c r="N118" s="9"/>
    </row>
    <row r="119" spans="12:14" ht="13.5">
      <c r="L119" s="9"/>
      <c r="M119" s="9"/>
      <c r="N119" s="9"/>
    </row>
    <row r="120" spans="12:14" ht="13.5">
      <c r="L120" s="9"/>
      <c r="M120" s="9"/>
      <c r="N120" s="9"/>
    </row>
    <row r="121" spans="12:14" ht="13.5">
      <c r="L121" s="9"/>
      <c r="M121" s="9"/>
      <c r="N121" s="9"/>
    </row>
    <row r="122" spans="12:14" ht="13.5">
      <c r="L122" s="9"/>
      <c r="M122" s="9"/>
      <c r="N122" s="9"/>
    </row>
    <row r="123" spans="12:14" ht="13.5">
      <c r="L123" s="9"/>
      <c r="M123" s="9"/>
      <c r="N123" s="9"/>
    </row>
    <row r="124" spans="12:14" ht="13.5">
      <c r="L124" s="9"/>
      <c r="M124" s="9"/>
      <c r="N124" s="9"/>
    </row>
    <row r="125" spans="12:14" ht="13.5">
      <c r="L125" s="9"/>
      <c r="M125" s="9"/>
      <c r="N125" s="9"/>
    </row>
    <row r="126" spans="12:14" ht="13.5">
      <c r="L126" s="9"/>
      <c r="M126" s="9"/>
      <c r="N126" s="9"/>
    </row>
    <row r="127" spans="12:14" ht="13.5">
      <c r="L127" s="9"/>
      <c r="M127" s="9"/>
      <c r="N127" s="9"/>
    </row>
    <row r="128" spans="12:14" ht="13.5">
      <c r="L128" s="9"/>
      <c r="M128" s="9"/>
      <c r="N128" s="9"/>
    </row>
    <row r="129" spans="12:14" ht="13.5">
      <c r="L129" s="9"/>
      <c r="M129" s="9"/>
      <c r="N129" s="9"/>
    </row>
    <row r="130" spans="12:14" ht="13.5">
      <c r="L130" s="9"/>
      <c r="M130" s="9"/>
      <c r="N130" s="9"/>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9 C81">
    <cfRule type="expression" priority="112" dxfId="0">
      <formula>AND(COUNTIF($AC81,"*分担契約*"),NOT(COUNTIF($D81,"*ほか*")))</formula>
    </cfRule>
  </conditionalFormatting>
  <conditionalFormatting sqref="C84">
    <cfRule type="expression" priority="107" dxfId="0">
      <formula>AND(COUNTIF($AD84,"*分担契約*"),NOT(COUNTIF($E84,"*ほか*")))</formula>
    </cfRule>
  </conditionalFormatting>
  <conditionalFormatting sqref="C85">
    <cfRule type="expression" priority="106" dxfId="0">
      <formula>AND(COUNTIF($AD85,"*分担契約*"),NOT(COUNTIF($E85,"*ほか*")))</formula>
    </cfRule>
  </conditionalFormatting>
  <conditionalFormatting sqref="G84:G85">
    <cfRule type="expression" priority="105" dxfId="0">
      <formula>AND(COUNTIF($I84,"*随意契約（企画競争無し）*"),$AC84="")</formula>
    </cfRule>
  </conditionalFormatting>
  <conditionalFormatting sqref="C83">
    <cfRule type="expression" priority="104" dxfId="0">
      <formula>AND(COUNTIF($AC83,"*分担契約*"),NOT(COUNTIF($D83,"*ほか*")))</formula>
    </cfRule>
  </conditionalFormatting>
  <conditionalFormatting sqref="C87">
    <cfRule type="expression" priority="103" dxfId="0">
      <formula>AND(COUNTIF($AD87,"*分担契約*"),NOT(COUNTIF($E87,"*ほか*")))</formula>
    </cfRule>
  </conditionalFormatting>
  <conditionalFormatting sqref="C88">
    <cfRule type="expression" priority="102" dxfId="0">
      <formula>AND(COUNTIF($AD88,"*分担契約*"),NOT(COUNTIF($E88,"*ほか*")))</formula>
    </cfRule>
  </conditionalFormatting>
  <conditionalFormatting sqref="G87:G88">
    <cfRule type="expression" priority="101" dxfId="0">
      <formula>AND(COUNTIF($I87,"*随意契約（企画競争無し）*"),$AC87="")</formula>
    </cfRule>
  </conditionalFormatting>
  <conditionalFormatting sqref="C86">
    <cfRule type="expression" priority="100" dxfId="0">
      <formula>AND(COUNTIF($AC86,"*分担契約*"),NOT(COUNTIF($D86,"*ほか*")))</formula>
    </cfRule>
  </conditionalFormatting>
  <conditionalFormatting sqref="C77">
    <cfRule type="expression" priority="99" dxfId="0">
      <formula>AND(COUNTIF($AD77,"*分担契約*"),NOT(COUNTIF($E77,"*ほか*")))</formula>
    </cfRule>
  </conditionalFormatting>
  <conditionalFormatting sqref="C78">
    <cfRule type="expression" priority="98" dxfId="0">
      <formula>AND(COUNTIF($AD78,"*分担契約*"),NOT(COUNTIF($E78,"*ほか*")))</formula>
    </cfRule>
  </conditionalFormatting>
  <conditionalFormatting sqref="G77:G78">
    <cfRule type="expression" priority="97" dxfId="0">
      <formula>AND(COUNTIF($I77,"*随意契約（企画競争無し）*"),$AC77="")</formula>
    </cfRule>
  </conditionalFormatting>
  <conditionalFormatting sqref="C76">
    <cfRule type="expression" priority="96" dxfId="0">
      <formula>AND(COUNTIF($AC76,"*分担契約*"),NOT(COUNTIF($D76,"*ほか*")))</formula>
    </cfRule>
  </conditionalFormatting>
  <conditionalFormatting sqref="C80">
    <cfRule type="expression" priority="95" dxfId="0">
      <formula>AND(COUNTIF($AD80,"*分担契約*"),NOT(COUNTIF($E80,"*ほか*")))</formula>
    </cfRule>
  </conditionalFormatting>
  <conditionalFormatting sqref="C82">
    <cfRule type="expression" priority="94" dxfId="0">
      <formula>AND(COUNTIF($AD82,"*分担契約*"),NOT(COUNTIF($E82,"*ほか*")))</formula>
    </cfRule>
  </conditionalFormatting>
  <conditionalFormatting sqref="G80 G82">
    <cfRule type="expression" priority="93" dxfId="0">
      <formula>AND(COUNTIF($I80,"*随意契約（企画競争無し）*"),$AC80="")</formula>
    </cfRule>
  </conditionalFormatting>
  <conditionalFormatting sqref="C79">
    <cfRule type="expression" priority="92" dxfId="0">
      <formula>AND(COUNTIF($AC79,"*分担契約*"),NOT(COUNTIF($D79,"*ほか*")))</formula>
    </cfRule>
  </conditionalFormatting>
  <conditionalFormatting sqref="C73">
    <cfRule type="expression" priority="91" dxfId="0">
      <formula>AND(COUNTIF($AD73,"*分担契約*"),NOT(COUNTIF($E73,"*ほか*")))</formula>
    </cfRule>
  </conditionalFormatting>
  <conditionalFormatting sqref="C74">
    <cfRule type="expression" priority="90" dxfId="0">
      <formula>AND(COUNTIF($AD74,"*分担契約*"),NOT(COUNTIF($E74,"*ほか*")))</formula>
    </cfRule>
  </conditionalFormatting>
  <conditionalFormatting sqref="G73:G74">
    <cfRule type="expression" priority="89" dxfId="0">
      <formula>AND(COUNTIF($I73,"*随意契約（企画競争無し）*"),$AC73="")</formula>
    </cfRule>
  </conditionalFormatting>
  <conditionalFormatting sqref="C72">
    <cfRule type="expression" priority="88" dxfId="0">
      <formula>AND(COUNTIF($AC72,"*分担契約*"),NOT(COUNTIF($D72,"*ほか*")))</formula>
    </cfRule>
  </conditionalFormatting>
  <conditionalFormatting sqref="C75">
    <cfRule type="expression" priority="87" dxfId="0">
      <formula>AND(COUNTIF($AC75,"*分担契約*"),NOT(COUNTIF($D75,"*ほか*")))</formula>
    </cfRule>
  </conditionalFormatting>
  <conditionalFormatting sqref="C67">
    <cfRule type="expression" priority="86" dxfId="0">
      <formula>AND(COUNTIF($AD67,"*分担契約*"),NOT(COUNTIF($E67,"*ほか*")))</formula>
    </cfRule>
  </conditionalFormatting>
  <conditionalFormatting sqref="C68">
    <cfRule type="expression" priority="85" dxfId="0">
      <formula>AND(COUNTIF($AD68,"*分担契約*"),NOT(COUNTIF($E68,"*ほか*")))</formula>
    </cfRule>
  </conditionalFormatting>
  <conditionalFormatting sqref="G67:G68">
    <cfRule type="expression" priority="84" dxfId="0">
      <formula>AND(COUNTIF($I67,"*随意契約（企画競争無し）*"),$AC67="")</formula>
    </cfRule>
  </conditionalFormatting>
  <conditionalFormatting sqref="C66">
    <cfRule type="expression" priority="83" dxfId="0">
      <formula>AND(COUNTIF($AC66,"*分担契約*"),NOT(COUNTIF($D66,"*ほか*")))</formula>
    </cfRule>
  </conditionalFormatting>
  <conditionalFormatting sqref="C70">
    <cfRule type="expression" priority="82" dxfId="0">
      <formula>AND(COUNTIF($AD70,"*分担契約*"),NOT(COUNTIF($E70,"*ほか*")))</formula>
    </cfRule>
  </conditionalFormatting>
  <conditionalFormatting sqref="C71">
    <cfRule type="expression" priority="81" dxfId="0">
      <formula>AND(COUNTIF($AD71,"*分担契約*"),NOT(COUNTIF($E71,"*ほか*")))</formula>
    </cfRule>
  </conditionalFormatting>
  <conditionalFormatting sqref="G70:G71">
    <cfRule type="expression" priority="80" dxfId="0">
      <formula>AND(COUNTIF($I70,"*随意契約（企画競争無し）*"),$AC70="")</formula>
    </cfRule>
  </conditionalFormatting>
  <conditionalFormatting sqref="C69">
    <cfRule type="expression" priority="79" dxfId="0">
      <formula>AND(COUNTIF($AC69,"*分担契約*"),NOT(COUNTIF($D69,"*ほか*")))</formula>
    </cfRule>
  </conditionalFormatting>
  <conditionalFormatting sqref="C61">
    <cfRule type="expression" priority="78" dxfId="0">
      <formula>AND(COUNTIF($AD61,"*分担契約*"),NOT(COUNTIF($E61,"*ほか*")))</formula>
    </cfRule>
  </conditionalFormatting>
  <conditionalFormatting sqref="C62">
    <cfRule type="expression" priority="77" dxfId="0">
      <formula>AND(COUNTIF($AD62,"*分担契約*"),NOT(COUNTIF($E62,"*ほか*")))</formula>
    </cfRule>
  </conditionalFormatting>
  <conditionalFormatting sqref="G61:G62">
    <cfRule type="expression" priority="76" dxfId="0">
      <formula>AND(COUNTIF($I61,"*随意契約（企画競争無し）*"),$AC61="")</formula>
    </cfRule>
  </conditionalFormatting>
  <conditionalFormatting sqref="C60">
    <cfRule type="expression" priority="75" dxfId="0">
      <formula>AND(COUNTIF($AC60,"*分担契約*"),NOT(COUNTIF($D60,"*ほか*")))</formula>
    </cfRule>
  </conditionalFormatting>
  <conditionalFormatting sqref="C64">
    <cfRule type="expression" priority="74" dxfId="0">
      <formula>AND(COUNTIF($AD64,"*分担契約*"),NOT(COUNTIF($E64,"*ほか*")))</formula>
    </cfRule>
  </conditionalFormatting>
  <conditionalFormatting sqref="C65">
    <cfRule type="expression" priority="73" dxfId="0">
      <formula>AND(COUNTIF($AD65,"*分担契約*"),NOT(COUNTIF($E65,"*ほか*")))</formula>
    </cfRule>
  </conditionalFormatting>
  <conditionalFormatting sqref="G64:G65">
    <cfRule type="expression" priority="72" dxfId="0">
      <formula>AND(COUNTIF($I64,"*随意契約（企画競争無し）*"),$AC64="")</formula>
    </cfRule>
  </conditionalFormatting>
  <conditionalFormatting sqref="C63">
    <cfRule type="expression" priority="71" dxfId="0">
      <formula>AND(COUNTIF($AC63,"*分担契約*"),NOT(COUNTIF($D63,"*ほか*")))</formula>
    </cfRule>
  </conditionalFormatting>
  <conditionalFormatting sqref="C55">
    <cfRule type="expression" priority="70" dxfId="0">
      <formula>AND(COUNTIF($AD55,"*分担契約*"),NOT(COUNTIF($E55,"*ほか*")))</formula>
    </cfRule>
  </conditionalFormatting>
  <conditionalFormatting sqref="C56">
    <cfRule type="expression" priority="69" dxfId="0">
      <formula>AND(COUNTIF($AD56,"*分担契約*"),NOT(COUNTIF($E56,"*ほか*")))</formula>
    </cfRule>
  </conditionalFormatting>
  <conditionalFormatting sqref="G55:G56">
    <cfRule type="expression" priority="68" dxfId="0">
      <formula>AND(COUNTIF($I55,"*随意契約（企画競争無し）*"),$AC55="")</formula>
    </cfRule>
  </conditionalFormatting>
  <conditionalFormatting sqref="C54">
    <cfRule type="expression" priority="67" dxfId="0">
      <formula>AND(COUNTIF($AC54,"*分担契約*"),NOT(COUNTIF($D54,"*ほか*")))</formula>
    </cfRule>
  </conditionalFormatting>
  <conditionalFormatting sqref="C58">
    <cfRule type="expression" priority="66" dxfId="0">
      <formula>AND(COUNTIF($AD58,"*分担契約*"),NOT(COUNTIF($E58,"*ほか*")))</formula>
    </cfRule>
  </conditionalFormatting>
  <conditionalFormatting sqref="C59">
    <cfRule type="expression" priority="65" dxfId="0">
      <formula>AND(COUNTIF($AD59,"*分担契約*"),NOT(COUNTIF($E59,"*ほか*")))</formula>
    </cfRule>
  </conditionalFormatting>
  <conditionalFormatting sqref="G58:G59">
    <cfRule type="expression" priority="64" dxfId="0">
      <formula>AND(COUNTIF($I58,"*随意契約（企画競争無し）*"),$AC58="")</formula>
    </cfRule>
  </conditionalFormatting>
  <conditionalFormatting sqref="C57">
    <cfRule type="expression" priority="63" dxfId="0">
      <formula>AND(COUNTIF($AC57,"*分担契約*"),NOT(COUNTIF($D57,"*ほか*")))</formula>
    </cfRule>
  </conditionalFormatting>
  <conditionalFormatting sqref="C49">
    <cfRule type="expression" priority="62" dxfId="0">
      <formula>AND(COUNTIF($AD49,"*分担契約*"),NOT(COUNTIF($E49,"*ほか*")))</formula>
    </cfRule>
  </conditionalFormatting>
  <conditionalFormatting sqref="C50">
    <cfRule type="expression" priority="61" dxfId="0">
      <formula>AND(COUNTIF($AD50,"*分担契約*"),NOT(COUNTIF($E50,"*ほか*")))</formula>
    </cfRule>
  </conditionalFormatting>
  <conditionalFormatting sqref="G49:G50">
    <cfRule type="expression" priority="60" dxfId="0">
      <formula>AND(COUNTIF($I49,"*随意契約（企画競争無し）*"),$AC49="")</formula>
    </cfRule>
  </conditionalFormatting>
  <conditionalFormatting sqref="C48">
    <cfRule type="expression" priority="59" dxfId="0">
      <formula>AND(COUNTIF($AC48,"*分担契約*"),NOT(COUNTIF($D48,"*ほか*")))</formula>
    </cfRule>
  </conditionalFormatting>
  <conditionalFormatting sqref="C52">
    <cfRule type="expression" priority="58" dxfId="0">
      <formula>AND(COUNTIF($AD52,"*分担契約*"),NOT(COUNTIF($E52,"*ほか*")))</formula>
    </cfRule>
  </conditionalFormatting>
  <conditionalFormatting sqref="C53">
    <cfRule type="expression" priority="57" dxfId="0">
      <formula>AND(COUNTIF($AD53,"*分担契約*"),NOT(COUNTIF($E53,"*ほか*")))</formula>
    </cfRule>
  </conditionalFormatting>
  <conditionalFormatting sqref="G52:G53">
    <cfRule type="expression" priority="56" dxfId="0">
      <formula>AND(COUNTIF($I52,"*随意契約（企画競争無し）*"),$AC52="")</formula>
    </cfRule>
  </conditionalFormatting>
  <conditionalFormatting sqref="C51">
    <cfRule type="expression" priority="55" dxfId="0">
      <formula>AND(COUNTIF($AC51,"*分担契約*"),NOT(COUNTIF($D51,"*ほか*")))</formula>
    </cfRule>
  </conditionalFormatting>
  <conditionalFormatting sqref="C43">
    <cfRule type="expression" priority="54" dxfId="0">
      <formula>AND(COUNTIF($AD43,"*分担契約*"),NOT(COUNTIF($E43,"*ほか*")))</formula>
    </cfRule>
  </conditionalFormatting>
  <conditionalFormatting sqref="C44">
    <cfRule type="expression" priority="53" dxfId="0">
      <formula>AND(COUNTIF($AD44,"*分担契約*"),NOT(COUNTIF($E44,"*ほか*")))</formula>
    </cfRule>
  </conditionalFormatting>
  <conditionalFormatting sqref="G43:G44">
    <cfRule type="expression" priority="52" dxfId="0">
      <formula>AND(COUNTIF($I43,"*随意契約（企画競争無し）*"),$AC43="")</formula>
    </cfRule>
  </conditionalFormatting>
  <conditionalFormatting sqref="C42">
    <cfRule type="expression" priority="51" dxfId="0">
      <formula>AND(COUNTIF($AC42,"*分担契約*"),NOT(COUNTIF($D42,"*ほか*")))</formula>
    </cfRule>
  </conditionalFormatting>
  <conditionalFormatting sqref="C46">
    <cfRule type="expression" priority="50" dxfId="0">
      <formula>AND(COUNTIF($AD46,"*分担契約*"),NOT(COUNTIF($E46,"*ほか*")))</formula>
    </cfRule>
  </conditionalFormatting>
  <conditionalFormatting sqref="C47">
    <cfRule type="expression" priority="49" dxfId="0">
      <formula>AND(COUNTIF($AD47,"*分担契約*"),NOT(COUNTIF($E47,"*ほか*")))</formula>
    </cfRule>
  </conditionalFormatting>
  <conditionalFormatting sqref="G46:G47">
    <cfRule type="expression" priority="48" dxfId="0">
      <formula>AND(COUNTIF($I46,"*随意契約（企画競争無し）*"),$AC46="")</formula>
    </cfRule>
  </conditionalFormatting>
  <conditionalFormatting sqref="C45">
    <cfRule type="expression" priority="47" dxfId="0">
      <formula>AND(COUNTIF($AC45,"*分担契約*"),NOT(COUNTIF($D45,"*ほか*")))</formula>
    </cfRule>
  </conditionalFormatting>
  <conditionalFormatting sqref="C39">
    <cfRule type="expression" priority="46" dxfId="0">
      <formula>AND(COUNTIF($AD39,"*分担契約*"),NOT(COUNTIF($E39,"*ほか*")))</formula>
    </cfRule>
  </conditionalFormatting>
  <conditionalFormatting sqref="C40">
    <cfRule type="expression" priority="45" dxfId="0">
      <formula>AND(COUNTIF($AD40,"*分担契約*"),NOT(COUNTIF($E40,"*ほか*")))</formula>
    </cfRule>
  </conditionalFormatting>
  <conditionalFormatting sqref="G39:G40">
    <cfRule type="expression" priority="44" dxfId="0">
      <formula>AND(COUNTIF($I39,"*随意契約（企画競争無し）*"),$AC39="")</formula>
    </cfRule>
  </conditionalFormatting>
  <conditionalFormatting sqref="C38">
    <cfRule type="expression" priority="43" dxfId="0">
      <formula>AND(COUNTIF($AC38,"*分担契約*"),NOT(COUNTIF($D38,"*ほか*")))</formula>
    </cfRule>
  </conditionalFormatting>
  <conditionalFormatting sqref="C41">
    <cfRule type="expression" priority="42" dxfId="0">
      <formula>AND(COUNTIF($AC41,"*分担契約*"),NOT(COUNTIF($D41,"*ほか*")))</formula>
    </cfRule>
  </conditionalFormatting>
  <conditionalFormatting sqref="C33">
    <cfRule type="expression" priority="41" dxfId="0">
      <formula>AND(COUNTIF($AD33,"*分担契約*"),NOT(COUNTIF($E33,"*ほか*")))</formula>
    </cfRule>
  </conditionalFormatting>
  <conditionalFormatting sqref="C34">
    <cfRule type="expression" priority="40" dxfId="0">
      <formula>AND(COUNTIF($AD34,"*分担契約*"),NOT(COUNTIF($E34,"*ほか*")))</formula>
    </cfRule>
  </conditionalFormatting>
  <conditionalFormatting sqref="G33:G34">
    <cfRule type="expression" priority="39" dxfId="0">
      <formula>AND(COUNTIF($I33,"*随意契約（企画競争無し）*"),$AC33="")</formula>
    </cfRule>
  </conditionalFormatting>
  <conditionalFormatting sqref="C32">
    <cfRule type="expression" priority="38" dxfId="0">
      <formula>AND(COUNTIF($AC32,"*分担契約*"),NOT(COUNTIF($D32,"*ほか*")))</formula>
    </cfRule>
  </conditionalFormatting>
  <conditionalFormatting sqref="C36">
    <cfRule type="expression" priority="37" dxfId="0">
      <formula>AND(COUNTIF($AD36,"*分担契約*"),NOT(COUNTIF($E36,"*ほか*")))</formula>
    </cfRule>
  </conditionalFormatting>
  <conditionalFormatting sqref="C37">
    <cfRule type="expression" priority="36" dxfId="0">
      <formula>AND(COUNTIF($AD37,"*分担契約*"),NOT(COUNTIF($E37,"*ほか*")))</formula>
    </cfRule>
  </conditionalFormatting>
  <conditionalFormatting sqref="G36:G37">
    <cfRule type="expression" priority="35" dxfId="0">
      <formula>AND(COUNTIF($I36,"*随意契約（企画競争無し）*"),$AC36="")</formula>
    </cfRule>
  </conditionalFormatting>
  <conditionalFormatting sqref="C35">
    <cfRule type="expression" priority="34" dxfId="0">
      <formula>AND(COUNTIF($AC35,"*分担契約*"),NOT(COUNTIF($D35,"*ほか*")))</formula>
    </cfRule>
  </conditionalFormatting>
  <conditionalFormatting sqref="C27">
    <cfRule type="expression" priority="33" dxfId="0">
      <formula>AND(COUNTIF($AD27,"*分担契約*"),NOT(COUNTIF($E27,"*ほか*")))</formula>
    </cfRule>
  </conditionalFormatting>
  <conditionalFormatting sqref="C28">
    <cfRule type="expression" priority="32" dxfId="0">
      <formula>AND(COUNTIF($AD28,"*分担契約*"),NOT(COUNTIF($E28,"*ほか*")))</formula>
    </cfRule>
  </conditionalFormatting>
  <conditionalFormatting sqref="G27:G28">
    <cfRule type="expression" priority="31" dxfId="0">
      <formula>AND(COUNTIF($I27,"*随意契約（企画競争無し）*"),$AC27="")</formula>
    </cfRule>
  </conditionalFormatting>
  <conditionalFormatting sqref="C26">
    <cfRule type="expression" priority="30" dxfId="0">
      <formula>AND(COUNTIF($AC26,"*分担契約*"),NOT(COUNTIF($D26,"*ほか*")))</formula>
    </cfRule>
  </conditionalFormatting>
  <conditionalFormatting sqref="C30">
    <cfRule type="expression" priority="29" dxfId="0">
      <formula>AND(COUNTIF($AD30,"*分担契約*"),NOT(COUNTIF($E30,"*ほか*")))</formula>
    </cfRule>
  </conditionalFormatting>
  <conditionalFormatting sqref="C31">
    <cfRule type="expression" priority="28" dxfId="0">
      <formula>AND(COUNTIF($AD31,"*分担契約*"),NOT(COUNTIF($E31,"*ほか*")))</formula>
    </cfRule>
  </conditionalFormatting>
  <conditionalFormatting sqref="G30:G31">
    <cfRule type="expression" priority="27" dxfId="0">
      <formula>AND(COUNTIF($I30,"*随意契約（企画競争無し）*"),$AC30="")</formula>
    </cfRule>
  </conditionalFormatting>
  <conditionalFormatting sqref="C29">
    <cfRule type="expression" priority="26" dxfId="0">
      <formula>AND(COUNTIF($AC29,"*分担契約*"),NOT(COUNTIF($D29,"*ほか*")))</formula>
    </cfRule>
  </conditionalFormatting>
  <conditionalFormatting sqref="C21">
    <cfRule type="expression" priority="25" dxfId="0">
      <formula>AND(COUNTIF($AD21,"*分担契約*"),NOT(COUNTIF($E21,"*ほか*")))</formula>
    </cfRule>
  </conditionalFormatting>
  <conditionalFormatting sqref="C22">
    <cfRule type="expression" priority="24" dxfId="0">
      <formula>AND(COUNTIF($AD22,"*分担契約*"),NOT(COUNTIF($E22,"*ほか*")))</formula>
    </cfRule>
  </conditionalFormatting>
  <conditionalFormatting sqref="G21:G22">
    <cfRule type="expression" priority="23" dxfId="0">
      <formula>AND(COUNTIF($I21,"*随意契約（企画競争無し）*"),$AC21="")</formula>
    </cfRule>
  </conditionalFormatting>
  <conditionalFormatting sqref="C20">
    <cfRule type="expression" priority="22" dxfId="0">
      <formula>AND(COUNTIF($AC20,"*分担契約*"),NOT(COUNTIF($D20,"*ほか*")))</formula>
    </cfRule>
  </conditionalFormatting>
  <conditionalFormatting sqref="C24">
    <cfRule type="expression" priority="21" dxfId="0">
      <formula>AND(COUNTIF($AD24,"*分担契約*"),NOT(COUNTIF($E24,"*ほか*")))</formula>
    </cfRule>
  </conditionalFormatting>
  <conditionalFormatting sqref="C25">
    <cfRule type="expression" priority="20" dxfId="0">
      <formula>AND(COUNTIF($AD25,"*分担契約*"),NOT(COUNTIF($E25,"*ほか*")))</formula>
    </cfRule>
  </conditionalFormatting>
  <conditionalFormatting sqref="G24:G25">
    <cfRule type="expression" priority="19" dxfId="0">
      <formula>AND(COUNTIF($I24,"*随意契約（企画競争無し）*"),$AC24="")</formula>
    </cfRule>
  </conditionalFormatting>
  <conditionalFormatting sqref="C23">
    <cfRule type="expression" priority="18" dxfId="0">
      <formula>AND(COUNTIF($AC23,"*分担契約*"),NOT(COUNTIF($D23,"*ほか*")))</formula>
    </cfRule>
  </conditionalFormatting>
  <conditionalFormatting sqref="C15">
    <cfRule type="expression" priority="17" dxfId="0">
      <formula>AND(COUNTIF($AD15,"*分担契約*"),NOT(COUNTIF($E15,"*ほか*")))</formula>
    </cfRule>
  </conditionalFormatting>
  <conditionalFormatting sqref="C16">
    <cfRule type="expression" priority="16" dxfId="0">
      <formula>AND(COUNTIF($AD16,"*分担契約*"),NOT(COUNTIF($E16,"*ほか*")))</formula>
    </cfRule>
  </conditionalFormatting>
  <conditionalFormatting sqref="G15:G16">
    <cfRule type="expression" priority="15" dxfId="0">
      <formula>AND(COUNTIF($I15,"*随意契約（企画競争無し）*"),$AC15="")</formula>
    </cfRule>
  </conditionalFormatting>
  <conditionalFormatting sqref="C14">
    <cfRule type="expression" priority="14" dxfId="0">
      <formula>AND(COUNTIF($AC14,"*分担契約*"),NOT(COUNTIF($D14,"*ほか*")))</formula>
    </cfRule>
  </conditionalFormatting>
  <conditionalFormatting sqref="C18">
    <cfRule type="expression" priority="13" dxfId="0">
      <formula>AND(COUNTIF($AD18,"*分担契約*"),NOT(COUNTIF($E18,"*ほか*")))</formula>
    </cfRule>
  </conditionalFormatting>
  <conditionalFormatting sqref="C19">
    <cfRule type="expression" priority="12" dxfId="0">
      <formula>AND(COUNTIF($AD19,"*分担契約*"),NOT(COUNTIF($E19,"*ほか*")))</formula>
    </cfRule>
  </conditionalFormatting>
  <conditionalFormatting sqref="G18:G19">
    <cfRule type="expression" priority="11" dxfId="0">
      <formula>AND(COUNTIF($I18,"*随意契約（企画競争無し）*"),$AC18="")</formula>
    </cfRule>
  </conditionalFormatting>
  <conditionalFormatting sqref="C17">
    <cfRule type="expression" priority="10" dxfId="0">
      <formula>AND(COUNTIF($AC17,"*分担契約*"),NOT(COUNTIF($D17,"*ほか*")))</formula>
    </cfRule>
  </conditionalFormatting>
  <conditionalFormatting sqref="C9">
    <cfRule type="expression" priority="9" dxfId="0">
      <formula>AND(COUNTIF($AD9,"*分担契約*"),NOT(COUNTIF($E9,"*ほか*")))</formula>
    </cfRule>
  </conditionalFormatting>
  <conditionalFormatting sqref="C10">
    <cfRule type="expression" priority="8" dxfId="0">
      <formula>AND(COUNTIF($AD10,"*分担契約*"),NOT(COUNTIF($E10,"*ほか*")))</formula>
    </cfRule>
  </conditionalFormatting>
  <conditionalFormatting sqref="G9:G10">
    <cfRule type="expression" priority="7" dxfId="0">
      <formula>AND(COUNTIF($I9,"*随意契約（企画競争無し）*"),$AC9="")</formula>
    </cfRule>
  </conditionalFormatting>
  <conditionalFormatting sqref="C8">
    <cfRule type="expression" priority="6" dxfId="0">
      <formula>AND(COUNTIF($AC8,"*分担契約*"),NOT(COUNTIF($D8,"*ほか*")))</formula>
    </cfRule>
  </conditionalFormatting>
  <conditionalFormatting sqref="C12">
    <cfRule type="expression" priority="5" dxfId="0">
      <formula>AND(COUNTIF($AD12,"*分担契約*"),NOT(COUNTIF($E12,"*ほか*")))</formula>
    </cfRule>
  </conditionalFormatting>
  <conditionalFormatting sqref="C13">
    <cfRule type="expression" priority="4" dxfId="0">
      <formula>AND(COUNTIF($AD13,"*分担契約*"),NOT(COUNTIF($E13,"*ほか*")))</formula>
    </cfRule>
  </conditionalFormatting>
  <conditionalFormatting sqref="G12:G13">
    <cfRule type="expression" priority="3" dxfId="0">
      <formula>AND(COUNTIF($I12,"*随意契約（企画競争無し）*"),$AC12="")</formula>
    </cfRule>
  </conditionalFormatting>
  <conditionalFormatting sqref="C11">
    <cfRule type="expression" priority="2" dxfId="0">
      <formula>AND(COUNTIF($AC11,"*分担契約*"),NOT(COUNTIF($D11,"*ほか*")))</formula>
    </cfRule>
  </conditionalFormatting>
  <dataValidations count="4">
    <dataValidation allowBlank="1" showInputMessage="1" showErrorMessage="1" imeMode="halfAlpha" sqref="F8:F82 F83:F89"/>
    <dataValidation errorStyle="information" type="date" allowBlank="1" showInputMessage="1" showErrorMessage="1" prompt="平成30年4月1日の形式で入力する。" sqref="D84:D85 D87:D88 D77:D78 D12:D13 D73:D74 D67:D68 D70:D71 D61:D62 D64:D65 D55:D56 D58:D59 D49:D50 D52:D53 D43:D44 D46:D47 D39:D40 D33:D34 D36:D37 D27:D28 D30:D31 D21:D22 D24:D25 D15:D16 D18:D19 D9:D10 D80 D82">
      <formula1>43191</formula1>
      <formula2>43555</formula2>
    </dataValidation>
    <dataValidation allowBlank="1" showInputMessage="1" sqref="I89 I86 I75:I76 I79 I72 I66 I69 I60 I63 I54 I57 I48 I51 I41:I42 I45 I38 I32 I35 I26 I29 I20 I23 I14 I17 I8 I11 I81 I83"/>
    <dataValidation errorStyle="information" type="date" allowBlank="1" showErrorMessage="1" prompt="平成30年4月1日の形式で入力する。" sqref="D89 D86 D75:D76 D79 D72 D66 D69 D60 D63 D54 D57 D48 D51 D41:D42 D45 D38 D32 D35 D26 D29 D20 D23 D14 D17 D8 D11 D81 D83">
      <formula1>43191</formula1>
      <formula2>43555</formula2>
    </dataValidation>
  </dataValidations>
  <printOptions horizontalCentered="1"/>
  <pageMargins left="0.32" right="0.2" top="0.73" bottom="0.25" header="0.36" footer="0.2"/>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会計（総務係）</cp:lastModifiedBy>
  <cp:lastPrinted>2021-08-12T12:50:01Z</cp:lastPrinted>
  <dcterms:created xsi:type="dcterms:W3CDTF">2005-02-04T02:27:22Z</dcterms:created>
  <dcterms:modified xsi:type="dcterms:W3CDTF">2022-07-06T23:24:05Z</dcterms:modified>
  <cp:category/>
  <cp:version/>
  <cp:contentType/>
  <cp:contentStatus/>
</cp:coreProperties>
</file>