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B791DAD-4F85-4246-8FB2-864C77C77EE9}" xr6:coauthVersionLast="47" xr6:coauthVersionMax="47" xr10:uidLastSave="{00000000-0000-0000-0000-000000000000}"/>
  <bookViews>
    <workbookView xWindow="-120" yWindow="-120" windowWidth="20730" windowHeight="11040" tabRatio="914" activeTab="4" xr2:uid="{00000000-000D-0000-FFFF-FFFF00000000}"/>
  </bookViews>
  <sheets>
    <sheet name="(1)現事業年度分の課税状況" sheetId="1" r:id="rId1"/>
    <sheet name="(2)課税状況の累年比較" sheetId="6" r:id="rId2"/>
    <sheet name="(3)既往事業年度分の課税状況" sheetId="2" r:id="rId3"/>
    <sheet name="(4)法人数等の状況" sheetId="3" r:id="rId4"/>
    <sheet name="(5)税務署別課税状況" sheetId="7" r:id="rId5"/>
    <sheet name="(6)税務署別法人数" sheetId="8" r:id="rId6"/>
  </sheets>
  <definedNames>
    <definedName name="_xlnm.Print_Area" localSheetId="0">'(1)現事業年度分の課税状況'!$A$1:$S$22</definedName>
    <definedName name="_xlnm.Print_Area" localSheetId="1">'(2)課税状況の累年比較'!$A$1:$J$14</definedName>
    <definedName name="_xlnm.Print_Area" localSheetId="2">'(3)既往事業年度分の課税状況'!$A$1:$Y$18</definedName>
    <definedName name="_xlnm.Print_Area" localSheetId="3">'(4)法人数等の状況'!$A$1:$H$25</definedName>
    <definedName name="_xlnm.Print_Area" localSheetId="4">'(5)税務署別課税状況'!$A$1:$K$43</definedName>
    <definedName name="_xlnm.Print_Area" localSheetId="5">'(6)税務署別法人数'!$A$1:$M$43</definedName>
    <definedName name="_xlnm.Print_Titles" localSheetId="4">'(5)税務署別課税状況'!$1:$5</definedName>
    <definedName name="_xlnm.Print_Titles" localSheetId="5">'(6)税務署別法人数'!$1:$6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8" l="1"/>
  <c r="B13" i="8"/>
  <c r="B21" i="8"/>
  <c r="B31" i="8"/>
  <c r="B39" i="8"/>
</calcChain>
</file>

<file path=xl/sharedStrings.xml><?xml version="1.0" encoding="utf-8"?>
<sst xmlns="http://schemas.openxmlformats.org/spreadsheetml/2006/main" count="621" uniqueCount="168">
  <si>
    <t>区　　分</t>
    <phoneticPr fontId="3"/>
  </si>
  <si>
    <t>内国法人</t>
    <rPh sb="0" eb="2">
      <t>ナイコク</t>
    </rPh>
    <rPh sb="2" eb="4">
      <t>ホウジン</t>
    </rPh>
    <phoneticPr fontId="3"/>
  </si>
  <si>
    <t>外　国　法　人</t>
    <phoneticPr fontId="3"/>
  </si>
  <si>
    <t>合　　計</t>
    <phoneticPr fontId="3"/>
  </si>
  <si>
    <t>普通法人</t>
    <phoneticPr fontId="3"/>
  </si>
  <si>
    <t>人格のない社団等</t>
  </si>
  <si>
    <t>協同組合等</t>
  </si>
  <si>
    <t>公益法人等</t>
    <phoneticPr fontId="3"/>
  </si>
  <si>
    <t>事業
年度数</t>
    <rPh sb="3" eb="5">
      <t>ネンド</t>
    </rPh>
    <phoneticPr fontId="3"/>
  </si>
  <si>
    <t>金　　　額</t>
    <phoneticPr fontId="3"/>
  </si>
  <si>
    <t>年度分
法定事業</t>
    <phoneticPr fontId="3"/>
  </si>
  <si>
    <t>千円</t>
  </si>
  <si>
    <t>所得金額</t>
  </si>
  <si>
    <t>年度分
法定事業</t>
    <phoneticPr fontId="3"/>
  </si>
  <si>
    <t>確定分
清算</t>
    <rPh sb="4" eb="6">
      <t>セイサン</t>
    </rPh>
    <phoneticPr fontId="3"/>
  </si>
  <si>
    <t>確定分
清算</t>
    <phoneticPr fontId="3"/>
  </si>
  <si>
    <t>税　額　合　計</t>
    <phoneticPr fontId="3"/>
  </si>
  <si>
    <t>税額合計</t>
  </si>
  <si>
    <t>無申告加算税</t>
  </si>
  <si>
    <t>過少申告加算税</t>
  </si>
  <si>
    <t>重加算税</t>
  </si>
  <si>
    <t>税　額　総　計</t>
    <phoneticPr fontId="3"/>
  </si>
  <si>
    <t>税額総計</t>
  </si>
  <si>
    <t>(3)　既往事業年度分の課税状況</t>
    <phoneticPr fontId="3"/>
  </si>
  <si>
    <t>区　　　　分</t>
    <phoneticPr fontId="3"/>
  </si>
  <si>
    <t>合　　　　　計</t>
    <phoneticPr fontId="3"/>
  </si>
  <si>
    <t>区　　　　　分</t>
    <phoneticPr fontId="3"/>
  </si>
  <si>
    <t>普　　通　　法　　人</t>
    <phoneticPr fontId="3"/>
  </si>
  <si>
    <t>協　同　組　合　等</t>
    <phoneticPr fontId="3"/>
  </si>
  <si>
    <t>公　益　法　人　等</t>
    <phoneticPr fontId="3"/>
  </si>
  <si>
    <t>税　　額</t>
    <phoneticPr fontId="3"/>
  </si>
  <si>
    <t>申告額</t>
  </si>
  <si>
    <t>処理による増差　税額のあるもの</t>
    <phoneticPr fontId="3"/>
  </si>
  <si>
    <t>処理による減差　税額のあるもの</t>
    <phoneticPr fontId="3"/>
  </si>
  <si>
    <t>(4)　法人数等の状況</t>
    <rPh sb="7" eb="8">
      <t>トウ</t>
    </rPh>
    <rPh sb="9" eb="11">
      <t>ジョウキョウ</t>
    </rPh>
    <phoneticPr fontId="3"/>
  </si>
  <si>
    <t>区　 　　　　　　分</t>
    <phoneticPr fontId="3"/>
  </si>
  <si>
    <t>申告法人数</t>
    <rPh sb="0" eb="2">
      <t>シンコク</t>
    </rPh>
    <rPh sb="2" eb="5">
      <t>ホウジンスウ</t>
    </rPh>
    <phoneticPr fontId="3"/>
  </si>
  <si>
    <t>利　　　　　　益</t>
    <phoneticPr fontId="3"/>
  </si>
  <si>
    <t>欠　　　　　　損</t>
    <phoneticPr fontId="3"/>
  </si>
  <si>
    <t>事業年度数</t>
  </si>
  <si>
    <t>社</t>
  </si>
  <si>
    <t>内国法人</t>
    <rPh sb="0" eb="1">
      <t>ナイ</t>
    </rPh>
    <phoneticPr fontId="3"/>
  </si>
  <si>
    <t>会社等</t>
  </si>
  <si>
    <t>うち特定目的会社</t>
  </si>
  <si>
    <t>企業組合</t>
  </si>
  <si>
    <t>医療法人</t>
  </si>
  <si>
    <t>小　　　　　　計</t>
    <phoneticPr fontId="3"/>
  </si>
  <si>
    <t>農業協同組合及び同連合会</t>
  </si>
  <si>
    <t>消費生活協同組合及び同連合会</t>
  </si>
  <si>
    <t>中小企業等協同組合
（企業組合を除く）</t>
    <phoneticPr fontId="3"/>
  </si>
  <si>
    <t>漁業生産組合、
漁業協同組合及び同連合会</t>
    <phoneticPr fontId="3"/>
  </si>
  <si>
    <t>森林組合及び同連合会</t>
  </si>
  <si>
    <t>その他</t>
  </si>
  <si>
    <t>公益法人等</t>
  </si>
  <si>
    <t>合　　　　　　　　　　　　計</t>
    <phoneticPr fontId="3"/>
  </si>
  <si>
    <t>年分</t>
  </si>
  <si>
    <t>法定事業年度分</t>
  </si>
  <si>
    <t>清算確定分</t>
    <rPh sb="0" eb="2">
      <t>セイサン</t>
    </rPh>
    <rPh sb="2" eb="4">
      <t>カクテイ</t>
    </rPh>
    <rPh sb="4" eb="5">
      <t>ブン</t>
    </rPh>
    <phoneticPr fontId="3"/>
  </si>
  <si>
    <t>事業年度数</t>
    <rPh sb="0" eb="2">
      <t>ジギョウ</t>
    </rPh>
    <rPh sb="2" eb="4">
      <t>ネンド</t>
    </rPh>
    <rPh sb="4" eb="5">
      <t>スウ</t>
    </rPh>
    <phoneticPr fontId="3"/>
  </si>
  <si>
    <t>所得金額</t>
    <rPh sb="0" eb="2">
      <t>ショトク</t>
    </rPh>
    <rPh sb="2" eb="4">
      <t>キンガク</t>
    </rPh>
    <phoneticPr fontId="3"/>
  </si>
  <si>
    <t>千円</t>
    <rPh sb="0" eb="2">
      <t>センエン</t>
    </rPh>
    <phoneticPr fontId="3"/>
  </si>
  <si>
    <t>年度分 　　   法定事業</t>
    <phoneticPr fontId="3"/>
  </si>
  <si>
    <t>４－１　課　税　状　況</t>
    <phoneticPr fontId="3"/>
  </si>
  <si>
    <t>外国法人</t>
    <phoneticPr fontId="3"/>
  </si>
  <si>
    <t>年度分 　　   法定事業</t>
  </si>
  <si>
    <t>処理による増差
税額のあるもの</t>
  </si>
  <si>
    <t>処理による減差
税額のあるもの</t>
  </si>
  <si>
    <t>確定分
清算</t>
  </si>
  <si>
    <t>合　　　　　計</t>
  </si>
  <si>
    <t>(1)　現事業年度分の課税状況</t>
    <phoneticPr fontId="3"/>
  </si>
  <si>
    <t>(2)　課税状況の累年比較</t>
    <rPh sb="4" eb="6">
      <t>カゼイ</t>
    </rPh>
    <rPh sb="6" eb="8">
      <t>ジョウキョウ</t>
    </rPh>
    <phoneticPr fontId="3"/>
  </si>
  <si>
    <t>（参考）
地方法人税額合計</t>
    <rPh sb="1" eb="3">
      <t>サンコウ</t>
    </rPh>
    <rPh sb="5" eb="6">
      <t>チ</t>
    </rPh>
    <rPh sb="6" eb="7">
      <t>カタ</t>
    </rPh>
    <rPh sb="7" eb="8">
      <t>ホウ</t>
    </rPh>
    <rPh sb="8" eb="9">
      <t>ニン</t>
    </rPh>
    <rPh sb="9" eb="10">
      <t>ゼイ</t>
    </rPh>
    <rPh sb="10" eb="11">
      <t>ガク</t>
    </rPh>
    <rPh sb="11" eb="12">
      <t>ゴウ</t>
    </rPh>
    <rPh sb="12" eb="13">
      <t>ケイ</t>
    </rPh>
    <phoneticPr fontId="3"/>
  </si>
  <si>
    <t>用語の説明：</t>
    <phoneticPr fontId="3"/>
  </si>
  <si>
    <t>税額</t>
    <phoneticPr fontId="3"/>
  </si>
  <si>
    <t>現　　事　　業　　年　　度　　分　　の　　課　　税　　状　　況</t>
    <phoneticPr fontId="3"/>
  </si>
  <si>
    <t>税額</t>
    <rPh sb="0" eb="2">
      <t>ゼイガク</t>
    </rPh>
    <phoneticPr fontId="3"/>
  </si>
  <si>
    <t>税　　額</t>
    <phoneticPr fontId="3"/>
  </si>
  <si>
    <t>金額</t>
    <phoneticPr fontId="3"/>
  </si>
  <si>
    <t>金額</t>
    <rPh sb="0" eb="2">
      <t>キンガク</t>
    </rPh>
    <phoneticPr fontId="3"/>
  </si>
  <si>
    <t>税　額　総　計
 加算税を含む。</t>
    <phoneticPr fontId="3"/>
  </si>
  <si>
    <t>所得金額</t>
    <rPh sb="0" eb="2">
      <t>ショトク</t>
    </rPh>
    <phoneticPr fontId="3"/>
  </si>
  <si>
    <t>欠損金額</t>
    <rPh sb="0" eb="2">
      <t>ケッソン</t>
    </rPh>
    <phoneticPr fontId="3"/>
  </si>
  <si>
    <t>令和元年度分</t>
    <rPh sb="0" eb="2">
      <t>レイワ</t>
    </rPh>
    <rPh sb="2" eb="3">
      <t>ガン</t>
    </rPh>
    <rPh sb="3" eb="5">
      <t>ネンド</t>
    </rPh>
    <phoneticPr fontId="3"/>
  </si>
  <si>
    <t>令和２年度分</t>
    <rPh sb="0" eb="2">
      <t>レイワ</t>
    </rPh>
    <rPh sb="3" eb="5">
      <t>ネンド</t>
    </rPh>
    <phoneticPr fontId="3"/>
  </si>
  <si>
    <t xml:space="preserve">            作成した（提出期限の延長等による期限内申告分については、現事業年度分の課税状況に含めている。）。</t>
  </si>
  <si>
    <t>令和３年度分</t>
    <rPh sb="0" eb="2">
      <t>レイワ</t>
    </rPh>
    <rPh sb="3" eb="5">
      <t>ネンド</t>
    </rPh>
    <phoneticPr fontId="3"/>
  </si>
  <si>
    <t xml:space="preserve">調査対象等：
</t>
    <phoneticPr fontId="3"/>
  </si>
  <si>
    <t>令和４年度分</t>
    <rPh sb="0" eb="2">
      <t>レイワ</t>
    </rPh>
    <rPh sb="3" eb="5">
      <t>ネンド</t>
    </rPh>
    <phoneticPr fontId="3"/>
  </si>
  <si>
    <t>通　算　法　人</t>
    <rPh sb="0" eb="1">
      <t>ツウ</t>
    </rPh>
    <rPh sb="2" eb="3">
      <t>サン</t>
    </rPh>
    <phoneticPr fontId="3"/>
  </si>
  <si>
    <t>通算法人</t>
    <phoneticPr fontId="3"/>
  </si>
  <si>
    <t>令和５年度分</t>
    <rPh sb="0" eb="2">
      <t>レイワ</t>
    </rPh>
    <rPh sb="3" eb="5">
      <t>ネンド</t>
    </rPh>
    <phoneticPr fontId="3"/>
  </si>
  <si>
    <t>調査対象等：　令和５年３月31日以前に終了した事業年度分について、令和５年８月１日から令和６年７月31日までに申告のあった事績及び令和５年７月１日から令和６年６月30日までの間に処理した事績を、「法人税事務整理表（申告書及び決議書）」に基づいて</t>
    <phoneticPr fontId="3"/>
  </si>
  <si>
    <t>調査対象等：　令和５年４月１日から令和６年３月31日までの間に終了した事業年度分について、令和６年７月31日までに申告のあった
　　　　　　</t>
    <rPh sb="7" eb="9">
      <t>レイワ</t>
    </rPh>
    <rPh sb="10" eb="11">
      <t>ネン</t>
    </rPh>
    <rPh sb="17" eb="19">
      <t>レイワ</t>
    </rPh>
    <rPh sb="35" eb="37">
      <t>ジギョウ</t>
    </rPh>
    <rPh sb="45" eb="47">
      <t>レイワ</t>
    </rPh>
    <rPh sb="48" eb="49">
      <t>ネン</t>
    </rPh>
    <phoneticPr fontId="3"/>
  </si>
  <si>
    <t>　　　　　　事績及び令和５年７月１日から令和６年６月30日までの間に処理した事績を示した。</t>
    <rPh sb="10" eb="12">
      <t>レイワ</t>
    </rPh>
    <rPh sb="20" eb="22">
      <t>レイワ</t>
    </rPh>
    <rPh sb="23" eb="24">
      <t>ネン</t>
    </rPh>
    <phoneticPr fontId="3"/>
  </si>
  <si>
    <t xml:space="preserve">調査対象等：　各年の４月１日から翌年３月31日までの間に終了した事業年度分について、翌年７月31日までに申告のあった事績及び各年の７月１日から翌年
            </t>
    <rPh sb="0" eb="2">
      <t>チョウサ</t>
    </rPh>
    <rPh sb="2" eb="4">
      <t>タイショウ</t>
    </rPh>
    <rPh sb="4" eb="5">
      <t>トウ</t>
    </rPh>
    <rPh sb="7" eb="8">
      <t>カク</t>
    </rPh>
    <rPh sb="8" eb="9">
      <t>ネン</t>
    </rPh>
    <rPh sb="62" eb="64">
      <t>カクネン</t>
    </rPh>
    <phoneticPr fontId="3"/>
  </si>
  <si>
    <t>　　　　　　６月30日までの間に処理した事績を示した。</t>
    <phoneticPr fontId="3"/>
  </si>
  <si>
    <t>(注)　この表は、「(1)現事業年度分の課税状況」を税務署別に示したものである。</t>
    <phoneticPr fontId="3"/>
  </si>
  <si>
    <t>総　　計</t>
    <phoneticPr fontId="3"/>
  </si>
  <si>
    <t>総　　計</t>
  </si>
  <si>
    <t>高知県計</t>
  </si>
  <si>
    <t>高知県計</t>
    <rPh sb="0" eb="2">
      <t>コウチ</t>
    </rPh>
    <rPh sb="2" eb="3">
      <t>ケン</t>
    </rPh>
    <rPh sb="3" eb="4">
      <t>ケイ</t>
    </rPh>
    <phoneticPr fontId="3"/>
  </si>
  <si>
    <t>伊野　　　</t>
  </si>
  <si>
    <t>中村　　　</t>
  </si>
  <si>
    <t>須崎　　　</t>
  </si>
  <si>
    <t>南国　　　</t>
  </si>
  <si>
    <t>安芸　　　</t>
  </si>
  <si>
    <t>高知　　　</t>
  </si>
  <si>
    <t>愛媛県計</t>
  </si>
  <si>
    <t>愛媛県計</t>
    <rPh sb="0" eb="2">
      <t>エヒメ</t>
    </rPh>
    <rPh sb="2" eb="3">
      <t>ケン</t>
    </rPh>
    <rPh sb="3" eb="4">
      <t>ケイ</t>
    </rPh>
    <phoneticPr fontId="3"/>
  </si>
  <si>
    <t>伊予三島　</t>
  </si>
  <si>
    <t>大洲　　　</t>
  </si>
  <si>
    <t>伊予西条　</t>
  </si>
  <si>
    <t>新居浜　　</t>
  </si>
  <si>
    <t>八幡浜　　</t>
  </si>
  <si>
    <t>宇和島　　</t>
  </si>
  <si>
    <t>今治　　　</t>
  </si>
  <si>
    <t>松山　　　</t>
  </si>
  <si>
    <t>香川県計</t>
  </si>
  <si>
    <t>香川県計</t>
    <rPh sb="0" eb="3">
      <t>カガワケン</t>
    </rPh>
    <rPh sb="3" eb="4">
      <t>ケイ</t>
    </rPh>
    <phoneticPr fontId="3"/>
  </si>
  <si>
    <t>土庄　　　</t>
  </si>
  <si>
    <t>長尾　　　</t>
  </si>
  <si>
    <t>観音寺　　</t>
  </si>
  <si>
    <t>坂出　　　</t>
  </si>
  <si>
    <t>丸亀　　　</t>
  </si>
  <si>
    <t>高松　　　</t>
  </si>
  <si>
    <t>徳島県計</t>
    <rPh sb="0" eb="3">
      <t>トクシマケン</t>
    </rPh>
    <rPh sb="3" eb="4">
      <t>ケイ</t>
    </rPh>
    <phoneticPr fontId="3"/>
  </si>
  <si>
    <t>池田　　　</t>
  </si>
  <si>
    <t>脇町　　　</t>
  </si>
  <si>
    <t>川島　　　</t>
  </si>
  <si>
    <t>阿南　　　</t>
  </si>
  <si>
    <t>鳴門　　　</t>
  </si>
  <si>
    <t>徳島　　　</t>
  </si>
  <si>
    <t>事業年度数</t>
    <phoneticPr fontId="3"/>
  </si>
  <si>
    <t>金額</t>
    <rPh sb="0" eb="1">
      <t>キン</t>
    </rPh>
    <rPh sb="1" eb="2">
      <t>ガク</t>
    </rPh>
    <phoneticPr fontId="3"/>
  </si>
  <si>
    <t>税  額②</t>
    <phoneticPr fontId="3"/>
  </si>
  <si>
    <t>所得金額</t>
    <phoneticPr fontId="3"/>
  </si>
  <si>
    <t>税額①</t>
    <phoneticPr fontId="3"/>
  </si>
  <si>
    <t>税務署名</t>
    <rPh sb="0" eb="2">
      <t>ゼイム</t>
    </rPh>
    <phoneticPr fontId="3"/>
  </si>
  <si>
    <t>税　額　総　計
加算税を含む。</t>
    <phoneticPr fontId="3"/>
  </si>
  <si>
    <t>税　額　合　計　① ＋ ②</t>
    <phoneticPr fontId="3"/>
  </si>
  <si>
    <t>清算確定分</t>
    <phoneticPr fontId="3"/>
  </si>
  <si>
    <t>法定事業年度分</t>
    <phoneticPr fontId="3"/>
  </si>
  <si>
    <t>税務署名</t>
    <phoneticPr fontId="3"/>
  </si>
  <si>
    <t>(5)　税務署別課税状況</t>
    <phoneticPr fontId="3"/>
  </si>
  <si>
    <t>調査対象等：法人数については令和６年６月30日時点、申告法人数は、「(4)法人数等の状況」を税務署別に示したものである。</t>
    <rPh sb="14" eb="16">
      <t>レイワ</t>
    </rPh>
    <rPh sb="17" eb="18">
      <t>ネン</t>
    </rPh>
    <rPh sb="37" eb="40">
      <t>ホウジンスウ</t>
    </rPh>
    <rPh sb="40" eb="41">
      <t>トウ</t>
    </rPh>
    <rPh sb="42" eb="44">
      <t>ジョウキョウ</t>
    </rPh>
    <rPh sb="46" eb="49">
      <t>ゼイムショ</t>
    </rPh>
    <rPh sb="49" eb="50">
      <t>ベツ</t>
    </rPh>
    <rPh sb="51" eb="52">
      <t>シメ</t>
    </rPh>
    <phoneticPr fontId="3"/>
  </si>
  <si>
    <t>愛媛県計</t>
    <rPh sb="0" eb="3">
      <t>エヒメケン</t>
    </rPh>
    <rPh sb="3" eb="4">
      <t>ケイ</t>
    </rPh>
    <phoneticPr fontId="3"/>
  </si>
  <si>
    <t>徳島県計</t>
  </si>
  <si>
    <t>社</t>
    <rPh sb="0" eb="1">
      <t>シャ</t>
    </rPh>
    <phoneticPr fontId="3"/>
  </si>
  <si>
    <t>特定目的会社</t>
    <rPh sb="0" eb="2">
      <t>トクテイ</t>
    </rPh>
    <rPh sb="2" eb="4">
      <t>モクテキ</t>
    </rPh>
    <rPh sb="4" eb="6">
      <t>カイシャ</t>
    </rPh>
    <phoneticPr fontId="3"/>
  </si>
  <si>
    <t>医療法人</t>
    <rPh sb="0" eb="2">
      <t>イリョウ</t>
    </rPh>
    <rPh sb="2" eb="4">
      <t>ホウジン</t>
    </rPh>
    <phoneticPr fontId="3"/>
  </si>
  <si>
    <t>会 社 等</t>
    <phoneticPr fontId="3"/>
  </si>
  <si>
    <t>協同組合等</t>
    <phoneticPr fontId="3"/>
  </si>
  <si>
    <t>人格のない
社団等</t>
    <phoneticPr fontId="3"/>
  </si>
  <si>
    <t>内国法人</t>
    <phoneticPr fontId="3"/>
  </si>
  <si>
    <t>法人数</t>
    <rPh sb="0" eb="2">
      <t>ホウジン</t>
    </rPh>
    <rPh sb="2" eb="3">
      <t>スウ</t>
    </rPh>
    <phoneticPr fontId="3"/>
  </si>
  <si>
    <t>税務署名</t>
  </si>
  <si>
    <t>(6)　税務署別法人数</t>
    <phoneticPr fontId="3"/>
  </si>
  <si>
    <t>(内　通算法人)</t>
    <phoneticPr fontId="3"/>
  </si>
  <si>
    <t>通算法人</t>
    <rPh sb="0" eb="2">
      <t>ツウサン</t>
    </rPh>
    <phoneticPr fontId="3"/>
  </si>
  <si>
    <t>　令和５年４月１日から令和６年３月31日までの間に終了した事業年度分について、令和６年７月31日までに申告のあった事績及び令和５年７月１日から令和６年６月30日までの間に処理した事績を「法人
税事務整理表（申告書及び決議書）」に基づき、８月末現在でとりまとめている。（令和５年３月31日までに終了した事業年度分のうち、災害等による申告期限の延長（国税通則法第11条）に基づく申請を
行い、令和５年度の集計対象期間中に提出された期限内申告を含む。）</t>
    <phoneticPr fontId="3"/>
  </si>
  <si>
    <t>長尾　　　</t>
    <phoneticPr fontId="3"/>
  </si>
  <si>
    <t>観音寺　　</t>
    <phoneticPr fontId="3"/>
  </si>
  <si>
    <t xml:space="preserve"> - </t>
  </si>
  <si>
    <t>１　「清算確定分」のうち平成22年９月30日以前に解散した法人の所得金額については、その法人が解散した場合における残余財産の価額が解散時における資本金の額等を超える金額のことをいう。</t>
    <phoneticPr fontId="3"/>
  </si>
  <si>
    <t>２　「税額」とは、所得、留保及び土地譲渡利益に対する税額から、所得税額、外国税額などの控除額を差し引いた税額をいう。</t>
    <phoneticPr fontId="3"/>
  </si>
  <si>
    <t>３　グループ通算制度適用法人に係る事績については通算法人として分類した。</t>
    <phoneticPr fontId="3"/>
  </si>
  <si>
    <t>４　「地方法人税額合計」には、法定事業年度分と清算確定分を合算したものを記載しており、加算税を含まない。</t>
    <phoneticPr fontId="3"/>
  </si>
  <si>
    <t xml:space="preserve">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</si>
</sst>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quot;△ &quot;#,##0&quot; &quot;"/>
  </numFmts>
  <fonts count="1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1"/>
      <color theme="1"/>
      <name val="ＭＳ Ｐゴシック"/>
      <family val="3"/>
      <charset val="128"/>
      <scheme val="minor"/>
    </font>
    <font>
      <sz val="11"/>
      <name val="ＭＳ ゴシック"/>
      <family val="3"/>
      <charset val="128"/>
    </font>
    <font>
      <sz val="10.5"/>
      <name val="ＭＳ 明朝"/>
      <family val="1"/>
      <charset val="128"/>
    </font>
    <font>
      <sz val="6"/>
      <name val="ＭＳ ゴシック"/>
      <family val="3"/>
      <charset val="128"/>
    </font>
  </fonts>
  <fills count="9">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64">
    <border>
      <left/>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thin">
        <color indexed="64"/>
      </left>
      <right style="hair">
        <color indexed="64"/>
      </right>
      <top style="hair">
        <color indexed="55"/>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style="hair">
        <color indexed="23"/>
      </bottom>
      <diagonal/>
    </border>
    <border>
      <left style="thin">
        <color indexed="64"/>
      </left>
      <right style="hair">
        <color indexed="64"/>
      </right>
      <top/>
      <bottom style="hair">
        <color indexed="23"/>
      </bottom>
      <diagonal/>
    </border>
    <border>
      <left style="hair">
        <color indexed="64"/>
      </left>
      <right style="hair">
        <color indexed="64"/>
      </right>
      <top/>
      <bottom style="hair">
        <color indexed="23"/>
      </bottom>
      <diagonal/>
    </border>
    <border>
      <left style="hair">
        <color indexed="64"/>
      </left>
      <right style="thin">
        <color indexed="64"/>
      </right>
      <top style="hair">
        <color indexed="23"/>
      </top>
      <bottom style="hair">
        <color indexed="23"/>
      </bottom>
      <diagonal/>
    </border>
    <border>
      <left style="thin">
        <color indexed="64"/>
      </left>
      <right style="hair">
        <color indexed="64"/>
      </right>
      <top style="hair">
        <color indexed="23"/>
      </top>
      <bottom style="hair">
        <color indexed="23"/>
      </bottom>
      <diagonal/>
    </border>
    <border>
      <left style="hair">
        <color indexed="64"/>
      </left>
      <right style="hair">
        <color indexed="64"/>
      </right>
      <top style="hair">
        <color indexed="23"/>
      </top>
      <bottom style="hair">
        <color indexed="23"/>
      </bottom>
      <diagonal/>
    </border>
    <border>
      <left style="hair">
        <color indexed="64"/>
      </left>
      <right style="thin">
        <color indexed="64"/>
      </right>
      <top style="hair">
        <color indexed="23"/>
      </top>
      <bottom style="thin">
        <color indexed="55"/>
      </bottom>
      <diagonal/>
    </border>
    <border>
      <left style="thin">
        <color indexed="64"/>
      </left>
      <right style="hair">
        <color indexed="64"/>
      </right>
      <top style="hair">
        <color indexed="23"/>
      </top>
      <bottom style="thin">
        <color indexed="55"/>
      </bottom>
      <diagonal/>
    </border>
    <border>
      <left style="hair">
        <color indexed="64"/>
      </left>
      <right style="hair">
        <color indexed="64"/>
      </right>
      <top style="hair">
        <color indexed="23"/>
      </top>
      <bottom style="thin">
        <color indexed="55"/>
      </bottom>
      <diagonal/>
    </border>
    <border>
      <left style="hair">
        <color indexed="64"/>
      </left>
      <right style="thin">
        <color indexed="64"/>
      </right>
      <top style="thin">
        <color indexed="55"/>
      </top>
      <bottom style="hair">
        <color indexed="23"/>
      </bottom>
      <diagonal/>
    </border>
    <border>
      <left style="thin">
        <color indexed="64"/>
      </left>
      <right style="hair">
        <color indexed="64"/>
      </right>
      <top style="thin">
        <color indexed="55"/>
      </top>
      <bottom style="hair">
        <color indexed="23"/>
      </bottom>
      <diagonal/>
    </border>
    <border>
      <left style="thin">
        <color indexed="64"/>
      </left>
      <right style="hair">
        <color indexed="64"/>
      </right>
      <top style="thin">
        <color indexed="55"/>
      </top>
      <bottom style="thin">
        <color indexed="55"/>
      </bottom>
      <diagonal/>
    </border>
    <border diagonalUp="1">
      <left style="hair">
        <color indexed="64"/>
      </left>
      <right style="hair">
        <color indexed="64"/>
      </right>
      <top style="thin">
        <color indexed="55"/>
      </top>
      <bottom style="thin">
        <color indexed="55"/>
      </bottom>
      <diagonal style="hair">
        <color indexed="64"/>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diagonalUp="1">
      <left style="hair">
        <color indexed="64"/>
      </left>
      <right style="hair">
        <color indexed="64"/>
      </right>
      <top style="thin">
        <color indexed="55"/>
      </top>
      <bottom style="double">
        <color indexed="64"/>
      </bottom>
      <diagonal style="hair">
        <color indexed="64"/>
      </diagonal>
    </border>
    <border>
      <left style="hair">
        <color indexed="64"/>
      </left>
      <right style="thin">
        <color indexed="64"/>
      </right>
      <top style="thin">
        <color indexed="55"/>
      </top>
      <bottom style="double">
        <color indexed="64"/>
      </bottom>
      <diagonal/>
    </border>
    <border diagonalUp="1">
      <left style="thin">
        <color indexed="64"/>
      </left>
      <right style="hair">
        <color indexed="64"/>
      </right>
      <top style="double">
        <color indexed="64"/>
      </top>
      <bottom style="medium">
        <color indexed="64"/>
      </bottom>
      <diagonal style="hair">
        <color indexed="64"/>
      </diagonal>
    </border>
    <border diagonalUp="1">
      <left style="hair">
        <color indexed="64"/>
      </left>
      <right style="hair">
        <color indexed="64"/>
      </right>
      <top style="double">
        <color indexed="64"/>
      </top>
      <bottom style="medium">
        <color indexed="64"/>
      </bottom>
      <diagonal style="hair">
        <color indexed="64"/>
      </diagonal>
    </border>
    <border>
      <left style="hair">
        <color indexed="64"/>
      </left>
      <right style="thin">
        <color indexed="64"/>
      </right>
      <top/>
      <bottom style="medium">
        <color indexed="64"/>
      </bottom>
      <diagonal/>
    </border>
    <border>
      <left style="hair">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style="dotted">
        <color indexed="55"/>
      </bottom>
      <diagonal/>
    </border>
    <border>
      <left style="hair">
        <color indexed="64"/>
      </left>
      <right style="thin">
        <color indexed="64"/>
      </right>
      <top style="dotted">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hair">
        <color indexed="55"/>
      </top>
      <bottom style="thin">
        <color indexed="55"/>
      </bottom>
      <diagonal/>
    </border>
    <border>
      <left style="hair">
        <color indexed="64"/>
      </left>
      <right style="thin">
        <color indexed="64"/>
      </right>
      <top style="thin">
        <color indexed="55"/>
      </top>
      <bottom style="hair">
        <color indexed="55"/>
      </bottom>
      <diagonal/>
    </border>
    <border>
      <left/>
      <right style="thin">
        <color indexed="64"/>
      </right>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hair">
        <color indexed="64"/>
      </right>
      <top/>
      <bottom style="thin">
        <color indexed="55"/>
      </bottom>
      <diagonal/>
    </border>
    <border>
      <left style="thin">
        <color indexed="64"/>
      </left>
      <right/>
      <top/>
      <bottom style="thin">
        <color indexed="55"/>
      </bottom>
      <diagonal/>
    </border>
    <border>
      <left style="thin">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right style="hair">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23"/>
      </bottom>
      <diagonal/>
    </border>
    <border>
      <left style="thin">
        <color indexed="64"/>
      </left>
      <right/>
      <top style="hair">
        <color indexed="23"/>
      </top>
      <bottom style="hair">
        <color indexed="23"/>
      </bottom>
      <diagonal/>
    </border>
    <border>
      <left style="thin">
        <color indexed="64"/>
      </left>
      <right/>
      <top style="hair">
        <color indexed="23"/>
      </top>
      <bottom style="thin">
        <color indexed="55"/>
      </bottom>
      <diagonal/>
    </border>
    <border>
      <left style="medium">
        <color indexed="64"/>
      </left>
      <right style="thin">
        <color indexed="64"/>
      </right>
      <top/>
      <bottom/>
      <diagonal/>
    </border>
    <border>
      <left/>
      <right style="medium">
        <color indexed="64"/>
      </right>
      <top/>
      <bottom/>
      <diagonal/>
    </border>
    <border>
      <left style="hair">
        <color indexed="64"/>
      </left>
      <right style="thin">
        <color indexed="64"/>
      </right>
      <top/>
      <bottom style="hair">
        <color indexed="55"/>
      </bottom>
      <diagonal/>
    </border>
    <border>
      <left style="medium">
        <color indexed="64"/>
      </left>
      <right/>
      <top/>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diagonalUp="1">
      <left style="thin">
        <color indexed="64"/>
      </left>
      <right style="hair">
        <color indexed="64"/>
      </right>
      <top style="thin">
        <color indexed="55"/>
      </top>
      <bottom style="hair">
        <color indexed="23"/>
      </bottom>
      <diagonal style="hair">
        <color indexed="64"/>
      </diagonal>
    </border>
    <border diagonalUp="1">
      <left style="hair">
        <color indexed="64"/>
      </left>
      <right style="hair">
        <color indexed="64"/>
      </right>
      <top style="thin">
        <color indexed="55"/>
      </top>
      <bottom style="hair">
        <color indexed="23"/>
      </bottom>
      <diagonal style="hair">
        <color indexed="64"/>
      </diagonal>
    </border>
    <border diagonalUp="1">
      <left style="hair">
        <color indexed="64"/>
      </left>
      <right style="thin">
        <color indexed="64"/>
      </right>
      <top style="thin">
        <color indexed="55"/>
      </top>
      <bottom style="hair">
        <color indexed="23"/>
      </bottom>
      <diagonal style="hair">
        <color indexed="64"/>
      </diagonal>
    </border>
    <border diagonalUp="1">
      <left style="thin">
        <color indexed="64"/>
      </left>
      <right style="hair">
        <color indexed="64"/>
      </right>
      <top style="hair">
        <color indexed="23"/>
      </top>
      <bottom style="hair">
        <color indexed="23"/>
      </bottom>
      <diagonal style="hair">
        <color indexed="64"/>
      </diagonal>
    </border>
    <border diagonalUp="1">
      <left style="hair">
        <color indexed="64"/>
      </left>
      <right style="hair">
        <color indexed="64"/>
      </right>
      <top style="hair">
        <color indexed="23"/>
      </top>
      <bottom style="hair">
        <color indexed="23"/>
      </bottom>
      <diagonal style="hair">
        <color indexed="64"/>
      </diagonal>
    </border>
    <border diagonalUp="1">
      <left style="hair">
        <color indexed="64"/>
      </left>
      <right style="thin">
        <color indexed="64"/>
      </right>
      <top style="hair">
        <color indexed="23"/>
      </top>
      <bottom style="hair">
        <color indexed="23"/>
      </bottom>
      <diagonal style="hair">
        <color indexed="64"/>
      </diagonal>
    </border>
    <border diagonalUp="1">
      <left style="thin">
        <color indexed="64"/>
      </left>
      <right style="hair">
        <color indexed="64"/>
      </right>
      <top style="hair">
        <color indexed="23"/>
      </top>
      <bottom style="thin">
        <color indexed="55"/>
      </bottom>
      <diagonal style="hair">
        <color indexed="64"/>
      </diagonal>
    </border>
    <border diagonalUp="1">
      <left style="hair">
        <color indexed="64"/>
      </left>
      <right style="hair">
        <color indexed="64"/>
      </right>
      <top style="hair">
        <color indexed="23"/>
      </top>
      <bottom style="thin">
        <color indexed="55"/>
      </bottom>
      <diagonal style="hair">
        <color indexed="64"/>
      </diagonal>
    </border>
    <border diagonalUp="1">
      <left style="hair">
        <color indexed="64"/>
      </left>
      <right style="thin">
        <color indexed="64"/>
      </right>
      <top style="hair">
        <color indexed="23"/>
      </top>
      <bottom style="thin">
        <color indexed="55"/>
      </bottom>
      <diagonal style="hair">
        <color indexed="64"/>
      </diagonal>
    </border>
    <border>
      <left style="thin">
        <color indexed="64"/>
      </left>
      <right style="hair">
        <color indexed="64"/>
      </right>
      <top style="hair">
        <color indexed="23"/>
      </top>
      <bottom/>
      <diagonal/>
    </border>
    <border>
      <left style="thin">
        <color indexed="64"/>
      </left>
      <right/>
      <top/>
      <bottom style="dotted">
        <color indexed="55"/>
      </bottom>
      <diagonal/>
    </border>
    <border>
      <left style="thin">
        <color indexed="64"/>
      </left>
      <right style="hair">
        <color indexed="64"/>
      </right>
      <top/>
      <bottom style="dotted">
        <color indexed="55"/>
      </bottom>
      <diagonal/>
    </border>
    <border>
      <left style="hair">
        <color indexed="64"/>
      </left>
      <right style="medium">
        <color indexed="64"/>
      </right>
      <top/>
      <bottom style="dotted">
        <color indexed="55"/>
      </bottom>
      <diagonal/>
    </border>
    <border>
      <left style="thin">
        <color indexed="64"/>
      </left>
      <right/>
      <top style="dotted">
        <color indexed="55"/>
      </top>
      <bottom style="hair">
        <color indexed="55"/>
      </bottom>
      <diagonal/>
    </border>
    <border>
      <left style="thin">
        <color indexed="64"/>
      </left>
      <right style="hair">
        <color indexed="64"/>
      </right>
      <top style="dotted">
        <color indexed="55"/>
      </top>
      <bottom style="hair">
        <color indexed="55"/>
      </bottom>
      <diagonal/>
    </border>
    <border>
      <left style="hair">
        <color indexed="64"/>
      </left>
      <right style="medium">
        <color indexed="64"/>
      </right>
      <top style="dotted">
        <color indexed="55"/>
      </top>
      <bottom style="hair">
        <color indexed="55"/>
      </bottom>
      <diagonal/>
    </border>
    <border>
      <left style="thin">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thin">
        <color indexed="64"/>
      </left>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hair">
        <color indexed="64"/>
      </left>
      <right style="thin">
        <color indexed="64"/>
      </right>
      <top style="hair">
        <color indexed="55"/>
      </top>
      <bottom/>
      <diagonal/>
    </border>
    <border diagonalUp="1">
      <left style="thin">
        <color indexed="64"/>
      </left>
      <right style="hair">
        <color indexed="64"/>
      </right>
      <top style="medium">
        <color indexed="64"/>
      </top>
      <bottom style="medium">
        <color indexed="64"/>
      </bottom>
      <diagonal style="hair">
        <color indexed="64"/>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style="thin">
        <color indexed="55"/>
      </bottom>
      <diagonal/>
    </border>
    <border>
      <left style="hair">
        <color indexed="64"/>
      </left>
      <right style="hair">
        <color indexed="64"/>
      </right>
      <top style="thin">
        <color indexed="55"/>
      </top>
      <bottom style="hair">
        <color indexed="55"/>
      </bottom>
      <diagonal/>
    </border>
    <border>
      <left style="hair">
        <color indexed="64"/>
      </left>
      <right style="hair">
        <color indexed="64"/>
      </right>
      <top style="hair">
        <color indexed="55"/>
      </top>
      <bottom style="hair">
        <color indexed="55"/>
      </bottom>
      <diagonal/>
    </border>
    <border diagonalUp="1">
      <left style="thin">
        <color indexed="64"/>
      </left>
      <right style="hair">
        <color indexed="64"/>
      </right>
      <top/>
      <bottom style="medium">
        <color indexed="64"/>
      </bottom>
      <diagonal style="hair">
        <color indexed="64"/>
      </diagonal>
    </border>
    <border diagonalUp="1">
      <left style="hair">
        <color indexed="64"/>
      </left>
      <right style="hair">
        <color indexed="64"/>
      </right>
      <top/>
      <bottom style="medium">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medium">
        <color indexed="64"/>
      </right>
      <top/>
      <bottom style="medium">
        <color indexed="64"/>
      </bottom>
      <diagonal/>
    </border>
    <border>
      <left style="hair">
        <color indexed="64"/>
      </left>
      <right style="medium">
        <color indexed="64"/>
      </right>
      <top style="thin">
        <color indexed="55"/>
      </top>
      <bottom/>
      <diagonal/>
    </border>
    <border>
      <left style="hair">
        <color indexed="64"/>
      </left>
      <right style="thin">
        <color indexed="55"/>
      </right>
      <top style="hair">
        <color indexed="55"/>
      </top>
      <bottom/>
      <diagonal/>
    </border>
    <border>
      <left style="thin">
        <color indexed="55"/>
      </left>
      <right style="thin">
        <color indexed="64"/>
      </right>
      <top style="hair">
        <color indexed="55"/>
      </top>
      <bottom/>
      <diagonal/>
    </border>
    <border>
      <left style="hair">
        <color indexed="64"/>
      </left>
      <right style="medium">
        <color indexed="64"/>
      </right>
      <top/>
      <bottom style="thin">
        <color indexed="55"/>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55"/>
      </bottom>
      <diagonal/>
    </border>
    <border>
      <left style="hair">
        <color indexed="64"/>
      </left>
      <right style="thin">
        <color indexed="55"/>
      </right>
      <top/>
      <bottom style="hair">
        <color indexed="55"/>
      </bottom>
      <diagonal/>
    </border>
    <border>
      <left style="thin">
        <color indexed="55"/>
      </left>
      <right style="thin">
        <color indexed="64"/>
      </right>
      <top/>
      <bottom style="hair">
        <color indexed="55"/>
      </bottom>
      <diagonal/>
    </border>
    <border>
      <left style="hair">
        <color indexed="64"/>
      </left>
      <right style="thin">
        <color indexed="55"/>
      </right>
      <top style="hair">
        <color indexed="55"/>
      </top>
      <bottom style="thin">
        <color indexed="55"/>
      </bottom>
      <diagonal/>
    </border>
    <border>
      <left style="thin">
        <color indexed="55"/>
      </left>
      <right style="thin">
        <color indexed="64"/>
      </right>
      <top style="hair">
        <color indexed="55"/>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style="thin">
        <color indexed="64"/>
      </bottom>
      <diagonal/>
    </border>
    <border>
      <left style="hair">
        <color indexed="64"/>
      </left>
      <right style="thin">
        <color indexed="55"/>
      </right>
      <top style="thin">
        <color indexed="55"/>
      </top>
      <bottom style="hair">
        <color indexed="55"/>
      </bottom>
      <diagonal/>
    </border>
    <border>
      <left style="thin">
        <color indexed="55"/>
      </left>
      <right style="thin">
        <color indexed="64"/>
      </right>
      <top style="thin">
        <color indexed="55"/>
      </top>
      <bottom style="hair">
        <color indexed="55"/>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medium">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double">
        <color indexed="64"/>
      </bottom>
      <diagonal/>
    </border>
    <border>
      <left style="thin">
        <color indexed="55"/>
      </left>
      <right style="thin">
        <color indexed="55"/>
      </right>
      <top style="thin">
        <color indexed="55"/>
      </top>
      <bottom style="double">
        <color indexed="64"/>
      </bottom>
      <diagonal/>
    </border>
    <border>
      <left style="thin">
        <color indexed="55"/>
      </left>
      <right style="thin">
        <color indexed="64"/>
      </right>
      <top style="thin">
        <color indexed="55"/>
      </top>
      <bottom style="double">
        <color indexed="64"/>
      </bottom>
      <diagonal/>
    </border>
    <border>
      <left style="thin">
        <color indexed="64"/>
      </left>
      <right style="thin">
        <color indexed="55"/>
      </right>
      <top style="thin">
        <color indexed="55"/>
      </top>
      <bottom style="double">
        <color indexed="64"/>
      </bottom>
      <diagonal/>
    </border>
    <border>
      <left style="thin">
        <color indexed="55"/>
      </left>
      <right style="medium">
        <color indexed="64"/>
      </right>
      <top style="thin">
        <color indexed="55"/>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medium">
        <color indexed="64"/>
      </left>
      <right/>
      <top style="thin">
        <color indexed="55"/>
      </top>
      <bottom style="hair">
        <color indexed="23"/>
      </bottom>
      <diagonal/>
    </border>
    <border>
      <left style="medium">
        <color indexed="64"/>
      </left>
      <right/>
      <top style="hair">
        <color indexed="23"/>
      </top>
      <bottom style="hair">
        <color indexed="23"/>
      </bottom>
      <diagonal/>
    </border>
    <border>
      <left style="medium">
        <color indexed="64"/>
      </left>
      <right/>
      <top style="hair">
        <color indexed="23"/>
      </top>
      <bottom style="thin">
        <color indexed="55"/>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55"/>
      </top>
      <bottom style="thin">
        <color indexed="55"/>
      </bottom>
      <diagonal/>
    </border>
    <border>
      <left style="hair">
        <color indexed="64"/>
      </left>
      <right style="hair">
        <color indexed="64"/>
      </right>
      <top style="hair">
        <color indexed="55"/>
      </top>
      <bottom style="thin">
        <color indexed="55"/>
      </bottom>
      <diagonal/>
    </border>
    <border>
      <left style="thin">
        <color indexed="55"/>
      </left>
      <right/>
      <top style="thin">
        <color indexed="55"/>
      </top>
      <bottom style="double">
        <color indexed="64"/>
      </bottom>
      <diagonal/>
    </border>
    <border>
      <left style="thin">
        <color indexed="64"/>
      </left>
      <right style="hair">
        <color indexed="64"/>
      </right>
      <top style="thin">
        <color theme="0" tint="-0.34998626667073579"/>
      </top>
      <bottom style="hair">
        <color indexed="23"/>
      </bottom>
      <diagonal/>
    </border>
    <border>
      <left style="hair">
        <color indexed="64"/>
      </left>
      <right style="hair">
        <color indexed="64"/>
      </right>
      <top style="hair">
        <color indexed="23"/>
      </top>
      <bottom style="hair">
        <color theme="0" tint="-0.34998626667073579"/>
      </bottom>
      <diagonal/>
    </border>
    <border>
      <left style="hair">
        <color indexed="64"/>
      </left>
      <right style="thin">
        <color indexed="64"/>
      </right>
      <top style="hair">
        <color indexed="23"/>
      </top>
      <bottom style="hair">
        <color theme="0" tint="-0.34998626667073579"/>
      </bottom>
      <diagonal/>
    </border>
    <border>
      <left style="hair">
        <color indexed="64"/>
      </left>
      <right style="hair">
        <color indexed="64"/>
      </right>
      <top style="thin">
        <color indexed="55"/>
      </top>
      <bottom style="hair">
        <color theme="0" tint="-0.34998626667073579"/>
      </bottom>
      <diagonal/>
    </border>
    <border>
      <left style="hair">
        <color indexed="64"/>
      </left>
      <right style="thin">
        <color indexed="64"/>
      </right>
      <top style="thin">
        <color indexed="55"/>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diagonalUp="1">
      <left style="thin">
        <color indexed="64"/>
      </left>
      <right style="hair">
        <color indexed="64"/>
      </right>
      <top style="thin">
        <color theme="0" tint="-0.34998626667073579"/>
      </top>
      <bottom style="hair">
        <color indexed="64"/>
      </bottom>
      <diagonal style="hair">
        <color indexed="64"/>
      </diagonal>
    </border>
    <border>
      <left/>
      <right/>
      <top style="thin">
        <color indexed="55"/>
      </top>
      <bottom style="thin">
        <color indexed="55"/>
      </bottom>
      <diagonal/>
    </border>
    <border>
      <left style="thin">
        <color indexed="64"/>
      </left>
      <right/>
      <top style="thin">
        <color indexed="55"/>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right style="medium">
        <color indexed="64"/>
      </right>
      <top style="thin">
        <color indexed="55"/>
      </top>
      <bottom style="double">
        <color indexed="64"/>
      </bottom>
      <diagonal/>
    </border>
    <border>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right style="medium">
        <color indexed="64"/>
      </right>
      <top style="hair">
        <color indexed="55"/>
      </top>
      <bottom/>
      <diagonal/>
    </border>
    <border>
      <left/>
      <right style="thin">
        <color indexed="64"/>
      </right>
      <top style="hair">
        <color indexed="55"/>
      </top>
      <bottom/>
      <diagonal/>
    </border>
    <border>
      <left style="medium">
        <color indexed="64"/>
      </left>
      <right/>
      <top style="hair">
        <color indexed="55"/>
      </top>
      <bottom/>
      <diagonal/>
    </border>
    <border>
      <left style="thin">
        <color indexed="64"/>
      </left>
      <right style="medium">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thin">
        <color indexed="64"/>
      </right>
      <top/>
      <bottom style="hair">
        <color indexed="55"/>
      </bottom>
      <diagonal/>
    </border>
    <border>
      <left style="medium">
        <color indexed="64"/>
      </left>
      <right/>
      <top/>
      <bottom style="hair">
        <color indexed="55"/>
      </bottom>
      <diagonal/>
    </border>
    <border>
      <left/>
      <right style="medium">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hair">
        <color indexed="55"/>
      </top>
      <bottom/>
      <diagonal/>
    </border>
    <border>
      <left/>
      <right style="medium">
        <color indexed="64"/>
      </right>
      <top style="hair">
        <color indexed="55"/>
      </top>
      <bottom style="hair">
        <color indexed="55"/>
      </bottom>
      <diagonal/>
    </border>
    <border>
      <left style="thin">
        <color indexed="64"/>
      </left>
      <right style="medium">
        <color indexed="64"/>
      </right>
      <top style="hair">
        <color indexed="55"/>
      </top>
      <bottom/>
      <diagonal/>
    </border>
    <border>
      <left/>
      <right style="medium">
        <color indexed="64"/>
      </right>
      <top/>
      <bottom style="hair">
        <color indexed="55"/>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55"/>
      </top>
      <bottom/>
      <diagonal/>
    </border>
    <border>
      <left/>
      <right style="thin">
        <color indexed="64"/>
      </right>
      <top style="thin">
        <color indexed="55"/>
      </top>
      <bottom/>
      <diagonal/>
    </border>
    <border>
      <left/>
      <right/>
      <top style="thin">
        <color indexed="55"/>
      </top>
      <bottom/>
      <diagonal/>
    </border>
    <border>
      <left style="thin">
        <color indexed="64"/>
      </left>
      <right style="thin">
        <color indexed="64"/>
      </right>
      <top style="thin">
        <color indexed="55"/>
      </top>
      <bottom/>
      <diagonal/>
    </border>
    <border>
      <left style="medium">
        <color indexed="64"/>
      </left>
      <right/>
      <top style="thin">
        <color indexed="55"/>
      </top>
      <bottom/>
      <diagonal/>
    </border>
    <border>
      <left style="thin">
        <color indexed="64"/>
      </left>
      <right style="thin">
        <color indexed="64"/>
      </right>
      <top style="hair">
        <color indexed="55"/>
      </top>
      <bottom style="thin">
        <color indexed="55"/>
      </bottom>
      <diagonal/>
    </border>
    <border>
      <left/>
      <right style="thin">
        <color indexed="64"/>
      </right>
      <top style="hair">
        <color indexed="55"/>
      </top>
      <bottom style="thin">
        <color indexed="55"/>
      </bottom>
      <diagonal/>
    </border>
    <border>
      <left style="medium">
        <color indexed="64"/>
      </left>
      <right/>
      <top style="hair">
        <color indexed="55"/>
      </top>
      <bottom style="thin">
        <color indexed="55"/>
      </bottom>
      <diagonal/>
    </border>
    <border>
      <left/>
      <right/>
      <top/>
      <bottom style="hair">
        <color indexed="55"/>
      </bottom>
      <diagonal/>
    </border>
    <border>
      <left/>
      <right style="medium">
        <color indexed="64"/>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64"/>
      </bottom>
      <diagonal/>
    </border>
    <border>
      <left/>
      <right style="thin">
        <color indexed="64"/>
      </right>
      <top style="thin">
        <color indexed="55"/>
      </top>
      <bottom style="hair">
        <color indexed="64"/>
      </bottom>
      <diagonal/>
    </border>
    <border>
      <left style="thin">
        <color indexed="64"/>
      </left>
      <right style="hair">
        <color indexed="64"/>
      </right>
      <top/>
      <bottom style="thin">
        <color indexed="64"/>
      </bottom>
      <diagonal/>
    </border>
  </borders>
  <cellStyleXfs count="6">
    <xf numFmtId="0" fontId="0" fillId="0" borderId="0"/>
    <xf numFmtId="38" fontId="7"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564">
    <xf numFmtId="0" fontId="0" fillId="0" borderId="0" xfId="0"/>
    <xf numFmtId="176" fontId="4" fillId="0" borderId="0" xfId="0" applyNumberFormat="1" applyFont="1" applyFill="1" applyAlignment="1">
      <alignment horizontal="left" vertical="center"/>
    </xf>
    <xf numFmtId="176" fontId="4" fillId="0" borderId="0" xfId="0" applyNumberFormat="1" applyFont="1" applyFill="1" applyAlignment="1">
      <alignment horizontal="righ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right" vertical="center"/>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top"/>
    </xf>
    <xf numFmtId="176" fontId="5" fillId="0" borderId="5" xfId="0" applyNumberFormat="1" applyFont="1" applyFill="1" applyBorder="1" applyAlignment="1">
      <alignment horizontal="center" vertical="top"/>
    </xf>
    <xf numFmtId="176" fontId="5" fillId="2" borderId="6" xfId="0" applyNumberFormat="1" applyFont="1" applyFill="1" applyBorder="1" applyAlignment="1">
      <alignment horizontal="right" vertical="top"/>
    </xf>
    <xf numFmtId="176" fontId="5" fillId="3" borderId="7" xfId="0" applyNumberFormat="1" applyFont="1" applyFill="1" applyBorder="1" applyAlignment="1">
      <alignment horizontal="right" vertical="top"/>
    </xf>
    <xf numFmtId="176" fontId="5" fillId="3" borderId="4" xfId="0" applyNumberFormat="1" applyFont="1" applyFill="1" applyBorder="1" applyAlignment="1">
      <alignment horizontal="right" vertical="top"/>
    </xf>
    <xf numFmtId="176" fontId="5" fillId="0" borderId="8" xfId="0" applyNumberFormat="1" applyFont="1" applyFill="1" applyBorder="1" applyAlignment="1">
      <alignment horizontal="center" vertical="top"/>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right" vertical="top"/>
    </xf>
    <xf numFmtId="176" fontId="4" fillId="0" borderId="0" xfId="0" applyNumberFormat="1" applyFont="1" applyFill="1" applyAlignment="1">
      <alignment horizontal="left" vertical="top"/>
    </xf>
    <xf numFmtId="176" fontId="4" fillId="2" borderId="9" xfId="1" applyNumberFormat="1" applyFont="1" applyFill="1" applyBorder="1" applyAlignment="1">
      <alignment horizontal="right" vertical="center" shrinkToFit="1"/>
    </xf>
    <xf numFmtId="176" fontId="4" fillId="3" borderId="70" xfId="1" applyNumberFormat="1" applyFont="1" applyFill="1" applyBorder="1" applyAlignment="1">
      <alignment horizontal="right" vertical="center" shrinkToFit="1"/>
    </xf>
    <xf numFmtId="176" fontId="4" fillId="0" borderId="9" xfId="0" applyNumberFormat="1" applyFont="1" applyFill="1" applyBorder="1" applyAlignment="1">
      <alignment horizontal="distributed" vertical="distributed"/>
    </xf>
    <xf numFmtId="176" fontId="4" fillId="2" borderId="10" xfId="1" applyNumberFormat="1" applyFont="1" applyFill="1" applyBorder="1" applyAlignment="1">
      <alignment horizontal="right" vertical="center" shrinkToFit="1"/>
    </xf>
    <xf numFmtId="176" fontId="4" fillId="3" borderId="42" xfId="1" applyNumberFormat="1" applyFont="1" applyFill="1" applyBorder="1" applyAlignment="1">
      <alignment horizontal="right" vertical="center" shrinkToFit="1"/>
    </xf>
    <xf numFmtId="176" fontId="4" fillId="0" borderId="10" xfId="0" applyNumberFormat="1" applyFont="1" applyFill="1" applyBorder="1" applyAlignment="1">
      <alignment horizontal="distributed" vertical="distributed"/>
    </xf>
    <xf numFmtId="176" fontId="4" fillId="2" borderId="11" xfId="1" applyNumberFormat="1" applyFont="1" applyFill="1" applyBorder="1" applyAlignment="1">
      <alignment horizontal="right" vertical="center" shrinkToFit="1"/>
    </xf>
    <xf numFmtId="176" fontId="4" fillId="3" borderId="43" xfId="1" applyNumberFormat="1" applyFont="1" applyFill="1" applyBorder="1" applyAlignment="1">
      <alignment horizontal="right" vertical="center" shrinkToFit="1"/>
    </xf>
    <xf numFmtId="176" fontId="6" fillId="0" borderId="212" xfId="1" applyNumberFormat="1" applyFont="1" applyFill="1" applyBorder="1" applyAlignment="1">
      <alignment horizontal="right" vertical="center" shrinkToFit="1"/>
    </xf>
    <xf numFmtId="176" fontId="6" fillId="0" borderId="108" xfId="1" applyNumberFormat="1" applyFont="1" applyFill="1" applyBorder="1" applyAlignment="1">
      <alignment horizontal="right" vertical="center" shrinkToFit="1"/>
    </xf>
    <xf numFmtId="176" fontId="6" fillId="0" borderId="111" xfId="1" applyNumberFormat="1" applyFont="1" applyFill="1" applyBorder="1" applyAlignment="1">
      <alignment horizontal="right" vertical="center" shrinkToFit="1"/>
    </xf>
    <xf numFmtId="176" fontId="4" fillId="8" borderId="261" xfId="1" applyNumberFormat="1" applyFont="1" applyFill="1" applyBorder="1" applyAlignment="1">
      <alignment horizontal="right" vertical="center" shrinkToFit="1"/>
    </xf>
    <xf numFmtId="176" fontId="4" fillId="0" borderId="11" xfId="0" applyNumberFormat="1" applyFont="1" applyFill="1" applyBorder="1" applyAlignment="1">
      <alignment horizontal="distributed" vertical="distributed"/>
    </xf>
    <xf numFmtId="176" fontId="4" fillId="2" borderId="12" xfId="1" applyNumberFormat="1" applyFont="1" applyFill="1" applyBorder="1" applyAlignment="1">
      <alignment horizontal="right" vertical="center" shrinkToFit="1"/>
    </xf>
    <xf numFmtId="176" fontId="4" fillId="3" borderId="100" xfId="1" applyNumberFormat="1" applyFont="1" applyFill="1" applyBorder="1" applyAlignment="1">
      <alignment horizontal="right" vertical="center" shrinkToFit="1"/>
    </xf>
    <xf numFmtId="176" fontId="6" fillId="0" borderId="109" xfId="1" applyNumberFormat="1" applyFont="1" applyFill="1" applyBorder="1" applyAlignment="1">
      <alignment horizontal="right" vertical="center" shrinkToFit="1"/>
    </xf>
    <xf numFmtId="176" fontId="6" fillId="0" borderId="110" xfId="1" applyNumberFormat="1" applyFont="1" applyFill="1" applyBorder="1" applyAlignment="1">
      <alignment horizontal="right" vertical="center" shrinkToFit="1"/>
    </xf>
    <xf numFmtId="176" fontId="6" fillId="0" borderId="112" xfId="1" applyNumberFormat="1" applyFont="1" applyFill="1" applyBorder="1" applyAlignment="1">
      <alignment horizontal="right" vertical="center" shrinkToFit="1"/>
    </xf>
    <xf numFmtId="176" fontId="4" fillId="8" borderId="263" xfId="1" applyNumberFormat="1" applyFont="1" applyFill="1" applyBorder="1" applyAlignment="1">
      <alignment horizontal="right" vertical="center" shrinkToFit="1"/>
    </xf>
    <xf numFmtId="176" fontId="4" fillId="0" borderId="12" xfId="0" applyNumberFormat="1" applyFont="1" applyFill="1" applyBorder="1" applyAlignment="1">
      <alignment horizontal="distributed" vertical="distributed"/>
    </xf>
    <xf numFmtId="176" fontId="6" fillId="2" borderId="46" xfId="1" applyNumberFormat="1" applyFont="1" applyFill="1" applyBorder="1" applyAlignment="1">
      <alignment horizontal="right" vertical="center" shrinkToFit="1"/>
    </xf>
    <xf numFmtId="176" fontId="6" fillId="3" borderId="47" xfId="1" applyNumberFormat="1" applyFont="1" applyFill="1" applyBorder="1" applyAlignment="1">
      <alignment horizontal="right" vertical="center" shrinkToFit="1"/>
    </xf>
    <xf numFmtId="176" fontId="6" fillId="0" borderId="0" xfId="0" applyNumberFormat="1" applyFont="1" applyFill="1" applyAlignment="1">
      <alignment horizontal="left" vertical="center"/>
    </xf>
    <xf numFmtId="176" fontId="6" fillId="0" borderId="0" xfId="0" applyNumberFormat="1" applyFont="1" applyFill="1" applyAlignment="1">
      <alignment horizontal="right" vertical="center"/>
    </xf>
    <xf numFmtId="176" fontId="4" fillId="2" borderId="51" xfId="1" applyNumberFormat="1" applyFont="1" applyFill="1" applyBorder="1" applyAlignment="1">
      <alignment horizontal="right" vertical="center" shrinkToFit="1"/>
    </xf>
    <xf numFmtId="176" fontId="4" fillId="3" borderId="52" xfId="1" applyNumberFormat="1" applyFont="1" applyFill="1" applyBorder="1" applyAlignment="1">
      <alignment horizontal="right" vertical="center" shrinkToFit="1"/>
    </xf>
    <xf numFmtId="176" fontId="4" fillId="2" borderId="26" xfId="1" applyNumberFormat="1" applyFont="1" applyFill="1" applyBorder="1" applyAlignment="1">
      <alignment horizontal="right" vertical="center" shrinkToFit="1"/>
    </xf>
    <xf numFmtId="176" fontId="4" fillId="3" borderId="28" xfId="1" applyNumberFormat="1" applyFont="1" applyFill="1" applyBorder="1" applyAlignment="1">
      <alignment horizontal="right" vertical="center" shrinkToFit="1"/>
    </xf>
    <xf numFmtId="176" fontId="4" fillId="2" borderId="29" xfId="1" applyNumberFormat="1" applyFont="1" applyFill="1" applyBorder="1" applyAlignment="1">
      <alignment horizontal="right" vertical="center" shrinkToFit="1"/>
    </xf>
    <xf numFmtId="176" fontId="4" fillId="3" borderId="31" xfId="1" applyNumberFormat="1" applyFont="1" applyFill="1" applyBorder="1" applyAlignment="1">
      <alignment horizontal="right" vertical="center" shrinkToFit="1"/>
    </xf>
    <xf numFmtId="176" fontId="6" fillId="0" borderId="32" xfId="1" applyNumberFormat="1" applyFont="1" applyFill="1" applyBorder="1" applyAlignment="1">
      <alignment horizontal="right" vertical="center" shrinkToFit="1"/>
    </xf>
    <xf numFmtId="176" fontId="6" fillId="3" borderId="34" xfId="1" applyNumberFormat="1" applyFont="1" applyFill="1" applyBorder="1" applyAlignment="1">
      <alignment horizontal="right" vertical="center" shrinkToFit="1"/>
    </xf>
    <xf numFmtId="176" fontId="6" fillId="0" borderId="0" xfId="0" applyNumberFormat="1" applyFont="1" applyFill="1" applyBorder="1" applyAlignment="1">
      <alignment horizontal="left" vertical="center"/>
    </xf>
    <xf numFmtId="176" fontId="4" fillId="0" borderId="0" xfId="0" applyNumberFormat="1" applyFont="1" applyAlignment="1">
      <alignment horizontal="left" vertical="top" indent="1"/>
    </xf>
    <xf numFmtId="176" fontId="4" fillId="0" borderId="0" xfId="0" applyNumberFormat="1" applyFont="1" applyAlignment="1">
      <alignment horizontal="left" vertical="top"/>
    </xf>
    <xf numFmtId="176" fontId="6" fillId="0" borderId="101" xfId="1" applyNumberFormat="1" applyFont="1" applyFill="1" applyBorder="1" applyAlignment="1">
      <alignment horizontal="right" vertical="center" shrinkToFit="1"/>
    </xf>
    <xf numFmtId="176" fontId="6" fillId="3" borderId="102" xfId="1" applyNumberFormat="1" applyFont="1" applyFill="1" applyBorder="1" applyAlignment="1">
      <alignment horizontal="right" vertical="center" shrinkToFit="1"/>
    </xf>
    <xf numFmtId="176" fontId="4" fillId="0" borderId="0" xfId="0" applyNumberFormat="1" applyFont="1" applyFill="1" applyAlignment="1">
      <alignment horizontal="left"/>
    </xf>
    <xf numFmtId="176" fontId="4" fillId="0" borderId="0" xfId="0" applyNumberFormat="1" applyFont="1" applyFill="1" applyAlignment="1">
      <alignment horizontal="right"/>
    </xf>
    <xf numFmtId="176" fontId="4" fillId="0" borderId="0" xfId="0" applyNumberFormat="1" applyFont="1" applyAlignment="1">
      <alignment vertical="center"/>
    </xf>
    <xf numFmtId="176" fontId="4" fillId="0" borderId="0" xfId="0" applyNumberFormat="1" applyFont="1" applyFill="1" applyAlignment="1">
      <alignment vertical="center"/>
    </xf>
    <xf numFmtId="176" fontId="4" fillId="0" borderId="0" xfId="0" applyNumberFormat="1" applyFont="1" applyAlignment="1">
      <alignment horizontal="right" vertical="center"/>
    </xf>
    <xf numFmtId="176" fontId="0" fillId="0" borderId="0" xfId="0" applyNumberFormat="1"/>
    <xf numFmtId="176" fontId="4" fillId="0" borderId="239" xfId="0" applyNumberFormat="1" applyFont="1" applyBorder="1" applyAlignment="1"/>
    <xf numFmtId="176" fontId="9" fillId="0" borderId="0" xfId="0" applyNumberFormat="1" applyFont="1" applyAlignment="1">
      <alignment horizontal="justify"/>
    </xf>
    <xf numFmtId="176" fontId="1" fillId="0" borderId="0" xfId="5" applyNumberFormat="1"/>
    <xf numFmtId="176" fontId="4" fillId="0" borderId="44" xfId="5" applyNumberFormat="1" applyFont="1" applyBorder="1" applyAlignment="1">
      <alignment horizontal="center" vertical="center" wrapText="1"/>
    </xf>
    <xf numFmtId="176" fontId="5" fillId="0" borderId="253" xfId="5" applyNumberFormat="1" applyFont="1" applyBorder="1" applyAlignment="1">
      <alignment horizontal="center" vertical="center" wrapText="1"/>
    </xf>
    <xf numFmtId="176" fontId="5" fillId="7" borderId="36" xfId="0" applyNumberFormat="1" applyFont="1" applyFill="1" applyBorder="1" applyAlignment="1">
      <alignment horizontal="distributed" vertical="top" wrapText="1"/>
    </xf>
    <xf numFmtId="176" fontId="5" fillId="2" borderId="37" xfId="0" applyNumberFormat="1" applyFont="1" applyFill="1" applyBorder="1" applyAlignment="1">
      <alignment horizontal="right" vertical="top" wrapText="1"/>
    </xf>
    <xf numFmtId="176" fontId="5" fillId="2" borderId="5" xfId="0" applyNumberFormat="1" applyFont="1" applyFill="1" applyBorder="1" applyAlignment="1">
      <alignment horizontal="right" vertical="top" wrapText="1"/>
    </xf>
    <xf numFmtId="176" fontId="5" fillId="2" borderId="7" xfId="0" applyNumberFormat="1" applyFont="1" applyFill="1" applyBorder="1" applyAlignment="1">
      <alignment horizontal="right" vertical="top" wrapText="1"/>
    </xf>
    <xf numFmtId="176" fontId="5" fillId="2" borderId="252" xfId="0" applyNumberFormat="1" applyFont="1" applyFill="1" applyBorder="1" applyAlignment="1">
      <alignment horizontal="right" vertical="top" wrapText="1"/>
    </xf>
    <xf numFmtId="176" fontId="5" fillId="5" borderId="251" xfId="0" applyNumberFormat="1" applyFont="1" applyFill="1" applyBorder="1" applyAlignment="1">
      <alignment horizontal="distributed" vertical="top" wrapText="1"/>
    </xf>
    <xf numFmtId="176" fontId="0" fillId="0" borderId="0" xfId="0" applyNumberFormat="1" applyAlignment="1">
      <alignment vertical="top"/>
    </xf>
    <xf numFmtId="176" fontId="4" fillId="6" borderId="230" xfId="0" applyNumberFormat="1" applyFont="1" applyFill="1" applyBorder="1" applyAlignment="1">
      <alignment horizontal="distributed" vertical="center" wrapText="1"/>
    </xf>
    <xf numFmtId="176" fontId="4" fillId="5" borderId="236" xfId="0" applyNumberFormat="1" applyFont="1" applyFill="1" applyBorder="1" applyAlignment="1">
      <alignment horizontal="distributed" vertical="center" wrapText="1"/>
    </xf>
    <xf numFmtId="176" fontId="0" fillId="0" borderId="0" xfId="0" applyNumberFormat="1" applyAlignment="1">
      <alignment vertical="center"/>
    </xf>
    <xf numFmtId="176" fontId="4" fillId="7" borderId="230" xfId="0" applyNumberFormat="1" applyFont="1" applyFill="1" applyBorder="1" applyAlignment="1">
      <alignment horizontal="distributed" vertical="center" wrapText="1"/>
    </xf>
    <xf numFmtId="176" fontId="4" fillId="6" borderId="227" xfId="0" applyNumberFormat="1" applyFont="1" applyFill="1" applyBorder="1" applyAlignment="1">
      <alignment horizontal="distributed" vertical="center" wrapText="1"/>
    </xf>
    <xf numFmtId="176" fontId="4" fillId="5" borderId="234" xfId="0" applyNumberFormat="1" applyFont="1" applyFill="1" applyBorder="1" applyAlignment="1">
      <alignment horizontal="distributed" vertical="center" wrapText="1"/>
    </xf>
    <xf numFmtId="176" fontId="6" fillId="6" borderId="224" xfId="0" applyNumberFormat="1" applyFont="1" applyFill="1" applyBorder="1" applyAlignment="1">
      <alignment horizontal="distributed" vertical="center" wrapText="1"/>
    </xf>
    <xf numFmtId="176" fontId="6" fillId="5" borderId="222" xfId="0" applyNumberFormat="1" applyFont="1" applyFill="1" applyBorder="1" applyAlignment="1">
      <alignment horizontal="distributed" vertical="center" wrapText="1"/>
    </xf>
    <xf numFmtId="176" fontId="6" fillId="0" borderId="217" xfId="0" applyNumberFormat="1" applyFont="1" applyFill="1" applyBorder="1" applyAlignment="1">
      <alignment horizontal="distributed" vertical="center" wrapText="1"/>
    </xf>
    <xf numFmtId="176" fontId="6" fillId="0" borderId="231" xfId="0" applyNumberFormat="1" applyFont="1" applyFill="1" applyBorder="1" applyAlignment="1">
      <alignment horizontal="distributed" vertical="center" wrapText="1"/>
    </xf>
    <xf numFmtId="176" fontId="4" fillId="6" borderId="224" xfId="0" applyNumberFormat="1" applyFont="1" applyFill="1" applyBorder="1" applyAlignment="1">
      <alignment horizontal="distributed" vertical="center" wrapText="1"/>
    </xf>
    <xf numFmtId="176" fontId="4" fillId="5" borderId="222" xfId="0" applyNumberFormat="1" applyFont="1" applyFill="1" applyBorder="1" applyAlignment="1">
      <alignment horizontal="distributed" vertical="center" wrapText="1"/>
    </xf>
    <xf numFmtId="176" fontId="0" fillId="0" borderId="0" xfId="0" applyNumberFormat="1" applyFill="1" applyAlignment="1">
      <alignment vertical="center"/>
    </xf>
    <xf numFmtId="176" fontId="0" fillId="0" borderId="0" xfId="0" applyNumberFormat="1" applyAlignment="1">
      <alignment vertical="center" wrapText="1"/>
    </xf>
    <xf numFmtId="176" fontId="4" fillId="7" borderId="227" xfId="0" applyNumberFormat="1" applyFont="1" applyFill="1" applyBorder="1" applyAlignment="1">
      <alignment horizontal="distributed" vertical="center" wrapText="1"/>
    </xf>
    <xf numFmtId="176" fontId="6" fillId="6" borderId="249" xfId="0" applyNumberFormat="1" applyFont="1" applyFill="1" applyBorder="1" applyAlignment="1">
      <alignment horizontal="distributed" vertical="center" wrapText="1"/>
    </xf>
    <xf numFmtId="176" fontId="6" fillId="5" borderId="260" xfId="0" applyNumberFormat="1" applyFont="1" applyFill="1" applyBorder="1" applyAlignment="1">
      <alignment horizontal="distributed" vertical="center" wrapText="1"/>
    </xf>
    <xf numFmtId="176" fontId="4" fillId="0" borderId="246" xfId="0" applyNumberFormat="1" applyFont="1" applyFill="1" applyBorder="1" applyAlignment="1">
      <alignment horizontal="distributed" vertical="center" wrapText="1"/>
    </xf>
    <xf numFmtId="176" fontId="4" fillId="0" borderId="242" xfId="0" applyNumberFormat="1" applyFont="1" applyFill="1" applyBorder="1" applyAlignment="1">
      <alignment horizontal="distributed" vertical="center" wrapText="1"/>
    </xf>
    <xf numFmtId="176" fontId="6" fillId="5" borderId="163" xfId="0" applyNumberFormat="1" applyFont="1" applyFill="1" applyBorder="1" applyAlignment="1">
      <alignment horizontal="center" vertical="center" wrapText="1"/>
    </xf>
    <xf numFmtId="176" fontId="6" fillId="5" borderId="73" xfId="0" applyNumberFormat="1" applyFont="1" applyFill="1" applyBorder="1" applyAlignment="1">
      <alignment horizontal="center" vertical="center" wrapText="1"/>
    </xf>
    <xf numFmtId="176" fontId="6" fillId="0" borderId="0" xfId="0" applyNumberFormat="1" applyFont="1" applyFill="1" applyBorder="1" applyAlignment="1">
      <alignment horizontal="distributed" vertical="center" wrapText="1"/>
    </xf>
    <xf numFmtId="176" fontId="6" fillId="0" borderId="0" xfId="0" applyNumberFormat="1" applyFont="1" applyFill="1" applyBorder="1" applyAlignment="1">
      <alignment horizontal="right" vertical="center" wrapText="1"/>
    </xf>
    <xf numFmtId="176" fontId="0" fillId="0" borderId="0" xfId="0" applyNumberFormat="1" applyFill="1" applyBorder="1" applyAlignment="1">
      <alignment vertical="center"/>
    </xf>
    <xf numFmtId="176" fontId="4" fillId="0" borderId="0" xfId="0" applyNumberFormat="1" applyFont="1" applyBorder="1" applyAlignment="1">
      <alignment vertical="top"/>
    </xf>
    <xf numFmtId="176" fontId="4" fillId="0" borderId="6" xfId="0" applyNumberFormat="1" applyFont="1" applyBorder="1" applyAlignment="1">
      <alignment horizontal="center" vertical="center" wrapText="1"/>
    </xf>
    <xf numFmtId="176" fontId="4" fillId="0" borderId="7" xfId="0" applyNumberFormat="1" applyFont="1" applyBorder="1" applyAlignment="1">
      <alignment horizontal="distributed" vertical="center" wrapText="1" indent="1"/>
    </xf>
    <xf numFmtId="176" fontId="5" fillId="2" borderId="6" xfId="0" applyNumberFormat="1" applyFont="1" applyFill="1" applyBorder="1" applyAlignment="1">
      <alignment horizontal="right" vertical="top" wrapText="1"/>
    </xf>
    <xf numFmtId="176" fontId="5" fillId="3" borderId="7" xfId="0" applyNumberFormat="1" applyFont="1" applyFill="1" applyBorder="1" applyAlignment="1">
      <alignment horizontal="right" vertical="top" wrapText="1"/>
    </xf>
    <xf numFmtId="176" fontId="5" fillId="3" borderId="37" xfId="0" applyNumberFormat="1" applyFont="1" applyFill="1" applyBorder="1" applyAlignment="1">
      <alignment horizontal="right" vertical="top" wrapText="1"/>
    </xf>
    <xf numFmtId="176" fontId="5" fillId="5" borderId="49" xfId="0" applyNumberFormat="1" applyFont="1" applyFill="1" applyBorder="1" applyAlignment="1">
      <alignment horizontal="distributed" vertical="top" wrapText="1"/>
    </xf>
    <xf numFmtId="176" fontId="4" fillId="5" borderId="225" xfId="0" applyNumberFormat="1" applyFont="1" applyFill="1" applyBorder="1" applyAlignment="1">
      <alignment horizontal="distributed" vertical="center" wrapText="1"/>
    </xf>
    <xf numFmtId="176" fontId="6" fillId="5" borderId="235" xfId="0" applyNumberFormat="1" applyFont="1" applyFill="1" applyBorder="1" applyAlignment="1">
      <alignment horizontal="distributed" vertical="center" wrapText="1"/>
    </xf>
    <xf numFmtId="176" fontId="6" fillId="0" borderId="217" xfId="0" applyNumberFormat="1" applyFont="1" applyBorder="1" applyAlignment="1">
      <alignment horizontal="distributed" vertical="center" wrapText="1"/>
    </xf>
    <xf numFmtId="176" fontId="6" fillId="0" borderId="59" xfId="0" applyNumberFormat="1" applyFont="1" applyFill="1" applyBorder="1" applyAlignment="1">
      <alignment horizontal="distributed" vertical="center" wrapText="1"/>
    </xf>
    <xf numFmtId="176" fontId="4" fillId="5" borderId="228" xfId="0" applyNumberFormat="1" applyFont="1" applyFill="1" applyBorder="1" applyAlignment="1">
      <alignment horizontal="distributed" vertical="center" wrapText="1"/>
    </xf>
    <xf numFmtId="176" fontId="8" fillId="0" borderId="0" xfId="0" applyNumberFormat="1" applyFont="1" applyAlignment="1">
      <alignment vertical="center"/>
    </xf>
    <xf numFmtId="176" fontId="6" fillId="0" borderId="221" xfId="0" applyNumberFormat="1" applyFont="1" applyBorder="1" applyAlignment="1">
      <alignment horizontal="distributed" vertical="center" wrapText="1"/>
    </xf>
    <xf numFmtId="176" fontId="6" fillId="0" borderId="219" xfId="0" applyNumberFormat="1" applyFont="1" applyBorder="1" applyAlignment="1">
      <alignment horizontal="distributed" vertical="center" wrapText="1"/>
    </xf>
    <xf numFmtId="176" fontId="6" fillId="5" borderId="71" xfId="0" applyNumberFormat="1" applyFont="1" applyFill="1" applyBorder="1" applyAlignment="1">
      <alignment horizontal="center" vertical="center" wrapText="1"/>
    </xf>
    <xf numFmtId="176" fontId="6" fillId="5" borderId="171" xfId="0" applyNumberFormat="1" applyFont="1" applyFill="1" applyBorder="1" applyAlignment="1">
      <alignment horizontal="center" vertical="center" wrapText="1"/>
    </xf>
    <xf numFmtId="176" fontId="10" fillId="6" borderId="254" xfId="0" applyNumberFormat="1" applyFont="1" applyFill="1" applyBorder="1" applyAlignment="1">
      <alignment horizontal="distributed" vertical="distributed" wrapText="1"/>
    </xf>
    <xf numFmtId="176" fontId="10" fillId="5" borderId="258" xfId="0" applyNumberFormat="1" applyFont="1" applyFill="1" applyBorder="1" applyAlignment="1">
      <alignment horizontal="distributed" vertical="center" wrapText="1"/>
    </xf>
    <xf numFmtId="176" fontId="0" fillId="0" borderId="0" xfId="0" applyNumberFormat="1" applyBorder="1"/>
    <xf numFmtId="176" fontId="4" fillId="0" borderId="0" xfId="0" applyNumberFormat="1" applyFont="1" applyAlignment="1">
      <alignment horizontal="left" vertical="center"/>
    </xf>
    <xf numFmtId="176"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5" fillId="0" borderId="36" xfId="0" applyNumberFormat="1" applyFont="1" applyBorder="1" applyAlignment="1">
      <alignment horizontal="left" vertical="top"/>
    </xf>
    <xf numFmtId="176" fontId="5" fillId="0" borderId="14" xfId="0" applyNumberFormat="1" applyFont="1" applyBorder="1" applyAlignment="1">
      <alignment horizontal="left" vertical="top"/>
    </xf>
    <xf numFmtId="176" fontId="5" fillId="0" borderId="5" xfId="0" applyNumberFormat="1" applyFont="1" applyBorder="1" applyAlignment="1">
      <alignment horizontal="left" vertical="top"/>
    </xf>
    <xf numFmtId="176" fontId="5" fillId="2" borderId="37" xfId="0" applyNumberFormat="1" applyFont="1" applyFill="1" applyBorder="1" applyAlignment="1">
      <alignment horizontal="right" vertical="top"/>
    </xf>
    <xf numFmtId="176" fontId="5" fillId="3" borderId="38" xfId="0" applyNumberFormat="1" applyFont="1" applyFill="1" applyBorder="1" applyAlignment="1">
      <alignment horizontal="right" vertical="top"/>
    </xf>
    <xf numFmtId="176" fontId="4" fillId="0" borderId="39" xfId="0" applyNumberFormat="1" applyFont="1" applyBorder="1" applyAlignment="1">
      <alignment horizontal="distributed" vertical="center"/>
    </xf>
    <xf numFmtId="176" fontId="4" fillId="2" borderId="84" xfId="1" applyNumberFormat="1" applyFont="1" applyFill="1" applyBorder="1" applyAlignment="1">
      <alignment horizontal="right" vertical="center"/>
    </xf>
    <xf numFmtId="176" fontId="4" fillId="2" borderId="85" xfId="1" applyNumberFormat="1" applyFont="1" applyFill="1" applyBorder="1" applyAlignment="1">
      <alignment horizontal="right" vertical="center"/>
    </xf>
    <xf numFmtId="176" fontId="4" fillId="3" borderId="39" xfId="1" applyNumberFormat="1" applyFont="1" applyFill="1" applyBorder="1" applyAlignment="1">
      <alignment horizontal="right" vertical="center"/>
    </xf>
    <xf numFmtId="176" fontId="4" fillId="3" borderId="86" xfId="1" applyNumberFormat="1" applyFont="1" applyFill="1" applyBorder="1" applyAlignment="1">
      <alignment horizontal="right" vertical="center"/>
    </xf>
    <xf numFmtId="176" fontId="4" fillId="0" borderId="40" xfId="0" applyNumberFormat="1" applyFont="1" applyBorder="1" applyAlignment="1">
      <alignment horizontal="right" vertical="center"/>
    </xf>
    <xf numFmtId="176" fontId="4" fillId="2" borderId="87" xfId="1" applyNumberFormat="1" applyFont="1" applyFill="1" applyBorder="1" applyAlignment="1">
      <alignment horizontal="right" vertical="center"/>
    </xf>
    <xf numFmtId="176" fontId="4" fillId="2" borderId="88" xfId="1" applyNumberFormat="1" applyFont="1" applyFill="1" applyBorder="1" applyAlignment="1">
      <alignment horizontal="right" vertical="center"/>
    </xf>
    <xf numFmtId="176" fontId="4" fillId="3" borderId="40" xfId="1" applyNumberFormat="1" applyFont="1" applyFill="1" applyBorder="1" applyAlignment="1">
      <alignment horizontal="right" vertical="center"/>
    </xf>
    <xf numFmtId="176" fontId="4" fillId="3" borderId="89" xfId="1" applyNumberFormat="1" applyFont="1" applyFill="1" applyBorder="1" applyAlignment="1">
      <alignment horizontal="right" vertical="center"/>
    </xf>
    <xf numFmtId="176" fontId="4" fillId="0" borderId="41" xfId="0" applyNumberFormat="1" applyFont="1" applyBorder="1" applyAlignment="1">
      <alignment horizontal="distributed" vertical="center"/>
    </xf>
    <xf numFmtId="176" fontId="4" fillId="2" borderId="90" xfId="1" applyNumberFormat="1" applyFont="1" applyFill="1" applyBorder="1" applyAlignment="1">
      <alignment horizontal="right" vertical="center"/>
    </xf>
    <xf numFmtId="176" fontId="4" fillId="2" borderId="91" xfId="1" applyNumberFormat="1" applyFont="1" applyFill="1" applyBorder="1" applyAlignment="1">
      <alignment horizontal="right" vertical="center"/>
    </xf>
    <xf numFmtId="176" fontId="4" fillId="3" borderId="41" xfId="1" applyNumberFormat="1" applyFont="1" applyFill="1" applyBorder="1" applyAlignment="1">
      <alignment horizontal="right" vertical="center"/>
    </xf>
    <xf numFmtId="176" fontId="4" fillId="3" borderId="92" xfId="1" applyNumberFormat="1" applyFont="1" applyFill="1" applyBorder="1" applyAlignment="1">
      <alignment horizontal="right" vertical="center"/>
    </xf>
    <xf numFmtId="176" fontId="6" fillId="0" borderId="42" xfId="0" applyNumberFormat="1" applyFont="1" applyBorder="1" applyAlignment="1">
      <alignment horizontal="center" vertical="center"/>
    </xf>
    <xf numFmtId="176" fontId="6" fillId="2" borderId="93" xfId="1" applyNumberFormat="1" applyFont="1" applyFill="1" applyBorder="1" applyAlignment="1">
      <alignment horizontal="right" vertical="center"/>
    </xf>
    <xf numFmtId="176" fontId="6" fillId="2" borderId="10" xfId="1" applyNumberFormat="1" applyFont="1" applyFill="1" applyBorder="1" applyAlignment="1">
      <alignment horizontal="right" vertical="center"/>
    </xf>
    <xf numFmtId="176" fontId="6" fillId="3" borderId="42" xfId="1" applyNumberFormat="1" applyFont="1" applyFill="1" applyBorder="1" applyAlignment="1">
      <alignment horizontal="right" vertical="center"/>
    </xf>
    <xf numFmtId="176" fontId="6" fillId="3" borderId="94" xfId="1" applyNumberFormat="1" applyFont="1" applyFill="1" applyBorder="1" applyAlignment="1">
      <alignment horizontal="right" vertical="center"/>
    </xf>
    <xf numFmtId="176" fontId="6" fillId="0" borderId="0" xfId="0" applyNumberFormat="1" applyFont="1" applyAlignment="1">
      <alignment horizontal="left" vertical="center"/>
    </xf>
    <xf numFmtId="176" fontId="4" fillId="0" borderId="0" xfId="1" applyNumberFormat="1" applyFont="1" applyAlignment="1">
      <alignment horizontal="left" vertical="center"/>
    </xf>
    <xf numFmtId="176" fontId="4" fillId="2" borderId="58" xfId="1" applyNumberFormat="1" applyFont="1" applyFill="1" applyBorder="1" applyAlignment="1">
      <alignment horizontal="right" vertical="center"/>
    </xf>
    <xf numFmtId="176" fontId="4" fillId="2" borderId="26" xfId="1" applyNumberFormat="1" applyFont="1" applyFill="1" applyBorder="1" applyAlignment="1">
      <alignment horizontal="right" vertical="center"/>
    </xf>
    <xf numFmtId="176" fontId="4" fillId="3" borderId="28" xfId="1" applyNumberFormat="1" applyFont="1" applyFill="1" applyBorder="1" applyAlignment="1">
      <alignment horizontal="right" vertical="center"/>
    </xf>
    <xf numFmtId="176" fontId="4" fillId="3" borderId="95" xfId="1" applyNumberFormat="1" applyFont="1" applyFill="1" applyBorder="1" applyAlignment="1">
      <alignment horizontal="right" vertical="center"/>
    </xf>
    <xf numFmtId="176" fontId="4" fillId="0" borderId="43" xfId="0" applyNumberFormat="1" applyFont="1" applyBorder="1" applyAlignment="1">
      <alignment horizontal="distributed" vertical="center"/>
    </xf>
    <xf numFmtId="176" fontId="4" fillId="2" borderId="96" xfId="1" applyNumberFormat="1" applyFont="1" applyFill="1" applyBorder="1" applyAlignment="1">
      <alignment horizontal="right" vertical="center"/>
    </xf>
    <xf numFmtId="176" fontId="4" fillId="2" borderId="11" xfId="1" applyNumberFormat="1" applyFont="1" applyFill="1" applyBorder="1" applyAlignment="1">
      <alignment horizontal="right" vertical="center"/>
    </xf>
    <xf numFmtId="176" fontId="4" fillId="3" borderId="43" xfId="1" applyNumberFormat="1" applyFont="1" applyFill="1" applyBorder="1" applyAlignment="1">
      <alignment horizontal="right" vertical="center"/>
    </xf>
    <xf numFmtId="176" fontId="4" fillId="3" borderId="97" xfId="1" applyNumberFormat="1" applyFont="1" applyFill="1" applyBorder="1" applyAlignment="1">
      <alignment horizontal="right" vertical="center"/>
    </xf>
    <xf numFmtId="176" fontId="4" fillId="0" borderId="41" xfId="0" applyNumberFormat="1" applyFont="1" applyBorder="1" applyAlignment="1">
      <alignment horizontal="distributed" vertical="center" wrapText="1"/>
    </xf>
    <xf numFmtId="176" fontId="4" fillId="2" borderId="214" xfId="1" applyNumberFormat="1" applyFont="1" applyFill="1" applyBorder="1" applyAlignment="1">
      <alignment horizontal="right" vertical="center"/>
    </xf>
    <xf numFmtId="176" fontId="4" fillId="2" borderId="215" xfId="1" applyNumberFormat="1" applyFont="1" applyFill="1" applyBorder="1" applyAlignment="1">
      <alignment horizontal="right" vertical="center"/>
    </xf>
    <xf numFmtId="176" fontId="4" fillId="3" borderId="216" xfId="1" applyNumberFormat="1" applyFont="1" applyFill="1" applyBorder="1" applyAlignment="1">
      <alignment horizontal="right" vertical="center"/>
    </xf>
    <xf numFmtId="176" fontId="4" fillId="3" borderId="114" xfId="1" applyNumberFormat="1" applyFont="1" applyFill="1" applyBorder="1" applyAlignment="1">
      <alignment horizontal="right" vertical="center"/>
    </xf>
    <xf numFmtId="176" fontId="4" fillId="2" borderId="98" xfId="1" applyNumberFormat="1" applyFont="1" applyFill="1" applyBorder="1" applyAlignment="1">
      <alignment horizontal="right" vertical="center"/>
    </xf>
    <xf numFmtId="176" fontId="4" fillId="2" borderId="29" xfId="1" applyNumberFormat="1" applyFont="1" applyFill="1" applyBorder="1" applyAlignment="1">
      <alignment horizontal="right" vertical="center"/>
    </xf>
    <xf numFmtId="176" fontId="4" fillId="3" borderId="31" xfId="1" applyNumberFormat="1" applyFont="1" applyFill="1" applyBorder="1" applyAlignment="1">
      <alignment horizontal="right" vertical="center"/>
    </xf>
    <xf numFmtId="176" fontId="4" fillId="3" borderId="99" xfId="1" applyNumberFormat="1" applyFont="1" applyFill="1" applyBorder="1" applyAlignment="1">
      <alignment horizontal="right" vertical="center"/>
    </xf>
    <xf numFmtId="176" fontId="6" fillId="2" borderId="63" xfId="1" applyNumberFormat="1" applyFont="1" applyFill="1" applyBorder="1" applyAlignment="1">
      <alignment horizontal="right" vertical="center"/>
    </xf>
    <xf numFmtId="176" fontId="6" fillId="2" borderId="61" xfId="1" applyNumberFormat="1" applyFont="1" applyFill="1" applyBorder="1" applyAlignment="1">
      <alignment horizontal="right" vertical="center"/>
    </xf>
    <xf numFmtId="176" fontId="6" fillId="3" borderId="34" xfId="1" applyNumberFormat="1" applyFont="1" applyFill="1" applyBorder="1" applyAlignment="1">
      <alignment horizontal="right" vertical="center"/>
    </xf>
    <xf numFmtId="176" fontId="6" fillId="3" borderId="113" xfId="1" applyNumberFormat="1" applyFont="1" applyFill="1" applyBorder="1" applyAlignment="1">
      <alignment horizontal="right" vertical="center"/>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right" vertical="center"/>
    </xf>
    <xf numFmtId="176" fontId="4" fillId="0" borderId="1" xfId="0" applyNumberFormat="1" applyFont="1" applyBorder="1" applyAlignment="1">
      <alignment horizontal="center" vertical="center" wrapText="1"/>
    </xf>
    <xf numFmtId="176" fontId="4" fillId="0" borderId="13" xfId="0" applyNumberFormat="1" applyFont="1" applyBorder="1" applyAlignment="1">
      <alignment horizontal="center" vertical="center"/>
    </xf>
    <xf numFmtId="176" fontId="5" fillId="0" borderId="7" xfId="0" applyNumberFormat="1" applyFont="1" applyBorder="1" applyAlignment="1">
      <alignment horizontal="center" vertical="top"/>
    </xf>
    <xf numFmtId="176" fontId="5" fillId="3" borderId="14" xfId="0" applyNumberFormat="1" applyFont="1" applyFill="1" applyBorder="1" applyAlignment="1">
      <alignment horizontal="right" vertical="top"/>
    </xf>
    <xf numFmtId="176" fontId="5" fillId="0" borderId="8" xfId="0" applyNumberFormat="1" applyFont="1" applyBorder="1" applyAlignment="1">
      <alignment horizontal="center" vertical="top"/>
    </xf>
    <xf numFmtId="176" fontId="4" fillId="0" borderId="15" xfId="0" applyNumberFormat="1" applyFont="1" applyBorder="1" applyAlignment="1">
      <alignment horizontal="distributed" vertical="center"/>
    </xf>
    <xf numFmtId="176" fontId="4" fillId="2" borderId="16" xfId="0" applyNumberFormat="1" applyFont="1" applyFill="1" applyBorder="1" applyAlignment="1">
      <alignment horizontal="right" vertical="center"/>
    </xf>
    <xf numFmtId="176" fontId="4" fillId="3" borderId="17" xfId="0" applyNumberFormat="1" applyFont="1" applyFill="1" applyBorder="1" applyAlignment="1">
      <alignment horizontal="right" vertical="center"/>
    </xf>
    <xf numFmtId="176" fontId="4" fillId="3" borderId="15" xfId="0" applyNumberFormat="1" applyFont="1" applyFill="1" applyBorder="1" applyAlignment="1">
      <alignment horizontal="right" vertical="center"/>
    </xf>
    <xf numFmtId="176" fontId="4" fillId="0" borderId="65" xfId="0" applyNumberFormat="1" applyFont="1" applyBorder="1" applyAlignment="1">
      <alignment horizontal="distributed" vertical="center" wrapText="1"/>
    </xf>
    <xf numFmtId="176" fontId="4" fillId="0" borderId="18" xfId="0" applyNumberFormat="1" applyFont="1" applyBorder="1" applyAlignment="1">
      <alignment horizontal="distributed" vertical="center" wrapText="1"/>
    </xf>
    <xf numFmtId="176" fontId="4" fillId="2" borderId="19"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176" fontId="4" fillId="3" borderId="18" xfId="0" applyNumberFormat="1" applyFont="1" applyFill="1" applyBorder="1" applyAlignment="1">
      <alignment horizontal="right" vertical="center"/>
    </xf>
    <xf numFmtId="176" fontId="4" fillId="2" borderId="19" xfId="1" applyNumberFormat="1" applyFont="1" applyFill="1" applyBorder="1" applyAlignment="1">
      <alignment horizontal="right" vertical="center"/>
    </xf>
    <xf numFmtId="176" fontId="4" fillId="3" borderId="20" xfId="1" applyNumberFormat="1" applyFont="1" applyFill="1" applyBorder="1" applyAlignment="1">
      <alignment horizontal="right" vertical="center"/>
    </xf>
    <xf numFmtId="176" fontId="4" fillId="3" borderId="18" xfId="1" applyNumberFormat="1" applyFont="1" applyFill="1" applyBorder="1" applyAlignment="1">
      <alignment horizontal="right" vertical="center"/>
    </xf>
    <xf numFmtId="176" fontId="4" fillId="2" borderId="16" xfId="1" applyNumberFormat="1" applyFont="1" applyFill="1" applyBorder="1" applyAlignment="1">
      <alignment horizontal="right" vertical="center"/>
    </xf>
    <xf numFmtId="176" fontId="4" fillId="3" borderId="17" xfId="1" applyNumberFormat="1" applyFont="1" applyFill="1" applyBorder="1" applyAlignment="1">
      <alignment horizontal="right" vertical="center"/>
    </xf>
    <xf numFmtId="176" fontId="4" fillId="3" borderId="15" xfId="1" applyNumberFormat="1" applyFont="1" applyFill="1" applyBorder="1" applyAlignment="1">
      <alignment horizontal="right" vertical="center"/>
    </xf>
    <xf numFmtId="176" fontId="4" fillId="2" borderId="19" xfId="2" applyNumberFormat="1" applyFont="1" applyFill="1" applyBorder="1" applyAlignment="1">
      <alignment horizontal="right" vertical="center"/>
    </xf>
    <xf numFmtId="176" fontId="4" fillId="3" borderId="20" xfId="2" applyNumberFormat="1" applyFont="1" applyFill="1" applyBorder="1" applyAlignment="1">
      <alignment horizontal="right" vertical="center"/>
    </xf>
    <xf numFmtId="176" fontId="4" fillId="3" borderId="18" xfId="2" applyNumberFormat="1" applyFont="1" applyFill="1" applyBorder="1" applyAlignment="1">
      <alignment horizontal="right" vertical="center"/>
    </xf>
    <xf numFmtId="176" fontId="4" fillId="0" borderId="66" xfId="0" applyNumberFormat="1" applyFont="1" applyBorder="1" applyAlignment="1">
      <alignment horizontal="distributed" vertical="center" wrapText="1"/>
    </xf>
    <xf numFmtId="176" fontId="4" fillId="0" borderId="21" xfId="0" applyNumberFormat="1" applyFont="1" applyBorder="1" applyAlignment="1">
      <alignment horizontal="distributed" vertical="center" wrapText="1"/>
    </xf>
    <xf numFmtId="176" fontId="4" fillId="2" borderId="22" xfId="0" applyNumberFormat="1" applyFont="1" applyFill="1" applyBorder="1" applyAlignment="1">
      <alignment horizontal="right" vertical="center"/>
    </xf>
    <xf numFmtId="176" fontId="4" fillId="3" borderId="23" xfId="0" applyNumberFormat="1" applyFont="1" applyFill="1" applyBorder="1" applyAlignment="1">
      <alignment vertical="center"/>
    </xf>
    <xf numFmtId="176" fontId="4" fillId="3" borderId="23" xfId="0" applyNumberFormat="1" applyFont="1" applyFill="1" applyBorder="1" applyAlignment="1">
      <alignment horizontal="right" vertical="center"/>
    </xf>
    <xf numFmtId="176" fontId="4" fillId="2" borderId="22" xfId="2" applyNumberFormat="1" applyFont="1" applyFill="1" applyBorder="1" applyAlignment="1">
      <alignment horizontal="right" vertical="center"/>
    </xf>
    <xf numFmtId="176" fontId="4" fillId="3" borderId="23" xfId="2" applyNumberFormat="1" applyFont="1" applyFill="1" applyBorder="1" applyAlignment="1">
      <alignment horizontal="right" vertical="center"/>
    </xf>
    <xf numFmtId="176" fontId="4" fillId="3" borderId="21" xfId="2" applyNumberFormat="1" applyFont="1" applyFill="1" applyBorder="1" applyAlignment="1">
      <alignment horizontal="right" vertical="center"/>
    </xf>
    <xf numFmtId="176" fontId="4" fillId="3" borderId="23" xfId="2" applyNumberFormat="1" applyFont="1" applyFill="1" applyBorder="1" applyAlignment="1">
      <alignment horizontal="right" vertical="center" shrinkToFit="1"/>
    </xf>
    <xf numFmtId="176" fontId="4" fillId="2" borderId="83" xfId="2" applyNumberFormat="1" applyFont="1" applyFill="1" applyBorder="1" applyAlignment="1">
      <alignment horizontal="right" vertical="center"/>
    </xf>
    <xf numFmtId="176" fontId="4" fillId="0" borderId="67" xfId="0" applyNumberFormat="1" applyFont="1" applyBorder="1" applyAlignment="1">
      <alignment horizontal="distributed" vertical="center" wrapText="1"/>
    </xf>
    <xf numFmtId="176" fontId="4" fillId="0" borderId="24" xfId="0" applyNumberFormat="1" applyFont="1" applyBorder="1" applyAlignment="1">
      <alignment horizontal="distributed" vertical="center"/>
    </xf>
    <xf numFmtId="176" fontId="4" fillId="0" borderId="74" xfId="2" applyNumberFormat="1" applyFont="1" applyFill="1" applyBorder="1" applyAlignment="1">
      <alignment horizontal="right" vertical="center"/>
    </xf>
    <xf numFmtId="176" fontId="4" fillId="0" borderId="75" xfId="2" applyNumberFormat="1" applyFont="1" applyFill="1" applyBorder="1" applyAlignment="1">
      <alignment horizontal="right" vertical="center"/>
    </xf>
    <xf numFmtId="176" fontId="4" fillId="0" borderId="76" xfId="2" applyNumberFormat="1" applyFont="1" applyFill="1" applyBorder="1" applyAlignment="1">
      <alignment horizontal="right" vertical="center"/>
    </xf>
    <xf numFmtId="176" fontId="4" fillId="3" borderId="208" xfId="2" applyNumberFormat="1" applyFont="1" applyFill="1" applyBorder="1" applyAlignment="1">
      <alignment horizontal="right" vertical="center"/>
    </xf>
    <xf numFmtId="176" fontId="4" fillId="3" borderId="209" xfId="2" applyNumberFormat="1" applyFont="1" applyFill="1" applyBorder="1" applyAlignment="1">
      <alignment horizontal="right" vertical="center"/>
    </xf>
    <xf numFmtId="176" fontId="4" fillId="2" borderId="205" xfId="1" applyNumberFormat="1" applyFont="1" applyFill="1" applyBorder="1" applyAlignment="1">
      <alignment horizontal="right" vertical="center"/>
    </xf>
    <xf numFmtId="176" fontId="4" fillId="0" borderId="25" xfId="0" applyNumberFormat="1" applyFont="1" applyBorder="1" applyAlignment="1">
      <alignment horizontal="distributed" vertical="center" wrapText="1"/>
    </xf>
    <xf numFmtId="176" fontId="4" fillId="0" borderId="18" xfId="0" applyNumberFormat="1" applyFont="1" applyBorder="1" applyAlignment="1">
      <alignment horizontal="distributed" vertical="center" wrapText="1" shrinkToFit="1"/>
    </xf>
    <xf numFmtId="176" fontId="4" fillId="3" borderId="206" xfId="1" applyNumberFormat="1" applyFont="1" applyFill="1" applyBorder="1" applyAlignment="1">
      <alignment horizontal="right" vertical="center"/>
    </xf>
    <xf numFmtId="176" fontId="4" fillId="3" borderId="207" xfId="1" applyNumberFormat="1" applyFont="1" applyFill="1" applyBorder="1" applyAlignment="1">
      <alignment horizontal="right" vertical="center"/>
    </xf>
    <xf numFmtId="176" fontId="4" fillId="0" borderId="77" xfId="2" applyNumberFormat="1" applyFont="1" applyFill="1" applyBorder="1" applyAlignment="1">
      <alignment horizontal="right" vertical="center"/>
    </xf>
    <xf numFmtId="176" fontId="4" fillId="0" borderId="78" xfId="2" applyNumberFormat="1" applyFont="1" applyFill="1" applyBorder="1" applyAlignment="1">
      <alignment horizontal="right" vertical="center"/>
    </xf>
    <xf numFmtId="176" fontId="4" fillId="0" borderId="79" xfId="2" applyNumberFormat="1" applyFont="1" applyFill="1" applyBorder="1" applyAlignment="1">
      <alignment horizontal="right" vertical="center"/>
    </xf>
    <xf numFmtId="176" fontId="4" fillId="3" borderId="210" xfId="2" applyNumberFormat="1" applyFont="1" applyFill="1" applyBorder="1" applyAlignment="1">
      <alignment horizontal="right" vertical="center"/>
    </xf>
    <xf numFmtId="176" fontId="4" fillId="3" borderId="211" xfId="2" applyNumberFormat="1" applyFont="1" applyFill="1" applyBorder="1" applyAlignment="1">
      <alignment horizontal="right" vertical="center"/>
    </xf>
    <xf numFmtId="176" fontId="4" fillId="0" borderId="19" xfId="0" applyNumberFormat="1" applyFont="1" applyBorder="1" applyAlignment="1">
      <alignment horizontal="distributed" vertical="center" wrapText="1"/>
    </xf>
    <xf numFmtId="176" fontId="4" fillId="0" borderId="21" xfId="0" applyNumberFormat="1" applyFont="1" applyBorder="1" applyAlignment="1">
      <alignment horizontal="distributed" vertical="center" wrapText="1" shrinkToFit="1"/>
    </xf>
    <xf numFmtId="176" fontId="4" fillId="3" borderId="206" xfId="2" applyNumberFormat="1" applyFont="1" applyFill="1" applyBorder="1" applyAlignment="1">
      <alignment horizontal="right" vertical="center"/>
    </xf>
    <xf numFmtId="176" fontId="4" fillId="4" borderId="52" xfId="0" applyNumberFormat="1" applyFont="1" applyFill="1" applyBorder="1" applyAlignment="1">
      <alignment horizontal="right" vertical="center"/>
    </xf>
    <xf numFmtId="176" fontId="4" fillId="0" borderId="80" xfId="2" applyNumberFormat="1" applyFont="1" applyFill="1" applyBorder="1" applyAlignment="1">
      <alignment horizontal="right" vertical="center"/>
    </xf>
    <xf numFmtId="176" fontId="4" fillId="0" borderId="81" xfId="2" applyNumberFormat="1" applyFont="1" applyFill="1" applyBorder="1" applyAlignment="1">
      <alignment horizontal="right" vertical="center"/>
    </xf>
    <xf numFmtId="176" fontId="4" fillId="0" borderId="82" xfId="2" applyNumberFormat="1" applyFont="1" applyFill="1" applyBorder="1" applyAlignment="1">
      <alignment horizontal="right" vertical="center"/>
    </xf>
    <xf numFmtId="176" fontId="4" fillId="3" borderId="103" xfId="2" applyNumberFormat="1" applyFont="1" applyFill="1" applyBorder="1" applyAlignment="1">
      <alignment horizontal="right" vertical="center"/>
    </xf>
    <xf numFmtId="176" fontId="4" fillId="3" borderId="52" xfId="2" applyNumberFormat="1" applyFont="1" applyFill="1" applyBorder="1" applyAlignment="1">
      <alignment horizontal="right" vertical="center"/>
    </xf>
    <xf numFmtId="176" fontId="4" fillId="0" borderId="22" xfId="0" applyNumberFormat="1" applyFont="1" applyBorder="1" applyAlignment="1">
      <alignment horizontal="distributed" vertical="center" wrapText="1"/>
    </xf>
    <xf numFmtId="176" fontId="4" fillId="2" borderId="26"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176" fontId="4" fillId="3" borderId="28" xfId="0" applyNumberFormat="1" applyFont="1" applyFill="1" applyBorder="1" applyAlignment="1">
      <alignment horizontal="right" vertical="center"/>
    </xf>
    <xf numFmtId="176" fontId="4" fillId="2" borderId="26" xfId="2" applyNumberFormat="1" applyFont="1" applyFill="1" applyBorder="1" applyAlignment="1">
      <alignment horizontal="right" vertical="center"/>
    </xf>
    <xf numFmtId="176" fontId="4" fillId="0" borderId="27" xfId="2" applyNumberFormat="1" applyFont="1" applyFill="1" applyBorder="1" applyAlignment="1">
      <alignment horizontal="right" vertical="center"/>
    </xf>
    <xf numFmtId="176" fontId="4" fillId="3" borderId="28" xfId="2"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176" fontId="4" fillId="3" borderId="31" xfId="0" applyNumberFormat="1" applyFont="1" applyFill="1" applyBorder="1" applyAlignment="1">
      <alignment horizontal="right" vertical="center"/>
    </xf>
    <xf numFmtId="176" fontId="4" fillId="0" borderId="30" xfId="1" applyNumberFormat="1" applyFont="1" applyFill="1" applyBorder="1" applyAlignment="1">
      <alignment horizontal="right" vertical="center"/>
    </xf>
    <xf numFmtId="176" fontId="4" fillId="2"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176" fontId="4" fillId="3" borderId="31" xfId="2" applyNumberFormat="1" applyFont="1" applyFill="1" applyBorder="1" applyAlignment="1">
      <alignment horizontal="right" vertical="center"/>
    </xf>
    <xf numFmtId="176" fontId="6" fillId="0" borderId="32" xfId="0" applyNumberFormat="1" applyFont="1" applyFill="1" applyBorder="1" applyAlignment="1">
      <alignment horizontal="right" vertical="center"/>
    </xf>
    <xf numFmtId="176" fontId="6" fillId="0" borderId="33" xfId="0" applyNumberFormat="1" applyFont="1" applyFill="1" applyBorder="1" applyAlignment="1">
      <alignment horizontal="right" vertical="center"/>
    </xf>
    <xf numFmtId="176" fontId="6" fillId="0" borderId="33" xfId="2" applyNumberFormat="1" applyFont="1" applyFill="1" applyBorder="1" applyAlignment="1">
      <alignment horizontal="right" vertical="center"/>
    </xf>
    <xf numFmtId="176" fontId="6" fillId="3" borderId="34" xfId="2" applyNumberFormat="1" applyFont="1" applyFill="1" applyBorder="1" applyAlignment="1">
      <alignment horizontal="right" vertical="center"/>
    </xf>
    <xf numFmtId="176" fontId="6" fillId="0" borderId="32" xfId="2" applyNumberFormat="1" applyFont="1" applyFill="1" applyBorder="1" applyAlignment="1">
      <alignment horizontal="right" vertical="center"/>
    </xf>
    <xf numFmtId="176" fontId="6" fillId="0" borderId="106" xfId="2" applyNumberFormat="1" applyFont="1" applyFill="1" applyBorder="1" applyAlignment="1">
      <alignment horizontal="right" vertical="center"/>
    </xf>
    <xf numFmtId="176" fontId="6" fillId="0" borderId="107" xfId="2" applyNumberFormat="1" applyFont="1" applyFill="1" applyBorder="1" applyAlignment="1">
      <alignment horizontal="right" vertical="center"/>
    </xf>
    <xf numFmtId="176" fontId="4" fillId="0" borderId="6" xfId="0" applyNumberFormat="1" applyFont="1" applyBorder="1" applyAlignment="1">
      <alignment horizontal="distributed" vertical="center" justifyLastLine="1"/>
    </xf>
    <xf numFmtId="176" fontId="4" fillId="0" borderId="7" xfId="0" applyNumberFormat="1" applyFont="1" applyBorder="1" applyAlignment="1">
      <alignment horizontal="distributed" vertical="center" justifyLastLine="1"/>
    </xf>
    <xf numFmtId="176" fontId="4" fillId="0" borderId="45" xfId="0" applyNumberFormat="1" applyFont="1" applyBorder="1" applyAlignment="1">
      <alignment horizontal="distributed" vertical="center" justifyLastLine="1"/>
    </xf>
    <xf numFmtId="176" fontId="4" fillId="0" borderId="46" xfId="0" applyNumberFormat="1" applyFont="1" applyBorder="1" applyAlignment="1">
      <alignment horizontal="distributed" vertical="center" wrapText="1" justifyLastLine="1"/>
    </xf>
    <xf numFmtId="176" fontId="4" fillId="0" borderId="47" xfId="0" applyNumberFormat="1" applyFont="1" applyBorder="1" applyAlignment="1">
      <alignment horizontal="distributed" vertical="center" wrapText="1" justifyLastLine="1"/>
    </xf>
    <xf numFmtId="176" fontId="5" fillId="0" borderId="48" xfId="0" applyNumberFormat="1" applyFont="1" applyBorder="1" applyAlignment="1">
      <alignment horizontal="center" vertical="top"/>
    </xf>
    <xf numFmtId="176" fontId="5" fillId="2" borderId="45" xfId="0" applyNumberFormat="1" applyFont="1" applyFill="1" applyBorder="1" applyAlignment="1">
      <alignment horizontal="right" vertical="top"/>
    </xf>
    <xf numFmtId="176" fontId="5" fillId="3" borderId="8" xfId="0" applyNumberFormat="1" applyFont="1" applyFill="1" applyBorder="1" applyAlignment="1">
      <alignment horizontal="right" vertical="top"/>
    </xf>
    <xf numFmtId="176" fontId="5" fillId="3" borderId="49" xfId="0" applyNumberFormat="1" applyFont="1" applyFill="1" applyBorder="1" applyAlignment="1">
      <alignment horizontal="right" vertical="top"/>
    </xf>
    <xf numFmtId="176" fontId="4" fillId="0" borderId="0" xfId="0" applyNumberFormat="1" applyFont="1" applyBorder="1" applyAlignment="1">
      <alignment horizontal="left" vertical="top"/>
    </xf>
    <xf numFmtId="176" fontId="4" fillId="0" borderId="50" xfId="5" applyNumberFormat="1" applyFont="1" applyBorder="1" applyAlignment="1">
      <alignment horizontal="distributed" vertical="center"/>
    </xf>
    <xf numFmtId="176" fontId="4" fillId="2" borderId="51" xfId="5" applyNumberFormat="1" applyFont="1" applyFill="1" applyBorder="1" applyAlignment="1">
      <alignment horizontal="right" vertical="center"/>
    </xf>
    <xf numFmtId="176" fontId="4" fillId="3" borderId="52" xfId="5" applyNumberFormat="1" applyFont="1" applyFill="1" applyBorder="1" applyAlignment="1">
      <alignment horizontal="right" vertical="center"/>
    </xf>
    <xf numFmtId="176" fontId="4" fillId="2" borderId="53" xfId="5" applyNumberFormat="1" applyFont="1" applyFill="1" applyBorder="1" applyAlignment="1">
      <alignment horizontal="right" vertical="center"/>
    </xf>
    <xf numFmtId="176" fontId="4" fillId="3" borderId="54" xfId="5" applyNumberFormat="1" applyFont="1" applyFill="1" applyBorder="1" applyAlignment="1">
      <alignment horizontal="right" vertical="center"/>
    </xf>
    <xf numFmtId="176" fontId="4" fillId="3" borderId="55" xfId="5" applyNumberFormat="1" applyFont="1" applyFill="1" applyBorder="1" applyAlignment="1">
      <alignment horizontal="right" vertical="center"/>
    </xf>
    <xf numFmtId="176" fontId="4" fillId="0" borderId="0" xfId="5" applyNumberFormat="1" applyFont="1" applyAlignment="1">
      <alignment horizontal="left" vertical="center"/>
    </xf>
    <xf numFmtId="176" fontId="4" fillId="0" borderId="0" xfId="5" applyNumberFormat="1" applyFont="1" applyBorder="1" applyAlignment="1">
      <alignment horizontal="left" vertical="center"/>
    </xf>
    <xf numFmtId="176" fontId="4" fillId="0" borderId="56" xfId="5" applyNumberFormat="1" applyFont="1" applyBorder="1" applyAlignment="1">
      <alignment horizontal="distributed" vertical="center"/>
    </xf>
    <xf numFmtId="176" fontId="4" fillId="2" borderId="26" xfId="5" applyNumberFormat="1" applyFont="1" applyFill="1" applyBorder="1" applyAlignment="1">
      <alignment horizontal="right" vertical="center"/>
    </xf>
    <xf numFmtId="176" fontId="4" fillId="3" borderId="28" xfId="5" applyNumberFormat="1" applyFont="1" applyFill="1" applyBorder="1" applyAlignment="1">
      <alignment horizontal="right" vertical="center"/>
    </xf>
    <xf numFmtId="176" fontId="4" fillId="2" borderId="57" xfId="5" applyNumberFormat="1" applyFont="1" applyFill="1" applyBorder="1" applyAlignment="1">
      <alignment horizontal="right" vertical="center"/>
    </xf>
    <xf numFmtId="176" fontId="4" fillId="3" borderId="58" xfId="5" applyNumberFormat="1" applyFont="1" applyFill="1" applyBorder="1" applyAlignment="1">
      <alignment horizontal="right" vertical="center"/>
    </xf>
    <xf numFmtId="176" fontId="4" fillId="3" borderId="59" xfId="5" applyNumberFormat="1" applyFont="1" applyFill="1" applyBorder="1" applyAlignment="1">
      <alignment horizontal="right" vertical="center"/>
    </xf>
    <xf numFmtId="176" fontId="4" fillId="0" borderId="60" xfId="0" applyNumberFormat="1" applyFont="1" applyBorder="1" applyAlignment="1">
      <alignment horizontal="distributed" vertical="center"/>
    </xf>
    <xf numFmtId="176" fontId="4" fillId="2" borderId="61" xfId="0" applyNumberFormat="1" applyFont="1" applyFill="1" applyBorder="1" applyAlignment="1">
      <alignment horizontal="right" vertical="center"/>
    </xf>
    <xf numFmtId="176" fontId="4" fillId="3" borderId="34" xfId="0" applyNumberFormat="1" applyFont="1" applyFill="1" applyBorder="1" applyAlignment="1">
      <alignment horizontal="right" vertical="center"/>
    </xf>
    <xf numFmtId="176" fontId="4" fillId="2" borderId="62" xfId="0" applyNumberFormat="1" applyFont="1" applyFill="1" applyBorder="1" applyAlignment="1">
      <alignment horizontal="right" vertical="center"/>
    </xf>
    <xf numFmtId="176" fontId="4" fillId="3" borderId="63" xfId="0" applyNumberFormat="1" applyFont="1" applyFill="1" applyBorder="1" applyAlignment="1">
      <alignment horizontal="right" vertical="center"/>
    </xf>
    <xf numFmtId="176" fontId="4" fillId="3" borderId="64"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6" fontId="4" fillId="3" borderId="70" xfId="0" applyNumberFormat="1" applyFont="1" applyFill="1" applyBorder="1" applyAlignment="1">
      <alignment horizontal="right" vertical="center"/>
    </xf>
    <xf numFmtId="176" fontId="4" fillId="3" borderId="229" xfId="0" applyNumberFormat="1" applyFont="1" applyFill="1" applyBorder="1" applyAlignment="1">
      <alignment horizontal="right" vertical="center"/>
    </xf>
    <xf numFmtId="176" fontId="4" fillId="2" borderId="91" xfId="0" applyNumberFormat="1" applyFont="1" applyFill="1" applyBorder="1" applyAlignment="1">
      <alignment horizontal="right" vertical="center"/>
    </xf>
    <xf numFmtId="176" fontId="4" fillId="3" borderId="41" xfId="0" applyNumberFormat="1" applyFont="1" applyFill="1" applyBorder="1" applyAlignment="1">
      <alignment horizontal="right" vertical="center"/>
    </xf>
    <xf numFmtId="176" fontId="4" fillId="3" borderId="226"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6" fillId="3" borderId="100" xfId="0" applyNumberFormat="1" applyFont="1" applyFill="1" applyBorder="1" applyAlignment="1">
      <alignment horizontal="right" vertical="center"/>
    </xf>
    <xf numFmtId="176" fontId="6" fillId="4" borderId="100" xfId="0" applyNumberFormat="1" applyFont="1" applyFill="1" applyBorder="1" applyAlignment="1">
      <alignment horizontal="right" vertical="center"/>
    </xf>
    <xf numFmtId="176" fontId="6" fillId="3" borderId="233" xfId="0" applyNumberFormat="1" applyFont="1" applyFill="1" applyBorder="1" applyAlignment="1">
      <alignment horizontal="right" vertical="center"/>
    </xf>
    <xf numFmtId="176" fontId="6" fillId="0" borderId="26"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232" xfId="0" applyNumberFormat="1" applyFont="1" applyFill="1" applyBorder="1" applyAlignment="1">
      <alignment horizontal="right" vertical="center"/>
    </xf>
    <xf numFmtId="176" fontId="4" fillId="4" borderId="41" xfId="0" applyNumberFormat="1" applyFont="1" applyFill="1" applyBorder="1" applyAlignment="1">
      <alignment horizontal="right" vertical="center"/>
    </xf>
    <xf numFmtId="176" fontId="4" fillId="4" borderId="226" xfId="0" applyNumberFormat="1" applyFont="1" applyFill="1" applyBorder="1" applyAlignment="1">
      <alignment horizontal="right" vertical="center"/>
    </xf>
    <xf numFmtId="176" fontId="6" fillId="3" borderId="223" xfId="0" applyNumberFormat="1" applyFont="1" applyFill="1" applyBorder="1" applyAlignment="1">
      <alignment horizontal="right" vertical="center"/>
    </xf>
    <xf numFmtId="176" fontId="6" fillId="0" borderId="29" xfId="0" applyNumberFormat="1" applyFont="1" applyBorder="1" applyAlignment="1">
      <alignment horizontal="right" vertical="center"/>
    </xf>
    <xf numFmtId="176" fontId="6" fillId="0" borderId="31" xfId="0" applyNumberFormat="1" applyFont="1" applyBorder="1" applyAlignment="1">
      <alignment horizontal="right" vertical="center"/>
    </xf>
    <xf numFmtId="176" fontId="6" fillId="0" borderId="220" xfId="0" applyNumberFormat="1" applyFont="1" applyBorder="1" applyAlignment="1">
      <alignment horizontal="right" vertical="center"/>
    </xf>
    <xf numFmtId="176" fontId="6" fillId="2" borderId="1"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176" fontId="6" fillId="3" borderId="72" xfId="0" applyNumberFormat="1" applyFont="1" applyFill="1" applyBorder="1" applyAlignment="1">
      <alignment horizontal="right" vertical="center"/>
    </xf>
    <xf numFmtId="176" fontId="6" fillId="2" borderId="255" xfId="0" applyNumberFormat="1" applyFont="1" applyFill="1" applyBorder="1" applyAlignment="1">
      <alignment horizontal="right" vertical="center"/>
    </xf>
    <xf numFmtId="176" fontId="6" fillId="3" borderId="256" xfId="0" applyNumberFormat="1" applyFont="1" applyFill="1" applyBorder="1" applyAlignment="1">
      <alignment horizontal="right" vertical="center"/>
    </xf>
    <xf numFmtId="176" fontId="6" fillId="3" borderId="257" xfId="0" applyNumberFormat="1" applyFont="1" applyFill="1" applyBorder="1" applyAlignment="1">
      <alignment horizontal="right" vertical="center"/>
    </xf>
    <xf numFmtId="176" fontId="4" fillId="2" borderId="229" xfId="0" applyNumberFormat="1" applyFont="1" applyFill="1" applyBorder="1" applyAlignment="1">
      <alignment horizontal="right" vertical="center"/>
    </xf>
    <xf numFmtId="176" fontId="4" fillId="2" borderId="250" xfId="0" applyNumberFormat="1" applyFont="1" applyFill="1" applyBorder="1" applyAlignment="1">
      <alignment horizontal="right" vertical="center"/>
    </xf>
    <xf numFmtId="176" fontId="4" fillId="2" borderId="70" xfId="0" applyNumberFormat="1" applyFont="1" applyFill="1" applyBorder="1" applyAlignment="1">
      <alignment horizontal="right" vertical="center"/>
    </xf>
    <xf numFmtId="176" fontId="6" fillId="2" borderId="72"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0" borderId="213" xfId="0" applyNumberFormat="1" applyFont="1" applyFill="1" applyBorder="1" applyAlignment="1">
      <alignment horizontal="right" vertical="center"/>
    </xf>
    <xf numFmtId="176" fontId="6" fillId="2" borderId="229" xfId="0" applyNumberFormat="1" applyFont="1" applyFill="1" applyBorder="1" applyAlignment="1">
      <alignment horizontal="right" vertical="center"/>
    </xf>
    <xf numFmtId="176" fontId="6" fillId="2" borderId="247"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248" xfId="0" applyNumberFormat="1" applyFont="1" applyFill="1" applyBorder="1" applyAlignment="1">
      <alignment horizontal="right" vertical="center"/>
    </xf>
    <xf numFmtId="176" fontId="6" fillId="0" borderId="245" xfId="0" applyNumberFormat="1" applyFont="1" applyFill="1" applyBorder="1" applyAlignment="1">
      <alignment horizontal="right" vertical="center"/>
    </xf>
    <xf numFmtId="176" fontId="6" fillId="0" borderId="244" xfId="0" applyNumberFormat="1" applyFont="1" applyFill="1" applyBorder="1" applyAlignment="1">
      <alignment horizontal="right" vertical="center"/>
    </xf>
    <xf numFmtId="176" fontId="6" fillId="0" borderId="216" xfId="0" applyNumberFormat="1" applyFont="1" applyFill="1" applyBorder="1" applyAlignment="1">
      <alignment horizontal="right" vertical="center"/>
    </xf>
    <xf numFmtId="176" fontId="6" fillId="0" borderId="243" xfId="0" applyNumberFormat="1" applyFont="1" applyFill="1" applyBorder="1" applyAlignment="1">
      <alignment horizontal="right" vertical="center"/>
    </xf>
    <xf numFmtId="176" fontId="6" fillId="8" borderId="241" xfId="0" applyNumberFormat="1" applyFont="1" applyFill="1" applyBorder="1" applyAlignment="1">
      <alignment horizontal="right" vertical="center"/>
    </xf>
    <xf numFmtId="176" fontId="6" fillId="8" borderId="240" xfId="0" applyNumberFormat="1" applyFont="1" applyFill="1" applyBorder="1" applyAlignment="1">
      <alignment horizontal="right" vertical="center"/>
    </xf>
    <xf numFmtId="176" fontId="6" fillId="8" borderId="165" xfId="0" applyNumberFormat="1" applyFont="1" applyFill="1" applyBorder="1" applyAlignment="1">
      <alignment horizontal="right" vertical="center"/>
    </xf>
    <xf numFmtId="176" fontId="4" fillId="0" borderId="0" xfId="0" applyNumberFormat="1" applyFont="1" applyAlignment="1">
      <alignment vertical="center"/>
    </xf>
    <xf numFmtId="176" fontId="4" fillId="0" borderId="0" xfId="0" applyNumberFormat="1" applyFont="1" applyAlignment="1">
      <alignment horizontal="distributed" vertical="top"/>
    </xf>
    <xf numFmtId="176" fontId="4" fillId="4" borderId="20" xfId="0" applyNumberFormat="1" applyFont="1" applyFill="1" applyBorder="1" applyAlignment="1">
      <alignment horizontal="right" vertical="center"/>
    </xf>
    <xf numFmtId="176" fontId="4" fillId="4" borderId="18" xfId="0" applyNumberFormat="1" applyFont="1" applyFill="1" applyBorder="1" applyAlignment="1">
      <alignment horizontal="right" vertical="center"/>
    </xf>
    <xf numFmtId="176" fontId="6" fillId="4" borderId="34" xfId="0" applyNumberFormat="1" applyFont="1" applyFill="1" applyBorder="1" applyAlignment="1">
      <alignment horizontal="right" vertical="center"/>
    </xf>
    <xf numFmtId="176" fontId="4" fillId="4" borderId="52" xfId="1" applyNumberFormat="1" applyFont="1" applyFill="1" applyBorder="1" applyAlignment="1">
      <alignment horizontal="right" vertical="center" shrinkToFit="1"/>
    </xf>
    <xf numFmtId="176" fontId="6" fillId="4" borderId="47" xfId="1" applyNumberFormat="1" applyFont="1" applyFill="1" applyBorder="1" applyAlignment="1">
      <alignment horizontal="right" vertical="center" shrinkToFit="1"/>
    </xf>
    <xf numFmtId="176" fontId="6" fillId="4" borderId="34" xfId="1" applyNumberFormat="1" applyFont="1" applyFill="1" applyBorder="1" applyAlignment="1">
      <alignment horizontal="right" vertical="center" shrinkToFit="1"/>
    </xf>
    <xf numFmtId="176" fontId="6" fillId="4" borderId="226" xfId="0" applyNumberFormat="1" applyFont="1" applyFill="1" applyBorder="1" applyAlignment="1">
      <alignment horizontal="right" vertical="center"/>
    </xf>
    <xf numFmtId="176" fontId="4" fillId="8" borderId="229" xfId="0" applyNumberFormat="1" applyFont="1" applyFill="1" applyBorder="1" applyAlignment="1">
      <alignment horizontal="right" vertical="center"/>
    </xf>
    <xf numFmtId="176" fontId="6" fillId="8" borderId="72" xfId="0" applyNumberFormat="1" applyFont="1" applyFill="1" applyBorder="1" applyAlignment="1">
      <alignment horizontal="right" vertical="center"/>
    </xf>
    <xf numFmtId="176" fontId="4" fillId="0" borderId="125" xfId="0" applyNumberFormat="1" applyFont="1" applyFill="1" applyBorder="1" applyAlignment="1">
      <alignment horizontal="center" vertical="center"/>
    </xf>
    <xf numFmtId="176" fontId="4" fillId="0" borderId="127" xfId="0" applyNumberFormat="1" applyFont="1" applyFill="1" applyBorder="1" applyAlignment="1">
      <alignment horizontal="center" vertical="center"/>
    </xf>
    <xf numFmtId="176" fontId="4" fillId="0" borderId="125" xfId="0" applyNumberFormat="1" applyFont="1" applyFill="1" applyBorder="1" applyAlignment="1">
      <alignment horizontal="distributed" vertical="center" indent="1"/>
    </xf>
    <xf numFmtId="176" fontId="4" fillId="0" borderId="127" xfId="0" applyNumberFormat="1" applyFont="1" applyFill="1" applyBorder="1" applyAlignment="1">
      <alignment horizontal="distributed" vertical="center" indent="1"/>
    </xf>
    <xf numFmtId="176" fontId="4" fillId="0" borderId="95" xfId="0" applyNumberFormat="1" applyFont="1" applyFill="1" applyBorder="1" applyAlignment="1">
      <alignment horizontal="center" vertical="distributed" textRotation="255" wrapText="1"/>
    </xf>
    <xf numFmtId="176" fontId="4" fillId="0" borderId="114" xfId="0" applyNumberFormat="1" applyFont="1" applyFill="1" applyBorder="1" applyAlignment="1">
      <alignment horizontal="center" vertical="distributed" textRotation="255" wrapText="1"/>
    </xf>
    <xf numFmtId="176" fontId="4" fillId="0" borderId="115" xfId="0" applyNumberFormat="1" applyFont="1" applyFill="1" applyBorder="1" applyAlignment="1">
      <alignment horizontal="distributed" vertical="center"/>
    </xf>
    <xf numFmtId="176" fontId="4" fillId="0" borderId="116" xfId="0" applyNumberFormat="1" applyFont="1" applyFill="1" applyBorder="1" applyAlignment="1">
      <alignment horizontal="distributed" vertical="center"/>
    </xf>
    <xf numFmtId="176" fontId="4" fillId="0" borderId="38" xfId="0" applyNumberFormat="1" applyFont="1" applyFill="1" applyBorder="1" applyAlignment="1">
      <alignment horizontal="center" vertical="distributed" textRotation="255" wrapText="1"/>
    </xf>
    <xf numFmtId="176" fontId="0" fillId="0" borderId="35" xfId="0" applyNumberFormat="1" applyBorder="1" applyAlignment="1">
      <alignment horizontal="center"/>
    </xf>
    <xf numFmtId="176" fontId="0" fillId="0" borderId="117" xfId="0" applyNumberFormat="1" applyBorder="1" applyAlignment="1">
      <alignment horizontal="center"/>
    </xf>
    <xf numFmtId="176" fontId="4" fillId="0" borderId="124" xfId="0" applyNumberFormat="1" applyFont="1" applyFill="1" applyBorder="1" applyAlignment="1">
      <alignment horizontal="center" vertical="center"/>
    </xf>
    <xf numFmtId="176" fontId="4" fillId="0" borderId="119" xfId="0" applyNumberFormat="1" applyFont="1" applyFill="1" applyBorder="1" applyAlignment="1">
      <alignment horizontal="center" vertical="center"/>
    </xf>
    <xf numFmtId="176" fontId="4" fillId="0" borderId="126" xfId="0" applyNumberFormat="1" applyFont="1" applyFill="1" applyBorder="1" applyAlignment="1">
      <alignment horizontal="center" vertical="center"/>
    </xf>
    <xf numFmtId="176" fontId="6" fillId="0" borderId="141" xfId="0" applyNumberFormat="1" applyFont="1" applyFill="1" applyBorder="1" applyAlignment="1">
      <alignment horizontal="distributed" vertical="center"/>
    </xf>
    <xf numFmtId="176" fontId="6" fillId="0" borderId="142" xfId="0" applyNumberFormat="1" applyFont="1" applyFill="1" applyBorder="1" applyAlignment="1">
      <alignment horizontal="distributed" vertical="center"/>
    </xf>
    <xf numFmtId="176" fontId="6" fillId="0" borderId="143" xfId="0" applyNumberFormat="1" applyFont="1" applyFill="1" applyBorder="1" applyAlignment="1">
      <alignment horizontal="distributed" vertical="center"/>
    </xf>
    <xf numFmtId="176" fontId="6" fillId="0" borderId="144" xfId="0" applyNumberFormat="1" applyFont="1" applyFill="1" applyBorder="1" applyAlignment="1">
      <alignment horizontal="distributed" vertical="center"/>
    </xf>
    <xf numFmtId="176" fontId="6" fillId="0" borderId="145" xfId="0" applyNumberFormat="1" applyFont="1" applyFill="1" applyBorder="1" applyAlignment="1">
      <alignment horizontal="distributed" vertical="center"/>
    </xf>
    <xf numFmtId="176" fontId="6" fillId="0" borderId="168" xfId="0" applyNumberFormat="1" applyFont="1" applyFill="1" applyBorder="1" applyAlignment="1">
      <alignment horizontal="distributed" vertical="center" wrapText="1"/>
    </xf>
    <xf numFmtId="176" fontId="6" fillId="0" borderId="169" xfId="0" applyNumberFormat="1" applyFont="1" applyFill="1" applyBorder="1" applyAlignment="1">
      <alignment horizontal="distributed" vertical="center" wrapText="1"/>
    </xf>
    <xf numFmtId="176" fontId="6" fillId="0" borderId="170" xfId="0" applyNumberFormat="1" applyFont="1" applyFill="1" applyBorder="1" applyAlignment="1">
      <alignment horizontal="distributed" vertical="center" wrapText="1"/>
    </xf>
    <xf numFmtId="176" fontId="4" fillId="0" borderId="146" xfId="0" applyNumberFormat="1" applyFont="1" applyFill="1" applyBorder="1" applyAlignment="1">
      <alignment horizontal="distributed" vertical="center"/>
    </xf>
    <xf numFmtId="176" fontId="4" fillId="0" borderId="147" xfId="0" applyNumberFormat="1" applyFont="1" applyFill="1" applyBorder="1" applyAlignment="1">
      <alignment horizontal="distributed" vertical="center"/>
    </xf>
    <xf numFmtId="176" fontId="4" fillId="0" borderId="148" xfId="0" applyNumberFormat="1" applyFont="1" applyFill="1" applyBorder="1" applyAlignment="1">
      <alignment horizontal="distributed" vertical="center"/>
    </xf>
    <xf numFmtId="176" fontId="4" fillId="0" borderId="149" xfId="0" applyNumberFormat="1" applyFont="1" applyFill="1" applyBorder="1" applyAlignment="1">
      <alignment horizontal="distributed" vertical="center"/>
    </xf>
    <xf numFmtId="176" fontId="4" fillId="0" borderId="150" xfId="0" applyNumberFormat="1" applyFont="1" applyFill="1" applyBorder="1" applyAlignment="1">
      <alignment horizontal="distributed" vertical="center"/>
    </xf>
    <xf numFmtId="176" fontId="4" fillId="0" borderId="0" xfId="0" applyNumberFormat="1" applyFont="1" applyBorder="1" applyAlignment="1">
      <alignment horizontal="distributed" vertical="center" wrapText="1"/>
    </xf>
    <xf numFmtId="176" fontId="4" fillId="0" borderId="0" xfId="0" applyNumberFormat="1" applyFont="1" applyBorder="1" applyAlignment="1">
      <alignment horizontal="distributed" vertical="center"/>
    </xf>
    <xf numFmtId="176" fontId="4" fillId="0" borderId="0" xfId="0" applyNumberFormat="1" applyFont="1" applyAlignment="1">
      <alignment horizontal="left" vertical="center" wrapText="1"/>
    </xf>
    <xf numFmtId="176" fontId="0" fillId="0" borderId="0" xfId="0" applyNumberFormat="1" applyAlignment="1">
      <alignment horizontal="left" vertical="center" wrapText="1"/>
    </xf>
    <xf numFmtId="176" fontId="6" fillId="0" borderId="151" xfId="0" applyNumberFormat="1" applyFont="1" applyFill="1" applyBorder="1" applyAlignment="1">
      <alignment horizontal="distributed" vertical="center" wrapText="1"/>
    </xf>
    <xf numFmtId="176" fontId="6" fillId="0" borderId="152" xfId="0" applyNumberFormat="1" applyFont="1" applyFill="1" applyBorder="1" applyAlignment="1">
      <alignment horizontal="distributed" vertical="center"/>
    </xf>
    <xf numFmtId="176" fontId="4" fillId="0" borderId="156" xfId="0" applyNumberFormat="1" applyFont="1" applyFill="1" applyBorder="1" applyAlignment="1">
      <alignment horizontal="distributed" vertical="center"/>
    </xf>
    <xf numFmtId="176" fontId="4" fillId="0" borderId="157" xfId="0" applyNumberFormat="1" applyFont="1" applyFill="1" applyBorder="1" applyAlignment="1">
      <alignment horizontal="distributed" vertical="center"/>
    </xf>
    <xf numFmtId="176" fontId="4" fillId="0" borderId="158" xfId="0" applyNumberFormat="1" applyFont="1" applyFill="1" applyBorder="1" applyAlignment="1">
      <alignment horizontal="distributed" vertical="center"/>
    </xf>
    <xf numFmtId="176" fontId="4" fillId="0" borderId="159" xfId="0" applyNumberFormat="1" applyFont="1" applyFill="1" applyBorder="1" applyAlignment="1">
      <alignment horizontal="distributed" vertical="center"/>
    </xf>
    <xf numFmtId="176" fontId="4" fillId="0" borderId="160" xfId="0" applyNumberFormat="1" applyFont="1" applyFill="1" applyBorder="1" applyAlignment="1">
      <alignment horizontal="distributed" vertical="center"/>
    </xf>
    <xf numFmtId="176" fontId="4" fillId="0" borderId="161" xfId="0" applyNumberFormat="1" applyFont="1" applyFill="1" applyBorder="1" applyAlignment="1">
      <alignment horizontal="distributed" vertical="center"/>
    </xf>
    <xf numFmtId="176" fontId="4" fillId="0" borderId="162" xfId="0" applyNumberFormat="1" applyFont="1" applyFill="1" applyBorder="1" applyAlignment="1">
      <alignment horizontal="distributed" vertical="center"/>
    </xf>
    <xf numFmtId="176" fontId="6" fillId="0" borderId="163" xfId="0" applyNumberFormat="1" applyFont="1" applyFill="1" applyBorder="1" applyAlignment="1">
      <alignment horizontal="distributed" vertical="center"/>
    </xf>
    <xf numFmtId="176" fontId="6" fillId="0" borderId="164" xfId="0" applyNumberFormat="1" applyFont="1" applyFill="1" applyBorder="1" applyAlignment="1">
      <alignment horizontal="distributed" vertical="center"/>
    </xf>
    <xf numFmtId="176" fontId="6" fillId="0" borderId="165" xfId="0" applyNumberFormat="1" applyFont="1" applyFill="1" applyBorder="1" applyAlignment="1">
      <alignment horizontal="distributed" vertical="center"/>
    </xf>
    <xf numFmtId="176" fontId="6" fillId="0" borderId="166" xfId="0" applyNumberFormat="1" applyFont="1" applyFill="1" applyBorder="1" applyAlignment="1">
      <alignment horizontal="distributed" vertical="center"/>
    </xf>
    <xf numFmtId="176" fontId="6" fillId="0" borderId="167" xfId="0" applyNumberFormat="1" applyFont="1" applyFill="1" applyBorder="1" applyAlignment="1">
      <alignment horizontal="distributed" vertical="center"/>
    </xf>
    <xf numFmtId="176" fontId="4" fillId="0" borderId="0" xfId="0" applyNumberFormat="1" applyFont="1" applyAlignment="1">
      <alignment vertical="center"/>
    </xf>
    <xf numFmtId="176" fontId="2" fillId="0" borderId="0" xfId="0" applyNumberFormat="1" applyFont="1" applyFill="1" applyAlignment="1">
      <alignment horizontal="center" vertical="center"/>
    </xf>
    <xf numFmtId="176" fontId="4" fillId="0" borderId="118" xfId="0" applyNumberFormat="1" applyFont="1" applyFill="1" applyBorder="1" applyAlignment="1">
      <alignment horizontal="center" vertical="center"/>
    </xf>
    <xf numFmtId="176" fontId="4" fillId="0" borderId="120"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121" xfId="0" applyNumberFormat="1" applyFont="1" applyFill="1" applyBorder="1" applyAlignment="1">
      <alignment horizontal="distributed" vertical="center" indent="4"/>
    </xf>
    <xf numFmtId="176" fontId="4" fillId="0" borderId="122" xfId="0" applyNumberFormat="1" applyFont="1" applyFill="1" applyBorder="1" applyAlignment="1">
      <alignment horizontal="distributed" vertical="center" indent="4"/>
    </xf>
    <xf numFmtId="176" fontId="4" fillId="0" borderId="123" xfId="0" applyNumberFormat="1" applyFont="1" applyFill="1" applyBorder="1" applyAlignment="1">
      <alignment horizontal="distributed" vertical="center" indent="4"/>
    </xf>
    <xf numFmtId="176" fontId="4" fillId="0" borderId="128" xfId="0" applyNumberFormat="1" applyFont="1" applyFill="1" applyBorder="1" applyAlignment="1">
      <alignment horizontal="center" vertical="center"/>
    </xf>
    <xf numFmtId="176" fontId="4" fillId="0" borderId="129"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130" xfId="0" applyNumberFormat="1" applyFont="1" applyFill="1" applyBorder="1" applyAlignment="1">
      <alignment horizontal="center" vertical="distributed" textRotation="255" wrapText="1"/>
    </xf>
    <xf numFmtId="176" fontId="4" fillId="0" borderId="131" xfId="0" applyNumberFormat="1" applyFont="1" applyFill="1" applyBorder="1" applyAlignment="1">
      <alignment horizontal="center" vertical="distributed" textRotation="255" wrapText="1"/>
    </xf>
    <xf numFmtId="176" fontId="4" fillId="0" borderId="132" xfId="0" applyNumberFormat="1" applyFont="1" applyFill="1" applyBorder="1" applyAlignment="1">
      <alignment horizontal="center" vertical="distributed" textRotation="255" wrapText="1"/>
    </xf>
    <xf numFmtId="176" fontId="4" fillId="0" borderId="133" xfId="0" applyNumberFormat="1" applyFont="1" applyFill="1" applyBorder="1" applyAlignment="1">
      <alignment horizontal="distributed" vertical="center"/>
    </xf>
    <xf numFmtId="176" fontId="4" fillId="0" borderId="134" xfId="0" applyNumberFormat="1" applyFont="1" applyFill="1" applyBorder="1" applyAlignment="1">
      <alignment horizontal="distributed" vertical="center"/>
    </xf>
    <xf numFmtId="176" fontId="4" fillId="0" borderId="135" xfId="0" applyNumberFormat="1" applyFont="1" applyFill="1" applyBorder="1" applyAlignment="1">
      <alignment horizontal="distributed" vertical="center"/>
    </xf>
    <xf numFmtId="176" fontId="4" fillId="0" borderId="136" xfId="0" applyNumberFormat="1" applyFont="1" applyFill="1" applyBorder="1" applyAlignment="1">
      <alignment horizontal="distributed" vertical="center"/>
    </xf>
    <xf numFmtId="176" fontId="4" fillId="0" borderId="137" xfId="0" applyNumberFormat="1" applyFont="1" applyFill="1" applyBorder="1" applyAlignment="1">
      <alignment horizontal="center" vertical="distributed" textRotation="255" wrapText="1"/>
    </xf>
    <xf numFmtId="176" fontId="4" fillId="0" borderId="138" xfId="0" applyNumberFormat="1" applyFont="1" applyFill="1" applyBorder="1" applyAlignment="1">
      <alignment horizontal="center" vertical="distributed" textRotation="255" wrapText="1"/>
    </xf>
    <xf numFmtId="176" fontId="4" fillId="0" borderId="139" xfId="0" applyNumberFormat="1" applyFont="1" applyFill="1" applyBorder="1" applyAlignment="1">
      <alignment horizontal="distributed" vertical="center"/>
    </xf>
    <xf numFmtId="176" fontId="4" fillId="0" borderId="140" xfId="0" applyNumberFormat="1" applyFont="1" applyFill="1" applyBorder="1" applyAlignment="1">
      <alignment horizontal="distributed" vertical="center"/>
    </xf>
    <xf numFmtId="176" fontId="4" fillId="0" borderId="0" xfId="0" applyNumberFormat="1" applyFont="1" applyAlignment="1">
      <alignment horizontal="distributed" vertical="top"/>
    </xf>
    <xf numFmtId="176" fontId="4" fillId="0" borderId="153" xfId="0" applyNumberFormat="1" applyFont="1" applyFill="1" applyBorder="1" applyAlignment="1">
      <alignment horizontal="distributed" vertical="center"/>
    </xf>
    <xf numFmtId="176" fontId="4" fillId="0" borderId="154" xfId="0" applyNumberFormat="1" applyFont="1" applyFill="1" applyBorder="1" applyAlignment="1">
      <alignment horizontal="distributed" vertical="center"/>
    </xf>
    <xf numFmtId="176" fontId="4" fillId="0" borderId="155" xfId="0" applyNumberFormat="1" applyFont="1" applyFill="1" applyBorder="1" applyAlignment="1">
      <alignment horizontal="distributed" vertical="center"/>
    </xf>
    <xf numFmtId="176" fontId="4" fillId="0" borderId="0" xfId="0" applyNumberFormat="1" applyFont="1" applyAlignment="1">
      <alignment horizontal="left" vertical="top" wrapText="1"/>
    </xf>
    <xf numFmtId="176" fontId="4" fillId="0" borderId="175" xfId="0" applyNumberFormat="1" applyFont="1" applyBorder="1" applyAlignment="1">
      <alignment horizontal="distributed" vertical="center" indent="1"/>
    </xf>
    <xf numFmtId="176" fontId="4" fillId="0" borderId="68" xfId="0" applyNumberFormat="1" applyFont="1" applyBorder="1" applyAlignment="1">
      <alignment horizontal="distributed" vertical="center" indent="1"/>
    </xf>
    <xf numFmtId="176" fontId="4" fillId="0" borderId="176" xfId="0" applyNumberFormat="1" applyFont="1" applyBorder="1" applyAlignment="1">
      <alignment horizontal="distributed" vertical="center" indent="1"/>
    </xf>
    <xf numFmtId="176" fontId="4" fillId="0" borderId="121" xfId="0" applyNumberFormat="1" applyFont="1" applyBorder="1" applyAlignment="1">
      <alignment horizontal="center" vertical="center"/>
    </xf>
    <xf numFmtId="176" fontId="4" fillId="0" borderId="122" xfId="0" applyNumberFormat="1" applyFont="1" applyBorder="1" applyAlignment="1">
      <alignment horizontal="center" vertical="center"/>
    </xf>
    <xf numFmtId="176" fontId="4" fillId="0" borderId="177" xfId="0" applyNumberFormat="1" applyFont="1" applyBorder="1" applyAlignment="1">
      <alignment horizontal="center" vertical="center"/>
    </xf>
    <xf numFmtId="176" fontId="4" fillId="0" borderId="178" xfId="0" applyNumberFormat="1" applyFont="1" applyBorder="1" applyAlignment="1">
      <alignment horizontal="distributed" vertical="center" indent="3"/>
    </xf>
    <xf numFmtId="176" fontId="4" fillId="0" borderId="179" xfId="0" applyNumberFormat="1" applyFont="1" applyBorder="1" applyAlignment="1">
      <alignment horizontal="distributed" vertical="center" indent="3"/>
    </xf>
    <xf numFmtId="176" fontId="4" fillId="0" borderId="180" xfId="0" applyNumberFormat="1" applyFont="1" applyBorder="1" applyAlignment="1">
      <alignment horizontal="distributed" vertical="center" indent="3"/>
    </xf>
    <xf numFmtId="176" fontId="4" fillId="0" borderId="129" xfId="0" applyNumberFormat="1" applyFont="1" applyBorder="1" applyAlignment="1">
      <alignment horizontal="distributed" vertical="center" wrapText="1" indent="3"/>
    </xf>
    <xf numFmtId="176" fontId="4" fillId="0" borderId="0" xfId="0" applyNumberFormat="1" applyFont="1" applyBorder="1" applyAlignment="1">
      <alignment horizontal="distributed" vertical="center" wrapText="1" indent="3"/>
    </xf>
    <xf numFmtId="176" fontId="4" fillId="0" borderId="44" xfId="0" applyNumberFormat="1" applyFont="1" applyBorder="1" applyAlignment="1">
      <alignment horizontal="distributed" vertical="center" wrapText="1" indent="3"/>
    </xf>
    <xf numFmtId="176" fontId="4" fillId="0" borderId="129" xfId="0" applyNumberFormat="1" applyFont="1" applyBorder="1" applyAlignment="1">
      <alignment horizontal="distributed" vertical="center" justifyLastLine="1"/>
    </xf>
    <xf numFmtId="176" fontId="4" fillId="0" borderId="171" xfId="0" applyNumberFormat="1" applyFont="1" applyBorder="1" applyAlignment="1">
      <alignment horizontal="center" vertical="center" wrapText="1"/>
    </xf>
    <xf numFmtId="176" fontId="0" fillId="0" borderId="171" xfId="0" applyNumberFormat="1" applyFont="1" applyBorder="1"/>
    <xf numFmtId="176" fontId="0" fillId="0" borderId="172" xfId="0" applyNumberFormat="1" applyFont="1" applyBorder="1"/>
    <xf numFmtId="176" fontId="4" fillId="0" borderId="173" xfId="0" applyNumberFormat="1" applyFont="1" applyBorder="1" applyAlignment="1">
      <alignment horizontal="distributed" vertical="center" indent="1"/>
    </xf>
    <xf numFmtId="176" fontId="4" fillId="0" borderId="143" xfId="0" applyNumberFormat="1" applyFont="1" applyBorder="1" applyAlignment="1">
      <alignment horizontal="distributed" vertical="center" indent="1"/>
    </xf>
    <xf numFmtId="176" fontId="4" fillId="0" borderId="173" xfId="0" applyNumberFormat="1" applyFont="1" applyBorder="1" applyAlignment="1">
      <alignment horizontal="distributed" vertical="center" indent="3"/>
    </xf>
    <xf numFmtId="176" fontId="4" fillId="0" borderId="143" xfId="0" applyNumberFormat="1" applyFont="1" applyBorder="1" applyAlignment="1">
      <alignment horizontal="distributed" vertical="center" indent="3"/>
    </xf>
    <xf numFmtId="176" fontId="4" fillId="0" borderId="37" xfId="0" applyNumberFormat="1" applyFont="1" applyBorder="1" applyAlignment="1">
      <alignment horizontal="center" vertical="center" wrapText="1" justifyLastLine="1"/>
    </xf>
    <xf numFmtId="176" fontId="4" fillId="0" borderId="174" xfId="0" applyNumberFormat="1" applyFont="1" applyBorder="1" applyAlignment="1">
      <alignment horizontal="center" vertical="center" wrapText="1" justifyLastLine="1"/>
    </xf>
    <xf numFmtId="176" fontId="6" fillId="0" borderId="163" xfId="0" applyNumberFormat="1" applyFont="1" applyBorder="1" applyAlignment="1">
      <alignment horizontal="center" vertical="center"/>
    </xf>
    <xf numFmtId="176" fontId="6" fillId="0" borderId="165" xfId="0" applyNumberFormat="1" applyFont="1" applyBorder="1" applyAlignment="1">
      <alignment horizontal="center" vertical="center"/>
    </xf>
    <xf numFmtId="176" fontId="6" fillId="0" borderId="194" xfId="0" applyNumberFormat="1" applyFont="1" applyBorder="1" applyAlignment="1">
      <alignment horizontal="center" vertical="center" wrapText="1"/>
    </xf>
    <xf numFmtId="176" fontId="6" fillId="0" borderId="73" xfId="0" applyNumberFormat="1" applyFont="1" applyBorder="1" applyAlignment="1">
      <alignment horizontal="center" vertical="center" wrapText="1"/>
    </xf>
    <xf numFmtId="176" fontId="4" fillId="0" borderId="38" xfId="3" applyNumberFormat="1" applyFont="1" applyFill="1" applyBorder="1" applyAlignment="1">
      <alignment horizontal="center" vertical="distributed" textRotation="255" wrapText="1"/>
    </xf>
    <xf numFmtId="176" fontId="4" fillId="0" borderId="35" xfId="3" applyNumberFormat="1" applyFont="1" applyFill="1" applyBorder="1" applyAlignment="1">
      <alignment horizontal="center" vertical="distributed" textRotation="255" wrapText="1"/>
    </xf>
    <xf numFmtId="176" fontId="4" fillId="0" borderId="117" xfId="3" applyNumberFormat="1" applyFont="1" applyFill="1" applyBorder="1" applyAlignment="1">
      <alignment horizontal="center" vertical="distributed" textRotation="255" wrapText="1"/>
    </xf>
    <xf numFmtId="176" fontId="4" fillId="0" borderId="153" xfId="0" applyNumberFormat="1" applyFont="1" applyBorder="1" applyAlignment="1">
      <alignment horizontal="distributed" vertical="center"/>
    </xf>
    <xf numFmtId="176" fontId="4" fillId="0" borderId="155" xfId="0" applyNumberFormat="1" applyFont="1" applyBorder="1" applyAlignment="1">
      <alignment horizontal="distributed" vertical="center"/>
    </xf>
    <xf numFmtId="176" fontId="4" fillId="0" borderId="156" xfId="0" applyNumberFormat="1" applyFont="1" applyBorder="1" applyAlignment="1">
      <alignment horizontal="distributed" vertical="center" wrapText="1"/>
    </xf>
    <xf numFmtId="176" fontId="4" fillId="0" borderId="157" xfId="0" applyNumberFormat="1" applyFont="1" applyBorder="1" applyAlignment="1">
      <alignment horizontal="distributed" vertical="center" wrapText="1"/>
    </xf>
    <xf numFmtId="176" fontId="4" fillId="0" borderId="158" xfId="0" applyNumberFormat="1" applyFont="1" applyBorder="1" applyAlignment="1">
      <alignment horizontal="distributed" vertical="center"/>
    </xf>
    <xf numFmtId="176" fontId="4" fillId="0" borderId="160" xfId="0" applyNumberFormat="1" applyFont="1" applyBorder="1" applyAlignment="1">
      <alignment horizontal="distributed" vertical="center"/>
    </xf>
    <xf numFmtId="176" fontId="4" fillId="0" borderId="161" xfId="0" applyNumberFormat="1" applyFont="1" applyBorder="1" applyAlignment="1">
      <alignment horizontal="distributed" vertical="center" wrapText="1"/>
    </xf>
    <xf numFmtId="176" fontId="4" fillId="0" borderId="162" xfId="0" applyNumberFormat="1" applyFont="1" applyBorder="1" applyAlignment="1">
      <alignment horizontal="distributed" vertical="center" wrapText="1"/>
    </xf>
    <xf numFmtId="176" fontId="4" fillId="0" borderId="191" xfId="0" applyNumberFormat="1" applyFont="1" applyBorder="1" applyAlignment="1">
      <alignment horizontal="center" vertical="distributed" textRotation="255" wrapText="1"/>
    </xf>
    <xf numFmtId="176" fontId="4" fillId="0" borderId="192" xfId="0" applyNumberFormat="1" applyFont="1" applyBorder="1" applyAlignment="1">
      <alignment horizontal="center" vertical="distributed" textRotation="255"/>
    </xf>
    <xf numFmtId="176" fontId="4" fillId="0" borderId="193" xfId="0" applyNumberFormat="1" applyFont="1" applyBorder="1" applyAlignment="1">
      <alignment horizontal="center" vertical="distributed" textRotation="255"/>
    </xf>
    <xf numFmtId="176" fontId="4" fillId="0" borderId="95" xfId="0" applyNumberFormat="1" applyFont="1" applyBorder="1" applyAlignment="1">
      <alignment horizontal="center" vertical="distributed" textRotation="255" wrapText="1"/>
    </xf>
    <xf numFmtId="176" fontId="4" fillId="0" borderId="130" xfId="3" applyNumberFormat="1" applyFont="1" applyFill="1" applyBorder="1" applyAlignment="1">
      <alignment horizontal="center" vertical="distributed" textRotation="255" wrapText="1"/>
    </xf>
    <xf numFmtId="176" fontId="4" fillId="0" borderId="131" xfId="3" applyNumberFormat="1" applyFont="1" applyFill="1" applyBorder="1" applyAlignment="1">
      <alignment horizontal="center" vertical="distributed" textRotation="255" wrapText="1"/>
    </xf>
    <xf numFmtId="176" fontId="4" fillId="0" borderId="132" xfId="3" applyNumberFormat="1" applyFont="1" applyFill="1" applyBorder="1" applyAlignment="1">
      <alignment horizontal="center" vertical="distributed" textRotation="255" wrapText="1"/>
    </xf>
    <xf numFmtId="176" fontId="4" fillId="0" borderId="118" xfId="0" applyNumberFormat="1" applyFont="1" applyBorder="1" applyAlignment="1">
      <alignment horizontal="center" vertical="center"/>
    </xf>
    <xf numFmtId="176" fontId="4" fillId="0" borderId="120" xfId="0" applyNumberFormat="1" applyFont="1" applyBorder="1" applyAlignment="1">
      <alignment horizontal="center" vertical="center"/>
    </xf>
    <xf numFmtId="176" fontId="4" fillId="0" borderId="71"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121" xfId="0" applyNumberFormat="1" applyFont="1" applyBorder="1" applyAlignment="1">
      <alignment horizontal="distributed" vertical="center" indent="7"/>
    </xf>
    <xf numFmtId="176" fontId="4" fillId="0" borderId="122" xfId="0" applyNumberFormat="1" applyFont="1" applyBorder="1" applyAlignment="1">
      <alignment horizontal="distributed" vertical="center" indent="7"/>
    </xf>
    <xf numFmtId="176" fontId="4" fillId="0" borderId="123" xfId="0" applyNumberFormat="1" applyFont="1" applyBorder="1" applyAlignment="1">
      <alignment horizontal="distributed" vertical="center" indent="7"/>
    </xf>
    <xf numFmtId="176" fontId="4" fillId="0" borderId="181" xfId="0" applyNumberFormat="1" applyFont="1" applyBorder="1" applyAlignment="1">
      <alignment horizontal="center" vertical="center"/>
    </xf>
    <xf numFmtId="176" fontId="4" fillId="0" borderId="182" xfId="0" applyNumberFormat="1" applyFont="1" applyBorder="1" applyAlignment="1">
      <alignment horizontal="center" vertical="center"/>
    </xf>
    <xf numFmtId="176" fontId="4" fillId="0" borderId="183" xfId="0" applyNumberFormat="1" applyFont="1" applyBorder="1" applyAlignment="1">
      <alignment horizontal="center" vertical="center"/>
    </xf>
    <xf numFmtId="176" fontId="4" fillId="0" borderId="184" xfId="0" applyNumberFormat="1" applyFont="1" applyBorder="1" applyAlignment="1">
      <alignment horizontal="center" vertical="center"/>
    </xf>
    <xf numFmtId="176" fontId="4" fillId="0" borderId="185" xfId="0" applyNumberFormat="1" applyFont="1" applyBorder="1" applyAlignment="1">
      <alignment horizontal="center" vertical="center"/>
    </xf>
    <xf numFmtId="176" fontId="4" fillId="0" borderId="186" xfId="0" applyNumberFormat="1" applyFont="1" applyBorder="1" applyAlignment="1">
      <alignment horizontal="center" vertical="center"/>
    </xf>
    <xf numFmtId="176" fontId="4" fillId="0" borderId="124" xfId="0" applyNumberFormat="1" applyFont="1" applyBorder="1" applyAlignment="1">
      <alignment horizontal="center" vertical="center"/>
    </xf>
    <xf numFmtId="176" fontId="4" fillId="0" borderId="128" xfId="0" applyNumberFormat="1" applyFont="1" applyBorder="1" applyAlignment="1">
      <alignment horizontal="center" vertical="center"/>
    </xf>
    <xf numFmtId="176" fontId="4" fillId="0" borderId="129" xfId="0" applyNumberFormat="1" applyFont="1" applyBorder="1" applyAlignment="1">
      <alignment horizontal="center" vertical="center"/>
    </xf>
    <xf numFmtId="176" fontId="4" fillId="0" borderId="69" xfId="0" applyNumberFormat="1" applyFont="1" applyBorder="1" applyAlignment="1">
      <alignment horizontal="center" vertical="center"/>
    </xf>
    <xf numFmtId="176" fontId="4" fillId="0" borderId="187" xfId="0" applyNumberFormat="1" applyFont="1" applyBorder="1" applyAlignment="1">
      <alignment horizontal="center" vertical="center"/>
    </xf>
    <xf numFmtId="176" fontId="4" fillId="0" borderId="188" xfId="0" applyNumberFormat="1" applyFont="1" applyBorder="1" applyAlignment="1">
      <alignment horizontal="center" vertical="center"/>
    </xf>
    <xf numFmtId="176" fontId="4" fillId="0" borderId="189" xfId="0" applyNumberFormat="1" applyFont="1" applyBorder="1" applyAlignment="1">
      <alignment horizontal="center" vertical="center"/>
    </xf>
    <xf numFmtId="176" fontId="4" fillId="0" borderId="190" xfId="0" applyNumberFormat="1" applyFont="1" applyBorder="1" applyAlignment="1">
      <alignment horizontal="center" vertical="center"/>
    </xf>
    <xf numFmtId="176" fontId="6" fillId="0" borderId="164" xfId="0" applyNumberFormat="1" applyFont="1" applyBorder="1" applyAlignment="1">
      <alignment horizontal="center" vertical="center"/>
    </xf>
    <xf numFmtId="176" fontId="4" fillId="0" borderId="0" xfId="0" applyNumberFormat="1" applyFont="1" applyBorder="1" applyAlignment="1">
      <alignment horizontal="left" vertical="top" wrapText="1"/>
    </xf>
    <xf numFmtId="176" fontId="4" fillId="0" borderId="0" xfId="0" applyNumberFormat="1" applyFont="1" applyBorder="1" applyAlignment="1">
      <alignment horizontal="left" vertical="top"/>
    </xf>
    <xf numFmtId="176" fontId="4" fillId="0" borderId="131" xfId="0" applyNumberFormat="1" applyFont="1" applyBorder="1" applyAlignment="1">
      <alignment horizontal="center" vertical="distributed" textRotation="255" indent="5"/>
    </xf>
    <xf numFmtId="176" fontId="4" fillId="0" borderId="132" xfId="0" applyNumberFormat="1" applyFont="1" applyBorder="1" applyAlignment="1">
      <alignment horizontal="center" vertical="distributed" textRotation="255" indent="5"/>
    </xf>
    <xf numFmtId="176" fontId="4" fillId="0" borderId="13" xfId="0" applyNumberFormat="1" applyFont="1" applyBorder="1" applyAlignment="1">
      <alignment horizontal="center" vertical="distributed" textRotation="255" indent="2"/>
    </xf>
    <xf numFmtId="176" fontId="4" fillId="0" borderId="103" xfId="0" applyNumberFormat="1" applyFont="1" applyBorder="1" applyAlignment="1">
      <alignment horizontal="center" vertical="distributed" textRotation="255" indent="2"/>
    </xf>
    <xf numFmtId="176" fontId="4" fillId="0" borderId="202" xfId="0" applyNumberFormat="1" applyFont="1" applyBorder="1" applyAlignment="1">
      <alignment horizontal="distributed" vertical="center"/>
    </xf>
    <xf numFmtId="176" fontId="4" fillId="0" borderId="28" xfId="0" applyNumberFormat="1" applyFont="1" applyBorder="1" applyAlignment="1">
      <alignment horizontal="distributed" vertical="center"/>
    </xf>
    <xf numFmtId="176" fontId="4" fillId="0" borderId="104" xfId="0" applyNumberFormat="1" applyFont="1" applyBorder="1" applyAlignment="1">
      <alignment horizontal="center" vertical="distributed" textRotation="255" indent="2"/>
    </xf>
    <xf numFmtId="176" fontId="4" fillId="0" borderId="105" xfId="0" applyNumberFormat="1" applyFont="1" applyBorder="1" applyAlignment="1">
      <alignment horizontal="center" vertical="distributed" textRotation="255" indent="2"/>
    </xf>
    <xf numFmtId="176" fontId="4" fillId="0" borderId="203" xfId="0" applyNumberFormat="1" applyFont="1" applyBorder="1" applyAlignment="1">
      <alignment horizontal="center" vertical="distributed" textRotation="255" indent="2"/>
    </xf>
    <xf numFmtId="176" fontId="4" fillId="0" borderId="159" xfId="0" applyNumberFormat="1" applyFont="1" applyBorder="1" applyAlignment="1">
      <alignment horizontal="distributed" vertical="center"/>
    </xf>
    <xf numFmtId="176" fontId="4" fillId="0" borderId="204" xfId="0" applyNumberFormat="1" applyFont="1" applyBorder="1" applyAlignment="1">
      <alignment horizontal="distributed" vertical="center"/>
    </xf>
    <xf numFmtId="176" fontId="4" fillId="0" borderId="217" xfId="0" applyNumberFormat="1" applyFont="1" applyBorder="1" applyAlignment="1">
      <alignment horizontal="distributed" vertical="center"/>
    </xf>
    <xf numFmtId="176" fontId="4" fillId="0" borderId="213" xfId="0" applyNumberFormat="1" applyFont="1" applyBorder="1" applyAlignment="1">
      <alignment horizontal="distributed" vertical="center"/>
    </xf>
    <xf numFmtId="176" fontId="4" fillId="0" borderId="218" xfId="0" applyNumberFormat="1" applyFont="1" applyBorder="1" applyAlignment="1">
      <alignment horizontal="distributed" vertical="center"/>
    </xf>
    <xf numFmtId="176" fontId="4" fillId="0" borderId="195" xfId="0" applyNumberFormat="1" applyFont="1" applyBorder="1" applyAlignment="1">
      <alignment horizontal="center" vertical="center"/>
    </xf>
    <xf numFmtId="176" fontId="4" fillId="0" borderId="196" xfId="0" applyNumberFormat="1" applyFont="1" applyBorder="1" applyAlignment="1">
      <alignment horizontal="center" vertical="center"/>
    </xf>
    <xf numFmtId="176" fontId="4" fillId="0" borderId="197" xfId="0" applyNumberFormat="1" applyFont="1" applyBorder="1" applyAlignment="1">
      <alignment horizontal="center" vertical="center"/>
    </xf>
    <xf numFmtId="176" fontId="4" fillId="0" borderId="198" xfId="0" applyNumberFormat="1" applyFont="1" applyBorder="1" applyAlignment="1">
      <alignment horizontal="center" vertical="center"/>
    </xf>
    <xf numFmtId="176" fontId="4" fillId="0" borderId="173"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24" xfId="0" applyNumberFormat="1" applyFont="1" applyBorder="1" applyAlignment="1">
      <alignment horizontal="center" vertical="center" wrapText="1"/>
    </xf>
    <xf numFmtId="176" fontId="4" fillId="0" borderId="72" xfId="0" applyNumberFormat="1" applyFont="1" applyBorder="1" applyAlignment="1">
      <alignment horizontal="center" vertical="center" wrapText="1"/>
    </xf>
    <xf numFmtId="176" fontId="4" fillId="0" borderId="174" xfId="0" applyNumberFormat="1" applyFont="1" applyBorder="1" applyAlignment="1">
      <alignment horizontal="center" vertical="center" wrapText="1"/>
    </xf>
    <xf numFmtId="176" fontId="4" fillId="0" borderId="122" xfId="0" applyNumberFormat="1" applyFont="1" applyBorder="1" applyAlignment="1">
      <alignment horizontal="distributed" vertical="center" indent="5"/>
    </xf>
    <xf numFmtId="176" fontId="4" fillId="0" borderId="177" xfId="0" applyNumberFormat="1" applyFont="1" applyBorder="1" applyAlignment="1">
      <alignment horizontal="distributed" vertical="center" indent="5"/>
    </xf>
    <xf numFmtId="176" fontId="4" fillId="0" borderId="199" xfId="0" applyNumberFormat="1" applyFont="1" applyBorder="1" applyAlignment="1">
      <alignment horizontal="center" vertical="center"/>
    </xf>
    <xf numFmtId="176" fontId="4" fillId="0" borderId="200" xfId="0" applyNumberFormat="1" applyFont="1" applyBorder="1" applyAlignment="1">
      <alignment horizontal="center" vertical="center"/>
    </xf>
    <xf numFmtId="176" fontId="4" fillId="0" borderId="201" xfId="0" applyNumberFormat="1" applyFont="1" applyBorder="1" applyAlignment="1">
      <alignment horizontal="center" vertical="center"/>
    </xf>
    <xf numFmtId="176" fontId="4" fillId="0" borderId="0" xfId="0" applyNumberFormat="1" applyFont="1" applyBorder="1" applyAlignment="1">
      <alignment horizontal="left"/>
    </xf>
    <xf numFmtId="176" fontId="4" fillId="0" borderId="175" xfId="0" applyNumberFormat="1" applyFont="1" applyBorder="1" applyAlignment="1">
      <alignment horizontal="distributed" vertical="center" wrapText="1" justifyLastLine="1"/>
    </xf>
    <xf numFmtId="176" fontId="4" fillId="0" borderId="68" xfId="0" applyNumberFormat="1" applyFont="1" applyBorder="1" applyAlignment="1">
      <alignment horizontal="distributed" vertical="center" wrapText="1" justifyLastLine="1"/>
    </xf>
    <xf numFmtId="176" fontId="4" fillId="0" borderId="176" xfId="0" applyNumberFormat="1" applyFont="1" applyBorder="1" applyAlignment="1">
      <alignment horizontal="distributed" vertical="center" wrapText="1" justifyLastLine="1"/>
    </xf>
    <xf numFmtId="176" fontId="4" fillId="0" borderId="121" xfId="0" applyNumberFormat="1" applyFont="1" applyBorder="1" applyAlignment="1">
      <alignment horizontal="distributed" vertical="center" wrapText="1" indent="5"/>
    </xf>
    <xf numFmtId="176" fontId="4" fillId="0" borderId="122" xfId="0" applyNumberFormat="1" applyFont="1" applyBorder="1" applyAlignment="1">
      <alignment horizontal="distributed" vertical="center" wrapText="1" indent="5"/>
    </xf>
    <xf numFmtId="176" fontId="4" fillId="0" borderId="123" xfId="0" applyNumberFormat="1" applyFont="1" applyBorder="1" applyAlignment="1">
      <alignment horizontal="distributed" vertical="center" wrapText="1" indent="5"/>
    </xf>
    <xf numFmtId="176" fontId="4" fillId="0" borderId="121" xfId="0" applyNumberFormat="1" applyFont="1" applyBorder="1" applyAlignment="1">
      <alignment horizontal="distributed" vertical="center" wrapText="1" indent="3"/>
    </xf>
    <xf numFmtId="176" fontId="4" fillId="0" borderId="122" xfId="0" applyNumberFormat="1" applyFont="1" applyBorder="1" applyAlignment="1">
      <alignment horizontal="distributed" vertical="center" wrapText="1" indent="3"/>
    </xf>
    <xf numFmtId="176" fontId="4" fillId="0" borderId="123" xfId="0" applyNumberFormat="1" applyFont="1" applyBorder="1" applyAlignment="1">
      <alignment horizontal="distributed" vertical="center" wrapText="1" indent="3"/>
    </xf>
    <xf numFmtId="176" fontId="4" fillId="0" borderId="238" xfId="0" applyNumberFormat="1" applyFont="1" applyBorder="1" applyAlignment="1">
      <alignment horizontal="center" vertical="center" wrapText="1"/>
    </xf>
    <xf numFmtId="176" fontId="4" fillId="0" borderId="237" xfId="0" applyNumberFormat="1" applyFont="1" applyBorder="1" applyAlignment="1">
      <alignment horizontal="distributed" vertical="center" wrapText="1" justifyLastLine="1"/>
    </xf>
    <xf numFmtId="176" fontId="4" fillId="0" borderId="171" xfId="0" applyNumberFormat="1" applyFont="1" applyBorder="1" applyAlignment="1">
      <alignment horizontal="distributed" vertical="center" wrapText="1" justifyLastLine="1"/>
    </xf>
    <xf numFmtId="176" fontId="4" fillId="0" borderId="172" xfId="0" applyNumberFormat="1" applyFont="1" applyBorder="1" applyAlignment="1">
      <alignment horizontal="distributed" vertical="center" wrapText="1" justifyLastLine="1"/>
    </xf>
    <xf numFmtId="176" fontId="4" fillId="0" borderId="173" xfId="0" applyNumberFormat="1" applyFont="1" applyBorder="1" applyAlignment="1">
      <alignment horizontal="distributed" vertical="center" wrapText="1" indent="2"/>
    </xf>
    <xf numFmtId="176" fontId="4" fillId="0" borderId="143" xfId="0" applyNumberFormat="1" applyFont="1" applyBorder="1" applyAlignment="1">
      <alignment horizontal="distributed" vertical="center" wrapText="1" indent="2"/>
    </xf>
    <xf numFmtId="176" fontId="4" fillId="0" borderId="46" xfId="0" applyNumberFormat="1" applyFont="1" applyBorder="1" applyAlignment="1">
      <alignment horizontal="distributed" vertical="center" wrapText="1" indent="2"/>
    </xf>
    <xf numFmtId="176" fontId="4" fillId="0" borderId="47" xfId="0" applyNumberFormat="1" applyFont="1" applyBorder="1" applyAlignment="1">
      <alignment horizontal="distributed" vertical="center" wrapText="1" indent="2"/>
    </xf>
    <xf numFmtId="176" fontId="4" fillId="0" borderId="37" xfId="0" applyNumberFormat="1" applyFont="1" applyBorder="1" applyAlignment="1">
      <alignment horizontal="center" vertical="center" shrinkToFit="1"/>
    </xf>
    <xf numFmtId="176" fontId="0" fillId="0" borderId="72" xfId="0" applyNumberFormat="1" applyBorder="1" applyAlignment="1">
      <alignment shrinkToFit="1"/>
    </xf>
    <xf numFmtId="176" fontId="4" fillId="0" borderId="175" xfId="5" applyNumberFormat="1" applyFont="1" applyBorder="1" applyAlignment="1">
      <alignment horizontal="distributed" vertical="center" wrapText="1" justifyLastLine="1"/>
    </xf>
    <xf numFmtId="176" fontId="4" fillId="0" borderId="68" xfId="5" applyNumberFormat="1" applyFont="1" applyBorder="1" applyAlignment="1">
      <alignment horizontal="distributed" vertical="center" wrapText="1" justifyLastLine="1"/>
    </xf>
    <xf numFmtId="176" fontId="4" fillId="0" borderId="176" xfId="5" applyNumberFormat="1" applyFont="1" applyBorder="1" applyAlignment="1">
      <alignment horizontal="distributed" vertical="center" wrapText="1" justifyLastLine="1"/>
    </xf>
    <xf numFmtId="176" fontId="4" fillId="0" borderId="238" xfId="5" applyNumberFormat="1" applyFont="1" applyBorder="1" applyAlignment="1">
      <alignment horizontal="distributed" vertical="center" wrapText="1" justifyLastLine="1"/>
    </xf>
    <xf numFmtId="176" fontId="4" fillId="0" borderId="72" xfId="5" applyNumberFormat="1" applyFont="1" applyBorder="1" applyAlignment="1">
      <alignment horizontal="distributed" vertical="center" wrapText="1" justifyLastLine="1"/>
    </xf>
    <xf numFmtId="176" fontId="4" fillId="0" borderId="174" xfId="5" applyNumberFormat="1" applyFont="1" applyBorder="1" applyAlignment="1">
      <alignment horizontal="distributed" vertical="center" wrapText="1" justifyLastLine="1"/>
    </xf>
    <xf numFmtId="176" fontId="4" fillId="0" borderId="238" xfId="5" applyNumberFormat="1" applyFont="1" applyBorder="1" applyAlignment="1">
      <alignment horizontal="center" vertical="center" wrapText="1" justifyLastLine="1"/>
    </xf>
    <xf numFmtId="176" fontId="4" fillId="0" borderId="72" xfId="5" applyNumberFormat="1" applyFont="1" applyBorder="1" applyAlignment="1">
      <alignment horizontal="center" vertical="center" wrapText="1" justifyLastLine="1"/>
    </xf>
    <xf numFmtId="176" fontId="4" fillId="0" borderId="174" xfId="5" applyNumberFormat="1" applyFont="1" applyBorder="1" applyAlignment="1">
      <alignment horizontal="center" vertical="center" wrapText="1" justifyLastLine="1"/>
    </xf>
    <xf numFmtId="176" fontId="4" fillId="0" borderId="122" xfId="5" applyNumberFormat="1" applyFont="1" applyBorder="1" applyAlignment="1">
      <alignment horizontal="distributed" vertical="center" wrapText="1" indent="10"/>
    </xf>
    <xf numFmtId="176" fontId="1" fillId="0" borderId="122" xfId="5" applyNumberFormat="1" applyBorder="1" applyAlignment="1">
      <alignment horizontal="distributed" vertical="center" wrapText="1" indent="10"/>
    </xf>
    <xf numFmtId="176" fontId="4" fillId="0" borderId="238" xfId="5" applyNumberFormat="1" applyFont="1" applyBorder="1" applyAlignment="1">
      <alignment horizontal="distributed" vertical="center" wrapText="1"/>
    </xf>
    <xf numFmtId="176" fontId="4" fillId="0" borderId="72" xfId="5" applyNumberFormat="1" applyFont="1" applyBorder="1" applyAlignment="1">
      <alignment horizontal="distributed" vertical="center" wrapText="1"/>
    </xf>
    <xf numFmtId="176" fontId="4" fillId="0" borderId="174" xfId="5" applyNumberFormat="1" applyFont="1" applyBorder="1" applyAlignment="1">
      <alignment horizontal="distributed" vertical="center" wrapText="1"/>
    </xf>
    <xf numFmtId="176" fontId="4" fillId="0" borderId="128" xfId="5" applyNumberFormat="1" applyFont="1" applyBorder="1" applyAlignment="1">
      <alignment horizontal="distributed" vertical="center" wrapText="1" justifyLastLine="1"/>
    </xf>
    <xf numFmtId="176" fontId="4" fillId="0" borderId="69" xfId="5" applyNumberFormat="1" applyFont="1" applyBorder="1" applyAlignment="1">
      <alignment horizontal="distributed" vertical="center" wrapText="1" justifyLastLine="1"/>
    </xf>
    <xf numFmtId="176" fontId="4" fillId="0" borderId="259" xfId="5" applyNumberFormat="1" applyFont="1" applyBorder="1" applyAlignment="1">
      <alignment horizontal="distributed" vertical="center" wrapText="1" justifyLastLine="1"/>
    </xf>
    <xf numFmtId="176" fontId="4" fillId="0" borderId="142" xfId="5" applyNumberFormat="1" applyFont="1" applyBorder="1" applyAlignment="1">
      <alignment horizontal="distributed" vertical="center" wrapText="1" indent="5"/>
    </xf>
    <xf numFmtId="176" fontId="4" fillId="0" borderId="37" xfId="5" applyNumberFormat="1" applyFont="1" applyBorder="1" applyAlignment="1">
      <alignment horizontal="distributed" vertical="center" wrapText="1"/>
    </xf>
    <xf numFmtId="176" fontId="4" fillId="0" borderId="5" xfId="5" applyNumberFormat="1" applyFont="1" applyBorder="1" applyAlignment="1">
      <alignment horizontal="center" vertical="center" wrapText="1"/>
    </xf>
    <xf numFmtId="176" fontId="1" fillId="0" borderId="0" xfId="5" applyNumberFormat="1" applyBorder="1" applyAlignment="1">
      <alignment horizontal="center" vertical="center" wrapText="1"/>
    </xf>
    <xf numFmtId="176" fontId="4" fillId="0" borderId="37" xfId="5" applyNumberFormat="1" applyFont="1" applyBorder="1" applyAlignment="1">
      <alignment horizontal="center" vertical="center" wrapText="1"/>
    </xf>
    <xf numFmtId="176" fontId="1" fillId="0" borderId="72" xfId="5" applyNumberFormat="1" applyBorder="1" applyAlignment="1">
      <alignment horizontal="center" vertical="center" wrapText="1"/>
    </xf>
    <xf numFmtId="176" fontId="4" fillId="4" borderId="42" xfId="1" applyNumberFormat="1" applyFont="1" applyFill="1" applyBorder="1" applyAlignment="1">
      <alignment horizontal="right" vertical="center" shrinkToFit="1"/>
    </xf>
    <xf numFmtId="176" fontId="4" fillId="4" borderId="43" xfId="1" applyNumberFormat="1" applyFont="1" applyFill="1" applyBorder="1" applyAlignment="1">
      <alignment horizontal="right" vertical="center" shrinkToFit="1"/>
    </xf>
    <xf numFmtId="176" fontId="4" fillId="4" borderId="100" xfId="1" applyNumberFormat="1" applyFont="1" applyFill="1" applyBorder="1" applyAlignment="1">
      <alignment horizontal="right" vertical="center" shrinkToFit="1"/>
    </xf>
    <xf numFmtId="176" fontId="4" fillId="4" borderId="262" xfId="1" applyNumberFormat="1" applyFont="1" applyFill="1" applyBorder="1" applyAlignment="1">
      <alignment horizontal="right" vertical="center" shrinkToFit="1"/>
    </xf>
    <xf numFmtId="176" fontId="4" fillId="4" borderId="180" xfId="1" applyNumberFormat="1" applyFont="1" applyFill="1" applyBorder="1" applyAlignment="1">
      <alignment horizontal="right" vertical="center" shrinkToFit="1"/>
    </xf>
    <xf numFmtId="176" fontId="4" fillId="4" borderId="70" xfId="0" applyNumberFormat="1" applyFont="1" applyFill="1" applyBorder="1" applyAlignment="1">
      <alignment horizontal="right" vertical="center"/>
    </xf>
    <xf numFmtId="176" fontId="4" fillId="4" borderId="229" xfId="0" applyNumberFormat="1" applyFont="1" applyFill="1" applyBorder="1" applyAlignment="1">
      <alignment horizontal="right" vertical="center"/>
    </xf>
    <xf numFmtId="176" fontId="6" fillId="4" borderId="233" xfId="0" applyNumberFormat="1" applyFont="1" applyFill="1" applyBorder="1" applyAlignment="1">
      <alignment horizontal="right" vertical="center"/>
    </xf>
    <xf numFmtId="176" fontId="6" fillId="4" borderId="256" xfId="0" applyNumberFormat="1" applyFont="1" applyFill="1" applyBorder="1" applyAlignment="1">
      <alignment horizontal="right" vertical="center"/>
    </xf>
    <xf numFmtId="176" fontId="6" fillId="4" borderId="223" xfId="0" applyNumberFormat="1" applyFont="1" applyFill="1" applyBorder="1" applyAlignment="1">
      <alignment horizontal="right" vertical="center"/>
    </xf>
    <xf numFmtId="176" fontId="5" fillId="4" borderId="7" xfId="0" applyNumberFormat="1" applyFont="1" applyFill="1" applyBorder="1" applyAlignment="1">
      <alignment horizontal="right" vertical="top"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_法人税-1（課税状況）" xfId="5" xr:uid="{00000000-0005-0000-0000-000005000000}"/>
  </cellStyles>
  <dxfs count="0"/>
  <tableStyles count="0" defaultTableStyle="TableStyleMedium9" defaultPivotStyle="PivotStyleLight16"/>
  <colors>
    <mruColors>
      <color rgb="FFFFFF99"/>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xdr:colOff>
      <xdr:row>3</xdr:row>
      <xdr:rowOff>180975</xdr:rowOff>
    </xdr:from>
    <xdr:to>
      <xdr:col>9</xdr:col>
      <xdr:colOff>984250</xdr:colOff>
      <xdr:row>4</xdr:row>
      <xdr:rowOff>107951</xdr:rowOff>
    </xdr:to>
    <xdr:sp macro="" textlink="">
      <xdr:nvSpPr>
        <xdr:cNvPr id="11321" name="AutoShape 1">
          <a:extLst>
            <a:ext uri="{FF2B5EF4-FFF2-40B4-BE49-F238E27FC236}">
              <a16:creationId xmlns:a16="http://schemas.microsoft.com/office/drawing/2014/main" id="{00000000-0008-0000-0100-0000392C0000}"/>
            </a:ext>
          </a:extLst>
        </xdr:cNvPr>
        <xdr:cNvSpPr>
          <a:spLocks noChangeArrowheads="1"/>
        </xdr:cNvSpPr>
      </xdr:nvSpPr>
      <xdr:spPr bwMode="auto">
        <a:xfrm>
          <a:off x="8429625" y="809625"/>
          <a:ext cx="908050" cy="1555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59531</xdr:colOff>
      <xdr:row>2</xdr:row>
      <xdr:rowOff>114300</xdr:rowOff>
    </xdr:from>
    <xdr:to>
      <xdr:col>9</xdr:col>
      <xdr:colOff>973931</xdr:colOff>
      <xdr:row>3</xdr:row>
      <xdr:rowOff>57150</xdr:rowOff>
    </xdr:to>
    <xdr:sp macro="" textlink="">
      <xdr:nvSpPr>
        <xdr:cNvPr id="2" name="AutoShape 1">
          <a:extLst>
            <a:ext uri="{FF2B5EF4-FFF2-40B4-BE49-F238E27FC236}">
              <a16:creationId xmlns:a16="http://schemas.microsoft.com/office/drawing/2014/main" id="{F7B1DDC8-2815-44D2-B14C-B6995804173C}"/>
            </a:ext>
          </a:extLst>
        </xdr:cNvPr>
        <xdr:cNvSpPr>
          <a:spLocks noChangeArrowheads="1"/>
        </xdr:cNvSpPr>
      </xdr:nvSpPr>
      <xdr:spPr bwMode="auto">
        <a:xfrm>
          <a:off x="8286750" y="519113"/>
          <a:ext cx="914400" cy="169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34"/>
  <sheetViews>
    <sheetView showGridLines="0" view="pageBreakPreview" topLeftCell="A4" zoomScaleNormal="85" zoomScaleSheetLayoutView="100" workbookViewId="0">
      <selection activeCell="O8" sqref="O8:O10"/>
    </sheetView>
  </sheetViews>
  <sheetFormatPr defaultColWidth="9.625" defaultRowHeight="11.25"/>
  <cols>
    <col min="1" max="1" width="4.625" style="57" customWidth="1"/>
    <col min="2" max="2" width="6.5" style="57" customWidth="1"/>
    <col min="3" max="3" width="4.375" style="57" customWidth="1"/>
    <col min="4" max="4" width="8.25" style="57" bestFit="1" customWidth="1"/>
    <col min="5" max="5" width="13" style="57" bestFit="1" customWidth="1"/>
    <col min="6" max="6" width="8.375" style="57" bestFit="1" customWidth="1"/>
    <col min="7" max="7" width="9.75" style="57" bestFit="1" customWidth="1"/>
    <col min="8" max="8" width="7.75" style="57" bestFit="1" customWidth="1"/>
    <col min="9" max="9" width="11.375" style="57" bestFit="1" customWidth="1"/>
    <col min="10" max="10" width="7.75" style="57" bestFit="1" customWidth="1"/>
    <col min="11" max="11" width="10.875" style="57" customWidth="1"/>
    <col min="12" max="12" width="7.75" style="57" bestFit="1" customWidth="1"/>
    <col min="13" max="13" width="10.875" style="57" customWidth="1"/>
    <col min="14" max="14" width="7.75" style="57" bestFit="1" customWidth="1"/>
    <col min="15" max="15" width="10.875" style="57" customWidth="1"/>
    <col min="16" max="16" width="8.25" style="57" bestFit="1" customWidth="1"/>
    <col min="17" max="17" width="13" style="57" bestFit="1" customWidth="1"/>
    <col min="18" max="18" width="10.875" style="57" customWidth="1"/>
    <col min="19" max="19" width="4.625" style="57" customWidth="1"/>
    <col min="20" max="20" width="3.5" style="57" customWidth="1"/>
    <col min="21" max="21" width="7.625" style="57" bestFit="1" customWidth="1"/>
    <col min="22" max="22" width="9.625" style="59" customWidth="1"/>
    <col min="23" max="23" width="13.875" style="59" bestFit="1" customWidth="1"/>
    <col min="24" max="24" width="10" style="59" bestFit="1" customWidth="1"/>
    <col min="25" max="25" width="14.125" style="59" customWidth="1"/>
    <col min="26" max="26" width="4.625" style="57" customWidth="1"/>
    <col min="27" max="16384" width="9.625" style="57"/>
  </cols>
  <sheetData>
    <row r="1" spans="1:29" s="1" customFormat="1" ht="15">
      <c r="A1" s="384" t="s">
        <v>62</v>
      </c>
      <c r="B1" s="384"/>
      <c r="C1" s="384"/>
      <c r="D1" s="384"/>
      <c r="E1" s="384"/>
      <c r="F1" s="384"/>
      <c r="G1" s="384"/>
      <c r="H1" s="384"/>
      <c r="I1" s="384"/>
      <c r="J1" s="384"/>
      <c r="K1" s="384"/>
      <c r="L1" s="384"/>
      <c r="M1" s="384"/>
      <c r="N1" s="384"/>
      <c r="O1" s="384"/>
      <c r="P1" s="384"/>
      <c r="Q1" s="384"/>
      <c r="R1" s="384"/>
      <c r="S1" s="384"/>
      <c r="V1" s="2"/>
      <c r="W1" s="2"/>
      <c r="X1" s="2"/>
      <c r="Y1" s="2"/>
    </row>
    <row r="2" spans="1:29" s="1" customFormat="1" ht="12" thickBot="1">
      <c r="A2" s="1" t="s">
        <v>69</v>
      </c>
      <c r="V2" s="2"/>
      <c r="W2" s="2"/>
      <c r="X2" s="2"/>
      <c r="Y2" s="2"/>
    </row>
    <row r="3" spans="1:29" s="1" customFormat="1" ht="19.5" customHeight="1">
      <c r="A3" s="385" t="s">
        <v>0</v>
      </c>
      <c r="B3" s="350"/>
      <c r="C3" s="386"/>
      <c r="D3" s="390" t="s">
        <v>1</v>
      </c>
      <c r="E3" s="391"/>
      <c r="F3" s="391"/>
      <c r="G3" s="391"/>
      <c r="H3" s="391"/>
      <c r="I3" s="391"/>
      <c r="J3" s="391"/>
      <c r="K3" s="392"/>
      <c r="L3" s="349" t="s">
        <v>2</v>
      </c>
      <c r="M3" s="350"/>
      <c r="N3" s="349" t="s">
        <v>88</v>
      </c>
      <c r="O3" s="350"/>
      <c r="P3" s="349" t="s">
        <v>3</v>
      </c>
      <c r="Q3" s="386"/>
      <c r="R3" s="349" t="s">
        <v>0</v>
      </c>
      <c r="S3" s="393"/>
      <c r="V3" s="2"/>
      <c r="W3" s="2"/>
      <c r="X3" s="2"/>
      <c r="Y3" s="2"/>
    </row>
    <row r="4" spans="1:29" s="1" customFormat="1" ht="18.75" customHeight="1">
      <c r="A4" s="387"/>
      <c r="B4" s="388"/>
      <c r="C4" s="389"/>
      <c r="D4" s="340" t="s">
        <v>4</v>
      </c>
      <c r="E4" s="341"/>
      <c r="F4" s="338" t="s">
        <v>5</v>
      </c>
      <c r="G4" s="339"/>
      <c r="H4" s="340" t="s">
        <v>6</v>
      </c>
      <c r="I4" s="341"/>
      <c r="J4" s="340" t="s">
        <v>7</v>
      </c>
      <c r="K4" s="341"/>
      <c r="L4" s="338"/>
      <c r="M4" s="351"/>
      <c r="N4" s="338"/>
      <c r="O4" s="351"/>
      <c r="P4" s="338"/>
      <c r="Q4" s="339"/>
      <c r="R4" s="394"/>
      <c r="S4" s="395"/>
      <c r="T4" s="3"/>
      <c r="U4" s="3"/>
      <c r="V4" s="4"/>
      <c r="W4" s="5"/>
      <c r="X4" s="5"/>
      <c r="Y4" s="5"/>
      <c r="Z4" s="3"/>
      <c r="AA4" s="3"/>
      <c r="AB4" s="3"/>
      <c r="AC4" s="3"/>
    </row>
    <row r="5" spans="1:29" s="1" customFormat="1" ht="22.5">
      <c r="A5" s="387"/>
      <c r="B5" s="388"/>
      <c r="C5" s="389"/>
      <c r="D5" s="6" t="s">
        <v>8</v>
      </c>
      <c r="E5" s="7" t="s">
        <v>9</v>
      </c>
      <c r="F5" s="6" t="s">
        <v>8</v>
      </c>
      <c r="G5" s="7" t="s">
        <v>9</v>
      </c>
      <c r="H5" s="6" t="s">
        <v>8</v>
      </c>
      <c r="I5" s="7" t="s">
        <v>9</v>
      </c>
      <c r="J5" s="6" t="s">
        <v>8</v>
      </c>
      <c r="K5" s="7" t="s">
        <v>9</v>
      </c>
      <c r="L5" s="6" t="s">
        <v>8</v>
      </c>
      <c r="M5" s="7" t="s">
        <v>9</v>
      </c>
      <c r="N5" s="6" t="s">
        <v>8</v>
      </c>
      <c r="O5" s="7" t="s">
        <v>9</v>
      </c>
      <c r="P5" s="6" t="s">
        <v>8</v>
      </c>
      <c r="Q5" s="8" t="s">
        <v>9</v>
      </c>
      <c r="R5" s="394"/>
      <c r="S5" s="395"/>
      <c r="T5" s="3"/>
      <c r="U5" s="3"/>
      <c r="V5" s="4"/>
      <c r="W5" s="5"/>
      <c r="X5" s="5"/>
      <c r="Y5" s="5"/>
      <c r="Z5" s="3"/>
      <c r="AA5" s="3"/>
      <c r="AB5" s="3"/>
      <c r="AC5" s="3"/>
    </row>
    <row r="6" spans="1:29" s="17" customFormat="1">
      <c r="A6" s="396" t="s">
        <v>10</v>
      </c>
      <c r="B6" s="9"/>
      <c r="C6" s="10"/>
      <c r="D6" s="11"/>
      <c r="E6" s="12" t="s">
        <v>11</v>
      </c>
      <c r="F6" s="11"/>
      <c r="G6" s="12" t="s">
        <v>11</v>
      </c>
      <c r="H6" s="11"/>
      <c r="I6" s="12" t="s">
        <v>11</v>
      </c>
      <c r="J6" s="11"/>
      <c r="K6" s="12" t="s">
        <v>11</v>
      </c>
      <c r="L6" s="11"/>
      <c r="M6" s="12" t="s">
        <v>11</v>
      </c>
      <c r="N6" s="11"/>
      <c r="O6" s="12" t="s">
        <v>11</v>
      </c>
      <c r="P6" s="11"/>
      <c r="Q6" s="13" t="s">
        <v>11</v>
      </c>
      <c r="R6" s="14"/>
      <c r="S6" s="346" t="s">
        <v>13</v>
      </c>
      <c r="T6" s="15"/>
      <c r="U6" s="15"/>
      <c r="V6" s="16"/>
      <c r="W6" s="16"/>
      <c r="X6" s="16"/>
      <c r="Y6" s="16"/>
      <c r="Z6" s="15"/>
      <c r="AA6" s="15"/>
      <c r="AB6" s="15"/>
      <c r="AC6" s="15"/>
    </row>
    <row r="7" spans="1:29" s="1" customFormat="1" ht="30" customHeight="1">
      <c r="A7" s="397"/>
      <c r="B7" s="399" t="s">
        <v>12</v>
      </c>
      <c r="C7" s="400"/>
      <c r="D7" s="18">
        <v>25987</v>
      </c>
      <c r="E7" s="19">
        <v>1159412099</v>
      </c>
      <c r="F7" s="18">
        <v>253</v>
      </c>
      <c r="G7" s="19">
        <v>299248</v>
      </c>
      <c r="H7" s="18">
        <v>1170</v>
      </c>
      <c r="I7" s="19">
        <v>37102092</v>
      </c>
      <c r="J7" s="18">
        <v>689</v>
      </c>
      <c r="K7" s="19">
        <v>3887074</v>
      </c>
      <c r="L7" s="18">
        <v>4</v>
      </c>
      <c r="M7" s="19">
        <v>4466363</v>
      </c>
      <c r="N7" s="18">
        <v>178</v>
      </c>
      <c r="O7" s="19">
        <v>115609721</v>
      </c>
      <c r="P7" s="18">
        <v>28281</v>
      </c>
      <c r="Q7" s="19">
        <v>1320776598</v>
      </c>
      <c r="R7" s="20" t="s">
        <v>12</v>
      </c>
      <c r="S7" s="347"/>
      <c r="V7" s="2"/>
      <c r="W7" s="2"/>
      <c r="X7" s="5"/>
      <c r="Y7" s="2"/>
    </row>
    <row r="8" spans="1:29" s="1" customFormat="1" ht="33.75" customHeight="1">
      <c r="A8" s="398"/>
      <c r="B8" s="401" t="s">
        <v>73</v>
      </c>
      <c r="C8" s="402"/>
      <c r="D8" s="21">
        <v>25651</v>
      </c>
      <c r="E8" s="553" t="s">
        <v>167</v>
      </c>
      <c r="F8" s="21">
        <v>252</v>
      </c>
      <c r="G8" s="22">
        <v>45013</v>
      </c>
      <c r="H8" s="21">
        <v>1107</v>
      </c>
      <c r="I8" s="553" t="s">
        <v>167</v>
      </c>
      <c r="J8" s="21">
        <v>680</v>
      </c>
      <c r="K8" s="22">
        <v>697477</v>
      </c>
      <c r="L8" s="21">
        <v>3</v>
      </c>
      <c r="M8" s="22">
        <v>1019995</v>
      </c>
      <c r="N8" s="21">
        <v>174</v>
      </c>
      <c r="O8" s="553" t="s">
        <v>167</v>
      </c>
      <c r="P8" s="21">
        <v>27867</v>
      </c>
      <c r="Q8" s="22">
        <v>251968558</v>
      </c>
      <c r="R8" s="23" t="s">
        <v>73</v>
      </c>
      <c r="S8" s="348"/>
      <c r="V8" s="2"/>
      <c r="W8" s="2"/>
      <c r="X8" s="5"/>
      <c r="Y8" s="2"/>
    </row>
    <row r="9" spans="1:29" s="1" customFormat="1" ht="33.75" customHeight="1">
      <c r="A9" s="403" t="s">
        <v>14</v>
      </c>
      <c r="B9" s="405" t="s">
        <v>12</v>
      </c>
      <c r="C9" s="406"/>
      <c r="D9" s="24">
        <v>15</v>
      </c>
      <c r="E9" s="554" t="s">
        <v>167</v>
      </c>
      <c r="F9" s="26"/>
      <c r="G9" s="27"/>
      <c r="H9" s="24">
        <v>1</v>
      </c>
      <c r="I9" s="554" t="s">
        <v>167</v>
      </c>
      <c r="J9" s="26"/>
      <c r="K9" s="28"/>
      <c r="L9" s="26"/>
      <c r="M9" s="27"/>
      <c r="N9" s="29">
        <v>1</v>
      </c>
      <c r="O9" s="556" t="s">
        <v>167</v>
      </c>
      <c r="P9" s="24">
        <v>17</v>
      </c>
      <c r="Q9" s="25">
        <v>37853</v>
      </c>
      <c r="R9" s="30" t="s">
        <v>12</v>
      </c>
      <c r="S9" s="342" t="s">
        <v>15</v>
      </c>
      <c r="V9" s="2"/>
      <c r="W9" s="2"/>
      <c r="X9" s="2"/>
      <c r="Y9" s="2"/>
    </row>
    <row r="10" spans="1:29" s="1" customFormat="1" ht="33.75" customHeight="1">
      <c r="A10" s="404"/>
      <c r="B10" s="344" t="s">
        <v>73</v>
      </c>
      <c r="C10" s="345"/>
      <c r="D10" s="31">
        <v>14</v>
      </c>
      <c r="E10" s="555" t="s">
        <v>167</v>
      </c>
      <c r="F10" s="33"/>
      <c r="G10" s="34"/>
      <c r="H10" s="31">
        <v>1</v>
      </c>
      <c r="I10" s="555" t="s">
        <v>167</v>
      </c>
      <c r="J10" s="33"/>
      <c r="K10" s="35"/>
      <c r="L10" s="33"/>
      <c r="M10" s="34"/>
      <c r="N10" s="36">
        <v>1</v>
      </c>
      <c r="O10" s="557" t="s">
        <v>167</v>
      </c>
      <c r="P10" s="31">
        <v>16</v>
      </c>
      <c r="Q10" s="32">
        <v>7427</v>
      </c>
      <c r="R10" s="37" t="s">
        <v>73</v>
      </c>
      <c r="S10" s="343"/>
      <c r="V10" s="2"/>
      <c r="W10" s="2"/>
      <c r="X10" s="2"/>
      <c r="Y10" s="2"/>
    </row>
    <row r="11" spans="1:29" s="40" customFormat="1" ht="33.75" customHeight="1">
      <c r="A11" s="352" t="s">
        <v>16</v>
      </c>
      <c r="B11" s="353"/>
      <c r="C11" s="354"/>
      <c r="D11" s="38">
        <v>25665</v>
      </c>
      <c r="E11" s="333">
        <v>225516734</v>
      </c>
      <c r="F11" s="38">
        <v>252</v>
      </c>
      <c r="G11" s="39">
        <v>45013</v>
      </c>
      <c r="H11" s="38">
        <v>1108</v>
      </c>
      <c r="I11" s="333">
        <v>2810171</v>
      </c>
      <c r="J11" s="38">
        <v>680</v>
      </c>
      <c r="K11" s="39">
        <v>697477</v>
      </c>
      <c r="L11" s="38">
        <v>3</v>
      </c>
      <c r="M11" s="39">
        <v>1019995</v>
      </c>
      <c r="N11" s="38">
        <v>175</v>
      </c>
      <c r="O11" s="333">
        <v>21886595</v>
      </c>
      <c r="P11" s="38">
        <v>27883</v>
      </c>
      <c r="Q11" s="39">
        <v>251975984</v>
      </c>
      <c r="R11" s="355" t="s">
        <v>17</v>
      </c>
      <c r="S11" s="356"/>
      <c r="V11" s="41"/>
      <c r="W11" s="41"/>
      <c r="X11" s="41"/>
      <c r="Y11" s="41"/>
    </row>
    <row r="12" spans="1:29" s="1" customFormat="1" ht="33.75" customHeight="1">
      <c r="A12" s="360" t="s">
        <v>18</v>
      </c>
      <c r="B12" s="361"/>
      <c r="C12" s="362"/>
      <c r="D12" s="42">
        <v>39</v>
      </c>
      <c r="E12" s="332">
        <v>2354</v>
      </c>
      <c r="F12" s="42">
        <v>2</v>
      </c>
      <c r="G12" s="43">
        <v>17</v>
      </c>
      <c r="H12" s="42">
        <v>1</v>
      </c>
      <c r="I12" s="43">
        <v>79</v>
      </c>
      <c r="J12" s="42">
        <v>2</v>
      </c>
      <c r="K12" s="43">
        <v>23</v>
      </c>
      <c r="L12" s="42" t="s">
        <v>162</v>
      </c>
      <c r="M12" s="43" t="s">
        <v>162</v>
      </c>
      <c r="N12" s="42" t="s">
        <v>162</v>
      </c>
      <c r="O12" s="43" t="s">
        <v>162</v>
      </c>
      <c r="P12" s="42">
        <v>44</v>
      </c>
      <c r="Q12" s="43">
        <v>2472</v>
      </c>
      <c r="R12" s="363" t="s">
        <v>18</v>
      </c>
      <c r="S12" s="364"/>
      <c r="V12" s="2"/>
      <c r="W12" s="2"/>
      <c r="X12" s="2"/>
      <c r="Y12" s="2"/>
    </row>
    <row r="13" spans="1:29" s="1" customFormat="1" ht="33.75" customHeight="1">
      <c r="A13" s="408" t="s">
        <v>19</v>
      </c>
      <c r="B13" s="409"/>
      <c r="C13" s="410"/>
      <c r="D13" s="44">
        <v>318</v>
      </c>
      <c r="E13" s="45">
        <v>60886</v>
      </c>
      <c r="F13" s="44" t="s">
        <v>162</v>
      </c>
      <c r="G13" s="45" t="s">
        <v>162</v>
      </c>
      <c r="H13" s="44">
        <v>3</v>
      </c>
      <c r="I13" s="45">
        <v>496</v>
      </c>
      <c r="J13" s="44" t="s">
        <v>162</v>
      </c>
      <c r="K13" s="45" t="s">
        <v>162</v>
      </c>
      <c r="L13" s="44" t="s">
        <v>162</v>
      </c>
      <c r="M13" s="45" t="s">
        <v>162</v>
      </c>
      <c r="N13" s="44" t="s">
        <v>162</v>
      </c>
      <c r="O13" s="45" t="s">
        <v>162</v>
      </c>
      <c r="P13" s="44">
        <v>321</v>
      </c>
      <c r="Q13" s="45">
        <v>61382</v>
      </c>
      <c r="R13" s="371" t="s">
        <v>19</v>
      </c>
      <c r="S13" s="372"/>
      <c r="V13" s="2"/>
      <c r="W13" s="2"/>
      <c r="X13" s="2"/>
      <c r="Y13" s="2"/>
    </row>
    <row r="14" spans="1:29" s="1" customFormat="1" ht="33.75" customHeight="1" thickBot="1">
      <c r="A14" s="373" t="s">
        <v>20</v>
      </c>
      <c r="B14" s="374"/>
      <c r="C14" s="375"/>
      <c r="D14" s="46">
        <v>115</v>
      </c>
      <c r="E14" s="47">
        <v>46725</v>
      </c>
      <c r="F14" s="46" t="s">
        <v>162</v>
      </c>
      <c r="G14" s="47" t="s">
        <v>162</v>
      </c>
      <c r="H14" s="46" t="s">
        <v>162</v>
      </c>
      <c r="I14" s="47" t="s">
        <v>162</v>
      </c>
      <c r="J14" s="46" t="s">
        <v>162</v>
      </c>
      <c r="K14" s="47" t="s">
        <v>162</v>
      </c>
      <c r="L14" s="46" t="s">
        <v>162</v>
      </c>
      <c r="M14" s="47" t="s">
        <v>162</v>
      </c>
      <c r="N14" s="46" t="s">
        <v>162</v>
      </c>
      <c r="O14" s="47" t="s">
        <v>162</v>
      </c>
      <c r="P14" s="46">
        <v>115</v>
      </c>
      <c r="Q14" s="47">
        <v>46725</v>
      </c>
      <c r="R14" s="376" t="s">
        <v>20</v>
      </c>
      <c r="S14" s="377"/>
      <c r="V14" s="2"/>
      <c r="W14" s="2"/>
      <c r="X14" s="2"/>
      <c r="Y14" s="2"/>
    </row>
    <row r="15" spans="1:29" s="40" customFormat="1" ht="33.75" customHeight="1" thickTop="1" thickBot="1">
      <c r="A15" s="378" t="s">
        <v>21</v>
      </c>
      <c r="B15" s="379"/>
      <c r="C15" s="380"/>
      <c r="D15" s="48"/>
      <c r="E15" s="334">
        <v>225626699</v>
      </c>
      <c r="F15" s="48"/>
      <c r="G15" s="49">
        <v>45030</v>
      </c>
      <c r="H15" s="48"/>
      <c r="I15" s="334">
        <v>2810746</v>
      </c>
      <c r="J15" s="48"/>
      <c r="K15" s="49">
        <v>697500</v>
      </c>
      <c r="L15" s="48"/>
      <c r="M15" s="49">
        <v>1019995</v>
      </c>
      <c r="N15" s="48"/>
      <c r="O15" s="334">
        <v>21886595</v>
      </c>
      <c r="P15" s="48"/>
      <c r="Q15" s="49">
        <v>252086563</v>
      </c>
      <c r="R15" s="381" t="s">
        <v>22</v>
      </c>
      <c r="S15" s="382"/>
      <c r="T15" s="50"/>
      <c r="V15" s="41"/>
      <c r="W15" s="41"/>
      <c r="X15" s="41"/>
      <c r="Y15" s="41"/>
    </row>
    <row r="16" spans="1:29" s="40" customFormat="1" ht="3" customHeight="1" thickBot="1">
      <c r="A16" s="51"/>
      <c r="B16" s="51"/>
      <c r="C16" s="52"/>
      <c r="D16" s="1"/>
      <c r="E16" s="1"/>
      <c r="F16" s="1"/>
      <c r="G16" s="1"/>
      <c r="H16" s="1"/>
      <c r="I16" s="1"/>
      <c r="J16" s="1"/>
      <c r="K16" s="1"/>
      <c r="L16" s="1"/>
      <c r="M16" s="1"/>
      <c r="N16" s="1"/>
      <c r="O16" s="1"/>
      <c r="P16" s="1"/>
      <c r="Q16" s="1"/>
      <c r="R16" s="1"/>
      <c r="S16" s="1"/>
      <c r="T16" s="50"/>
      <c r="V16" s="41"/>
      <c r="W16" s="41"/>
      <c r="X16" s="41"/>
      <c r="Y16" s="41"/>
    </row>
    <row r="17" spans="1:25" s="40" customFormat="1" ht="33.75" customHeight="1" thickBot="1">
      <c r="A17" s="357" t="s">
        <v>71</v>
      </c>
      <c r="B17" s="358"/>
      <c r="C17" s="359"/>
      <c r="D17" s="53"/>
      <c r="E17" s="54">
        <v>25519113</v>
      </c>
      <c r="F17" s="53"/>
      <c r="G17" s="54">
        <v>5071</v>
      </c>
      <c r="H17" s="53"/>
      <c r="I17" s="54">
        <v>695850</v>
      </c>
      <c r="J17" s="53"/>
      <c r="K17" s="54">
        <v>77042</v>
      </c>
      <c r="L17" s="53"/>
      <c r="M17" s="54">
        <v>106633</v>
      </c>
      <c r="N17" s="53"/>
      <c r="O17" s="54">
        <v>2463866</v>
      </c>
      <c r="P17" s="53"/>
      <c r="Q17" s="54">
        <v>28867574</v>
      </c>
      <c r="R17" s="369" t="s">
        <v>71</v>
      </c>
      <c r="S17" s="370"/>
      <c r="T17" s="50"/>
      <c r="V17" s="41"/>
      <c r="W17" s="41"/>
      <c r="X17" s="41"/>
      <c r="Y17" s="41"/>
    </row>
    <row r="18" spans="1:25" s="55" customFormat="1" ht="43.5" customHeight="1">
      <c r="A18" s="365" t="s">
        <v>86</v>
      </c>
      <c r="B18" s="366"/>
      <c r="C18" s="367" t="s">
        <v>159</v>
      </c>
      <c r="D18" s="368"/>
      <c r="E18" s="368"/>
      <c r="F18" s="368"/>
      <c r="G18" s="368"/>
      <c r="H18" s="368"/>
      <c r="I18" s="368"/>
      <c r="J18" s="368"/>
      <c r="K18" s="368"/>
      <c r="L18" s="368"/>
      <c r="M18" s="368"/>
      <c r="N18" s="368"/>
      <c r="O18" s="368"/>
      <c r="P18" s="368"/>
      <c r="Q18" s="368"/>
      <c r="R18" s="368"/>
      <c r="S18" s="368"/>
      <c r="V18" s="56"/>
      <c r="W18" s="56"/>
      <c r="X18" s="56"/>
      <c r="Y18" s="56"/>
    </row>
    <row r="19" spans="1:25" s="1" customFormat="1" ht="12" customHeight="1">
      <c r="A19" s="407" t="s">
        <v>72</v>
      </c>
      <c r="B19" s="407"/>
      <c r="C19" s="52" t="s">
        <v>163</v>
      </c>
      <c r="D19" s="117"/>
      <c r="E19" s="117"/>
      <c r="F19" s="117"/>
      <c r="G19" s="117"/>
      <c r="H19" s="117"/>
      <c r="I19" s="117"/>
      <c r="J19" s="117"/>
      <c r="K19" s="117"/>
      <c r="L19" s="117"/>
      <c r="M19" s="117"/>
      <c r="N19" s="117"/>
      <c r="O19" s="117"/>
      <c r="P19" s="117"/>
      <c r="Q19" s="117"/>
      <c r="R19" s="117"/>
      <c r="S19" s="117"/>
      <c r="V19" s="2"/>
      <c r="W19" s="2"/>
      <c r="X19" s="2"/>
      <c r="Y19" s="2"/>
    </row>
    <row r="20" spans="1:25" s="1" customFormat="1" ht="12" customHeight="1">
      <c r="A20" s="328"/>
      <c r="B20" s="328"/>
      <c r="C20" s="52" t="s">
        <v>164</v>
      </c>
      <c r="D20" s="117"/>
      <c r="E20" s="117"/>
      <c r="F20" s="117"/>
      <c r="G20" s="117"/>
      <c r="H20" s="117"/>
      <c r="I20" s="117"/>
      <c r="J20" s="117"/>
      <c r="K20" s="117"/>
      <c r="L20" s="117"/>
      <c r="M20" s="117"/>
      <c r="N20" s="117"/>
      <c r="O20" s="117"/>
      <c r="P20" s="117"/>
      <c r="Q20" s="117"/>
      <c r="R20" s="117"/>
      <c r="S20" s="117"/>
      <c r="V20" s="2"/>
      <c r="W20" s="2"/>
      <c r="X20" s="2"/>
      <c r="Y20" s="2"/>
    </row>
    <row r="21" spans="1:25" s="1" customFormat="1" ht="11.25" customHeight="1">
      <c r="A21" s="327"/>
      <c r="B21" s="327"/>
      <c r="C21" s="52" t="s">
        <v>165</v>
      </c>
      <c r="D21" s="327"/>
      <c r="E21" s="327"/>
      <c r="F21" s="327"/>
      <c r="G21" s="327"/>
      <c r="H21" s="327"/>
      <c r="I21" s="327"/>
      <c r="J21" s="327"/>
      <c r="K21" s="327"/>
      <c r="L21" s="327"/>
      <c r="M21" s="327"/>
      <c r="N21" s="327"/>
      <c r="O21" s="327"/>
      <c r="P21" s="327"/>
      <c r="Q21" s="327"/>
      <c r="R21" s="327"/>
      <c r="S21" s="327"/>
      <c r="V21" s="2"/>
      <c r="W21" s="2"/>
      <c r="X21" s="2"/>
      <c r="Y21" s="2"/>
    </row>
    <row r="22" spans="1:25">
      <c r="A22" s="327"/>
      <c r="B22" s="327"/>
      <c r="C22" s="327" t="s">
        <v>166</v>
      </c>
      <c r="D22" s="327"/>
      <c r="E22" s="327"/>
      <c r="F22" s="327"/>
      <c r="G22" s="327"/>
      <c r="H22" s="327"/>
      <c r="I22" s="327"/>
      <c r="J22" s="327"/>
      <c r="K22" s="327"/>
      <c r="L22" s="327"/>
      <c r="M22" s="327"/>
      <c r="N22" s="327"/>
      <c r="O22" s="327"/>
      <c r="P22" s="327"/>
      <c r="Q22" s="327"/>
      <c r="R22" s="327"/>
      <c r="S22" s="327"/>
    </row>
    <row r="23" spans="1:25">
      <c r="D23" s="58"/>
      <c r="E23" s="383"/>
      <c r="F23" s="383"/>
      <c r="G23" s="383"/>
      <c r="H23" s="383"/>
    </row>
    <row r="24" spans="1:25" ht="13.5">
      <c r="D24" s="60"/>
      <c r="E24" s="60"/>
      <c r="F24" s="60"/>
      <c r="G24" s="60"/>
      <c r="H24" s="60"/>
    </row>
    <row r="25" spans="1:25" ht="13.5">
      <c r="D25" s="60"/>
      <c r="E25" s="60"/>
      <c r="F25" s="60"/>
      <c r="G25" s="60"/>
      <c r="H25" s="60"/>
    </row>
    <row r="26" spans="1:25" ht="13.5">
      <c r="D26" s="60"/>
      <c r="E26" s="60"/>
      <c r="F26" s="60"/>
      <c r="G26" s="60"/>
      <c r="H26" s="60"/>
    </row>
    <row r="27" spans="1:25" ht="13.5">
      <c r="D27" s="60"/>
      <c r="E27" s="60"/>
      <c r="F27" s="60"/>
      <c r="G27" s="60"/>
      <c r="H27" s="60"/>
    </row>
    <row r="28" spans="1:25" ht="13.5">
      <c r="D28" s="60"/>
      <c r="E28" s="60"/>
      <c r="F28" s="60"/>
      <c r="G28" s="60"/>
      <c r="H28" s="60"/>
    </row>
    <row r="29" spans="1:25" ht="13.5">
      <c r="D29" s="60"/>
      <c r="E29" s="60"/>
      <c r="F29" s="60"/>
      <c r="G29" s="60"/>
      <c r="H29" s="60"/>
    </row>
    <row r="30" spans="1:25" ht="13.5">
      <c r="D30" s="60"/>
      <c r="E30" s="60"/>
      <c r="F30" s="60"/>
      <c r="G30" s="60"/>
      <c r="H30" s="60"/>
    </row>
    <row r="31" spans="1:25" ht="13.5">
      <c r="D31" s="60"/>
      <c r="E31" s="60"/>
      <c r="F31" s="60"/>
      <c r="G31" s="60"/>
      <c r="H31" s="60"/>
    </row>
    <row r="32" spans="1:25" ht="13.5">
      <c r="D32" s="60"/>
      <c r="E32" s="60"/>
      <c r="F32" s="60"/>
      <c r="G32" s="60"/>
      <c r="H32" s="60"/>
    </row>
    <row r="33" spans="4:8" ht="13.5">
      <c r="D33" s="60"/>
      <c r="E33" s="60"/>
      <c r="F33" s="60"/>
      <c r="G33" s="60"/>
      <c r="H33" s="60"/>
    </row>
    <row r="34" spans="4:8" ht="13.5">
      <c r="D34" s="60"/>
      <c r="E34" s="60"/>
      <c r="F34" s="60"/>
      <c r="G34" s="60"/>
      <c r="H34" s="60"/>
    </row>
  </sheetData>
  <mergeCells count="35">
    <mergeCell ref="E23:H23"/>
    <mergeCell ref="A1:S1"/>
    <mergeCell ref="A3:C5"/>
    <mergeCell ref="D3:K3"/>
    <mergeCell ref="L3:M4"/>
    <mergeCell ref="P3:Q4"/>
    <mergeCell ref="R3:S5"/>
    <mergeCell ref="J4:K4"/>
    <mergeCell ref="A6:A8"/>
    <mergeCell ref="B7:C7"/>
    <mergeCell ref="B8:C8"/>
    <mergeCell ref="A9:A10"/>
    <mergeCell ref="B9:C9"/>
    <mergeCell ref="A19:B19"/>
    <mergeCell ref="A13:C13"/>
    <mergeCell ref="D4:E4"/>
    <mergeCell ref="A18:B18"/>
    <mergeCell ref="C18:S18"/>
    <mergeCell ref="R17:S17"/>
    <mergeCell ref="R13:S13"/>
    <mergeCell ref="A14:C14"/>
    <mergeCell ref="R14:S14"/>
    <mergeCell ref="A15:C15"/>
    <mergeCell ref="R15:S15"/>
    <mergeCell ref="A11:C11"/>
    <mergeCell ref="R11:S11"/>
    <mergeCell ref="A17:C17"/>
    <mergeCell ref="A12:C12"/>
    <mergeCell ref="R12:S12"/>
    <mergeCell ref="F4:G4"/>
    <mergeCell ref="H4:I4"/>
    <mergeCell ref="S9:S10"/>
    <mergeCell ref="B10:C10"/>
    <mergeCell ref="S6:S8"/>
    <mergeCell ref="N3:O4"/>
  </mergeCells>
  <phoneticPr fontId="3"/>
  <printOptions horizontalCentered="1"/>
  <pageMargins left="0.78740157480314965" right="0.78740157480314965" top="0.98425196850393704" bottom="0.98425196850393704" header="0.51181102362204722" footer="0.51181102362204722"/>
  <pageSetup paperSize="9" scale="79" orientation="landscape" r:id="rId1"/>
  <headerFooter alignWithMargins="0">
    <oddFooter>&amp;R&amp;10高松国税局
法人税１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7"/>
  <sheetViews>
    <sheetView showGridLines="0" zoomScale="70" zoomScaleNormal="70" zoomScaleSheetLayoutView="100" workbookViewId="0">
      <selection activeCell="F16" sqref="F16"/>
    </sheetView>
  </sheetViews>
  <sheetFormatPr defaultColWidth="5.875" defaultRowHeight="11.25"/>
  <cols>
    <col min="1" max="1" width="13.375" style="117" customWidth="1"/>
    <col min="2" max="2" width="11.25" style="117" customWidth="1"/>
    <col min="3" max="3" width="12.5" style="117" customWidth="1"/>
    <col min="4" max="4" width="11.25" style="117" customWidth="1"/>
    <col min="5" max="5" width="12.5" style="117" customWidth="1"/>
    <col min="6" max="6" width="11.25" style="117" customWidth="1"/>
    <col min="7" max="9" width="12.5" style="117" customWidth="1"/>
    <col min="10" max="10" width="13.875" style="117" customWidth="1"/>
    <col min="11" max="16384" width="5.875" style="117"/>
  </cols>
  <sheetData>
    <row r="1" spans="1:22" ht="13.5" customHeight="1" thickBot="1">
      <c r="A1" s="117" t="s">
        <v>70</v>
      </c>
    </row>
    <row r="2" spans="1:22" ht="18" customHeight="1">
      <c r="A2" s="412" t="s">
        <v>55</v>
      </c>
      <c r="B2" s="415" t="s">
        <v>74</v>
      </c>
      <c r="C2" s="416"/>
      <c r="D2" s="416"/>
      <c r="E2" s="416"/>
      <c r="F2" s="416"/>
      <c r="G2" s="416"/>
      <c r="H2" s="416"/>
      <c r="I2" s="416"/>
      <c r="J2" s="417"/>
    </row>
    <row r="3" spans="1:22" ht="18" customHeight="1">
      <c r="A3" s="413"/>
      <c r="B3" s="418" t="s">
        <v>56</v>
      </c>
      <c r="C3" s="419"/>
      <c r="D3" s="419"/>
      <c r="E3" s="420"/>
      <c r="F3" s="421" t="s">
        <v>57</v>
      </c>
      <c r="G3" s="422"/>
      <c r="H3" s="423"/>
      <c r="I3" s="424" t="s">
        <v>17</v>
      </c>
      <c r="J3" s="425" t="s">
        <v>79</v>
      </c>
    </row>
    <row r="4" spans="1:22" ht="18" customHeight="1">
      <c r="A4" s="413"/>
      <c r="B4" s="428" t="s">
        <v>59</v>
      </c>
      <c r="C4" s="429"/>
      <c r="D4" s="430" t="s">
        <v>75</v>
      </c>
      <c r="E4" s="431"/>
      <c r="F4" s="428" t="s">
        <v>59</v>
      </c>
      <c r="G4" s="429"/>
      <c r="H4" s="432" t="s">
        <v>76</v>
      </c>
      <c r="I4" s="424"/>
      <c r="J4" s="426"/>
    </row>
    <row r="5" spans="1:22" ht="18.75" customHeight="1">
      <c r="A5" s="414"/>
      <c r="B5" s="254" t="s">
        <v>58</v>
      </c>
      <c r="C5" s="255" t="s">
        <v>77</v>
      </c>
      <c r="D5" s="256" t="s">
        <v>58</v>
      </c>
      <c r="E5" s="255" t="s">
        <v>78</v>
      </c>
      <c r="F5" s="257" t="s">
        <v>58</v>
      </c>
      <c r="G5" s="258" t="s">
        <v>78</v>
      </c>
      <c r="H5" s="433"/>
      <c r="I5" s="424"/>
      <c r="J5" s="427"/>
    </row>
    <row r="6" spans="1:22" s="52" customFormat="1">
      <c r="A6" s="259"/>
      <c r="B6" s="11"/>
      <c r="C6" s="12" t="s">
        <v>60</v>
      </c>
      <c r="D6" s="260"/>
      <c r="E6" s="12" t="s">
        <v>60</v>
      </c>
      <c r="F6" s="11"/>
      <c r="G6" s="12" t="s">
        <v>60</v>
      </c>
      <c r="H6" s="12" t="s">
        <v>60</v>
      </c>
      <c r="I6" s="261" t="s">
        <v>60</v>
      </c>
      <c r="J6" s="262" t="s">
        <v>60</v>
      </c>
      <c r="V6" s="263"/>
    </row>
    <row r="7" spans="1:22" s="270" customFormat="1" ht="30" customHeight="1">
      <c r="A7" s="264" t="s">
        <v>82</v>
      </c>
      <c r="B7" s="265">
        <v>26849</v>
      </c>
      <c r="C7" s="266">
        <v>837322991</v>
      </c>
      <c r="D7" s="267">
        <v>26459</v>
      </c>
      <c r="E7" s="266">
        <v>158867098</v>
      </c>
      <c r="F7" s="265">
        <v>15</v>
      </c>
      <c r="G7" s="266">
        <v>27506</v>
      </c>
      <c r="H7" s="266">
        <v>3701</v>
      </c>
      <c r="I7" s="268">
        <v>158870800</v>
      </c>
      <c r="J7" s="269">
        <v>158972142</v>
      </c>
      <c r="V7" s="271"/>
    </row>
    <row r="8" spans="1:22" s="270" customFormat="1" ht="30" customHeight="1">
      <c r="A8" s="272" t="s">
        <v>83</v>
      </c>
      <c r="B8" s="273">
        <v>27197</v>
      </c>
      <c r="C8" s="274">
        <v>863204822</v>
      </c>
      <c r="D8" s="275">
        <v>26839</v>
      </c>
      <c r="E8" s="274">
        <v>165398836</v>
      </c>
      <c r="F8" s="273">
        <v>8</v>
      </c>
      <c r="G8" s="274">
        <v>9067</v>
      </c>
      <c r="H8" s="274">
        <v>1201</v>
      </c>
      <c r="I8" s="276">
        <v>165400037</v>
      </c>
      <c r="J8" s="277">
        <v>165479926</v>
      </c>
      <c r="V8" s="271"/>
    </row>
    <row r="9" spans="1:22" s="270" customFormat="1" ht="30" customHeight="1">
      <c r="A9" s="272" t="s">
        <v>85</v>
      </c>
      <c r="B9" s="273">
        <v>27892</v>
      </c>
      <c r="C9" s="274">
        <v>985809367</v>
      </c>
      <c r="D9" s="275">
        <v>27494</v>
      </c>
      <c r="E9" s="274">
        <v>188780348</v>
      </c>
      <c r="F9" s="273">
        <v>13</v>
      </c>
      <c r="G9" s="274">
        <v>102758</v>
      </c>
      <c r="H9" s="274">
        <v>23878</v>
      </c>
      <c r="I9" s="276">
        <v>188804226</v>
      </c>
      <c r="J9" s="277">
        <v>188919799</v>
      </c>
      <c r="V9" s="271"/>
    </row>
    <row r="10" spans="1:22" s="270" customFormat="1" ht="30" customHeight="1">
      <c r="A10" s="272" t="s">
        <v>87</v>
      </c>
      <c r="B10" s="273">
        <v>28196</v>
      </c>
      <c r="C10" s="274">
        <v>1058291318</v>
      </c>
      <c r="D10" s="275">
        <v>27811</v>
      </c>
      <c r="E10" s="274">
        <v>195427161</v>
      </c>
      <c r="F10" s="273">
        <v>14</v>
      </c>
      <c r="G10" s="274">
        <v>57876</v>
      </c>
      <c r="H10" s="274">
        <v>11026</v>
      </c>
      <c r="I10" s="276">
        <v>195438187</v>
      </c>
      <c r="J10" s="277">
        <v>195566080</v>
      </c>
    </row>
    <row r="11" spans="1:22" ht="30" customHeight="1" thickBot="1">
      <c r="A11" s="278" t="s">
        <v>90</v>
      </c>
      <c r="B11" s="279">
        <v>28281</v>
      </c>
      <c r="C11" s="280">
        <v>1320776598</v>
      </c>
      <c r="D11" s="281">
        <v>27867</v>
      </c>
      <c r="E11" s="280">
        <v>251968558</v>
      </c>
      <c r="F11" s="279">
        <v>17</v>
      </c>
      <c r="G11" s="280">
        <v>37853</v>
      </c>
      <c r="H11" s="280">
        <v>7427</v>
      </c>
      <c r="I11" s="282">
        <v>251975984</v>
      </c>
      <c r="J11" s="283">
        <v>252086563</v>
      </c>
    </row>
    <row r="12" spans="1:22" ht="6" customHeight="1"/>
    <row r="13" spans="1:22" ht="11.25" customHeight="1">
      <c r="A13" s="411" t="s">
        <v>94</v>
      </c>
      <c r="B13" s="411"/>
      <c r="C13" s="411"/>
      <c r="D13" s="411"/>
      <c r="E13" s="411"/>
      <c r="F13" s="411"/>
      <c r="G13" s="411"/>
      <c r="H13" s="411"/>
      <c r="I13" s="411"/>
      <c r="J13" s="411"/>
    </row>
    <row r="14" spans="1:22">
      <c r="A14" s="57" t="s">
        <v>95</v>
      </c>
      <c r="B14" s="57"/>
      <c r="C14" s="57"/>
      <c r="D14" s="57"/>
      <c r="E14" s="57"/>
      <c r="F14" s="57"/>
      <c r="G14" s="57"/>
      <c r="H14" s="57"/>
      <c r="I14" s="57"/>
      <c r="J14" s="57"/>
    </row>
    <row r="15" spans="1:22" ht="13.5">
      <c r="B15" s="60"/>
      <c r="C15" s="60"/>
      <c r="D15" s="60"/>
      <c r="E15" s="60"/>
      <c r="F15" s="60"/>
      <c r="G15" s="60"/>
      <c r="H15" s="60"/>
      <c r="I15" s="60"/>
      <c r="J15" s="60"/>
    </row>
    <row r="16" spans="1:22" ht="13.5">
      <c r="B16" s="60"/>
      <c r="C16" s="60"/>
      <c r="D16" s="60"/>
      <c r="E16" s="60"/>
      <c r="F16" s="60"/>
      <c r="G16" s="60"/>
      <c r="H16" s="60"/>
      <c r="I16" s="60"/>
      <c r="J16" s="60"/>
    </row>
    <row r="17" spans="2:19" ht="13.5">
      <c r="B17" s="60"/>
      <c r="C17" s="60"/>
      <c r="D17" s="60"/>
      <c r="E17" s="60"/>
      <c r="F17" s="60"/>
      <c r="G17" s="60"/>
      <c r="H17" s="60"/>
      <c r="I17" s="60"/>
      <c r="J17" s="60"/>
    </row>
    <row r="18" spans="2:19" ht="13.5">
      <c r="B18" s="60"/>
      <c r="C18" s="367"/>
      <c r="D18" s="368"/>
      <c r="E18" s="368"/>
      <c r="F18" s="368"/>
      <c r="G18" s="368"/>
      <c r="H18" s="368"/>
      <c r="I18" s="368"/>
      <c r="J18" s="368"/>
      <c r="K18" s="368"/>
      <c r="L18" s="368"/>
      <c r="M18" s="368"/>
      <c r="N18" s="368"/>
      <c r="O18" s="368"/>
      <c r="P18" s="368"/>
      <c r="Q18" s="368"/>
      <c r="R18" s="368"/>
      <c r="S18" s="368"/>
    </row>
    <row r="19" spans="2:19" ht="13.5">
      <c r="B19" s="60"/>
      <c r="C19" s="60"/>
      <c r="D19" s="60"/>
      <c r="E19" s="60"/>
      <c r="F19" s="60"/>
      <c r="G19" s="60"/>
      <c r="H19" s="60"/>
      <c r="I19" s="60"/>
      <c r="J19" s="60"/>
    </row>
    <row r="20" spans="2:19" ht="13.5">
      <c r="B20" s="60"/>
      <c r="C20" s="60"/>
      <c r="D20" s="60"/>
      <c r="E20" s="60"/>
      <c r="F20" s="60"/>
      <c r="G20" s="60"/>
      <c r="H20" s="60"/>
      <c r="I20" s="60"/>
      <c r="J20" s="60"/>
    </row>
    <row r="21" spans="2:19" ht="13.5">
      <c r="B21" s="60"/>
      <c r="C21" s="60"/>
      <c r="D21" s="60"/>
      <c r="E21" s="60"/>
      <c r="F21" s="60"/>
      <c r="G21" s="60"/>
      <c r="H21" s="60"/>
      <c r="I21" s="60"/>
      <c r="J21" s="60"/>
    </row>
    <row r="22" spans="2:19" ht="13.5">
      <c r="B22" s="60"/>
      <c r="C22" s="60"/>
      <c r="D22" s="60"/>
      <c r="E22" s="60"/>
      <c r="F22" s="60"/>
      <c r="G22" s="60"/>
      <c r="H22" s="60"/>
      <c r="I22" s="60"/>
      <c r="J22" s="60"/>
    </row>
    <row r="23" spans="2:19" ht="13.5">
      <c r="B23" s="60"/>
      <c r="C23" s="60"/>
      <c r="D23" s="60"/>
      <c r="E23" s="60"/>
      <c r="F23" s="60"/>
      <c r="G23" s="60"/>
      <c r="H23" s="60"/>
      <c r="I23" s="60"/>
      <c r="J23" s="60"/>
    </row>
    <row r="24" spans="2:19" ht="13.5">
      <c r="B24" s="60"/>
      <c r="C24" s="60"/>
      <c r="D24" s="60"/>
      <c r="E24" s="60"/>
      <c r="F24" s="60"/>
      <c r="G24" s="60"/>
      <c r="H24" s="60"/>
      <c r="I24" s="60"/>
      <c r="J24" s="60"/>
    </row>
    <row r="25" spans="2:19" ht="13.5">
      <c r="B25" s="60"/>
      <c r="C25" s="60"/>
      <c r="D25" s="60"/>
      <c r="E25" s="60"/>
      <c r="F25" s="60"/>
      <c r="G25" s="60"/>
      <c r="H25" s="60"/>
      <c r="I25" s="60"/>
      <c r="J25" s="60"/>
    </row>
    <row r="26" spans="2:19" ht="13.5">
      <c r="B26" s="60"/>
      <c r="C26" s="60"/>
      <c r="D26" s="60"/>
      <c r="E26" s="60"/>
      <c r="F26" s="60"/>
      <c r="G26" s="60"/>
      <c r="H26" s="60"/>
      <c r="I26" s="60"/>
      <c r="J26" s="60"/>
    </row>
    <row r="27" spans="2:19" ht="13.5">
      <c r="B27" s="60"/>
      <c r="C27" s="60"/>
      <c r="D27" s="60"/>
      <c r="E27" s="60"/>
      <c r="F27" s="60"/>
      <c r="G27" s="60"/>
      <c r="H27" s="60"/>
      <c r="I27" s="60"/>
      <c r="J27" s="60"/>
    </row>
  </sheetData>
  <mergeCells count="12">
    <mergeCell ref="C18:S18"/>
    <mergeCell ref="A13:J13"/>
    <mergeCell ref="A2:A5"/>
    <mergeCell ref="B2:J2"/>
    <mergeCell ref="B3:E3"/>
    <mergeCell ref="F3:H3"/>
    <mergeCell ref="I3:I5"/>
    <mergeCell ref="J3:J5"/>
    <mergeCell ref="B4:C4"/>
    <mergeCell ref="D4:E4"/>
    <mergeCell ref="F4:G4"/>
    <mergeCell ref="H4:H5"/>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&amp;R&amp;10高松国税局
法人税１
（R05）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18"/>
  <sheetViews>
    <sheetView showGridLines="0" zoomScale="55" zoomScaleNormal="55" zoomScaleSheetLayoutView="84" workbookViewId="0">
      <selection activeCell="N9" sqref="N9"/>
    </sheetView>
  </sheetViews>
  <sheetFormatPr defaultColWidth="9.625" defaultRowHeight="11.25"/>
  <cols>
    <col min="1" max="1" width="5" style="57" customWidth="1"/>
    <col min="2" max="2" width="12.5" style="57" customWidth="1"/>
    <col min="3" max="3" width="7.875" style="118" customWidth="1"/>
    <col min="4" max="4" width="13.5" style="118" customWidth="1"/>
    <col min="5" max="5" width="13.75" style="118" customWidth="1"/>
    <col min="6" max="6" width="7.875" style="118" customWidth="1"/>
    <col min="7" max="8" width="10" style="118" customWidth="1"/>
    <col min="9" max="9" width="7.875" style="118" customWidth="1"/>
    <col min="10" max="10" width="12.75" style="57" customWidth="1"/>
    <col min="11" max="11" width="12.5" style="57" customWidth="1"/>
    <col min="12" max="12" width="7.875" style="57" customWidth="1"/>
    <col min="13" max="13" width="11.625" style="57" bestFit="1" customWidth="1"/>
    <col min="14" max="14" width="10.75" style="57" bestFit="1" customWidth="1"/>
    <col min="15" max="15" width="7.875" style="57" customWidth="1"/>
    <col min="16" max="16" width="12.375" style="57" customWidth="1"/>
    <col min="17" max="17" width="12.25" style="57" customWidth="1"/>
    <col min="18" max="18" width="7.875" style="57" customWidth="1"/>
    <col min="19" max="19" width="12.375" style="57" customWidth="1"/>
    <col min="20" max="20" width="12.25" style="57" customWidth="1"/>
    <col min="21" max="21" width="7.875" style="57" customWidth="1"/>
    <col min="22" max="22" width="13.25" style="57" customWidth="1"/>
    <col min="23" max="23" width="13.125" style="57" customWidth="1"/>
    <col min="24" max="24" width="12.5" style="57" customWidth="1"/>
    <col min="25" max="25" width="5" style="57" customWidth="1"/>
    <col min="26" max="27" width="9.625" style="57"/>
    <col min="28" max="29" width="14.75" style="57" bestFit="1" customWidth="1"/>
    <col min="30" max="16384" width="9.625" style="57"/>
  </cols>
  <sheetData>
    <row r="1" spans="1:25" s="117" customFormat="1" ht="14.25" customHeight="1" thickBot="1">
      <c r="A1" s="117" t="s">
        <v>23</v>
      </c>
      <c r="C1" s="118"/>
      <c r="D1" s="118"/>
      <c r="E1" s="118"/>
      <c r="F1" s="118"/>
      <c r="G1" s="118"/>
      <c r="H1" s="118"/>
      <c r="I1" s="118"/>
    </row>
    <row r="2" spans="1:25" s="117" customFormat="1" ht="21" customHeight="1">
      <c r="A2" s="456" t="s">
        <v>24</v>
      </c>
      <c r="B2" s="457"/>
      <c r="C2" s="460" t="s">
        <v>1</v>
      </c>
      <c r="D2" s="461"/>
      <c r="E2" s="461"/>
      <c r="F2" s="461"/>
      <c r="G2" s="461"/>
      <c r="H2" s="461"/>
      <c r="I2" s="461"/>
      <c r="J2" s="461"/>
      <c r="K2" s="461"/>
      <c r="L2" s="461"/>
      <c r="M2" s="461"/>
      <c r="N2" s="462"/>
      <c r="O2" s="463" t="s">
        <v>2</v>
      </c>
      <c r="P2" s="464"/>
      <c r="Q2" s="465"/>
      <c r="R2" s="463" t="s">
        <v>88</v>
      </c>
      <c r="S2" s="464"/>
      <c r="T2" s="465"/>
      <c r="U2" s="463" t="s">
        <v>25</v>
      </c>
      <c r="V2" s="464"/>
      <c r="W2" s="465"/>
      <c r="X2" s="469" t="s">
        <v>26</v>
      </c>
      <c r="Y2" s="470"/>
    </row>
    <row r="3" spans="1:25" s="118" customFormat="1" ht="18" customHeight="1">
      <c r="A3" s="458"/>
      <c r="B3" s="459"/>
      <c r="C3" s="473" t="s">
        <v>27</v>
      </c>
      <c r="D3" s="474"/>
      <c r="E3" s="475"/>
      <c r="F3" s="473" t="s">
        <v>5</v>
      </c>
      <c r="G3" s="474"/>
      <c r="H3" s="475"/>
      <c r="I3" s="473" t="s">
        <v>28</v>
      </c>
      <c r="J3" s="474"/>
      <c r="K3" s="475"/>
      <c r="L3" s="473" t="s">
        <v>29</v>
      </c>
      <c r="M3" s="474"/>
      <c r="N3" s="476"/>
      <c r="O3" s="466"/>
      <c r="P3" s="467"/>
      <c r="Q3" s="468"/>
      <c r="R3" s="466"/>
      <c r="S3" s="467"/>
      <c r="T3" s="468"/>
      <c r="U3" s="466"/>
      <c r="V3" s="467"/>
      <c r="W3" s="468"/>
      <c r="X3" s="471"/>
      <c r="Y3" s="472"/>
    </row>
    <row r="4" spans="1:25" s="118" customFormat="1" ht="28.5" customHeight="1">
      <c r="A4" s="458"/>
      <c r="B4" s="459"/>
      <c r="C4" s="173" t="s">
        <v>8</v>
      </c>
      <c r="D4" s="174" t="s">
        <v>12</v>
      </c>
      <c r="E4" s="120" t="s">
        <v>30</v>
      </c>
      <c r="F4" s="173" t="s">
        <v>8</v>
      </c>
      <c r="G4" s="174" t="s">
        <v>12</v>
      </c>
      <c r="H4" s="120" t="s">
        <v>30</v>
      </c>
      <c r="I4" s="173" t="s">
        <v>8</v>
      </c>
      <c r="J4" s="174" t="s">
        <v>12</v>
      </c>
      <c r="K4" s="120" t="s">
        <v>30</v>
      </c>
      <c r="L4" s="173" t="s">
        <v>8</v>
      </c>
      <c r="M4" s="174" t="s">
        <v>12</v>
      </c>
      <c r="N4" s="120" t="s">
        <v>30</v>
      </c>
      <c r="O4" s="173" t="s">
        <v>8</v>
      </c>
      <c r="P4" s="174" t="s">
        <v>12</v>
      </c>
      <c r="Q4" s="120" t="s">
        <v>30</v>
      </c>
      <c r="R4" s="173" t="s">
        <v>8</v>
      </c>
      <c r="S4" s="174" t="s">
        <v>12</v>
      </c>
      <c r="T4" s="120" t="s">
        <v>30</v>
      </c>
      <c r="U4" s="173" t="s">
        <v>8</v>
      </c>
      <c r="V4" s="174" t="s">
        <v>12</v>
      </c>
      <c r="W4" s="120" t="s">
        <v>30</v>
      </c>
      <c r="X4" s="471"/>
      <c r="Y4" s="472"/>
    </row>
    <row r="5" spans="1:25" s="52" customFormat="1" ht="11.25" customHeight="1">
      <c r="A5" s="453" t="s">
        <v>61</v>
      </c>
      <c r="B5" s="175"/>
      <c r="C5" s="11"/>
      <c r="D5" s="176" t="s">
        <v>11</v>
      </c>
      <c r="E5" s="12" t="s">
        <v>11</v>
      </c>
      <c r="F5" s="11"/>
      <c r="G5" s="176" t="s">
        <v>11</v>
      </c>
      <c r="H5" s="12" t="s">
        <v>11</v>
      </c>
      <c r="I5" s="11"/>
      <c r="J5" s="176" t="s">
        <v>11</v>
      </c>
      <c r="K5" s="12" t="s">
        <v>11</v>
      </c>
      <c r="L5" s="11"/>
      <c r="M5" s="176" t="s">
        <v>11</v>
      </c>
      <c r="N5" s="12" t="s">
        <v>11</v>
      </c>
      <c r="O5" s="11"/>
      <c r="P5" s="176" t="s">
        <v>11</v>
      </c>
      <c r="Q5" s="12" t="s">
        <v>11</v>
      </c>
      <c r="R5" s="11"/>
      <c r="S5" s="176" t="s">
        <v>11</v>
      </c>
      <c r="T5" s="12" t="s">
        <v>11</v>
      </c>
      <c r="U5" s="11"/>
      <c r="V5" s="176" t="s">
        <v>11</v>
      </c>
      <c r="W5" s="12" t="s">
        <v>11</v>
      </c>
      <c r="X5" s="177"/>
      <c r="Y5" s="438" t="s">
        <v>64</v>
      </c>
    </row>
    <row r="6" spans="1:25" s="117" customFormat="1" ht="30" customHeight="1">
      <c r="A6" s="454"/>
      <c r="B6" s="178" t="s">
        <v>31</v>
      </c>
      <c r="C6" s="179">
        <v>2577</v>
      </c>
      <c r="D6" s="180">
        <v>13229855</v>
      </c>
      <c r="E6" s="181">
        <v>3015864</v>
      </c>
      <c r="F6" s="179">
        <v>29</v>
      </c>
      <c r="G6" s="180">
        <v>32444</v>
      </c>
      <c r="H6" s="181">
        <v>4863</v>
      </c>
      <c r="I6" s="179">
        <v>47</v>
      </c>
      <c r="J6" s="180">
        <v>369655</v>
      </c>
      <c r="K6" s="181">
        <v>68962</v>
      </c>
      <c r="L6" s="179">
        <v>43</v>
      </c>
      <c r="M6" s="180">
        <v>74130</v>
      </c>
      <c r="N6" s="181">
        <v>14616</v>
      </c>
      <c r="O6" s="179">
        <v>1</v>
      </c>
      <c r="P6" s="180">
        <v>109</v>
      </c>
      <c r="Q6" s="181">
        <v>16</v>
      </c>
      <c r="R6" s="179" t="s">
        <v>162</v>
      </c>
      <c r="S6" s="180" t="s">
        <v>162</v>
      </c>
      <c r="T6" s="181" t="s">
        <v>162</v>
      </c>
      <c r="U6" s="179">
        <v>2697</v>
      </c>
      <c r="V6" s="180">
        <v>13706193</v>
      </c>
      <c r="W6" s="181">
        <v>3104321</v>
      </c>
      <c r="X6" s="182" t="s">
        <v>31</v>
      </c>
      <c r="Y6" s="439"/>
    </row>
    <row r="7" spans="1:25" s="117" customFormat="1" ht="30" customHeight="1">
      <c r="A7" s="454"/>
      <c r="B7" s="183" t="s">
        <v>32</v>
      </c>
      <c r="C7" s="184">
        <v>3</v>
      </c>
      <c r="D7" s="185">
        <v>24905</v>
      </c>
      <c r="E7" s="186">
        <v>5481</v>
      </c>
      <c r="F7" s="187" t="s">
        <v>162</v>
      </c>
      <c r="G7" s="188" t="s">
        <v>162</v>
      </c>
      <c r="H7" s="189" t="s">
        <v>162</v>
      </c>
      <c r="I7" s="190" t="s">
        <v>162</v>
      </c>
      <c r="J7" s="191" t="s">
        <v>162</v>
      </c>
      <c r="K7" s="192" t="s">
        <v>162</v>
      </c>
      <c r="L7" s="193" t="s">
        <v>162</v>
      </c>
      <c r="M7" s="188" t="s">
        <v>162</v>
      </c>
      <c r="N7" s="189" t="s">
        <v>162</v>
      </c>
      <c r="O7" s="193" t="s">
        <v>162</v>
      </c>
      <c r="P7" s="194" t="s">
        <v>162</v>
      </c>
      <c r="Q7" s="195" t="s">
        <v>162</v>
      </c>
      <c r="R7" s="193" t="s">
        <v>162</v>
      </c>
      <c r="S7" s="194" t="s">
        <v>162</v>
      </c>
      <c r="T7" s="195" t="s">
        <v>162</v>
      </c>
      <c r="U7" s="193">
        <v>3</v>
      </c>
      <c r="V7" s="194">
        <v>24905</v>
      </c>
      <c r="W7" s="195">
        <v>5481</v>
      </c>
      <c r="X7" s="196" t="s">
        <v>65</v>
      </c>
      <c r="Y7" s="439"/>
    </row>
    <row r="8" spans="1:25" s="117" customFormat="1" ht="30" customHeight="1">
      <c r="A8" s="455"/>
      <c r="B8" s="197" t="s">
        <v>33</v>
      </c>
      <c r="C8" s="198">
        <v>330</v>
      </c>
      <c r="D8" s="199">
        <v>-1745427</v>
      </c>
      <c r="E8" s="200">
        <v>-445920</v>
      </c>
      <c r="F8" s="201">
        <v>1</v>
      </c>
      <c r="G8" s="202">
        <v>-1855</v>
      </c>
      <c r="H8" s="203">
        <v>-278</v>
      </c>
      <c r="I8" s="201">
        <v>8</v>
      </c>
      <c r="J8" s="202">
        <v>-11922</v>
      </c>
      <c r="K8" s="203">
        <v>-3437</v>
      </c>
      <c r="L8" s="201">
        <v>5</v>
      </c>
      <c r="M8" s="204">
        <v>-6616</v>
      </c>
      <c r="N8" s="203">
        <v>-1023</v>
      </c>
      <c r="O8" s="201" t="s">
        <v>162</v>
      </c>
      <c r="P8" s="202" t="s">
        <v>162</v>
      </c>
      <c r="Q8" s="203" t="s">
        <v>162</v>
      </c>
      <c r="R8" s="201" t="s">
        <v>162</v>
      </c>
      <c r="S8" s="202" t="s">
        <v>162</v>
      </c>
      <c r="T8" s="203" t="s">
        <v>162</v>
      </c>
      <c r="U8" s="205">
        <v>344</v>
      </c>
      <c r="V8" s="194">
        <v>-1765820</v>
      </c>
      <c r="W8" s="195">
        <v>-450657</v>
      </c>
      <c r="X8" s="206" t="s">
        <v>66</v>
      </c>
      <c r="Y8" s="440"/>
    </row>
    <row r="9" spans="1:25" s="117" customFormat="1" ht="30" customHeight="1">
      <c r="A9" s="449" t="s">
        <v>15</v>
      </c>
      <c r="B9" s="207" t="s">
        <v>31</v>
      </c>
      <c r="C9" s="184">
        <v>1</v>
      </c>
      <c r="D9" s="329">
        <v>63</v>
      </c>
      <c r="E9" s="330">
        <v>9</v>
      </c>
      <c r="F9" s="208"/>
      <c r="G9" s="209"/>
      <c r="H9" s="210"/>
      <c r="I9" s="193" t="s">
        <v>162</v>
      </c>
      <c r="J9" s="211" t="s">
        <v>162</v>
      </c>
      <c r="K9" s="212" t="s">
        <v>162</v>
      </c>
      <c r="L9" s="208"/>
      <c r="M9" s="209"/>
      <c r="N9" s="210"/>
      <c r="O9" s="208"/>
      <c r="P9" s="209"/>
      <c r="Q9" s="210"/>
      <c r="R9" s="193" t="s">
        <v>162</v>
      </c>
      <c r="S9" s="211" t="s">
        <v>162</v>
      </c>
      <c r="T9" s="212" t="s">
        <v>162</v>
      </c>
      <c r="U9" s="213">
        <v>1</v>
      </c>
      <c r="V9" s="211">
        <v>63</v>
      </c>
      <c r="W9" s="212">
        <v>9</v>
      </c>
      <c r="X9" s="214" t="s">
        <v>31</v>
      </c>
      <c r="Y9" s="452" t="s">
        <v>67</v>
      </c>
    </row>
    <row r="10" spans="1:25" s="117" customFormat="1" ht="30" customHeight="1">
      <c r="A10" s="450"/>
      <c r="B10" s="215" t="s">
        <v>32</v>
      </c>
      <c r="C10" s="187" t="s">
        <v>162</v>
      </c>
      <c r="D10" s="216" t="s">
        <v>162</v>
      </c>
      <c r="E10" s="217" t="s">
        <v>162</v>
      </c>
      <c r="F10" s="218"/>
      <c r="G10" s="219"/>
      <c r="H10" s="220"/>
      <c r="I10" s="193" t="s">
        <v>162</v>
      </c>
      <c r="J10" s="221" t="s">
        <v>162</v>
      </c>
      <c r="K10" s="222" t="s">
        <v>162</v>
      </c>
      <c r="L10" s="218"/>
      <c r="M10" s="219"/>
      <c r="N10" s="220"/>
      <c r="O10" s="218"/>
      <c r="P10" s="219"/>
      <c r="Q10" s="220"/>
      <c r="R10" s="193" t="s">
        <v>162</v>
      </c>
      <c r="S10" s="221" t="s">
        <v>162</v>
      </c>
      <c r="T10" s="222" t="s">
        <v>162</v>
      </c>
      <c r="U10" s="187" t="s">
        <v>162</v>
      </c>
      <c r="V10" s="221" t="s">
        <v>162</v>
      </c>
      <c r="W10" s="222" t="s">
        <v>162</v>
      </c>
      <c r="X10" s="223" t="s">
        <v>65</v>
      </c>
      <c r="Y10" s="452"/>
    </row>
    <row r="11" spans="1:25" s="117" customFormat="1" ht="30" customHeight="1">
      <c r="A11" s="451"/>
      <c r="B11" s="224" t="s">
        <v>33</v>
      </c>
      <c r="C11" s="184" t="s">
        <v>162</v>
      </c>
      <c r="D11" s="225" t="s">
        <v>162</v>
      </c>
      <c r="E11" s="226" t="s">
        <v>162</v>
      </c>
      <c r="F11" s="227"/>
      <c r="G11" s="228"/>
      <c r="H11" s="229"/>
      <c r="I11" s="193" t="s">
        <v>162</v>
      </c>
      <c r="J11" s="230" t="s">
        <v>162</v>
      </c>
      <c r="K11" s="231" t="s">
        <v>162</v>
      </c>
      <c r="L11" s="227"/>
      <c r="M11" s="228"/>
      <c r="N11" s="229"/>
      <c r="O11" s="227"/>
      <c r="P11" s="228"/>
      <c r="Q11" s="229"/>
      <c r="R11" s="193" t="s">
        <v>162</v>
      </c>
      <c r="S11" s="230" t="s">
        <v>162</v>
      </c>
      <c r="T11" s="231" t="s">
        <v>162</v>
      </c>
      <c r="U11" s="193" t="s">
        <v>162</v>
      </c>
      <c r="V11" s="230" t="s">
        <v>162</v>
      </c>
      <c r="W11" s="231" t="s">
        <v>162</v>
      </c>
      <c r="X11" s="232" t="s">
        <v>66</v>
      </c>
      <c r="Y11" s="452"/>
    </row>
    <row r="12" spans="1:25" s="117" customFormat="1" ht="30" customHeight="1">
      <c r="A12" s="441" t="s">
        <v>18</v>
      </c>
      <c r="B12" s="442"/>
      <c r="C12" s="233">
        <v>85</v>
      </c>
      <c r="D12" s="234"/>
      <c r="E12" s="235">
        <v>10529</v>
      </c>
      <c r="F12" s="236">
        <v>18</v>
      </c>
      <c r="G12" s="237"/>
      <c r="H12" s="238">
        <v>453</v>
      </c>
      <c r="I12" s="236" t="s">
        <v>162</v>
      </c>
      <c r="J12" s="237"/>
      <c r="K12" s="238" t="s">
        <v>162</v>
      </c>
      <c r="L12" s="236">
        <v>7</v>
      </c>
      <c r="M12" s="237"/>
      <c r="N12" s="238">
        <v>111</v>
      </c>
      <c r="O12" s="236">
        <v>1</v>
      </c>
      <c r="P12" s="237"/>
      <c r="Q12" s="238">
        <v>11</v>
      </c>
      <c r="R12" s="236" t="s">
        <v>162</v>
      </c>
      <c r="S12" s="237"/>
      <c r="T12" s="238" t="s">
        <v>162</v>
      </c>
      <c r="U12" s="236">
        <v>111</v>
      </c>
      <c r="V12" s="237"/>
      <c r="W12" s="238">
        <v>11103</v>
      </c>
      <c r="X12" s="443" t="s">
        <v>18</v>
      </c>
      <c r="Y12" s="444"/>
    </row>
    <row r="13" spans="1:25" s="117" customFormat="1" ht="30" customHeight="1">
      <c r="A13" s="441" t="s">
        <v>19</v>
      </c>
      <c r="B13" s="442"/>
      <c r="C13" s="233">
        <v>1083</v>
      </c>
      <c r="D13" s="234"/>
      <c r="E13" s="235">
        <v>191675</v>
      </c>
      <c r="F13" s="150" t="s">
        <v>162</v>
      </c>
      <c r="G13" s="239"/>
      <c r="H13" s="151" t="s">
        <v>162</v>
      </c>
      <c r="I13" s="236">
        <v>20</v>
      </c>
      <c r="J13" s="237"/>
      <c r="K13" s="238">
        <v>6023</v>
      </c>
      <c r="L13" s="236">
        <v>6</v>
      </c>
      <c r="M13" s="237"/>
      <c r="N13" s="238">
        <v>144</v>
      </c>
      <c r="O13" s="236" t="s">
        <v>162</v>
      </c>
      <c r="P13" s="237"/>
      <c r="Q13" s="238" t="s">
        <v>162</v>
      </c>
      <c r="R13" s="236" t="s">
        <v>162</v>
      </c>
      <c r="S13" s="237"/>
      <c r="T13" s="238" t="s">
        <v>162</v>
      </c>
      <c r="U13" s="236">
        <v>1109</v>
      </c>
      <c r="V13" s="237"/>
      <c r="W13" s="238">
        <v>197842</v>
      </c>
      <c r="X13" s="443" t="s">
        <v>19</v>
      </c>
      <c r="Y13" s="444"/>
    </row>
    <row r="14" spans="1:25" s="117" customFormat="1" ht="30" customHeight="1" thickBot="1">
      <c r="A14" s="445" t="s">
        <v>20</v>
      </c>
      <c r="B14" s="446"/>
      <c r="C14" s="240">
        <v>812</v>
      </c>
      <c r="D14" s="241"/>
      <c r="E14" s="242">
        <v>318798</v>
      </c>
      <c r="F14" s="164" t="s">
        <v>162</v>
      </c>
      <c r="G14" s="243"/>
      <c r="H14" s="165" t="s">
        <v>162</v>
      </c>
      <c r="I14" s="244">
        <v>5</v>
      </c>
      <c r="J14" s="245"/>
      <c r="K14" s="246">
        <v>585</v>
      </c>
      <c r="L14" s="244">
        <v>4</v>
      </c>
      <c r="M14" s="245"/>
      <c r="N14" s="246">
        <v>172</v>
      </c>
      <c r="O14" s="244" t="s">
        <v>162</v>
      </c>
      <c r="P14" s="245"/>
      <c r="Q14" s="165" t="s">
        <v>162</v>
      </c>
      <c r="R14" s="244" t="s">
        <v>162</v>
      </c>
      <c r="S14" s="245"/>
      <c r="T14" s="165" t="s">
        <v>162</v>
      </c>
      <c r="U14" s="244">
        <v>821</v>
      </c>
      <c r="V14" s="245"/>
      <c r="W14" s="246">
        <v>319554</v>
      </c>
      <c r="X14" s="447" t="s">
        <v>20</v>
      </c>
      <c r="Y14" s="448"/>
    </row>
    <row r="15" spans="1:25" s="147" customFormat="1" ht="30" customHeight="1" thickTop="1" thickBot="1">
      <c r="A15" s="434" t="s">
        <v>25</v>
      </c>
      <c r="B15" s="435"/>
      <c r="C15" s="247"/>
      <c r="D15" s="248"/>
      <c r="E15" s="331">
        <v>3096436</v>
      </c>
      <c r="F15" s="247"/>
      <c r="G15" s="249"/>
      <c r="H15" s="250">
        <v>5037</v>
      </c>
      <c r="I15" s="251"/>
      <c r="J15" s="249"/>
      <c r="K15" s="250">
        <v>72132</v>
      </c>
      <c r="L15" s="251"/>
      <c r="M15" s="249"/>
      <c r="N15" s="250">
        <v>14020</v>
      </c>
      <c r="O15" s="252"/>
      <c r="P15" s="253"/>
      <c r="Q15" s="250">
        <v>27</v>
      </c>
      <c r="R15" s="252"/>
      <c r="S15" s="253"/>
      <c r="T15" s="250" t="s">
        <v>162</v>
      </c>
      <c r="U15" s="251"/>
      <c r="V15" s="249"/>
      <c r="W15" s="250">
        <v>3187652</v>
      </c>
      <c r="X15" s="436" t="s">
        <v>68</v>
      </c>
      <c r="Y15" s="437"/>
    </row>
    <row r="16" spans="1:25" ht="6" customHeight="1">
      <c r="A16" s="52"/>
    </row>
    <row r="17" spans="1:1" ht="12.95" customHeight="1">
      <c r="A17" s="52" t="s">
        <v>91</v>
      </c>
    </row>
    <row r="18" spans="1:1" ht="12.95" customHeight="1">
      <c r="A18" s="57" t="s">
        <v>84</v>
      </c>
    </row>
  </sheetData>
  <mergeCells count="22">
    <mergeCell ref="A2:B4"/>
    <mergeCell ref="C2:N2"/>
    <mergeCell ref="U2:W3"/>
    <mergeCell ref="X2:Y4"/>
    <mergeCell ref="C3:E3"/>
    <mergeCell ref="F3:H3"/>
    <mergeCell ref="I3:K3"/>
    <mergeCell ref="L3:N3"/>
    <mergeCell ref="R2:T3"/>
    <mergeCell ref="O2:Q3"/>
    <mergeCell ref="A15:B15"/>
    <mergeCell ref="X15:Y15"/>
    <mergeCell ref="Y5:Y8"/>
    <mergeCell ref="A13:B13"/>
    <mergeCell ref="X13:Y13"/>
    <mergeCell ref="A14:B14"/>
    <mergeCell ref="X14:Y14"/>
    <mergeCell ref="A9:A11"/>
    <mergeCell ref="Y9:Y11"/>
    <mergeCell ref="A12:B12"/>
    <mergeCell ref="X12:Y12"/>
    <mergeCell ref="A5:A8"/>
  </mergeCells>
  <phoneticPr fontId="3"/>
  <printOptions horizontalCentered="1"/>
  <pageMargins left="0.78740157480314965" right="0.78740157480314965" top="0.98425196850393704" bottom="0.98425196850393704" header="0.51181102362204722" footer="0.51181102362204722"/>
  <pageSetup paperSize="9" scale="49" orientation="landscape" r:id="rId1"/>
  <headerFooter alignWithMargins="0">
    <oddFooter>&amp;R&amp;10高松国税局
法人税１
（R05）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49"/>
  <sheetViews>
    <sheetView showGridLines="0" view="pageBreakPreview" zoomScale="40" zoomScaleNormal="100" zoomScaleSheetLayoutView="40" workbookViewId="0">
      <selection activeCell="K16" sqref="K15:K16"/>
    </sheetView>
  </sheetViews>
  <sheetFormatPr defaultColWidth="10.625" defaultRowHeight="11.25"/>
  <cols>
    <col min="1" max="2" width="4.125" style="117" customWidth="1"/>
    <col min="3" max="3" width="26.5" style="117" customWidth="1"/>
    <col min="4" max="5" width="12.5" style="117" customWidth="1"/>
    <col min="6" max="6" width="15" style="117" customWidth="1"/>
    <col min="7" max="7" width="12.5" style="117" customWidth="1"/>
    <col min="8" max="8" width="15" style="117" customWidth="1"/>
    <col min="9" max="13" width="10.625" style="117"/>
    <col min="14" max="14" width="12.25" style="117" bestFit="1" customWidth="1"/>
    <col min="15" max="16384" width="10.625" style="117"/>
  </cols>
  <sheetData>
    <row r="1" spans="1:14" ht="13.5" customHeight="1" thickBot="1">
      <c r="A1" s="117" t="s">
        <v>34</v>
      </c>
    </row>
    <row r="2" spans="1:14" s="118" customFormat="1" ht="14.25" customHeight="1">
      <c r="A2" s="494" t="s">
        <v>35</v>
      </c>
      <c r="B2" s="495"/>
      <c r="C2" s="415"/>
      <c r="D2" s="502" t="s">
        <v>36</v>
      </c>
      <c r="E2" s="505"/>
      <c r="F2" s="505"/>
      <c r="G2" s="505"/>
      <c r="H2" s="506"/>
    </row>
    <row r="3" spans="1:14" s="118" customFormat="1" ht="15" customHeight="1">
      <c r="A3" s="496"/>
      <c r="B3" s="497"/>
      <c r="C3" s="498"/>
      <c r="D3" s="503"/>
      <c r="E3" s="507" t="s">
        <v>37</v>
      </c>
      <c r="F3" s="508"/>
      <c r="G3" s="507" t="s">
        <v>38</v>
      </c>
      <c r="H3" s="509"/>
    </row>
    <row r="4" spans="1:14" s="118" customFormat="1" ht="15" customHeight="1">
      <c r="A4" s="499"/>
      <c r="B4" s="500"/>
      <c r="C4" s="501"/>
      <c r="D4" s="504"/>
      <c r="E4" s="119" t="s">
        <v>39</v>
      </c>
      <c r="F4" s="120" t="s">
        <v>80</v>
      </c>
      <c r="G4" s="119" t="s">
        <v>39</v>
      </c>
      <c r="H4" s="121" t="s">
        <v>81</v>
      </c>
    </row>
    <row r="5" spans="1:14" s="52" customFormat="1">
      <c r="A5" s="122"/>
      <c r="B5" s="123"/>
      <c r="C5" s="124"/>
      <c r="D5" s="125" t="s">
        <v>40</v>
      </c>
      <c r="E5" s="11"/>
      <c r="F5" s="12" t="s">
        <v>11</v>
      </c>
      <c r="G5" s="11"/>
      <c r="H5" s="126" t="s">
        <v>11</v>
      </c>
    </row>
    <row r="6" spans="1:14" ht="30" customHeight="1">
      <c r="A6" s="480" t="s">
        <v>41</v>
      </c>
      <c r="B6" s="482" t="s">
        <v>4</v>
      </c>
      <c r="C6" s="127" t="s">
        <v>42</v>
      </c>
      <c r="D6" s="128">
        <v>77366</v>
      </c>
      <c r="E6" s="129">
        <v>24691</v>
      </c>
      <c r="F6" s="130">
        <v>1123049924</v>
      </c>
      <c r="G6" s="129">
        <v>53278</v>
      </c>
      <c r="H6" s="131">
        <v>250812198</v>
      </c>
    </row>
    <row r="7" spans="1:14" ht="30" customHeight="1">
      <c r="A7" s="480"/>
      <c r="B7" s="482"/>
      <c r="C7" s="132" t="s">
        <v>43</v>
      </c>
      <c r="D7" s="133" t="s">
        <v>162</v>
      </c>
      <c r="E7" s="134" t="s">
        <v>162</v>
      </c>
      <c r="F7" s="135" t="s">
        <v>162</v>
      </c>
      <c r="G7" s="134" t="s">
        <v>162</v>
      </c>
      <c r="H7" s="136" t="s">
        <v>162</v>
      </c>
    </row>
    <row r="8" spans="1:14" ht="30" customHeight="1">
      <c r="A8" s="480"/>
      <c r="B8" s="482"/>
      <c r="C8" s="137" t="s">
        <v>44</v>
      </c>
      <c r="D8" s="138">
        <v>96</v>
      </c>
      <c r="E8" s="139">
        <v>30</v>
      </c>
      <c r="F8" s="140">
        <v>356429</v>
      </c>
      <c r="G8" s="139">
        <v>67</v>
      </c>
      <c r="H8" s="141">
        <v>96394</v>
      </c>
    </row>
    <row r="9" spans="1:14" ht="30" customHeight="1">
      <c r="A9" s="480"/>
      <c r="B9" s="482"/>
      <c r="C9" s="137" t="s">
        <v>45</v>
      </c>
      <c r="D9" s="138">
        <v>2442</v>
      </c>
      <c r="E9" s="139">
        <v>1266</v>
      </c>
      <c r="F9" s="140">
        <v>36005746</v>
      </c>
      <c r="G9" s="139">
        <v>1210</v>
      </c>
      <c r="H9" s="141">
        <v>15575492</v>
      </c>
    </row>
    <row r="10" spans="1:14" ht="30" customHeight="1">
      <c r="A10" s="480"/>
      <c r="B10" s="483"/>
      <c r="C10" s="142" t="s">
        <v>46</v>
      </c>
      <c r="D10" s="143">
        <v>79904</v>
      </c>
      <c r="E10" s="144">
        <v>25987</v>
      </c>
      <c r="F10" s="145">
        <v>1159412099</v>
      </c>
      <c r="G10" s="144">
        <v>54555</v>
      </c>
      <c r="H10" s="146">
        <v>266484083</v>
      </c>
      <c r="I10" s="147"/>
      <c r="N10" s="148"/>
    </row>
    <row r="11" spans="1:14" ht="30" customHeight="1">
      <c r="A11" s="480"/>
      <c r="B11" s="484" t="s">
        <v>5</v>
      </c>
      <c r="C11" s="485"/>
      <c r="D11" s="149">
        <v>562</v>
      </c>
      <c r="E11" s="150">
        <v>253</v>
      </c>
      <c r="F11" s="151">
        <v>299248</v>
      </c>
      <c r="G11" s="150">
        <v>312</v>
      </c>
      <c r="H11" s="152">
        <v>368257</v>
      </c>
    </row>
    <row r="12" spans="1:14" ht="30" customHeight="1">
      <c r="A12" s="480"/>
      <c r="B12" s="486" t="s">
        <v>6</v>
      </c>
      <c r="C12" s="153" t="s">
        <v>47</v>
      </c>
      <c r="D12" s="154">
        <v>135</v>
      </c>
      <c r="E12" s="155">
        <v>80</v>
      </c>
      <c r="F12" s="156">
        <v>5523580</v>
      </c>
      <c r="G12" s="155">
        <v>55</v>
      </c>
      <c r="H12" s="157">
        <v>1248160</v>
      </c>
    </row>
    <row r="13" spans="1:14" ht="30" customHeight="1">
      <c r="A13" s="480"/>
      <c r="B13" s="487"/>
      <c r="C13" s="137" t="s">
        <v>48</v>
      </c>
      <c r="D13" s="138">
        <v>55</v>
      </c>
      <c r="E13" s="139">
        <v>25</v>
      </c>
      <c r="F13" s="140">
        <v>1097557</v>
      </c>
      <c r="G13" s="139">
        <v>30</v>
      </c>
      <c r="H13" s="141">
        <v>57389</v>
      </c>
    </row>
    <row r="14" spans="1:14" ht="30" customHeight="1">
      <c r="A14" s="480"/>
      <c r="B14" s="487"/>
      <c r="C14" s="158" t="s">
        <v>49</v>
      </c>
      <c r="D14" s="138">
        <v>525</v>
      </c>
      <c r="E14" s="139">
        <v>320</v>
      </c>
      <c r="F14" s="140">
        <v>1472889</v>
      </c>
      <c r="G14" s="139">
        <v>208</v>
      </c>
      <c r="H14" s="141">
        <v>420706</v>
      </c>
    </row>
    <row r="15" spans="1:14" ht="30" customHeight="1">
      <c r="A15" s="480"/>
      <c r="B15" s="487"/>
      <c r="C15" s="158" t="s">
        <v>50</v>
      </c>
      <c r="D15" s="138">
        <v>160</v>
      </c>
      <c r="E15" s="139">
        <v>74</v>
      </c>
      <c r="F15" s="140">
        <v>1373576</v>
      </c>
      <c r="G15" s="139">
        <v>89</v>
      </c>
      <c r="H15" s="141">
        <v>301929</v>
      </c>
    </row>
    <row r="16" spans="1:14" ht="30" customHeight="1">
      <c r="A16" s="480"/>
      <c r="B16" s="487"/>
      <c r="C16" s="137" t="s">
        <v>51</v>
      </c>
      <c r="D16" s="138">
        <v>92</v>
      </c>
      <c r="E16" s="139">
        <v>39</v>
      </c>
      <c r="F16" s="140">
        <v>588989</v>
      </c>
      <c r="G16" s="139">
        <v>53</v>
      </c>
      <c r="H16" s="141">
        <v>140356</v>
      </c>
    </row>
    <row r="17" spans="1:19" ht="30" customHeight="1">
      <c r="A17" s="480"/>
      <c r="B17" s="487"/>
      <c r="C17" s="137" t="s">
        <v>52</v>
      </c>
      <c r="D17" s="138">
        <v>1155</v>
      </c>
      <c r="E17" s="139">
        <v>632</v>
      </c>
      <c r="F17" s="140">
        <v>27045501</v>
      </c>
      <c r="G17" s="139">
        <v>530</v>
      </c>
      <c r="H17" s="141">
        <v>1467924</v>
      </c>
    </row>
    <row r="18" spans="1:19" ht="30" customHeight="1">
      <c r="A18" s="480"/>
      <c r="B18" s="488"/>
      <c r="C18" s="142" t="s">
        <v>46</v>
      </c>
      <c r="D18" s="138">
        <v>2122</v>
      </c>
      <c r="E18" s="139">
        <v>1170</v>
      </c>
      <c r="F18" s="140">
        <v>37102092</v>
      </c>
      <c r="G18" s="139">
        <v>965</v>
      </c>
      <c r="H18" s="141">
        <v>3636463</v>
      </c>
      <c r="I18" s="86"/>
      <c r="J18" s="86"/>
      <c r="K18" s="86"/>
      <c r="L18" s="86"/>
      <c r="M18" s="86"/>
      <c r="N18" s="86"/>
      <c r="O18" s="86"/>
      <c r="P18" s="86"/>
      <c r="Q18" s="86"/>
      <c r="R18" s="86"/>
      <c r="S18" s="86"/>
    </row>
    <row r="19" spans="1:19" ht="30" customHeight="1">
      <c r="A19" s="481"/>
      <c r="B19" s="484" t="s">
        <v>53</v>
      </c>
      <c r="C19" s="485"/>
      <c r="D19" s="149">
        <v>1881</v>
      </c>
      <c r="E19" s="150">
        <v>689</v>
      </c>
      <c r="F19" s="151">
        <v>3887074</v>
      </c>
      <c r="G19" s="150">
        <v>1194</v>
      </c>
      <c r="H19" s="152">
        <v>4414259</v>
      </c>
    </row>
    <row r="20" spans="1:19" ht="30" customHeight="1">
      <c r="A20" s="491" t="s">
        <v>63</v>
      </c>
      <c r="B20" s="492"/>
      <c r="C20" s="493"/>
      <c r="D20" s="159">
        <v>12</v>
      </c>
      <c r="E20" s="160">
        <v>4</v>
      </c>
      <c r="F20" s="161">
        <v>4466363</v>
      </c>
      <c r="G20" s="160">
        <v>8</v>
      </c>
      <c r="H20" s="162">
        <v>59524</v>
      </c>
    </row>
    <row r="21" spans="1:19" ht="30" customHeight="1" thickBot="1">
      <c r="A21" s="445" t="s">
        <v>89</v>
      </c>
      <c r="B21" s="489"/>
      <c r="C21" s="490"/>
      <c r="D21" s="163">
        <v>312</v>
      </c>
      <c r="E21" s="164">
        <v>178</v>
      </c>
      <c r="F21" s="165">
        <v>115609721</v>
      </c>
      <c r="G21" s="164">
        <v>134</v>
      </c>
      <c r="H21" s="166">
        <v>14120980</v>
      </c>
    </row>
    <row r="22" spans="1:19" s="147" customFormat="1" ht="30" customHeight="1" thickTop="1" thickBot="1">
      <c r="A22" s="434" t="s">
        <v>54</v>
      </c>
      <c r="B22" s="477"/>
      <c r="C22" s="435"/>
      <c r="D22" s="167">
        <v>84793</v>
      </c>
      <c r="E22" s="168">
        <v>28281</v>
      </c>
      <c r="F22" s="169">
        <v>1320776598</v>
      </c>
      <c r="G22" s="168">
        <v>57168</v>
      </c>
      <c r="H22" s="170">
        <v>289083566</v>
      </c>
    </row>
    <row r="23" spans="1:19" s="50" customFormat="1" ht="6" customHeight="1">
      <c r="A23" s="171"/>
      <c r="B23" s="171"/>
      <c r="C23" s="171"/>
      <c r="D23" s="172"/>
      <c r="E23" s="172"/>
      <c r="F23" s="172"/>
      <c r="G23" s="172"/>
      <c r="H23" s="172"/>
    </row>
    <row r="24" spans="1:19" ht="11.25" customHeight="1">
      <c r="A24" s="478" t="s">
        <v>92</v>
      </c>
      <c r="B24" s="478"/>
      <c r="C24" s="478"/>
      <c r="D24" s="478"/>
      <c r="E24" s="478"/>
      <c r="F24" s="478"/>
      <c r="G24" s="478"/>
      <c r="H24" s="478"/>
    </row>
    <row r="25" spans="1:19" ht="11.25" customHeight="1">
      <c r="A25" s="479" t="s">
        <v>93</v>
      </c>
      <c r="B25" s="479"/>
      <c r="C25" s="479"/>
      <c r="D25" s="479"/>
      <c r="E25" s="479"/>
      <c r="F25" s="479"/>
      <c r="G25" s="479"/>
      <c r="H25" s="479"/>
    </row>
    <row r="26" spans="1:19">
      <c r="D26" s="52"/>
      <c r="E26" s="52"/>
      <c r="F26" s="52"/>
    </row>
    <row r="27" spans="1:19">
      <c r="D27" s="52"/>
      <c r="E27" s="52"/>
      <c r="F27" s="52"/>
    </row>
    <row r="28" spans="1:19">
      <c r="E28" s="52"/>
      <c r="F28" s="52"/>
    </row>
    <row r="29" spans="1:19">
      <c r="E29" s="52"/>
      <c r="F29" s="52"/>
    </row>
    <row r="32" spans="1:19">
      <c r="D32" s="52"/>
      <c r="E32" s="52"/>
      <c r="F32" s="52"/>
    </row>
    <row r="33" spans="4:6">
      <c r="D33" s="52"/>
      <c r="E33" s="52"/>
      <c r="F33" s="52"/>
    </row>
    <row r="34" spans="4:6">
      <c r="D34" s="52"/>
      <c r="E34" s="52"/>
      <c r="F34" s="52"/>
    </row>
    <row r="35" spans="4:6">
      <c r="D35" s="52"/>
      <c r="E35" s="52"/>
      <c r="F35" s="52"/>
    </row>
    <row r="36" spans="4:6">
      <c r="D36" s="52"/>
      <c r="E36" s="52"/>
      <c r="F36" s="52"/>
    </row>
    <row r="37" spans="4:6">
      <c r="D37" s="52"/>
      <c r="E37" s="52"/>
      <c r="F37" s="52"/>
    </row>
    <row r="38" spans="4:6">
      <c r="D38" s="52"/>
      <c r="E38" s="52"/>
      <c r="F38" s="52"/>
    </row>
    <row r="39" spans="4:6">
      <c r="D39" s="52"/>
      <c r="E39" s="52"/>
      <c r="F39" s="52"/>
    </row>
    <row r="40" spans="4:6">
      <c r="D40" s="52"/>
      <c r="E40" s="52"/>
      <c r="F40" s="52"/>
    </row>
    <row r="41" spans="4:6">
      <c r="D41" s="52"/>
      <c r="E41" s="52"/>
      <c r="F41" s="52"/>
    </row>
    <row r="42" spans="4:6">
      <c r="D42" s="52"/>
      <c r="E42" s="52"/>
      <c r="F42" s="52"/>
    </row>
    <row r="43" spans="4:6">
      <c r="D43" s="52"/>
      <c r="E43" s="52"/>
      <c r="F43" s="52"/>
    </row>
    <row r="44" spans="4:6">
      <c r="D44" s="52"/>
      <c r="E44" s="52"/>
      <c r="F44" s="52"/>
    </row>
    <row r="45" spans="4:6">
      <c r="D45" s="52"/>
      <c r="E45" s="52"/>
      <c r="F45" s="52"/>
    </row>
    <row r="46" spans="4:6">
      <c r="D46" s="52"/>
      <c r="E46" s="52"/>
      <c r="F46" s="52"/>
    </row>
    <row r="47" spans="4:6">
      <c r="D47" s="52"/>
      <c r="E47" s="52"/>
      <c r="F47" s="52"/>
    </row>
    <row r="48" spans="4:6">
      <c r="D48" s="52"/>
      <c r="E48" s="52"/>
      <c r="F48" s="52"/>
    </row>
    <row r="49" spans="4:6">
      <c r="D49" s="52"/>
      <c r="E49" s="52"/>
      <c r="F49" s="52"/>
    </row>
  </sheetData>
  <mergeCells count="15">
    <mergeCell ref="A2:C4"/>
    <mergeCell ref="D2:D4"/>
    <mergeCell ref="E2:H2"/>
    <mergeCell ref="E3:F3"/>
    <mergeCell ref="G3:H3"/>
    <mergeCell ref="A22:C22"/>
    <mergeCell ref="A24:H24"/>
    <mergeCell ref="A25:H25"/>
    <mergeCell ref="A6:A19"/>
    <mergeCell ref="B6:B10"/>
    <mergeCell ref="B11:C11"/>
    <mergeCell ref="B12:B18"/>
    <mergeCell ref="B19:C19"/>
    <mergeCell ref="A21:C21"/>
    <mergeCell ref="A20:C20"/>
  </mergeCells>
  <phoneticPr fontId="3"/>
  <printOptions horizontalCentered="1"/>
  <pageMargins left="0.78740157480314965" right="0.78740157480314965" top="0.98425196850393704" bottom="0.98425196850393704" header="0.51181102362204722" footer="0.51181102362204722"/>
  <pageSetup paperSize="9" scale="82" orientation="landscape" r:id="rId1"/>
  <headerFooter alignWithMargins="0">
    <oddFooter>&amp;R&amp;10高松国税局
法人税１
（R05）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01EE-1C78-44B6-960A-27683882D824}">
  <sheetPr>
    <pageSetUpPr fitToPage="1"/>
  </sheetPr>
  <dimension ref="A1:S43"/>
  <sheetViews>
    <sheetView showGridLines="0" tabSelected="1" view="pageBreakPreview" zoomScaleNormal="100" zoomScaleSheetLayoutView="100" workbookViewId="0">
      <selection activeCell="G10" sqref="G10"/>
    </sheetView>
  </sheetViews>
  <sheetFormatPr defaultRowHeight="13.5"/>
  <cols>
    <col min="1" max="1" width="10.125" style="60" customWidth="1"/>
    <col min="2" max="2" width="11" style="60" customWidth="1"/>
    <col min="3" max="3" width="12.75" style="60" customWidth="1"/>
    <col min="4" max="4" width="11" style="60" customWidth="1"/>
    <col min="5" max="5" width="12.75" style="60" customWidth="1"/>
    <col min="6" max="6" width="11" style="60" customWidth="1"/>
    <col min="7" max="8" width="12.75" style="60" customWidth="1"/>
    <col min="9" max="10" width="13.75" style="60" customWidth="1"/>
    <col min="11" max="11" width="10.125" style="60" customWidth="1"/>
    <col min="12" max="12" width="9" style="60"/>
    <col min="13" max="13" width="11.375" style="60" bestFit="1" customWidth="1"/>
    <col min="14" max="16384" width="9" style="60"/>
  </cols>
  <sheetData>
    <row r="1" spans="1:11" ht="14.25" thickBot="1">
      <c r="A1" s="61" t="s">
        <v>143</v>
      </c>
      <c r="B1" s="61"/>
      <c r="C1" s="61"/>
      <c r="D1" s="61"/>
      <c r="E1" s="61"/>
      <c r="F1" s="62"/>
    </row>
    <row r="2" spans="1:11" ht="18" customHeight="1">
      <c r="A2" s="511" t="s">
        <v>142</v>
      </c>
      <c r="B2" s="514" t="s">
        <v>141</v>
      </c>
      <c r="C2" s="515"/>
      <c r="D2" s="515"/>
      <c r="E2" s="516"/>
      <c r="F2" s="517" t="s">
        <v>140</v>
      </c>
      <c r="G2" s="518"/>
      <c r="H2" s="519"/>
      <c r="I2" s="520" t="s">
        <v>139</v>
      </c>
      <c r="J2" s="520" t="s">
        <v>138</v>
      </c>
      <c r="K2" s="521" t="s">
        <v>137</v>
      </c>
    </row>
    <row r="3" spans="1:11" ht="18" customHeight="1">
      <c r="A3" s="512"/>
      <c r="B3" s="524" t="s">
        <v>135</v>
      </c>
      <c r="C3" s="525"/>
      <c r="D3" s="526" t="s">
        <v>136</v>
      </c>
      <c r="E3" s="527"/>
      <c r="F3" s="526" t="s">
        <v>135</v>
      </c>
      <c r="G3" s="527"/>
      <c r="H3" s="528" t="s">
        <v>134</v>
      </c>
      <c r="I3" s="503"/>
      <c r="J3" s="503"/>
      <c r="K3" s="522"/>
    </row>
    <row r="4" spans="1:11" ht="18" customHeight="1">
      <c r="A4" s="513"/>
      <c r="B4" s="98" t="s">
        <v>132</v>
      </c>
      <c r="C4" s="99" t="s">
        <v>77</v>
      </c>
      <c r="D4" s="98" t="s">
        <v>132</v>
      </c>
      <c r="E4" s="99" t="s">
        <v>133</v>
      </c>
      <c r="F4" s="98" t="s">
        <v>132</v>
      </c>
      <c r="G4" s="99" t="s">
        <v>77</v>
      </c>
      <c r="H4" s="529"/>
      <c r="I4" s="503"/>
      <c r="J4" s="504"/>
      <c r="K4" s="523"/>
    </row>
    <row r="5" spans="1:11" s="72" customFormat="1" ht="11.25" customHeight="1">
      <c r="A5" s="66"/>
      <c r="B5" s="100"/>
      <c r="C5" s="101" t="s">
        <v>11</v>
      </c>
      <c r="D5" s="100"/>
      <c r="E5" s="563" t="s">
        <v>11</v>
      </c>
      <c r="F5" s="100"/>
      <c r="G5" s="101" t="s">
        <v>11</v>
      </c>
      <c r="H5" s="102" t="s">
        <v>11</v>
      </c>
      <c r="I5" s="102" t="s">
        <v>11</v>
      </c>
      <c r="J5" s="102" t="s">
        <v>11</v>
      </c>
      <c r="K5" s="103"/>
    </row>
    <row r="6" spans="1:11" s="75" customFormat="1">
      <c r="A6" s="73" t="s">
        <v>131</v>
      </c>
      <c r="B6" s="284">
        <v>2917</v>
      </c>
      <c r="C6" s="285">
        <v>119584351</v>
      </c>
      <c r="D6" s="284">
        <v>2870</v>
      </c>
      <c r="E6" s="558" t="s">
        <v>167</v>
      </c>
      <c r="F6" s="284">
        <v>1</v>
      </c>
      <c r="G6" s="558" t="s">
        <v>167</v>
      </c>
      <c r="H6" s="559" t="s">
        <v>167</v>
      </c>
      <c r="I6" s="286">
        <v>22582967</v>
      </c>
      <c r="J6" s="286">
        <v>22607276</v>
      </c>
      <c r="K6" s="74" t="s">
        <v>131</v>
      </c>
    </row>
    <row r="7" spans="1:11" s="75" customFormat="1">
      <c r="A7" s="77" t="s">
        <v>130</v>
      </c>
      <c r="B7" s="287">
        <v>902</v>
      </c>
      <c r="C7" s="288">
        <v>96046778</v>
      </c>
      <c r="D7" s="287">
        <v>891</v>
      </c>
      <c r="E7" s="297" t="s">
        <v>167</v>
      </c>
      <c r="F7" s="287">
        <v>2</v>
      </c>
      <c r="G7" s="297" t="s">
        <v>167</v>
      </c>
      <c r="H7" s="298" t="s">
        <v>167</v>
      </c>
      <c r="I7" s="289">
        <v>20198504</v>
      </c>
      <c r="J7" s="289">
        <v>20200972</v>
      </c>
      <c r="K7" s="104" t="s">
        <v>130</v>
      </c>
    </row>
    <row r="8" spans="1:11" s="75" customFormat="1">
      <c r="A8" s="77" t="s">
        <v>129</v>
      </c>
      <c r="B8" s="287">
        <v>541</v>
      </c>
      <c r="C8" s="288">
        <v>58088440</v>
      </c>
      <c r="D8" s="287">
        <v>534</v>
      </c>
      <c r="E8" s="297">
        <v>10255945</v>
      </c>
      <c r="F8" s="287" t="s">
        <v>162</v>
      </c>
      <c r="G8" s="288" t="s">
        <v>162</v>
      </c>
      <c r="H8" s="289" t="s">
        <v>162</v>
      </c>
      <c r="I8" s="289">
        <v>10255945</v>
      </c>
      <c r="J8" s="289">
        <v>10256433</v>
      </c>
      <c r="K8" s="104" t="s">
        <v>129</v>
      </c>
    </row>
    <row r="9" spans="1:11" s="75" customFormat="1">
      <c r="A9" s="77" t="s">
        <v>128</v>
      </c>
      <c r="B9" s="287">
        <v>401</v>
      </c>
      <c r="C9" s="288">
        <v>4640314</v>
      </c>
      <c r="D9" s="287">
        <v>398</v>
      </c>
      <c r="E9" s="288">
        <v>880989</v>
      </c>
      <c r="F9" s="287" t="s">
        <v>162</v>
      </c>
      <c r="G9" s="288" t="s">
        <v>162</v>
      </c>
      <c r="H9" s="289" t="s">
        <v>162</v>
      </c>
      <c r="I9" s="289">
        <v>880989</v>
      </c>
      <c r="J9" s="289">
        <v>881143</v>
      </c>
      <c r="K9" s="104" t="s">
        <v>128</v>
      </c>
    </row>
    <row r="10" spans="1:11" s="75" customFormat="1">
      <c r="A10" s="77" t="s">
        <v>127</v>
      </c>
      <c r="B10" s="287">
        <v>202</v>
      </c>
      <c r="C10" s="288">
        <v>4498280</v>
      </c>
      <c r="D10" s="287">
        <v>200</v>
      </c>
      <c r="E10" s="288">
        <v>937422</v>
      </c>
      <c r="F10" s="287" t="s">
        <v>162</v>
      </c>
      <c r="G10" s="288" t="s">
        <v>162</v>
      </c>
      <c r="H10" s="289" t="s">
        <v>162</v>
      </c>
      <c r="I10" s="289">
        <v>937422</v>
      </c>
      <c r="J10" s="289">
        <v>938208</v>
      </c>
      <c r="K10" s="104" t="s">
        <v>127</v>
      </c>
    </row>
    <row r="11" spans="1:11" s="75" customFormat="1">
      <c r="A11" s="87" t="s">
        <v>126</v>
      </c>
      <c r="B11" s="287">
        <v>251</v>
      </c>
      <c r="C11" s="288">
        <v>3749295</v>
      </c>
      <c r="D11" s="287">
        <v>248</v>
      </c>
      <c r="E11" s="288">
        <v>732553</v>
      </c>
      <c r="F11" s="287" t="s">
        <v>162</v>
      </c>
      <c r="G11" s="288" t="s">
        <v>162</v>
      </c>
      <c r="H11" s="289" t="s">
        <v>162</v>
      </c>
      <c r="I11" s="289">
        <v>732553</v>
      </c>
      <c r="J11" s="289">
        <v>732725</v>
      </c>
      <c r="K11" s="104" t="s">
        <v>126</v>
      </c>
    </row>
    <row r="12" spans="1:11" s="75" customFormat="1">
      <c r="A12" s="79" t="s">
        <v>125</v>
      </c>
      <c r="B12" s="290">
        <v>5214</v>
      </c>
      <c r="C12" s="291">
        <v>286607457</v>
      </c>
      <c r="D12" s="290">
        <v>5141</v>
      </c>
      <c r="E12" s="292">
        <v>55583108</v>
      </c>
      <c r="F12" s="290">
        <v>3</v>
      </c>
      <c r="G12" s="292">
        <v>24662</v>
      </c>
      <c r="H12" s="335">
        <v>5272</v>
      </c>
      <c r="I12" s="293">
        <v>55588380</v>
      </c>
      <c r="J12" s="293">
        <v>55616756</v>
      </c>
      <c r="K12" s="105" t="s">
        <v>125</v>
      </c>
    </row>
    <row r="13" spans="1:11" s="75" customFormat="1">
      <c r="A13" s="106"/>
      <c r="B13" s="294"/>
      <c r="C13" s="295"/>
      <c r="D13" s="294"/>
      <c r="E13" s="295"/>
      <c r="F13" s="294"/>
      <c r="G13" s="295"/>
      <c r="H13" s="296"/>
      <c r="I13" s="296"/>
      <c r="J13" s="296"/>
      <c r="K13" s="107"/>
    </row>
    <row r="14" spans="1:11" s="75" customFormat="1">
      <c r="A14" s="73" t="s">
        <v>124</v>
      </c>
      <c r="B14" s="284">
        <v>4118</v>
      </c>
      <c r="C14" s="285">
        <v>255222884</v>
      </c>
      <c r="D14" s="284">
        <v>4045</v>
      </c>
      <c r="E14" s="558" t="s">
        <v>167</v>
      </c>
      <c r="F14" s="284">
        <v>1</v>
      </c>
      <c r="G14" s="558" t="s">
        <v>167</v>
      </c>
      <c r="H14" s="559" t="s">
        <v>167</v>
      </c>
      <c r="I14" s="286">
        <v>49523715</v>
      </c>
      <c r="J14" s="286">
        <v>49535252</v>
      </c>
      <c r="K14" s="108" t="s">
        <v>124</v>
      </c>
    </row>
    <row r="15" spans="1:11" s="75" customFormat="1">
      <c r="A15" s="77" t="s">
        <v>123</v>
      </c>
      <c r="B15" s="287">
        <v>1339</v>
      </c>
      <c r="C15" s="288">
        <v>38719509</v>
      </c>
      <c r="D15" s="287">
        <v>1320</v>
      </c>
      <c r="E15" s="297">
        <v>7363594</v>
      </c>
      <c r="F15" s="287">
        <v>4</v>
      </c>
      <c r="G15" s="297">
        <v>1167</v>
      </c>
      <c r="H15" s="298">
        <v>175</v>
      </c>
      <c r="I15" s="289">
        <v>7363769</v>
      </c>
      <c r="J15" s="289">
        <v>7367546</v>
      </c>
      <c r="K15" s="104" t="s">
        <v>123</v>
      </c>
    </row>
    <row r="16" spans="1:11" s="109" customFormat="1">
      <c r="A16" s="77" t="s">
        <v>122</v>
      </c>
      <c r="B16" s="287">
        <v>785</v>
      </c>
      <c r="C16" s="288">
        <v>18898084</v>
      </c>
      <c r="D16" s="287">
        <v>776</v>
      </c>
      <c r="E16" s="297" t="s">
        <v>167</v>
      </c>
      <c r="F16" s="287">
        <v>1</v>
      </c>
      <c r="G16" s="297" t="s">
        <v>167</v>
      </c>
      <c r="H16" s="298" t="s">
        <v>167</v>
      </c>
      <c r="I16" s="289">
        <v>3670513</v>
      </c>
      <c r="J16" s="289">
        <v>3672629</v>
      </c>
      <c r="K16" s="104" t="s">
        <v>122</v>
      </c>
    </row>
    <row r="17" spans="1:19" s="75" customFormat="1">
      <c r="A17" s="77" t="s">
        <v>121</v>
      </c>
      <c r="B17" s="287">
        <v>876</v>
      </c>
      <c r="C17" s="288">
        <v>31616692</v>
      </c>
      <c r="D17" s="287">
        <v>860</v>
      </c>
      <c r="E17" s="297" t="s">
        <v>167</v>
      </c>
      <c r="F17" s="287">
        <v>2</v>
      </c>
      <c r="G17" s="297" t="s">
        <v>167</v>
      </c>
      <c r="H17" s="298" t="s">
        <v>167</v>
      </c>
      <c r="I17" s="289">
        <v>6104455</v>
      </c>
      <c r="J17" s="289">
        <v>6110973</v>
      </c>
      <c r="K17" s="78" t="s">
        <v>121</v>
      </c>
    </row>
    <row r="18" spans="1:19" s="75" customFormat="1">
      <c r="A18" s="77" t="s">
        <v>160</v>
      </c>
      <c r="B18" s="287">
        <v>473</v>
      </c>
      <c r="C18" s="288">
        <v>15377147</v>
      </c>
      <c r="D18" s="287">
        <v>465</v>
      </c>
      <c r="E18" s="288">
        <v>3061892</v>
      </c>
      <c r="F18" s="287" t="s">
        <v>162</v>
      </c>
      <c r="G18" s="288" t="s">
        <v>162</v>
      </c>
      <c r="H18" s="289" t="s">
        <v>162</v>
      </c>
      <c r="I18" s="289">
        <v>3061892</v>
      </c>
      <c r="J18" s="289">
        <v>3064050</v>
      </c>
      <c r="K18" s="78" t="s">
        <v>160</v>
      </c>
      <c r="L18" s="86"/>
      <c r="M18" s="86"/>
      <c r="N18" s="86"/>
      <c r="O18" s="86"/>
      <c r="P18" s="86"/>
      <c r="Q18" s="86"/>
      <c r="R18" s="86"/>
      <c r="S18" s="86"/>
    </row>
    <row r="19" spans="1:19" s="75" customFormat="1">
      <c r="A19" s="77" t="s">
        <v>119</v>
      </c>
      <c r="B19" s="287">
        <v>267</v>
      </c>
      <c r="C19" s="288">
        <v>3003841</v>
      </c>
      <c r="D19" s="287">
        <v>262</v>
      </c>
      <c r="E19" s="288">
        <v>557662</v>
      </c>
      <c r="F19" s="287" t="s">
        <v>162</v>
      </c>
      <c r="G19" s="288" t="s">
        <v>162</v>
      </c>
      <c r="H19" s="289" t="s">
        <v>162</v>
      </c>
      <c r="I19" s="289">
        <v>557662</v>
      </c>
      <c r="J19" s="289">
        <v>558821</v>
      </c>
      <c r="K19" s="104" t="s">
        <v>119</v>
      </c>
    </row>
    <row r="20" spans="1:19" s="75" customFormat="1">
      <c r="A20" s="79" t="s">
        <v>118</v>
      </c>
      <c r="B20" s="290">
        <v>7858</v>
      </c>
      <c r="C20" s="291">
        <v>362838156</v>
      </c>
      <c r="D20" s="290">
        <v>7728</v>
      </c>
      <c r="E20" s="291">
        <v>70281107</v>
      </c>
      <c r="F20" s="290">
        <v>8</v>
      </c>
      <c r="G20" s="291">
        <v>6343</v>
      </c>
      <c r="H20" s="293">
        <v>898</v>
      </c>
      <c r="I20" s="293">
        <v>70282005</v>
      </c>
      <c r="J20" s="293">
        <v>70309270</v>
      </c>
      <c r="K20" s="105" t="s">
        <v>117</v>
      </c>
    </row>
    <row r="21" spans="1:19" s="75" customFormat="1">
      <c r="A21" s="81"/>
      <c r="B21" s="294"/>
      <c r="C21" s="295"/>
      <c r="D21" s="294"/>
      <c r="E21" s="295"/>
      <c r="F21" s="294"/>
      <c r="G21" s="295"/>
      <c r="H21" s="296"/>
      <c r="I21" s="296"/>
      <c r="J21" s="296"/>
      <c r="K21" s="107"/>
    </row>
    <row r="22" spans="1:19" s="75" customFormat="1">
      <c r="A22" s="73" t="s">
        <v>116</v>
      </c>
      <c r="B22" s="284">
        <v>4997</v>
      </c>
      <c r="C22" s="285">
        <v>211017557</v>
      </c>
      <c r="D22" s="284">
        <v>4938</v>
      </c>
      <c r="E22" s="558" t="s">
        <v>167</v>
      </c>
      <c r="F22" s="284">
        <v>2</v>
      </c>
      <c r="G22" s="558" t="s">
        <v>167</v>
      </c>
      <c r="H22" s="559" t="s">
        <v>167</v>
      </c>
      <c r="I22" s="286">
        <v>39748388</v>
      </c>
      <c r="J22" s="286">
        <v>39763675</v>
      </c>
      <c r="K22" s="108" t="s">
        <v>116</v>
      </c>
    </row>
    <row r="23" spans="1:19" s="75" customFormat="1">
      <c r="A23" s="77" t="s">
        <v>115</v>
      </c>
      <c r="B23" s="287">
        <v>1273</v>
      </c>
      <c r="C23" s="288">
        <v>118713334</v>
      </c>
      <c r="D23" s="287">
        <v>1250</v>
      </c>
      <c r="E23" s="297">
        <v>24589204</v>
      </c>
      <c r="F23" s="287" t="s">
        <v>162</v>
      </c>
      <c r="G23" s="297" t="s">
        <v>162</v>
      </c>
      <c r="H23" s="298" t="s">
        <v>162</v>
      </c>
      <c r="I23" s="289">
        <v>24589204</v>
      </c>
      <c r="J23" s="289">
        <v>24596284</v>
      </c>
      <c r="K23" s="104" t="s">
        <v>115</v>
      </c>
    </row>
    <row r="24" spans="1:19" s="75" customFormat="1">
      <c r="A24" s="77" t="s">
        <v>114</v>
      </c>
      <c r="B24" s="287">
        <v>759</v>
      </c>
      <c r="C24" s="288">
        <v>19368834</v>
      </c>
      <c r="D24" s="287">
        <v>753</v>
      </c>
      <c r="E24" s="297">
        <v>3882575</v>
      </c>
      <c r="F24" s="287" t="s">
        <v>162</v>
      </c>
      <c r="G24" s="297" t="s">
        <v>162</v>
      </c>
      <c r="H24" s="298" t="s">
        <v>162</v>
      </c>
      <c r="I24" s="289">
        <v>3882575</v>
      </c>
      <c r="J24" s="289">
        <v>3888855</v>
      </c>
      <c r="K24" s="104" t="s">
        <v>114</v>
      </c>
    </row>
    <row r="25" spans="1:19" s="75" customFormat="1">
      <c r="A25" s="77" t="s">
        <v>113</v>
      </c>
      <c r="B25" s="287">
        <v>524</v>
      </c>
      <c r="C25" s="288">
        <v>11565934</v>
      </c>
      <c r="D25" s="287">
        <v>518</v>
      </c>
      <c r="E25" s="297">
        <v>2265186</v>
      </c>
      <c r="F25" s="287" t="s">
        <v>162</v>
      </c>
      <c r="G25" s="297" t="s">
        <v>162</v>
      </c>
      <c r="H25" s="298" t="s">
        <v>162</v>
      </c>
      <c r="I25" s="289">
        <v>2265186</v>
      </c>
      <c r="J25" s="289">
        <v>2265265</v>
      </c>
      <c r="K25" s="104" t="s">
        <v>113</v>
      </c>
    </row>
    <row r="26" spans="1:19" s="75" customFormat="1">
      <c r="A26" s="87" t="s">
        <v>112</v>
      </c>
      <c r="B26" s="287">
        <v>887</v>
      </c>
      <c r="C26" s="288">
        <v>27601207</v>
      </c>
      <c r="D26" s="287">
        <v>874</v>
      </c>
      <c r="E26" s="297" t="s">
        <v>167</v>
      </c>
      <c r="F26" s="287">
        <v>2</v>
      </c>
      <c r="G26" s="297" t="s">
        <v>167</v>
      </c>
      <c r="H26" s="298" t="s">
        <v>167</v>
      </c>
      <c r="I26" s="289">
        <v>5422586</v>
      </c>
      <c r="J26" s="289">
        <v>5424480</v>
      </c>
      <c r="K26" s="104" t="s">
        <v>112</v>
      </c>
    </row>
    <row r="27" spans="1:19" s="75" customFormat="1">
      <c r="A27" s="77" t="s">
        <v>111</v>
      </c>
      <c r="B27" s="287">
        <v>731</v>
      </c>
      <c r="C27" s="288">
        <v>14711163</v>
      </c>
      <c r="D27" s="287">
        <v>722</v>
      </c>
      <c r="E27" s="297">
        <v>2810928</v>
      </c>
      <c r="F27" s="287" t="s">
        <v>162</v>
      </c>
      <c r="G27" s="297" t="s">
        <v>162</v>
      </c>
      <c r="H27" s="298" t="s">
        <v>162</v>
      </c>
      <c r="I27" s="289">
        <v>2810928</v>
      </c>
      <c r="J27" s="289">
        <v>2812237</v>
      </c>
      <c r="K27" s="104" t="s">
        <v>111</v>
      </c>
    </row>
    <row r="28" spans="1:19" s="75" customFormat="1">
      <c r="A28" s="77" t="s">
        <v>110</v>
      </c>
      <c r="B28" s="287">
        <v>380</v>
      </c>
      <c r="C28" s="288">
        <v>9187456</v>
      </c>
      <c r="D28" s="287">
        <v>376</v>
      </c>
      <c r="E28" s="297">
        <v>1810274</v>
      </c>
      <c r="F28" s="287" t="s">
        <v>162</v>
      </c>
      <c r="G28" s="297" t="s">
        <v>162</v>
      </c>
      <c r="H28" s="298" t="s">
        <v>162</v>
      </c>
      <c r="I28" s="289">
        <v>1810274</v>
      </c>
      <c r="J28" s="289">
        <v>1811782</v>
      </c>
      <c r="K28" s="104" t="s">
        <v>110</v>
      </c>
    </row>
    <row r="29" spans="1:19" s="75" customFormat="1">
      <c r="A29" s="77" t="s">
        <v>109</v>
      </c>
      <c r="B29" s="287">
        <v>725</v>
      </c>
      <c r="C29" s="288">
        <v>129683718</v>
      </c>
      <c r="D29" s="287">
        <v>714</v>
      </c>
      <c r="E29" s="297">
        <v>23327439</v>
      </c>
      <c r="F29" s="287" t="s">
        <v>162</v>
      </c>
      <c r="G29" s="297" t="s">
        <v>162</v>
      </c>
      <c r="H29" s="298" t="s">
        <v>162</v>
      </c>
      <c r="I29" s="289">
        <v>23327439</v>
      </c>
      <c r="J29" s="289">
        <v>23330737</v>
      </c>
      <c r="K29" s="78" t="s">
        <v>109</v>
      </c>
    </row>
    <row r="30" spans="1:19" s="75" customFormat="1">
      <c r="A30" s="79" t="s">
        <v>108</v>
      </c>
      <c r="B30" s="290">
        <v>10276</v>
      </c>
      <c r="C30" s="291">
        <v>541849203</v>
      </c>
      <c r="D30" s="290">
        <v>10145</v>
      </c>
      <c r="E30" s="292" t="s">
        <v>167</v>
      </c>
      <c r="F30" s="290">
        <v>4</v>
      </c>
      <c r="G30" s="292" t="s">
        <v>167</v>
      </c>
      <c r="H30" s="560" t="s">
        <v>167</v>
      </c>
      <c r="I30" s="293">
        <v>103856581</v>
      </c>
      <c r="J30" s="293">
        <v>103893316</v>
      </c>
      <c r="K30" s="80" t="s">
        <v>107</v>
      </c>
    </row>
    <row r="31" spans="1:19" s="75" customFormat="1">
      <c r="A31" s="81"/>
      <c r="B31" s="294"/>
      <c r="C31" s="295"/>
      <c r="D31" s="294"/>
      <c r="E31" s="295"/>
      <c r="F31" s="294"/>
      <c r="G31" s="295"/>
      <c r="H31" s="296"/>
      <c r="I31" s="296"/>
      <c r="J31" s="296"/>
      <c r="K31" s="82"/>
    </row>
    <row r="32" spans="1:19" s="75" customFormat="1">
      <c r="A32" s="73" t="s">
        <v>106</v>
      </c>
      <c r="B32" s="284">
        <v>2795</v>
      </c>
      <c r="C32" s="285">
        <v>93942172</v>
      </c>
      <c r="D32" s="284">
        <v>2743</v>
      </c>
      <c r="E32" s="558" t="s">
        <v>167</v>
      </c>
      <c r="F32" s="284">
        <v>1</v>
      </c>
      <c r="G32" s="558" t="s">
        <v>167</v>
      </c>
      <c r="H32" s="559" t="s">
        <v>167</v>
      </c>
      <c r="I32" s="286">
        <v>15606762</v>
      </c>
      <c r="J32" s="286">
        <v>15622640</v>
      </c>
      <c r="K32" s="108" t="s">
        <v>106</v>
      </c>
    </row>
    <row r="33" spans="1:11" s="75" customFormat="1">
      <c r="A33" s="77" t="s">
        <v>105</v>
      </c>
      <c r="B33" s="287">
        <v>236</v>
      </c>
      <c r="C33" s="288">
        <v>2141238</v>
      </c>
      <c r="D33" s="287">
        <v>227</v>
      </c>
      <c r="E33" s="297">
        <v>384121</v>
      </c>
      <c r="F33" s="287" t="s">
        <v>162</v>
      </c>
      <c r="G33" s="297" t="s">
        <v>162</v>
      </c>
      <c r="H33" s="298" t="s">
        <v>162</v>
      </c>
      <c r="I33" s="289">
        <v>384121</v>
      </c>
      <c r="J33" s="289">
        <v>384159</v>
      </c>
      <c r="K33" s="104" t="s">
        <v>105</v>
      </c>
    </row>
    <row r="34" spans="1:11" s="75" customFormat="1">
      <c r="A34" s="77" t="s">
        <v>104</v>
      </c>
      <c r="B34" s="287">
        <v>606</v>
      </c>
      <c r="C34" s="288">
        <v>14061856</v>
      </c>
      <c r="D34" s="287">
        <v>597</v>
      </c>
      <c r="E34" s="297">
        <v>2628784</v>
      </c>
      <c r="F34" s="287" t="s">
        <v>162</v>
      </c>
      <c r="G34" s="297" t="s">
        <v>162</v>
      </c>
      <c r="H34" s="298" t="s">
        <v>162</v>
      </c>
      <c r="I34" s="289">
        <v>2628784</v>
      </c>
      <c r="J34" s="289">
        <v>2629998</v>
      </c>
      <c r="K34" s="104" t="s">
        <v>104</v>
      </c>
    </row>
    <row r="35" spans="1:11" s="75" customFormat="1">
      <c r="A35" s="77" t="s">
        <v>103</v>
      </c>
      <c r="B35" s="287">
        <v>441</v>
      </c>
      <c r="C35" s="288">
        <v>6364990</v>
      </c>
      <c r="D35" s="287">
        <v>438</v>
      </c>
      <c r="E35" s="297">
        <v>1181382</v>
      </c>
      <c r="F35" s="287" t="s">
        <v>162</v>
      </c>
      <c r="G35" s="297" t="s">
        <v>162</v>
      </c>
      <c r="H35" s="298" t="s">
        <v>162</v>
      </c>
      <c r="I35" s="289">
        <v>1181382</v>
      </c>
      <c r="J35" s="289">
        <v>1181471</v>
      </c>
      <c r="K35" s="104" t="s">
        <v>103</v>
      </c>
    </row>
    <row r="36" spans="1:11" s="75" customFormat="1">
      <c r="A36" s="77" t="s">
        <v>102</v>
      </c>
      <c r="B36" s="287">
        <v>507</v>
      </c>
      <c r="C36" s="288">
        <v>8307012</v>
      </c>
      <c r="D36" s="287">
        <v>503</v>
      </c>
      <c r="E36" s="297" t="s">
        <v>167</v>
      </c>
      <c r="F36" s="287">
        <v>1</v>
      </c>
      <c r="G36" s="297" t="s">
        <v>167</v>
      </c>
      <c r="H36" s="298" t="s">
        <v>167</v>
      </c>
      <c r="I36" s="289">
        <v>1606754</v>
      </c>
      <c r="J36" s="289">
        <v>1607483</v>
      </c>
      <c r="K36" s="104" t="s">
        <v>102</v>
      </c>
    </row>
    <row r="37" spans="1:11" s="75" customFormat="1">
      <c r="A37" s="77" t="s">
        <v>101</v>
      </c>
      <c r="B37" s="287">
        <v>348</v>
      </c>
      <c r="C37" s="288">
        <v>4664515</v>
      </c>
      <c r="D37" s="287">
        <v>345</v>
      </c>
      <c r="E37" s="297">
        <v>841217</v>
      </c>
      <c r="F37" s="287" t="s">
        <v>162</v>
      </c>
      <c r="G37" s="297" t="s">
        <v>162</v>
      </c>
      <c r="H37" s="298" t="s">
        <v>162</v>
      </c>
      <c r="I37" s="289">
        <v>841217</v>
      </c>
      <c r="J37" s="289">
        <v>841471</v>
      </c>
      <c r="K37" s="104" t="s">
        <v>101</v>
      </c>
    </row>
    <row r="38" spans="1:11" s="75" customFormat="1">
      <c r="A38" s="79" t="s">
        <v>100</v>
      </c>
      <c r="B38" s="290">
        <v>4933</v>
      </c>
      <c r="C38" s="291">
        <v>129481782</v>
      </c>
      <c r="D38" s="290">
        <v>4853</v>
      </c>
      <c r="E38" s="292" t="s">
        <v>167</v>
      </c>
      <c r="F38" s="290">
        <v>2</v>
      </c>
      <c r="G38" s="292" t="s">
        <v>167</v>
      </c>
      <c r="H38" s="562" t="s">
        <v>167</v>
      </c>
      <c r="I38" s="299">
        <v>22249019</v>
      </c>
      <c r="J38" s="299">
        <v>22267222</v>
      </c>
      <c r="K38" s="80" t="s">
        <v>99</v>
      </c>
    </row>
    <row r="39" spans="1:11" s="75" customFormat="1" ht="14.25" thickBot="1">
      <c r="A39" s="110"/>
      <c r="B39" s="300"/>
      <c r="C39" s="301"/>
      <c r="D39" s="300"/>
      <c r="E39" s="301"/>
      <c r="F39" s="300"/>
      <c r="G39" s="301"/>
      <c r="H39" s="302"/>
      <c r="I39" s="302"/>
      <c r="J39" s="302"/>
      <c r="K39" s="111"/>
    </row>
    <row r="40" spans="1:11" s="75" customFormat="1" ht="14.25" thickTop="1">
      <c r="A40" s="112" t="s">
        <v>98</v>
      </c>
      <c r="B40" s="303">
        <v>28281</v>
      </c>
      <c r="C40" s="304">
        <v>1320776598</v>
      </c>
      <c r="D40" s="303">
        <v>27867</v>
      </c>
      <c r="E40" s="304">
        <v>251968558</v>
      </c>
      <c r="F40" s="303">
        <v>17</v>
      </c>
      <c r="G40" s="304">
        <v>37853</v>
      </c>
      <c r="H40" s="305">
        <v>7427</v>
      </c>
      <c r="I40" s="305">
        <v>251975984</v>
      </c>
      <c r="J40" s="305">
        <v>252086563</v>
      </c>
      <c r="K40" s="113" t="s">
        <v>97</v>
      </c>
    </row>
    <row r="41" spans="1:11" s="75" customFormat="1" ht="14.25" thickBot="1">
      <c r="A41" s="114" t="s">
        <v>157</v>
      </c>
      <c r="B41" s="306">
        <v>178</v>
      </c>
      <c r="C41" s="307">
        <v>115609721</v>
      </c>
      <c r="D41" s="306">
        <v>174</v>
      </c>
      <c r="E41" s="561" t="s">
        <v>167</v>
      </c>
      <c r="F41" s="306">
        <v>1</v>
      </c>
      <c r="G41" s="561" t="s">
        <v>167</v>
      </c>
      <c r="H41" s="561" t="s">
        <v>167</v>
      </c>
      <c r="I41" s="308">
        <v>21886595</v>
      </c>
      <c r="J41" s="308">
        <v>21886595</v>
      </c>
      <c r="K41" s="115" t="s">
        <v>157</v>
      </c>
    </row>
    <row r="42" spans="1:11" s="116" customFormat="1" ht="6" customHeight="1"/>
    <row r="43" spans="1:11" ht="13.5" customHeight="1">
      <c r="A43" s="510" t="s">
        <v>96</v>
      </c>
      <c r="B43" s="510"/>
      <c r="C43" s="510"/>
      <c r="D43" s="510"/>
      <c r="E43" s="510"/>
      <c r="F43" s="510"/>
    </row>
  </sheetData>
  <mergeCells count="11">
    <mergeCell ref="K2:K4"/>
    <mergeCell ref="B3:C3"/>
    <mergeCell ref="D3:E3"/>
    <mergeCell ref="F3:G3"/>
    <mergeCell ref="H3:H4"/>
    <mergeCell ref="J2:J4"/>
    <mergeCell ref="A43:F43"/>
    <mergeCell ref="A2:A4"/>
    <mergeCell ref="B2:E2"/>
    <mergeCell ref="F2:H2"/>
    <mergeCell ref="I2:I4"/>
  </mergeCells>
  <phoneticPr fontId="3"/>
  <pageMargins left="0.78740157480314965" right="0.78740157480314965" top="0.98425196850393704" bottom="0.98425196850393704" header="0.51181102362204722" footer="0.51181102362204722"/>
  <pageSetup paperSize="9" scale="66" fitToHeight="0" orientation="portrait" r:id="rId1"/>
  <headerFooter alignWithMargins="0">
    <oddFooter>&amp;R&amp;10高松国税局
法人税１
（R05）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3D6D-6E4A-4716-A98C-C90BCDF439D2}">
  <sheetPr>
    <pageSetUpPr fitToPage="1"/>
  </sheetPr>
  <dimension ref="A1:S43"/>
  <sheetViews>
    <sheetView showGridLines="0" view="pageBreakPreview" zoomScale="85" zoomScaleNormal="85" zoomScaleSheetLayoutView="85" workbookViewId="0">
      <selection activeCell="K27" sqref="K27"/>
    </sheetView>
  </sheetViews>
  <sheetFormatPr defaultRowHeight="13.5"/>
  <cols>
    <col min="1" max="1" width="10.125" style="60" customWidth="1"/>
    <col min="2" max="12" width="11.125" style="60" customWidth="1"/>
    <col min="13" max="13" width="10.125" style="60" customWidth="1"/>
    <col min="14" max="14" width="2.5" style="60" customWidth="1"/>
    <col min="15" max="16384" width="9" style="60"/>
  </cols>
  <sheetData>
    <row r="1" spans="1:13" ht="14.25" thickBot="1">
      <c r="A1" s="61" t="s">
        <v>156</v>
      </c>
      <c r="B1" s="61"/>
      <c r="C1" s="61"/>
      <c r="D1" s="61"/>
      <c r="E1" s="61"/>
      <c r="F1" s="61"/>
      <c r="G1" s="61"/>
      <c r="H1" s="62"/>
    </row>
    <row r="2" spans="1:13" s="63" customFormat="1" ht="16.5" customHeight="1">
      <c r="A2" s="530" t="s">
        <v>155</v>
      </c>
      <c r="B2" s="533" t="s">
        <v>154</v>
      </c>
      <c r="C2" s="536" t="s">
        <v>36</v>
      </c>
      <c r="D2" s="539" t="s">
        <v>153</v>
      </c>
      <c r="E2" s="539"/>
      <c r="F2" s="539"/>
      <c r="G2" s="539"/>
      <c r="H2" s="540"/>
      <c r="I2" s="540"/>
      <c r="J2" s="540"/>
      <c r="K2" s="541" t="s">
        <v>63</v>
      </c>
      <c r="L2" s="541" t="s">
        <v>158</v>
      </c>
      <c r="M2" s="544" t="s">
        <v>137</v>
      </c>
    </row>
    <row r="3" spans="1:13" s="63" customFormat="1" ht="16.5" customHeight="1">
      <c r="A3" s="531"/>
      <c r="B3" s="534"/>
      <c r="C3" s="537"/>
      <c r="D3" s="547" t="s">
        <v>4</v>
      </c>
      <c r="E3" s="547"/>
      <c r="F3" s="547"/>
      <c r="G3" s="547"/>
      <c r="H3" s="548" t="s">
        <v>152</v>
      </c>
      <c r="I3" s="548" t="s">
        <v>151</v>
      </c>
      <c r="J3" s="548" t="s">
        <v>7</v>
      </c>
      <c r="K3" s="542"/>
      <c r="L3" s="542"/>
      <c r="M3" s="545"/>
    </row>
    <row r="4" spans="1:13" s="63" customFormat="1" ht="16.5" customHeight="1">
      <c r="A4" s="531"/>
      <c r="B4" s="534"/>
      <c r="C4" s="537"/>
      <c r="D4" s="549" t="s">
        <v>150</v>
      </c>
      <c r="E4" s="64"/>
      <c r="F4" s="551" t="s">
        <v>44</v>
      </c>
      <c r="G4" s="551" t="s">
        <v>149</v>
      </c>
      <c r="H4" s="542"/>
      <c r="I4" s="542"/>
      <c r="J4" s="542"/>
      <c r="K4" s="542"/>
      <c r="L4" s="542"/>
      <c r="M4" s="545"/>
    </row>
    <row r="5" spans="1:13" s="63" customFormat="1">
      <c r="A5" s="532"/>
      <c r="B5" s="535"/>
      <c r="C5" s="538"/>
      <c r="D5" s="550"/>
      <c r="E5" s="65" t="s">
        <v>148</v>
      </c>
      <c r="F5" s="552"/>
      <c r="G5" s="552"/>
      <c r="H5" s="543"/>
      <c r="I5" s="543"/>
      <c r="J5" s="543"/>
      <c r="K5" s="543"/>
      <c r="L5" s="543"/>
      <c r="M5" s="546"/>
    </row>
    <row r="6" spans="1:13" s="72" customFormat="1">
      <c r="A6" s="66"/>
      <c r="B6" s="67" t="s">
        <v>147</v>
      </c>
      <c r="C6" s="67" t="s">
        <v>147</v>
      </c>
      <c r="D6" s="68" t="s">
        <v>147</v>
      </c>
      <c r="E6" s="69" t="s">
        <v>147</v>
      </c>
      <c r="F6" s="67" t="s">
        <v>147</v>
      </c>
      <c r="G6" s="70" t="s">
        <v>147</v>
      </c>
      <c r="H6" s="67" t="s">
        <v>147</v>
      </c>
      <c r="I6" s="70" t="s">
        <v>147</v>
      </c>
      <c r="J6" s="70" t="s">
        <v>147</v>
      </c>
      <c r="K6" s="70" t="s">
        <v>147</v>
      </c>
      <c r="L6" s="70" t="s">
        <v>147</v>
      </c>
      <c r="M6" s="71"/>
    </row>
    <row r="7" spans="1:13" s="75" customFormat="1">
      <c r="A7" s="73" t="s">
        <v>131</v>
      </c>
      <c r="B7" s="336">
        <v>9612</v>
      </c>
      <c r="C7" s="309">
        <v>9275</v>
      </c>
      <c r="D7" s="310">
        <v>8391</v>
      </c>
      <c r="E7" s="311" t="s">
        <v>162</v>
      </c>
      <c r="F7" s="311">
        <v>8</v>
      </c>
      <c r="G7" s="311">
        <v>296</v>
      </c>
      <c r="H7" s="311">
        <v>57</v>
      </c>
      <c r="I7" s="311">
        <v>263</v>
      </c>
      <c r="J7" s="311">
        <v>236</v>
      </c>
      <c r="K7" s="311">
        <v>1</v>
      </c>
      <c r="L7" s="311">
        <v>23</v>
      </c>
      <c r="M7" s="74" t="s">
        <v>131</v>
      </c>
    </row>
    <row r="8" spans="1:13" s="75" customFormat="1">
      <c r="A8" s="76" t="s">
        <v>130</v>
      </c>
      <c r="B8" s="336">
        <v>2997</v>
      </c>
      <c r="C8" s="309">
        <v>2898</v>
      </c>
      <c r="D8" s="310">
        <v>2659</v>
      </c>
      <c r="E8" s="311" t="s">
        <v>162</v>
      </c>
      <c r="F8" s="311">
        <v>1</v>
      </c>
      <c r="G8" s="311">
        <v>101</v>
      </c>
      <c r="H8" s="311">
        <v>8</v>
      </c>
      <c r="I8" s="311">
        <v>60</v>
      </c>
      <c r="J8" s="311">
        <v>56</v>
      </c>
      <c r="K8" s="311" t="s">
        <v>162</v>
      </c>
      <c r="L8" s="311">
        <v>13</v>
      </c>
      <c r="M8" s="74" t="s">
        <v>130</v>
      </c>
    </row>
    <row r="9" spans="1:13" s="75" customFormat="1">
      <c r="A9" s="77" t="s">
        <v>129</v>
      </c>
      <c r="B9" s="336">
        <v>1925</v>
      </c>
      <c r="C9" s="309">
        <v>1908</v>
      </c>
      <c r="D9" s="310">
        <v>1696</v>
      </c>
      <c r="E9" s="311" t="s">
        <v>162</v>
      </c>
      <c r="F9" s="311">
        <v>1</v>
      </c>
      <c r="G9" s="311">
        <v>63</v>
      </c>
      <c r="H9" s="311">
        <v>13</v>
      </c>
      <c r="I9" s="311">
        <v>87</v>
      </c>
      <c r="J9" s="311">
        <v>39</v>
      </c>
      <c r="K9" s="311">
        <v>1</v>
      </c>
      <c r="L9" s="311">
        <v>8</v>
      </c>
      <c r="M9" s="78" t="s">
        <v>129</v>
      </c>
    </row>
    <row r="10" spans="1:13" s="75" customFormat="1">
      <c r="A10" s="77" t="s">
        <v>128</v>
      </c>
      <c r="B10" s="336">
        <v>1539</v>
      </c>
      <c r="C10" s="309">
        <v>1479</v>
      </c>
      <c r="D10" s="310">
        <v>1350</v>
      </c>
      <c r="E10" s="311" t="s">
        <v>162</v>
      </c>
      <c r="F10" s="311">
        <v>1</v>
      </c>
      <c r="G10" s="311">
        <v>65</v>
      </c>
      <c r="H10" s="311">
        <v>5</v>
      </c>
      <c r="I10" s="311">
        <v>31</v>
      </c>
      <c r="J10" s="311">
        <v>25</v>
      </c>
      <c r="K10" s="311" t="s">
        <v>162</v>
      </c>
      <c r="L10" s="311">
        <v>2</v>
      </c>
      <c r="M10" s="78" t="s">
        <v>128</v>
      </c>
    </row>
    <row r="11" spans="1:13" s="75" customFormat="1">
      <c r="A11" s="77" t="s">
        <v>127</v>
      </c>
      <c r="B11" s="336">
        <v>746</v>
      </c>
      <c r="C11" s="309">
        <v>730</v>
      </c>
      <c r="D11" s="310">
        <v>669</v>
      </c>
      <c r="E11" s="311" t="s">
        <v>162</v>
      </c>
      <c r="F11" s="311">
        <v>4</v>
      </c>
      <c r="G11" s="311">
        <v>23</v>
      </c>
      <c r="H11" s="311">
        <v>5</v>
      </c>
      <c r="I11" s="311">
        <v>15</v>
      </c>
      <c r="J11" s="311">
        <v>13</v>
      </c>
      <c r="K11" s="311" t="s">
        <v>162</v>
      </c>
      <c r="L11" s="311">
        <v>1</v>
      </c>
      <c r="M11" s="78" t="s">
        <v>127</v>
      </c>
    </row>
    <row r="12" spans="1:13" s="75" customFormat="1">
      <c r="A12" s="77" t="s">
        <v>126</v>
      </c>
      <c r="B12" s="336">
        <v>843</v>
      </c>
      <c r="C12" s="309">
        <v>815</v>
      </c>
      <c r="D12" s="310">
        <v>727</v>
      </c>
      <c r="E12" s="311" t="s">
        <v>162</v>
      </c>
      <c r="F12" s="311">
        <v>4</v>
      </c>
      <c r="G12" s="311">
        <v>24</v>
      </c>
      <c r="H12" s="311">
        <v>9</v>
      </c>
      <c r="I12" s="311">
        <v>25</v>
      </c>
      <c r="J12" s="311">
        <v>26</v>
      </c>
      <c r="K12" s="311" t="s">
        <v>162</v>
      </c>
      <c r="L12" s="311" t="s">
        <v>162</v>
      </c>
      <c r="M12" s="78" t="s">
        <v>126</v>
      </c>
    </row>
    <row r="13" spans="1:13" s="75" customFormat="1">
      <c r="A13" s="79" t="s">
        <v>125</v>
      </c>
      <c r="B13" s="337">
        <f>SUM(B7:B12)</f>
        <v>17662</v>
      </c>
      <c r="C13" s="312">
        <v>17105</v>
      </c>
      <c r="D13" s="313">
        <v>15492</v>
      </c>
      <c r="E13" s="314" t="s">
        <v>162</v>
      </c>
      <c r="F13" s="314">
        <v>19</v>
      </c>
      <c r="G13" s="314">
        <v>572</v>
      </c>
      <c r="H13" s="314">
        <v>97</v>
      </c>
      <c r="I13" s="314">
        <v>481</v>
      </c>
      <c r="J13" s="314">
        <v>395</v>
      </c>
      <c r="K13" s="314">
        <v>2</v>
      </c>
      <c r="L13" s="314">
        <v>47</v>
      </c>
      <c r="M13" s="80" t="s">
        <v>146</v>
      </c>
    </row>
    <row r="14" spans="1:13" s="75" customFormat="1">
      <c r="A14" s="81"/>
      <c r="B14" s="296"/>
      <c r="C14" s="296"/>
      <c r="D14" s="315"/>
      <c r="E14" s="295"/>
      <c r="F14" s="295"/>
      <c r="G14" s="295"/>
      <c r="H14" s="295"/>
      <c r="I14" s="295"/>
      <c r="J14" s="295"/>
      <c r="K14" s="295"/>
      <c r="L14" s="295"/>
      <c r="M14" s="82"/>
    </row>
    <row r="15" spans="1:13" s="75" customFormat="1">
      <c r="A15" s="73" t="s">
        <v>124</v>
      </c>
      <c r="B15" s="336">
        <v>13192</v>
      </c>
      <c r="C15" s="309">
        <v>12805</v>
      </c>
      <c r="D15" s="310">
        <v>11794</v>
      </c>
      <c r="E15" s="311" t="s">
        <v>162</v>
      </c>
      <c r="F15" s="311">
        <v>4</v>
      </c>
      <c r="G15" s="311">
        <v>310</v>
      </c>
      <c r="H15" s="311">
        <v>91</v>
      </c>
      <c r="I15" s="311">
        <v>270</v>
      </c>
      <c r="J15" s="311">
        <v>270</v>
      </c>
      <c r="K15" s="311">
        <v>2</v>
      </c>
      <c r="L15" s="311">
        <v>64</v>
      </c>
      <c r="M15" s="74" t="s">
        <v>124</v>
      </c>
    </row>
    <row r="16" spans="1:13" s="75" customFormat="1">
      <c r="A16" s="83" t="s">
        <v>123</v>
      </c>
      <c r="B16" s="336">
        <v>4243</v>
      </c>
      <c r="C16" s="309">
        <v>4061</v>
      </c>
      <c r="D16" s="310">
        <v>3692</v>
      </c>
      <c r="E16" s="311" t="s">
        <v>162</v>
      </c>
      <c r="F16" s="311">
        <v>3</v>
      </c>
      <c r="G16" s="311">
        <v>116</v>
      </c>
      <c r="H16" s="311">
        <v>15</v>
      </c>
      <c r="I16" s="311">
        <v>136</v>
      </c>
      <c r="J16" s="311">
        <v>86</v>
      </c>
      <c r="K16" s="311">
        <v>1</v>
      </c>
      <c r="L16" s="311">
        <v>12</v>
      </c>
      <c r="M16" s="84" t="s">
        <v>123</v>
      </c>
    </row>
    <row r="17" spans="1:19" s="85" customFormat="1">
      <c r="A17" s="77" t="s">
        <v>122</v>
      </c>
      <c r="B17" s="336">
        <v>2241</v>
      </c>
      <c r="C17" s="309">
        <v>2187</v>
      </c>
      <c r="D17" s="310">
        <v>2012</v>
      </c>
      <c r="E17" s="311" t="s">
        <v>162</v>
      </c>
      <c r="F17" s="311">
        <v>4</v>
      </c>
      <c r="G17" s="311">
        <v>48</v>
      </c>
      <c r="H17" s="311">
        <v>9</v>
      </c>
      <c r="I17" s="311">
        <v>63</v>
      </c>
      <c r="J17" s="311">
        <v>45</v>
      </c>
      <c r="K17" s="311" t="s">
        <v>162</v>
      </c>
      <c r="L17" s="311">
        <v>6</v>
      </c>
      <c r="M17" s="78" t="s">
        <v>122</v>
      </c>
    </row>
    <row r="18" spans="1:19" s="75" customFormat="1">
      <c r="A18" s="73" t="s">
        <v>161</v>
      </c>
      <c r="B18" s="336">
        <v>2609</v>
      </c>
      <c r="C18" s="309">
        <v>2562</v>
      </c>
      <c r="D18" s="310">
        <v>2376</v>
      </c>
      <c r="E18" s="311" t="s">
        <v>162</v>
      </c>
      <c r="F18" s="311">
        <v>5</v>
      </c>
      <c r="G18" s="311">
        <v>65</v>
      </c>
      <c r="H18" s="311">
        <v>12</v>
      </c>
      <c r="I18" s="311">
        <v>45</v>
      </c>
      <c r="J18" s="311">
        <v>53</v>
      </c>
      <c r="K18" s="311" t="s">
        <v>162</v>
      </c>
      <c r="L18" s="311">
        <v>6</v>
      </c>
      <c r="M18" s="78" t="s">
        <v>161</v>
      </c>
      <c r="N18" s="86"/>
      <c r="O18" s="86"/>
      <c r="P18" s="86"/>
      <c r="Q18" s="86"/>
      <c r="R18" s="86"/>
      <c r="S18" s="86"/>
    </row>
    <row r="19" spans="1:19" s="75" customFormat="1">
      <c r="A19" s="77" t="s">
        <v>120</v>
      </c>
      <c r="B19" s="336">
        <v>1540</v>
      </c>
      <c r="C19" s="309">
        <v>1541</v>
      </c>
      <c r="D19" s="310">
        <v>1405</v>
      </c>
      <c r="E19" s="311" t="s">
        <v>162</v>
      </c>
      <c r="F19" s="311" t="s">
        <v>162</v>
      </c>
      <c r="G19" s="311">
        <v>38</v>
      </c>
      <c r="H19" s="311">
        <v>12</v>
      </c>
      <c r="I19" s="311">
        <v>48</v>
      </c>
      <c r="J19" s="311">
        <v>34</v>
      </c>
      <c r="K19" s="311">
        <v>1</v>
      </c>
      <c r="L19" s="311">
        <v>3</v>
      </c>
      <c r="M19" s="78" t="s">
        <v>120</v>
      </c>
    </row>
    <row r="20" spans="1:19" s="75" customFormat="1">
      <c r="A20" s="77" t="s">
        <v>119</v>
      </c>
      <c r="B20" s="336">
        <v>853</v>
      </c>
      <c r="C20" s="309">
        <v>820</v>
      </c>
      <c r="D20" s="310">
        <v>740</v>
      </c>
      <c r="E20" s="311" t="s">
        <v>162</v>
      </c>
      <c r="F20" s="311" t="s">
        <v>162</v>
      </c>
      <c r="G20" s="311">
        <v>10</v>
      </c>
      <c r="H20" s="311">
        <v>7</v>
      </c>
      <c r="I20" s="311">
        <v>21</v>
      </c>
      <c r="J20" s="311">
        <v>38</v>
      </c>
      <c r="K20" s="311" t="s">
        <v>162</v>
      </c>
      <c r="L20" s="311">
        <v>4</v>
      </c>
      <c r="M20" s="78" t="s">
        <v>119</v>
      </c>
    </row>
    <row r="21" spans="1:19" s="75" customFormat="1">
      <c r="A21" s="79" t="s">
        <v>118</v>
      </c>
      <c r="B21" s="312">
        <f>SUM(B15:B20)</f>
        <v>24678</v>
      </c>
      <c r="C21" s="312">
        <v>23976</v>
      </c>
      <c r="D21" s="313">
        <v>22019</v>
      </c>
      <c r="E21" s="314" t="s">
        <v>162</v>
      </c>
      <c r="F21" s="314">
        <v>16</v>
      </c>
      <c r="G21" s="314">
        <v>587</v>
      </c>
      <c r="H21" s="314">
        <v>146</v>
      </c>
      <c r="I21" s="314">
        <v>583</v>
      </c>
      <c r="J21" s="314">
        <v>526</v>
      </c>
      <c r="K21" s="314">
        <v>4</v>
      </c>
      <c r="L21" s="314">
        <v>95</v>
      </c>
      <c r="M21" s="80" t="s">
        <v>117</v>
      </c>
    </row>
    <row r="22" spans="1:19" s="75" customFormat="1">
      <c r="A22" s="81"/>
      <c r="B22" s="296"/>
      <c r="C22" s="296"/>
      <c r="D22" s="315"/>
      <c r="E22" s="295"/>
      <c r="F22" s="295"/>
      <c r="G22" s="295"/>
      <c r="H22" s="295"/>
      <c r="I22" s="295"/>
      <c r="J22" s="295"/>
      <c r="K22" s="295"/>
      <c r="L22" s="295"/>
      <c r="M22" s="82"/>
    </row>
    <row r="23" spans="1:19" s="75" customFormat="1">
      <c r="A23" s="73" t="s">
        <v>116</v>
      </c>
      <c r="B23" s="336">
        <v>15383</v>
      </c>
      <c r="C23" s="309">
        <v>14770</v>
      </c>
      <c r="D23" s="310">
        <v>13596</v>
      </c>
      <c r="E23" s="311" t="s">
        <v>162</v>
      </c>
      <c r="F23" s="311" t="s">
        <v>162</v>
      </c>
      <c r="G23" s="311">
        <v>490</v>
      </c>
      <c r="H23" s="311">
        <v>85</v>
      </c>
      <c r="I23" s="311">
        <v>256</v>
      </c>
      <c r="J23" s="311">
        <v>282</v>
      </c>
      <c r="K23" s="311">
        <v>2</v>
      </c>
      <c r="L23" s="311">
        <v>59</v>
      </c>
      <c r="M23" s="74" t="s">
        <v>116</v>
      </c>
    </row>
    <row r="24" spans="1:19" s="75" customFormat="1">
      <c r="A24" s="77" t="s">
        <v>115</v>
      </c>
      <c r="B24" s="336">
        <v>4163</v>
      </c>
      <c r="C24" s="309">
        <v>4185</v>
      </c>
      <c r="D24" s="310">
        <v>3895</v>
      </c>
      <c r="E24" s="311" t="s">
        <v>162</v>
      </c>
      <c r="F24" s="311">
        <v>2</v>
      </c>
      <c r="G24" s="311">
        <v>95</v>
      </c>
      <c r="H24" s="311">
        <v>10</v>
      </c>
      <c r="I24" s="311">
        <v>90</v>
      </c>
      <c r="J24" s="311">
        <v>74</v>
      </c>
      <c r="K24" s="311">
        <v>1</v>
      </c>
      <c r="L24" s="311">
        <v>18</v>
      </c>
      <c r="M24" s="78" t="s">
        <v>115</v>
      </c>
    </row>
    <row r="25" spans="1:19" s="75" customFormat="1">
      <c r="A25" s="77" t="s">
        <v>114</v>
      </c>
      <c r="B25" s="336">
        <v>2208</v>
      </c>
      <c r="C25" s="309">
        <v>2173</v>
      </c>
      <c r="D25" s="310">
        <v>1989</v>
      </c>
      <c r="E25" s="311" t="s">
        <v>162</v>
      </c>
      <c r="F25" s="311">
        <v>9</v>
      </c>
      <c r="G25" s="311">
        <v>61</v>
      </c>
      <c r="H25" s="311">
        <v>6</v>
      </c>
      <c r="I25" s="311">
        <v>47</v>
      </c>
      <c r="J25" s="311">
        <v>51</v>
      </c>
      <c r="K25" s="311">
        <v>1</v>
      </c>
      <c r="L25" s="311">
        <v>9</v>
      </c>
      <c r="M25" s="78" t="s">
        <v>114</v>
      </c>
    </row>
    <row r="26" spans="1:19" s="75" customFormat="1">
      <c r="A26" s="77" t="s">
        <v>113</v>
      </c>
      <c r="B26" s="336">
        <v>1489</v>
      </c>
      <c r="C26" s="309">
        <v>1506</v>
      </c>
      <c r="D26" s="310">
        <v>1361</v>
      </c>
      <c r="E26" s="311" t="s">
        <v>162</v>
      </c>
      <c r="F26" s="311">
        <v>7</v>
      </c>
      <c r="G26" s="311">
        <v>45</v>
      </c>
      <c r="H26" s="311">
        <v>15</v>
      </c>
      <c r="I26" s="311">
        <v>52</v>
      </c>
      <c r="J26" s="311">
        <v>22</v>
      </c>
      <c r="K26" s="311" t="s">
        <v>162</v>
      </c>
      <c r="L26" s="311">
        <v>4</v>
      </c>
      <c r="M26" s="78" t="s">
        <v>113</v>
      </c>
    </row>
    <row r="27" spans="1:19" s="75" customFormat="1">
      <c r="A27" s="83" t="s">
        <v>112</v>
      </c>
      <c r="B27" s="336">
        <v>2398</v>
      </c>
      <c r="C27" s="309">
        <v>2349</v>
      </c>
      <c r="D27" s="310">
        <v>2193</v>
      </c>
      <c r="E27" s="311" t="s">
        <v>162</v>
      </c>
      <c r="F27" s="311">
        <v>1</v>
      </c>
      <c r="G27" s="311">
        <v>56</v>
      </c>
      <c r="H27" s="311">
        <v>10</v>
      </c>
      <c r="I27" s="311">
        <v>38</v>
      </c>
      <c r="J27" s="311">
        <v>32</v>
      </c>
      <c r="K27" s="311" t="s">
        <v>162</v>
      </c>
      <c r="L27" s="311">
        <v>19</v>
      </c>
      <c r="M27" s="84" t="s">
        <v>112</v>
      </c>
    </row>
    <row r="28" spans="1:19" s="85" customFormat="1">
      <c r="A28" s="87" t="s">
        <v>111</v>
      </c>
      <c r="B28" s="336">
        <v>2223</v>
      </c>
      <c r="C28" s="309">
        <v>2181</v>
      </c>
      <c r="D28" s="310">
        <v>2005</v>
      </c>
      <c r="E28" s="311" t="s">
        <v>162</v>
      </c>
      <c r="F28" s="311">
        <v>1</v>
      </c>
      <c r="G28" s="311">
        <v>60</v>
      </c>
      <c r="H28" s="311">
        <v>12</v>
      </c>
      <c r="I28" s="311">
        <v>61</v>
      </c>
      <c r="J28" s="311">
        <v>31</v>
      </c>
      <c r="K28" s="311" t="s">
        <v>162</v>
      </c>
      <c r="L28" s="311">
        <v>11</v>
      </c>
      <c r="M28" s="78" t="s">
        <v>111</v>
      </c>
    </row>
    <row r="29" spans="1:19" s="75" customFormat="1">
      <c r="A29" s="73" t="s">
        <v>110</v>
      </c>
      <c r="B29" s="336">
        <v>1151</v>
      </c>
      <c r="C29" s="309">
        <v>1150</v>
      </c>
      <c r="D29" s="310">
        <v>1039</v>
      </c>
      <c r="E29" s="311" t="s">
        <v>162</v>
      </c>
      <c r="F29" s="311">
        <v>7</v>
      </c>
      <c r="G29" s="311">
        <v>45</v>
      </c>
      <c r="H29" s="311">
        <v>12</v>
      </c>
      <c r="I29" s="311">
        <v>26</v>
      </c>
      <c r="J29" s="311">
        <v>20</v>
      </c>
      <c r="K29" s="311" t="s">
        <v>162</v>
      </c>
      <c r="L29" s="311">
        <v>1</v>
      </c>
      <c r="M29" s="74" t="s">
        <v>110</v>
      </c>
    </row>
    <row r="30" spans="1:19" s="75" customFormat="1">
      <c r="A30" s="77" t="s">
        <v>109</v>
      </c>
      <c r="B30" s="336">
        <v>1972</v>
      </c>
      <c r="C30" s="309">
        <v>1990</v>
      </c>
      <c r="D30" s="310">
        <v>1859</v>
      </c>
      <c r="E30" s="311" t="s">
        <v>162</v>
      </c>
      <c r="F30" s="311">
        <v>3</v>
      </c>
      <c r="G30" s="311">
        <v>50</v>
      </c>
      <c r="H30" s="311">
        <v>2</v>
      </c>
      <c r="I30" s="311">
        <v>37</v>
      </c>
      <c r="J30" s="311">
        <v>28</v>
      </c>
      <c r="K30" s="311">
        <v>1</v>
      </c>
      <c r="L30" s="311">
        <v>10</v>
      </c>
      <c r="M30" s="78" t="s">
        <v>109</v>
      </c>
    </row>
    <row r="31" spans="1:19" s="75" customFormat="1">
      <c r="A31" s="79" t="s">
        <v>145</v>
      </c>
      <c r="B31" s="312">
        <f>SUM(B23:B30)</f>
        <v>30987</v>
      </c>
      <c r="C31" s="312">
        <v>30304</v>
      </c>
      <c r="D31" s="313">
        <v>27937</v>
      </c>
      <c r="E31" s="314" t="s">
        <v>162</v>
      </c>
      <c r="F31" s="314">
        <v>30</v>
      </c>
      <c r="G31" s="314">
        <v>902</v>
      </c>
      <c r="H31" s="314">
        <v>152</v>
      </c>
      <c r="I31" s="314">
        <v>607</v>
      </c>
      <c r="J31" s="314">
        <v>540</v>
      </c>
      <c r="K31" s="314">
        <v>5</v>
      </c>
      <c r="L31" s="314">
        <v>131</v>
      </c>
      <c r="M31" s="80" t="s">
        <v>107</v>
      </c>
    </row>
    <row r="32" spans="1:19" s="75" customFormat="1">
      <c r="A32" s="81"/>
      <c r="B32" s="296"/>
      <c r="C32" s="296"/>
      <c r="D32" s="315"/>
      <c r="E32" s="295"/>
      <c r="F32" s="295"/>
      <c r="G32" s="295"/>
      <c r="H32" s="295"/>
      <c r="I32" s="295"/>
      <c r="J32" s="295"/>
      <c r="K32" s="295"/>
      <c r="L32" s="295"/>
      <c r="M32" s="82"/>
    </row>
    <row r="33" spans="1:13" s="75" customFormat="1">
      <c r="A33" s="73" t="s">
        <v>106</v>
      </c>
      <c r="B33" s="336">
        <v>7946</v>
      </c>
      <c r="C33" s="309">
        <v>7604</v>
      </c>
      <c r="D33" s="310">
        <v>6878</v>
      </c>
      <c r="E33" s="311" t="s">
        <v>162</v>
      </c>
      <c r="F33" s="311">
        <v>10</v>
      </c>
      <c r="G33" s="311">
        <v>219</v>
      </c>
      <c r="H33" s="311">
        <v>55</v>
      </c>
      <c r="I33" s="311">
        <v>206</v>
      </c>
      <c r="J33" s="311">
        <v>208</v>
      </c>
      <c r="K33" s="311">
        <v>1</v>
      </c>
      <c r="L33" s="311">
        <v>27</v>
      </c>
      <c r="M33" s="74" t="s">
        <v>106</v>
      </c>
    </row>
    <row r="34" spans="1:13" s="75" customFormat="1">
      <c r="A34" s="77" t="s">
        <v>105</v>
      </c>
      <c r="B34" s="336">
        <v>709</v>
      </c>
      <c r="C34" s="309">
        <v>700</v>
      </c>
      <c r="D34" s="310">
        <v>607</v>
      </c>
      <c r="E34" s="311" t="s">
        <v>162</v>
      </c>
      <c r="F34" s="311">
        <v>2</v>
      </c>
      <c r="G34" s="311">
        <v>19</v>
      </c>
      <c r="H34" s="311">
        <v>20</v>
      </c>
      <c r="I34" s="311">
        <v>27</v>
      </c>
      <c r="J34" s="311">
        <v>25</v>
      </c>
      <c r="K34" s="311" t="s">
        <v>162</v>
      </c>
      <c r="L34" s="311" t="s">
        <v>162</v>
      </c>
      <c r="M34" s="78" t="s">
        <v>105</v>
      </c>
    </row>
    <row r="35" spans="1:13" s="75" customFormat="1">
      <c r="A35" s="77" t="s">
        <v>104</v>
      </c>
      <c r="B35" s="336">
        <v>1747</v>
      </c>
      <c r="C35" s="309">
        <v>1673</v>
      </c>
      <c r="D35" s="310">
        <v>1475</v>
      </c>
      <c r="E35" s="311" t="s">
        <v>162</v>
      </c>
      <c r="F35" s="311">
        <v>2</v>
      </c>
      <c r="G35" s="311">
        <v>58</v>
      </c>
      <c r="H35" s="311">
        <v>26</v>
      </c>
      <c r="I35" s="311">
        <v>63</v>
      </c>
      <c r="J35" s="311">
        <v>44</v>
      </c>
      <c r="K35" s="311" t="s">
        <v>162</v>
      </c>
      <c r="L35" s="311">
        <v>5</v>
      </c>
      <c r="M35" s="78" t="s">
        <v>104</v>
      </c>
    </row>
    <row r="36" spans="1:13" s="75" customFormat="1">
      <c r="A36" s="77" t="s">
        <v>103</v>
      </c>
      <c r="B36" s="336">
        <v>1171</v>
      </c>
      <c r="C36" s="309">
        <v>1134</v>
      </c>
      <c r="D36" s="310">
        <v>972</v>
      </c>
      <c r="E36" s="311" t="s">
        <v>162</v>
      </c>
      <c r="F36" s="311">
        <v>12</v>
      </c>
      <c r="G36" s="311">
        <v>24</v>
      </c>
      <c r="H36" s="311">
        <v>27</v>
      </c>
      <c r="I36" s="311">
        <v>49</v>
      </c>
      <c r="J36" s="311">
        <v>49</v>
      </c>
      <c r="K36" s="311" t="s">
        <v>162</v>
      </c>
      <c r="L36" s="311">
        <v>1</v>
      </c>
      <c r="M36" s="78" t="s">
        <v>103</v>
      </c>
    </row>
    <row r="37" spans="1:13" s="75" customFormat="1">
      <c r="A37" s="77" t="s">
        <v>102</v>
      </c>
      <c r="B37" s="336">
        <v>1361</v>
      </c>
      <c r="C37" s="309">
        <v>1326</v>
      </c>
      <c r="D37" s="310">
        <v>1121</v>
      </c>
      <c r="E37" s="311" t="s">
        <v>162</v>
      </c>
      <c r="F37" s="311">
        <v>2</v>
      </c>
      <c r="G37" s="311">
        <v>36</v>
      </c>
      <c r="H37" s="311">
        <v>22</v>
      </c>
      <c r="I37" s="311">
        <v>82</v>
      </c>
      <c r="J37" s="311">
        <v>60</v>
      </c>
      <c r="K37" s="311" t="s">
        <v>162</v>
      </c>
      <c r="L37" s="311">
        <v>3</v>
      </c>
      <c r="M37" s="78" t="s">
        <v>102</v>
      </c>
    </row>
    <row r="38" spans="1:13" s="75" customFormat="1">
      <c r="A38" s="77" t="s">
        <v>101</v>
      </c>
      <c r="B38" s="336">
        <v>977</v>
      </c>
      <c r="C38" s="309">
        <v>971</v>
      </c>
      <c r="D38" s="310">
        <v>865</v>
      </c>
      <c r="E38" s="311" t="s">
        <v>162</v>
      </c>
      <c r="F38" s="311">
        <v>3</v>
      </c>
      <c r="G38" s="311">
        <v>25</v>
      </c>
      <c r="H38" s="311">
        <v>17</v>
      </c>
      <c r="I38" s="311">
        <v>24</v>
      </c>
      <c r="J38" s="311">
        <v>34</v>
      </c>
      <c r="K38" s="311" t="s">
        <v>162</v>
      </c>
      <c r="L38" s="311">
        <v>3</v>
      </c>
      <c r="M38" s="78" t="s">
        <v>101</v>
      </c>
    </row>
    <row r="39" spans="1:13" s="75" customFormat="1">
      <c r="A39" s="88" t="s">
        <v>100</v>
      </c>
      <c r="B39" s="316">
        <f>SUM(B33:B38)</f>
        <v>13911</v>
      </c>
      <c r="C39" s="317">
        <v>13408</v>
      </c>
      <c r="D39" s="318">
        <v>11918</v>
      </c>
      <c r="E39" s="319" t="s">
        <v>162</v>
      </c>
      <c r="F39" s="317">
        <v>31</v>
      </c>
      <c r="G39" s="317">
        <v>381</v>
      </c>
      <c r="H39" s="317">
        <v>167</v>
      </c>
      <c r="I39" s="317">
        <v>451</v>
      </c>
      <c r="J39" s="317">
        <v>420</v>
      </c>
      <c r="K39" s="317">
        <v>1</v>
      </c>
      <c r="L39" s="317">
        <v>39</v>
      </c>
      <c r="M39" s="89" t="s">
        <v>99</v>
      </c>
    </row>
    <row r="40" spans="1:13" s="85" customFormat="1" ht="14.25" thickBot="1">
      <c r="A40" s="90"/>
      <c r="B40" s="320"/>
      <c r="C40" s="320"/>
      <c r="D40" s="321"/>
      <c r="E40" s="322"/>
      <c r="F40" s="323"/>
      <c r="G40" s="323"/>
      <c r="H40" s="323"/>
      <c r="I40" s="323"/>
      <c r="J40" s="323"/>
      <c r="K40" s="323"/>
      <c r="L40" s="323"/>
      <c r="M40" s="91"/>
    </row>
    <row r="41" spans="1:13" s="75" customFormat="1" ht="15" thickTop="1" thickBot="1">
      <c r="A41" s="92" t="s">
        <v>98</v>
      </c>
      <c r="B41" s="324">
        <f>SUM(B39,B31,B21,B13)</f>
        <v>87238</v>
      </c>
      <c r="C41" s="324">
        <v>84793</v>
      </c>
      <c r="D41" s="325">
        <v>77366</v>
      </c>
      <c r="E41" s="326" t="s">
        <v>162</v>
      </c>
      <c r="F41" s="326">
        <v>96</v>
      </c>
      <c r="G41" s="326">
        <v>2442</v>
      </c>
      <c r="H41" s="326">
        <v>562</v>
      </c>
      <c r="I41" s="326">
        <v>2122</v>
      </c>
      <c r="J41" s="326">
        <v>1881</v>
      </c>
      <c r="K41" s="326">
        <v>12</v>
      </c>
      <c r="L41" s="326">
        <v>312</v>
      </c>
      <c r="M41" s="93" t="s">
        <v>97</v>
      </c>
    </row>
    <row r="42" spans="1:13" s="96" customFormat="1" ht="6" customHeight="1">
      <c r="A42" s="94"/>
      <c r="B42" s="95"/>
      <c r="C42" s="95"/>
      <c r="D42" s="95"/>
      <c r="E42" s="95"/>
      <c r="F42" s="95"/>
      <c r="G42" s="95"/>
      <c r="H42" s="95"/>
      <c r="I42" s="95"/>
      <c r="J42" s="95"/>
      <c r="K42" s="95"/>
      <c r="L42" s="95"/>
      <c r="M42" s="94"/>
    </row>
    <row r="43" spans="1:13" ht="13.5" customHeight="1">
      <c r="A43" s="97" t="s">
        <v>144</v>
      </c>
      <c r="B43" s="97"/>
      <c r="C43" s="97"/>
      <c r="D43" s="97"/>
      <c r="E43" s="97"/>
      <c r="F43" s="97"/>
      <c r="G43" s="97"/>
      <c r="H43" s="97"/>
    </row>
  </sheetData>
  <mergeCells count="14">
    <mergeCell ref="M2:M5"/>
    <mergeCell ref="D3:G3"/>
    <mergeCell ref="H3:H5"/>
    <mergeCell ref="I3:I5"/>
    <mergeCell ref="J3:J5"/>
    <mergeCell ref="D4:D5"/>
    <mergeCell ref="F4:F5"/>
    <mergeCell ref="G4:G5"/>
    <mergeCell ref="A2:A5"/>
    <mergeCell ref="B2:B5"/>
    <mergeCell ref="C2:C5"/>
    <mergeCell ref="D2:J2"/>
    <mergeCell ref="L2:L5"/>
    <mergeCell ref="K2:K5"/>
  </mergeCells>
  <phoneticPr fontId="3"/>
  <pageMargins left="0.78740157480314965" right="0.78740157480314965" top="0.98425196850393704" bottom="0.98425196850393704" header="0.51181102362204722" footer="0.51181102362204722"/>
  <pageSetup paperSize="9" scale="74" orientation="landscape" r:id="rId1"/>
  <headerFooter alignWithMargins="0">
    <oddFooter>&amp;R&amp;10高松国税局
法人税１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26D03-B71A-46FC-8E3B-ACBD4D6C8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7D5B64-F9CF-45F0-94D8-6BE09B7993BE}">
  <ds:schemaRefs>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c69fedeb-612f-4f71-bf39-c359edfd8fe7"/>
    <ds:schemaRef ds:uri="c1e1fd5d-d5a4-4438-b594-53628234b2d5"/>
    <ds:schemaRef ds:uri="http://www.w3.org/XML/1998/namespace"/>
  </ds:schemaRefs>
</ds:datastoreItem>
</file>

<file path=customXml/itemProps3.xml><?xml version="1.0" encoding="utf-8"?>
<ds:datastoreItem xmlns:ds="http://schemas.openxmlformats.org/officeDocument/2006/customXml" ds:itemID="{53DCE591-1E62-4A94-9D90-DC36062F7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(1)現事業年度分の課税状況</vt:lpstr>
      <vt:lpstr>(2)課税状況の累年比較</vt:lpstr>
      <vt:lpstr>(3)既往事業年度分の課税状況</vt:lpstr>
      <vt:lpstr>(4)法人数等の状況</vt:lpstr>
      <vt:lpstr>(5)税務署別課税状況</vt:lpstr>
      <vt:lpstr>(6)税務署別法人数</vt:lpstr>
      <vt:lpstr>'(1)現事業年度分の課税状況'!Print_Area</vt:lpstr>
      <vt:lpstr>'(2)課税状況の累年比較'!Print_Area</vt:lpstr>
      <vt:lpstr>'(3)既往事業年度分の課税状況'!Print_Area</vt:lpstr>
      <vt:lpstr>'(4)法人数等の状況'!Print_Area</vt:lpstr>
      <vt:lpstr>'(5)税務署別課税状況'!Print_Area</vt:lpstr>
      <vt:lpstr>'(6)税務署別法人数'!Print_Area</vt:lpstr>
      <vt:lpstr>'(5)税務署別課税状況'!Print_Titles</vt:lpstr>
      <vt:lpstr>'(6)税務署別法人数'!Print_Titles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2023-11-24T08:48:22Z</dcterms:created>
  <dcterms:modified xsi:type="dcterms:W3CDTF">2025-06-10T01:56:30Z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