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8E022E12-DB09-4D7A-9AA9-F01E2A4DCFFA}" xr6:coauthVersionLast="36" xr6:coauthVersionMax="36" xr10:uidLastSave="{00000000-0000-0000-0000-000000000000}"/>
  <bookViews>
    <workbookView xWindow="0" yWindow="0" windowWidth="20490" windowHeight="7440" activeTab="1" xr2:uid="{00000000-000D-0000-FFFF-FFFF00000000}"/>
  </bookViews>
  <sheets>
    <sheet name="(1)税務署別源泉徴収税額" sheetId="57" r:id="rId1"/>
    <sheet name="(2)税務署別源泉徴収義務者数" sheetId="58" r:id="rId2"/>
  </sheets>
  <calcPr calcId="191029"/>
</workbook>
</file>

<file path=xl/calcChain.xml><?xml version="1.0" encoding="utf-8"?>
<calcChain xmlns="http://schemas.openxmlformats.org/spreadsheetml/2006/main">
  <c r="G40" i="58" l="1"/>
  <c r="F40" i="58"/>
  <c r="E40" i="58"/>
  <c r="D40" i="58"/>
  <c r="C40" i="58"/>
  <c r="B40" i="58"/>
</calcChain>
</file>

<file path=xl/sharedStrings.xml><?xml version="1.0" encoding="utf-8"?>
<sst xmlns="http://schemas.openxmlformats.org/spreadsheetml/2006/main" count="166" uniqueCount="59">
  <si>
    <t>合計</t>
  </si>
  <si>
    <t>千円</t>
  </si>
  <si>
    <t>退職所得</t>
  </si>
  <si>
    <t>配当所得</t>
  </si>
  <si>
    <t>給与所得</t>
  </si>
  <si>
    <t>利子所得等</t>
    <phoneticPr fontId="2"/>
  </si>
  <si>
    <t>総　　計</t>
    <rPh sb="3" eb="4">
      <t>ケイ</t>
    </rPh>
    <phoneticPr fontId="2"/>
  </si>
  <si>
    <t>件</t>
  </si>
  <si>
    <t>配当所得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</si>
  <si>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</si>
  <si>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</si>
  <si>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</si>
  <si>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</si>
  <si>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</si>
  <si>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徳島</t>
    <rPh sb="0" eb="2">
      <t>トクシマ</t>
    </rPh>
    <phoneticPr fontId="2"/>
  </si>
  <si>
    <t>鳴門</t>
    <rPh sb="0" eb="2">
      <t>ナルト</t>
    </rPh>
    <phoneticPr fontId="2"/>
  </si>
  <si>
    <t>阿南</t>
    <rPh sb="0" eb="2">
      <t>アナン</t>
    </rPh>
    <phoneticPr fontId="2"/>
  </si>
  <si>
    <t>川島</t>
    <rPh sb="0" eb="2">
      <t>カワシマ</t>
    </rPh>
    <phoneticPr fontId="2"/>
  </si>
  <si>
    <t>脇町</t>
    <rPh sb="0" eb="1">
      <t>ワキ</t>
    </rPh>
    <rPh sb="1" eb="2">
      <t>マチ</t>
    </rPh>
    <phoneticPr fontId="2"/>
  </si>
  <si>
    <t>池田</t>
    <rPh sb="0" eb="2">
      <t>イケダ</t>
    </rPh>
    <phoneticPr fontId="2"/>
  </si>
  <si>
    <t>徳島県計</t>
    <rPh sb="0" eb="2">
      <t>トクシマ</t>
    </rPh>
    <rPh sb="2" eb="3">
      <t>ケン</t>
    </rPh>
    <rPh sb="3" eb="4">
      <t>ケイ</t>
    </rPh>
    <phoneticPr fontId="2"/>
  </si>
  <si>
    <t>徳島県計</t>
    <rPh sb="0" eb="3">
      <t>トクシマケン</t>
    </rPh>
    <rPh sb="3" eb="4">
      <t>ケイ</t>
    </rPh>
    <phoneticPr fontId="2"/>
  </si>
  <si>
    <t>高松</t>
    <rPh sb="0" eb="2">
      <t>タカマツ</t>
    </rPh>
    <phoneticPr fontId="2"/>
  </si>
  <si>
    <t>丸亀</t>
    <rPh sb="0" eb="2">
      <t>マルガメ</t>
    </rPh>
    <phoneticPr fontId="2"/>
  </si>
  <si>
    <t>坂出</t>
    <rPh sb="0" eb="2">
      <t>サカイデ</t>
    </rPh>
    <phoneticPr fontId="2"/>
  </si>
  <si>
    <t>観音寺</t>
    <rPh sb="0" eb="3">
      <t>カンオンジ</t>
    </rPh>
    <phoneticPr fontId="2"/>
  </si>
  <si>
    <t>長尾</t>
    <rPh sb="0" eb="2">
      <t>ナガオ</t>
    </rPh>
    <phoneticPr fontId="2"/>
  </si>
  <si>
    <t>土庄</t>
    <rPh sb="0" eb="2">
      <t>トノショウ</t>
    </rPh>
    <phoneticPr fontId="2"/>
  </si>
  <si>
    <t>香川県計</t>
    <rPh sb="0" eb="2">
      <t>カガワ</t>
    </rPh>
    <rPh sb="2" eb="3">
      <t>ケン</t>
    </rPh>
    <rPh sb="3" eb="4">
      <t>ケイ</t>
    </rPh>
    <phoneticPr fontId="2"/>
  </si>
  <si>
    <t>香川県計</t>
    <rPh sb="0" eb="3">
      <t>カガワケン</t>
    </rPh>
    <rPh sb="3" eb="4">
      <t>ケイ</t>
    </rPh>
    <phoneticPr fontId="2"/>
  </si>
  <si>
    <t>松山</t>
    <rPh sb="0" eb="2">
      <t>マツヤマ</t>
    </rPh>
    <phoneticPr fontId="2"/>
  </si>
  <si>
    <t>今治</t>
    <rPh sb="0" eb="2">
      <t>イマバリ</t>
    </rPh>
    <phoneticPr fontId="2"/>
  </si>
  <si>
    <t>宇和島</t>
    <rPh sb="0" eb="3">
      <t>ウワジマ</t>
    </rPh>
    <phoneticPr fontId="2"/>
  </si>
  <si>
    <t>八幡浜</t>
    <rPh sb="0" eb="2">
      <t>ヤハタ</t>
    </rPh>
    <rPh sb="2" eb="3">
      <t>ハマ</t>
    </rPh>
    <phoneticPr fontId="2"/>
  </si>
  <si>
    <t>新居浜</t>
    <rPh sb="0" eb="3">
      <t>ニイハマ</t>
    </rPh>
    <phoneticPr fontId="2"/>
  </si>
  <si>
    <t>伊予西条</t>
    <rPh sb="0" eb="4">
      <t>イヨサイジョウ</t>
    </rPh>
    <phoneticPr fontId="2"/>
  </si>
  <si>
    <t>大洲</t>
    <rPh sb="0" eb="2">
      <t>オオズ</t>
    </rPh>
    <phoneticPr fontId="2"/>
  </si>
  <si>
    <t>伊予三島</t>
    <rPh sb="0" eb="4">
      <t>イヨミシマ</t>
    </rPh>
    <phoneticPr fontId="2"/>
  </si>
  <si>
    <t>愛媛県計</t>
    <rPh sb="0" eb="3">
      <t>エヒメケン</t>
    </rPh>
    <rPh sb="3" eb="4">
      <t>ケイ</t>
    </rPh>
    <phoneticPr fontId="2"/>
  </si>
  <si>
    <t>高知</t>
    <rPh sb="0" eb="2">
      <t>コウチ</t>
    </rPh>
    <phoneticPr fontId="2"/>
  </si>
  <si>
    <t>安芸</t>
    <rPh sb="0" eb="2">
      <t>アキ</t>
    </rPh>
    <phoneticPr fontId="2"/>
  </si>
  <si>
    <t>南国</t>
    <rPh sb="0" eb="2">
      <t>ナンコク</t>
    </rPh>
    <phoneticPr fontId="2"/>
  </si>
  <si>
    <t>須崎</t>
    <rPh sb="0" eb="2">
      <t>スサキ</t>
    </rPh>
    <phoneticPr fontId="2"/>
  </si>
  <si>
    <t>中村</t>
    <rPh sb="0" eb="2">
      <t>ナカムラ</t>
    </rPh>
    <phoneticPr fontId="2"/>
  </si>
  <si>
    <t>伊野</t>
    <rPh sb="0" eb="2">
      <t>イノ</t>
    </rPh>
    <phoneticPr fontId="2"/>
  </si>
  <si>
    <t>高知県計</t>
    <rPh sb="0" eb="3">
      <t>コウチケン</t>
    </rPh>
    <rPh sb="3" eb="4">
      <t>ケイ</t>
    </rPh>
    <phoneticPr fontId="2"/>
  </si>
  <si>
    <t>特定口座内保管上場株式等の
譲渡所得等</t>
    <rPh sb="7" eb="9">
      <t>ジョウジョウ</t>
    </rPh>
    <phoneticPr fontId="2"/>
  </si>
  <si>
    <t>(1)　税務署別源泉徴収税額</t>
    <phoneticPr fontId="2"/>
  </si>
  <si>
    <t>税務署名</t>
    <phoneticPr fontId="2"/>
  </si>
  <si>
    <t>利子所得等</t>
    <phoneticPr fontId="2"/>
  </si>
  <si>
    <t>非居住者等
所得</t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</si>
  <si>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この表は「利子所得等の課税状況」、「配当所得の課税状況」、「特定口座内保管上場株式等の譲渡所得等の課税状況」、「給与所得及び退職所得の課税状況」、「報酬・</t>
    <rPh sb="34" eb="36">
      <t>トクテイ</t>
    </rPh>
    <rPh sb="36" eb="38">
      <t>コウザ</t>
    </rPh>
    <rPh sb="38" eb="39">
      <t>ナイ</t>
    </rPh>
    <rPh sb="39" eb="41">
      <t>ホカン</t>
    </rPh>
    <phoneticPr fontId="2"/>
  </si>
  <si>
    <t>報酬・料金等</t>
    <phoneticPr fontId="2"/>
  </si>
  <si>
    <t>　　　料金等の課税状況」及び「非居住者等所得の課税状況」を税務署別に示したものである。</t>
    <phoneticPr fontId="2"/>
  </si>
  <si>
    <t>税 務 署 名</t>
    <phoneticPr fontId="2"/>
  </si>
  <si>
    <t>調査時点：令和５年６月30日</t>
    <rPh sb="5" eb="7">
      <t>レイワ</t>
    </rPh>
    <phoneticPr fontId="2"/>
  </si>
  <si>
    <t>-</t>
  </si>
  <si>
    <t>-</t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</si>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</sst>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5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4" borderId="9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indent="1"/>
    </xf>
    <xf numFmtId="3" fontId="5" fillId="2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distributed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3" fillId="4" borderId="17" xfId="0" applyFont="1" applyFill="1" applyBorder="1" applyAlignment="1">
      <alignment horizontal="distributed" vertical="center"/>
    </xf>
    <xf numFmtId="0" fontId="4" fillId="4" borderId="18" xfId="0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41" fontId="3" fillId="3" borderId="21" xfId="1" applyNumberFormat="1" applyFont="1" applyFill="1" applyBorder="1" applyAlignment="1">
      <alignment horizontal="right" vertical="center"/>
    </xf>
    <xf numFmtId="41" fontId="3" fillId="3" borderId="22" xfId="1" applyNumberFormat="1" applyFont="1" applyFill="1" applyBorder="1" applyAlignment="1">
      <alignment horizontal="right" vertical="center"/>
    </xf>
    <xf numFmtId="41" fontId="4" fillId="3" borderId="23" xfId="1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3" borderId="24" xfId="1" applyNumberFormat="1" applyFont="1" applyFill="1" applyBorder="1" applyAlignment="1">
      <alignment horizontal="right" vertical="center"/>
    </xf>
    <xf numFmtId="41" fontId="3" fillId="3" borderId="25" xfId="1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4" fillId="3" borderId="28" xfId="0" applyNumberFormat="1" applyFont="1" applyFill="1" applyBorder="1" applyAlignment="1">
      <alignment horizontal="right" vertical="center"/>
    </xf>
    <xf numFmtId="41" fontId="7" fillId="3" borderId="24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41" fontId="3" fillId="2" borderId="24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4" fillId="2" borderId="2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vertical="center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29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3" fillId="2" borderId="22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zoomScaleNormal="100" workbookViewId="0">
      <selection sqref="A1:J1"/>
    </sheetView>
  </sheetViews>
  <sheetFormatPr defaultColWidth="5.90625" defaultRowHeight="11" x14ac:dyDescent="0.2"/>
  <cols>
    <col min="1" max="1" width="10.08984375" style="3" customWidth="1"/>
    <col min="2" max="9" width="14.26953125" style="1" customWidth="1"/>
    <col min="10" max="10" width="10.08984375" style="7" customWidth="1"/>
    <col min="11" max="16384" width="5.90625" style="1"/>
  </cols>
  <sheetData>
    <row r="1" spans="1:10" ht="15.5" x14ac:dyDescent="0.2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.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1.5" thickBot="1" x14ac:dyDescent="0.25">
      <c r="A3" s="3" t="s">
        <v>47</v>
      </c>
      <c r="B3" s="3"/>
      <c r="C3" s="3"/>
      <c r="D3" s="3"/>
      <c r="E3" s="3"/>
      <c r="F3" s="3"/>
      <c r="G3" s="3"/>
      <c r="H3" s="3"/>
      <c r="I3" s="3"/>
    </row>
    <row r="4" spans="1:10" ht="35.25" customHeight="1" x14ac:dyDescent="0.2">
      <c r="A4" s="50" t="s">
        <v>48</v>
      </c>
      <c r="B4" s="51" t="s">
        <v>49</v>
      </c>
      <c r="C4" s="51" t="s">
        <v>3</v>
      </c>
      <c r="D4" s="51" t="s">
        <v>46</v>
      </c>
      <c r="E4" s="51" t="s">
        <v>4</v>
      </c>
      <c r="F4" s="51" t="s">
        <v>2</v>
      </c>
      <c r="G4" s="51" t="s">
        <v>52</v>
      </c>
      <c r="H4" s="52" t="s">
        <v>50</v>
      </c>
      <c r="I4" s="24" t="s">
        <v>0</v>
      </c>
      <c r="J4" s="36" t="s">
        <v>9</v>
      </c>
    </row>
    <row r="5" spans="1:10" x14ac:dyDescent="0.2">
      <c r="A5" s="13"/>
      <c r="B5" s="9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25" t="s">
        <v>1</v>
      </c>
      <c r="J5" s="31"/>
    </row>
    <row r="6" spans="1:10" ht="11.25" customHeight="1" x14ac:dyDescent="0.2">
      <c r="A6" s="18" t="s">
        <v>14</v>
      </c>
      <c r="B6" s="53">
        <v>573709</v>
      </c>
      <c r="C6" s="54">
        <v>2860118</v>
      </c>
      <c r="D6" s="54">
        <v>1919578</v>
      </c>
      <c r="E6" s="54">
        <v>23911789</v>
      </c>
      <c r="F6" s="54">
        <v>677214</v>
      </c>
      <c r="G6" s="54">
        <v>678875</v>
      </c>
      <c r="H6" s="55">
        <v>9117</v>
      </c>
      <c r="I6" s="56">
        <v>30630400</v>
      </c>
      <c r="J6" s="32" t="s">
        <v>14</v>
      </c>
    </row>
    <row r="7" spans="1:10" ht="11.25" customHeight="1" x14ac:dyDescent="0.2">
      <c r="A7" s="18" t="s">
        <v>15</v>
      </c>
      <c r="B7" s="53">
        <v>40296</v>
      </c>
      <c r="C7" s="54">
        <v>1133528</v>
      </c>
      <c r="D7" s="54">
        <v>103144</v>
      </c>
      <c r="E7" s="54">
        <v>7010356</v>
      </c>
      <c r="F7" s="54">
        <v>283484</v>
      </c>
      <c r="G7" s="54">
        <v>413937</v>
      </c>
      <c r="H7" s="55">
        <v>152222</v>
      </c>
      <c r="I7" s="56">
        <v>9136967</v>
      </c>
      <c r="J7" s="32" t="s">
        <v>15</v>
      </c>
    </row>
    <row r="8" spans="1:10" ht="11.25" customHeight="1" x14ac:dyDescent="0.2">
      <c r="A8" s="18" t="s">
        <v>16</v>
      </c>
      <c r="B8" s="53">
        <v>31708</v>
      </c>
      <c r="C8" s="54">
        <v>2899701</v>
      </c>
      <c r="D8" s="54">
        <v>60542</v>
      </c>
      <c r="E8" s="54">
        <v>5413157</v>
      </c>
      <c r="F8" s="54">
        <v>30132</v>
      </c>
      <c r="G8" s="54">
        <v>172017</v>
      </c>
      <c r="H8" s="55">
        <v>12382</v>
      </c>
      <c r="I8" s="56">
        <v>8619640</v>
      </c>
      <c r="J8" s="32" t="s">
        <v>16</v>
      </c>
    </row>
    <row r="9" spans="1:10" ht="11.25" customHeight="1" x14ac:dyDescent="0.2">
      <c r="A9" s="18" t="s">
        <v>17</v>
      </c>
      <c r="B9" s="53">
        <v>15200</v>
      </c>
      <c r="C9" s="54">
        <v>56203</v>
      </c>
      <c r="D9" s="54">
        <v>31208</v>
      </c>
      <c r="E9" s="54">
        <v>2185254</v>
      </c>
      <c r="F9" s="54">
        <v>123656</v>
      </c>
      <c r="G9" s="54">
        <v>56528</v>
      </c>
      <c r="H9" s="54" t="s">
        <v>57</v>
      </c>
      <c r="I9" s="56">
        <v>2468049</v>
      </c>
      <c r="J9" s="32" t="s">
        <v>17</v>
      </c>
    </row>
    <row r="10" spans="1:10" ht="11.25" customHeight="1" x14ac:dyDescent="0.2">
      <c r="A10" s="18" t="s">
        <v>18</v>
      </c>
      <c r="B10" s="53">
        <v>9998</v>
      </c>
      <c r="C10" s="54">
        <v>45651</v>
      </c>
      <c r="D10" s="54">
        <v>28164</v>
      </c>
      <c r="E10" s="54">
        <v>1354452</v>
      </c>
      <c r="F10" s="54">
        <v>13000</v>
      </c>
      <c r="G10" s="54">
        <v>22251</v>
      </c>
      <c r="H10" s="74" t="s">
        <v>58</v>
      </c>
      <c r="I10" s="56">
        <v>1473517</v>
      </c>
      <c r="J10" s="32" t="s">
        <v>18</v>
      </c>
    </row>
    <row r="11" spans="1:10" ht="11.25" customHeight="1" x14ac:dyDescent="0.2">
      <c r="A11" s="18" t="s">
        <v>19</v>
      </c>
      <c r="B11" s="53">
        <v>8435</v>
      </c>
      <c r="C11" s="54">
        <v>12141</v>
      </c>
      <c r="D11" s="54">
        <v>2964</v>
      </c>
      <c r="E11" s="54">
        <v>1398063</v>
      </c>
      <c r="F11" s="54">
        <v>12179</v>
      </c>
      <c r="G11" s="54">
        <v>33576</v>
      </c>
      <c r="H11" s="54" t="s">
        <v>56</v>
      </c>
      <c r="I11" s="56">
        <v>1467360</v>
      </c>
      <c r="J11" s="32" t="s">
        <v>19</v>
      </c>
    </row>
    <row r="12" spans="1:10" ht="11.25" customHeight="1" x14ac:dyDescent="0.2">
      <c r="A12" s="21" t="s">
        <v>20</v>
      </c>
      <c r="B12" s="57">
        <v>679347</v>
      </c>
      <c r="C12" s="58">
        <v>7007342</v>
      </c>
      <c r="D12" s="58">
        <v>2145600</v>
      </c>
      <c r="E12" s="58">
        <v>41273071</v>
      </c>
      <c r="F12" s="58">
        <v>1139666</v>
      </c>
      <c r="G12" s="58">
        <v>1377184</v>
      </c>
      <c r="H12" s="58">
        <v>173722</v>
      </c>
      <c r="I12" s="59">
        <v>53795933</v>
      </c>
      <c r="J12" s="35" t="s">
        <v>21</v>
      </c>
    </row>
    <row r="13" spans="1:10" ht="11.25" customHeight="1" x14ac:dyDescent="0.2">
      <c r="A13" s="23"/>
      <c r="B13" s="43"/>
      <c r="C13" s="60"/>
      <c r="D13" s="60"/>
      <c r="E13" s="60"/>
      <c r="F13" s="60"/>
      <c r="G13" s="60"/>
      <c r="H13" s="60"/>
      <c r="I13" s="61"/>
      <c r="J13" s="37"/>
    </row>
    <row r="14" spans="1:10" s="4" customFormat="1" x14ac:dyDescent="0.2">
      <c r="A14" s="19" t="s">
        <v>22</v>
      </c>
      <c r="B14" s="62">
        <v>512368</v>
      </c>
      <c r="C14" s="63">
        <v>11926766</v>
      </c>
      <c r="D14" s="63">
        <v>1776248</v>
      </c>
      <c r="E14" s="63">
        <v>37242201</v>
      </c>
      <c r="F14" s="63">
        <v>941061</v>
      </c>
      <c r="G14" s="63">
        <v>1704398</v>
      </c>
      <c r="H14" s="63">
        <v>22450</v>
      </c>
      <c r="I14" s="64">
        <v>54125493</v>
      </c>
      <c r="J14" s="33" t="s">
        <v>22</v>
      </c>
    </row>
    <row r="15" spans="1:10" x14ac:dyDescent="0.2">
      <c r="A15" s="19" t="s">
        <v>23</v>
      </c>
      <c r="B15" s="62">
        <v>44634</v>
      </c>
      <c r="C15" s="63">
        <v>965423</v>
      </c>
      <c r="D15" s="63">
        <v>99813</v>
      </c>
      <c r="E15" s="63">
        <v>8137592</v>
      </c>
      <c r="F15" s="63">
        <v>128483</v>
      </c>
      <c r="G15" s="63">
        <v>390749</v>
      </c>
      <c r="H15" s="63">
        <v>4220</v>
      </c>
      <c r="I15" s="64">
        <v>9770914</v>
      </c>
      <c r="J15" s="33" t="s">
        <v>23</v>
      </c>
    </row>
    <row r="16" spans="1:10" ht="11.25" customHeight="1" x14ac:dyDescent="0.2">
      <c r="A16" s="19" t="s">
        <v>24</v>
      </c>
      <c r="B16" s="62">
        <v>212881</v>
      </c>
      <c r="C16" s="63">
        <v>366948</v>
      </c>
      <c r="D16" s="63">
        <v>61844</v>
      </c>
      <c r="E16" s="63">
        <v>4795719</v>
      </c>
      <c r="F16" s="63">
        <v>78131</v>
      </c>
      <c r="G16" s="63">
        <v>154952</v>
      </c>
      <c r="H16" s="63">
        <v>628</v>
      </c>
      <c r="I16" s="64">
        <v>5671105</v>
      </c>
      <c r="J16" s="33" t="s">
        <v>24</v>
      </c>
    </row>
    <row r="17" spans="1:11" ht="11.25" customHeight="1" x14ac:dyDescent="0.2">
      <c r="A17" s="19" t="s">
        <v>25</v>
      </c>
      <c r="B17" s="62">
        <v>84649</v>
      </c>
      <c r="C17" s="63">
        <v>802051</v>
      </c>
      <c r="D17" s="63">
        <v>187070</v>
      </c>
      <c r="E17" s="63">
        <v>5715153</v>
      </c>
      <c r="F17" s="63">
        <v>98618</v>
      </c>
      <c r="G17" s="63">
        <v>160501</v>
      </c>
      <c r="H17" s="63">
        <v>4</v>
      </c>
      <c r="I17" s="64">
        <v>7048046</v>
      </c>
      <c r="J17" s="33" t="s">
        <v>25</v>
      </c>
    </row>
    <row r="18" spans="1:11" ht="11.25" customHeight="1" x14ac:dyDescent="0.2">
      <c r="A18" s="19" t="s">
        <v>26</v>
      </c>
      <c r="B18" s="62">
        <v>20023</v>
      </c>
      <c r="C18" s="63">
        <v>318929</v>
      </c>
      <c r="D18" s="63">
        <v>22067</v>
      </c>
      <c r="E18" s="63">
        <v>2717689</v>
      </c>
      <c r="F18" s="63">
        <v>28771</v>
      </c>
      <c r="G18" s="63">
        <v>91433</v>
      </c>
      <c r="H18" s="63">
        <v>5142</v>
      </c>
      <c r="I18" s="64">
        <v>3204054</v>
      </c>
      <c r="J18" s="33" t="s">
        <v>26</v>
      </c>
    </row>
    <row r="19" spans="1:11" ht="11.25" customHeight="1" x14ac:dyDescent="0.2">
      <c r="A19" s="15" t="s">
        <v>27</v>
      </c>
      <c r="B19" s="62">
        <v>8291</v>
      </c>
      <c r="C19" s="63">
        <v>72048</v>
      </c>
      <c r="D19" s="63">
        <v>36992</v>
      </c>
      <c r="E19" s="63">
        <v>1175666</v>
      </c>
      <c r="F19" s="63">
        <v>5839</v>
      </c>
      <c r="G19" s="63">
        <v>30876</v>
      </c>
      <c r="H19" s="63">
        <v>881</v>
      </c>
      <c r="I19" s="64">
        <v>1330593</v>
      </c>
      <c r="J19" s="30" t="s">
        <v>27</v>
      </c>
    </row>
    <row r="20" spans="1:11" ht="11.25" customHeight="1" x14ac:dyDescent="0.2">
      <c r="A20" s="21" t="s">
        <v>28</v>
      </c>
      <c r="B20" s="57">
        <v>882846</v>
      </c>
      <c r="C20" s="58">
        <v>14452166</v>
      </c>
      <c r="D20" s="58">
        <v>2184033</v>
      </c>
      <c r="E20" s="58">
        <v>59784019</v>
      </c>
      <c r="F20" s="58">
        <v>1280902</v>
      </c>
      <c r="G20" s="58">
        <v>2532910</v>
      </c>
      <c r="H20" s="58">
        <v>33326</v>
      </c>
      <c r="I20" s="59">
        <v>81150204</v>
      </c>
      <c r="J20" s="35" t="s">
        <v>29</v>
      </c>
    </row>
    <row r="21" spans="1:11" ht="11.25" customHeight="1" x14ac:dyDescent="0.2">
      <c r="A21" s="23"/>
      <c r="B21" s="43"/>
      <c r="C21" s="60"/>
      <c r="D21" s="60"/>
      <c r="E21" s="60"/>
      <c r="F21" s="60"/>
      <c r="G21" s="60"/>
      <c r="H21" s="60"/>
      <c r="I21" s="61"/>
      <c r="J21" s="37"/>
    </row>
    <row r="22" spans="1:11" ht="11.25" customHeight="1" x14ac:dyDescent="0.2">
      <c r="A22" s="18" t="s">
        <v>30</v>
      </c>
      <c r="B22" s="53">
        <v>479709</v>
      </c>
      <c r="C22" s="54">
        <v>15697594</v>
      </c>
      <c r="D22" s="54">
        <v>1632378</v>
      </c>
      <c r="E22" s="54">
        <v>43053527</v>
      </c>
      <c r="F22" s="54">
        <v>868258</v>
      </c>
      <c r="G22" s="54">
        <v>1319989</v>
      </c>
      <c r="H22" s="54">
        <v>79646</v>
      </c>
      <c r="I22" s="56">
        <v>63131101</v>
      </c>
      <c r="J22" s="32" t="s">
        <v>30</v>
      </c>
    </row>
    <row r="23" spans="1:11" ht="11.25" customHeight="1" x14ac:dyDescent="0.2">
      <c r="A23" s="19" t="s">
        <v>31</v>
      </c>
      <c r="B23" s="62">
        <v>148855</v>
      </c>
      <c r="C23" s="63">
        <v>1636420</v>
      </c>
      <c r="D23" s="63">
        <v>247373</v>
      </c>
      <c r="E23" s="63">
        <v>10908887</v>
      </c>
      <c r="F23" s="63">
        <v>390808</v>
      </c>
      <c r="G23" s="63">
        <v>337698</v>
      </c>
      <c r="H23" s="63">
        <v>128246</v>
      </c>
      <c r="I23" s="64">
        <v>13798286</v>
      </c>
      <c r="J23" s="33" t="s">
        <v>31</v>
      </c>
    </row>
    <row r="24" spans="1:11" s="4" customFormat="1" x14ac:dyDescent="0.2">
      <c r="A24" s="19" t="s">
        <v>32</v>
      </c>
      <c r="B24" s="62">
        <v>28463</v>
      </c>
      <c r="C24" s="63">
        <v>202667</v>
      </c>
      <c r="D24" s="63">
        <v>72403</v>
      </c>
      <c r="E24" s="63">
        <v>3906972</v>
      </c>
      <c r="F24" s="63">
        <v>10110</v>
      </c>
      <c r="G24" s="63">
        <v>149323</v>
      </c>
      <c r="H24" s="63">
        <v>1076</v>
      </c>
      <c r="I24" s="64">
        <v>4371014</v>
      </c>
      <c r="J24" s="33" t="s">
        <v>32</v>
      </c>
    </row>
    <row r="25" spans="1:11" x14ac:dyDescent="0.2">
      <c r="A25" s="19" t="s">
        <v>33</v>
      </c>
      <c r="B25" s="62">
        <v>21376</v>
      </c>
      <c r="C25" s="63">
        <v>254116</v>
      </c>
      <c r="D25" s="63">
        <v>46059</v>
      </c>
      <c r="E25" s="63">
        <v>2863635</v>
      </c>
      <c r="F25" s="63">
        <v>32311</v>
      </c>
      <c r="G25" s="63">
        <v>126072</v>
      </c>
      <c r="H25" s="65">
        <v>10727</v>
      </c>
      <c r="I25" s="64">
        <v>3354295</v>
      </c>
      <c r="J25" s="33" t="s">
        <v>33</v>
      </c>
    </row>
    <row r="26" spans="1:11" x14ac:dyDescent="0.2">
      <c r="A26" s="19" t="s">
        <v>34</v>
      </c>
      <c r="B26" s="62">
        <v>181869</v>
      </c>
      <c r="C26" s="63">
        <v>936964</v>
      </c>
      <c r="D26" s="63">
        <v>251800</v>
      </c>
      <c r="E26" s="63">
        <v>5503665</v>
      </c>
      <c r="F26" s="63">
        <v>139935</v>
      </c>
      <c r="G26" s="63">
        <v>132135</v>
      </c>
      <c r="H26" s="65">
        <v>3156</v>
      </c>
      <c r="I26" s="64">
        <v>7149524</v>
      </c>
      <c r="J26" s="33" t="s">
        <v>34</v>
      </c>
    </row>
    <row r="27" spans="1:11" s="4" customFormat="1" ht="11.25" customHeight="1" x14ac:dyDescent="0.2">
      <c r="A27" s="19" t="s">
        <v>35</v>
      </c>
      <c r="B27" s="62">
        <v>30360</v>
      </c>
      <c r="C27" s="63">
        <v>787273</v>
      </c>
      <c r="D27" s="63">
        <v>32156</v>
      </c>
      <c r="E27" s="63">
        <v>4034187</v>
      </c>
      <c r="F27" s="63">
        <v>71198</v>
      </c>
      <c r="G27" s="63">
        <v>98990</v>
      </c>
      <c r="H27" s="63">
        <v>1923</v>
      </c>
      <c r="I27" s="64">
        <v>5056088</v>
      </c>
      <c r="J27" s="33" t="s">
        <v>35</v>
      </c>
      <c r="K27" s="6"/>
    </row>
    <row r="28" spans="1:11" x14ac:dyDescent="0.2">
      <c r="A28" s="19" t="s">
        <v>36</v>
      </c>
      <c r="B28" s="62">
        <v>13295</v>
      </c>
      <c r="C28" s="63">
        <v>48594</v>
      </c>
      <c r="D28" s="63">
        <v>188</v>
      </c>
      <c r="E28" s="63">
        <v>2214712</v>
      </c>
      <c r="F28" s="63">
        <v>80883</v>
      </c>
      <c r="G28" s="63">
        <v>51435</v>
      </c>
      <c r="H28" s="63">
        <v>363</v>
      </c>
      <c r="I28" s="64">
        <v>2409470</v>
      </c>
      <c r="J28" s="33" t="s">
        <v>36</v>
      </c>
    </row>
    <row r="29" spans="1:11" x14ac:dyDescent="0.2">
      <c r="A29" s="27" t="s">
        <v>37</v>
      </c>
      <c r="B29" s="66">
        <v>82313</v>
      </c>
      <c r="C29" s="67">
        <v>7420159</v>
      </c>
      <c r="D29" s="67">
        <v>28409</v>
      </c>
      <c r="E29" s="67">
        <v>6986616</v>
      </c>
      <c r="F29" s="67">
        <v>74245</v>
      </c>
      <c r="G29" s="67">
        <v>159452</v>
      </c>
      <c r="H29" s="67">
        <v>20545</v>
      </c>
      <c r="I29" s="68">
        <v>14771738</v>
      </c>
      <c r="J29" s="34" t="s">
        <v>37</v>
      </c>
    </row>
    <row r="30" spans="1:11" x14ac:dyDescent="0.2">
      <c r="A30" s="21" t="s">
        <v>38</v>
      </c>
      <c r="B30" s="57">
        <v>986239</v>
      </c>
      <c r="C30" s="58">
        <v>26983785</v>
      </c>
      <c r="D30" s="58">
        <v>2310766</v>
      </c>
      <c r="E30" s="58">
        <v>79472200</v>
      </c>
      <c r="F30" s="58">
        <v>1667750</v>
      </c>
      <c r="G30" s="58">
        <v>2375095</v>
      </c>
      <c r="H30" s="58">
        <v>245681</v>
      </c>
      <c r="I30" s="59">
        <v>114041516</v>
      </c>
      <c r="J30" s="35" t="s">
        <v>38</v>
      </c>
    </row>
    <row r="31" spans="1:11" x14ac:dyDescent="0.2">
      <c r="A31" s="23"/>
      <c r="B31" s="43"/>
      <c r="C31" s="60"/>
      <c r="D31" s="60"/>
      <c r="E31" s="60"/>
      <c r="F31" s="60"/>
      <c r="G31" s="60"/>
      <c r="H31" s="60"/>
      <c r="I31" s="61"/>
      <c r="J31" s="37"/>
    </row>
    <row r="32" spans="1:11" x14ac:dyDescent="0.2">
      <c r="A32" s="18" t="s">
        <v>39</v>
      </c>
      <c r="B32" s="53">
        <v>350778</v>
      </c>
      <c r="C32" s="54">
        <v>3107708</v>
      </c>
      <c r="D32" s="54">
        <v>820034</v>
      </c>
      <c r="E32" s="54">
        <v>23021815</v>
      </c>
      <c r="F32" s="54">
        <v>493807</v>
      </c>
      <c r="G32" s="54">
        <v>1038094</v>
      </c>
      <c r="H32" s="54">
        <v>23041</v>
      </c>
      <c r="I32" s="56">
        <v>28855278</v>
      </c>
      <c r="J32" s="32" t="s">
        <v>39</v>
      </c>
    </row>
    <row r="33" spans="1:10" x14ac:dyDescent="0.2">
      <c r="A33" s="19" t="s">
        <v>40</v>
      </c>
      <c r="B33" s="62">
        <v>16060</v>
      </c>
      <c r="C33" s="63">
        <v>70792</v>
      </c>
      <c r="D33" s="63">
        <v>1605</v>
      </c>
      <c r="E33" s="63">
        <v>1384992</v>
      </c>
      <c r="F33" s="63">
        <v>8745</v>
      </c>
      <c r="G33" s="63">
        <v>34924</v>
      </c>
      <c r="H33" s="63">
        <v>762</v>
      </c>
      <c r="I33" s="64">
        <v>1517881</v>
      </c>
      <c r="J33" s="33" t="s">
        <v>40</v>
      </c>
    </row>
    <row r="34" spans="1:10" x14ac:dyDescent="0.2">
      <c r="A34" s="19" t="s">
        <v>41</v>
      </c>
      <c r="B34" s="62">
        <v>33680</v>
      </c>
      <c r="C34" s="63">
        <v>264735</v>
      </c>
      <c r="D34" s="63">
        <v>4579</v>
      </c>
      <c r="E34" s="63">
        <v>3904730</v>
      </c>
      <c r="F34" s="63">
        <v>47247</v>
      </c>
      <c r="G34" s="63">
        <v>107462</v>
      </c>
      <c r="H34" s="63">
        <v>2038</v>
      </c>
      <c r="I34" s="64">
        <v>4364471</v>
      </c>
      <c r="J34" s="33" t="s">
        <v>41</v>
      </c>
    </row>
    <row r="35" spans="1:10" x14ac:dyDescent="0.2">
      <c r="A35" s="19" t="s">
        <v>42</v>
      </c>
      <c r="B35" s="62">
        <v>43461</v>
      </c>
      <c r="C35" s="63">
        <v>113154</v>
      </c>
      <c r="D35" s="63">
        <v>1714</v>
      </c>
      <c r="E35" s="63">
        <v>2298728</v>
      </c>
      <c r="F35" s="63">
        <v>18452</v>
      </c>
      <c r="G35" s="63">
        <v>87651</v>
      </c>
      <c r="H35" s="63" t="s">
        <v>56</v>
      </c>
      <c r="I35" s="64">
        <v>2563161</v>
      </c>
      <c r="J35" s="33" t="s">
        <v>42</v>
      </c>
    </row>
    <row r="36" spans="1:10" x14ac:dyDescent="0.2">
      <c r="A36" s="19" t="s">
        <v>43</v>
      </c>
      <c r="B36" s="62">
        <v>74476</v>
      </c>
      <c r="C36" s="63">
        <v>87391</v>
      </c>
      <c r="D36" s="63">
        <v>35973</v>
      </c>
      <c r="E36" s="63">
        <v>2769896</v>
      </c>
      <c r="F36" s="63">
        <v>18870</v>
      </c>
      <c r="G36" s="63">
        <v>56825</v>
      </c>
      <c r="H36" s="63">
        <v>4866</v>
      </c>
      <c r="I36" s="64">
        <v>3048299</v>
      </c>
      <c r="J36" s="33" t="s">
        <v>43</v>
      </c>
    </row>
    <row r="37" spans="1:10" x14ac:dyDescent="0.2">
      <c r="A37" s="27" t="s">
        <v>44</v>
      </c>
      <c r="B37" s="66">
        <v>22357</v>
      </c>
      <c r="C37" s="67">
        <v>72805</v>
      </c>
      <c r="D37" s="67">
        <v>1097</v>
      </c>
      <c r="E37" s="67">
        <v>1881794</v>
      </c>
      <c r="F37" s="67">
        <v>83184</v>
      </c>
      <c r="G37" s="67">
        <v>60228</v>
      </c>
      <c r="H37" s="67">
        <v>615</v>
      </c>
      <c r="I37" s="68">
        <v>2122081</v>
      </c>
      <c r="J37" s="34" t="s">
        <v>44</v>
      </c>
    </row>
    <row r="38" spans="1:10" x14ac:dyDescent="0.2">
      <c r="A38" s="21" t="s">
        <v>45</v>
      </c>
      <c r="B38" s="57">
        <v>540813</v>
      </c>
      <c r="C38" s="58">
        <v>3716587</v>
      </c>
      <c r="D38" s="58">
        <v>865003</v>
      </c>
      <c r="E38" s="58">
        <v>35261956</v>
      </c>
      <c r="F38" s="58">
        <v>670306</v>
      </c>
      <c r="G38" s="58">
        <v>1385184</v>
      </c>
      <c r="H38" s="58">
        <v>31323</v>
      </c>
      <c r="I38" s="59">
        <v>42471170</v>
      </c>
      <c r="J38" s="35" t="s">
        <v>45</v>
      </c>
    </row>
    <row r="39" spans="1:10" ht="11.5" thickBot="1" x14ac:dyDescent="0.25">
      <c r="A39" s="20"/>
      <c r="B39" s="47"/>
      <c r="C39" s="69"/>
      <c r="D39" s="69"/>
      <c r="E39" s="69"/>
      <c r="F39" s="69"/>
      <c r="G39" s="69"/>
      <c r="H39" s="69"/>
      <c r="I39" s="70"/>
      <c r="J39" s="38"/>
    </row>
    <row r="40" spans="1:10" ht="21" customHeight="1" thickTop="1" thickBot="1" x14ac:dyDescent="0.25">
      <c r="A40" s="17" t="s">
        <v>6</v>
      </c>
      <c r="B40" s="71">
        <v>3089246</v>
      </c>
      <c r="C40" s="72">
        <v>52159880</v>
      </c>
      <c r="D40" s="72">
        <v>7505402</v>
      </c>
      <c r="E40" s="72">
        <v>215791246</v>
      </c>
      <c r="F40" s="72">
        <v>4758624</v>
      </c>
      <c r="G40" s="72">
        <v>7670373</v>
      </c>
      <c r="H40" s="72">
        <v>484052</v>
      </c>
      <c r="I40" s="73">
        <v>291458823</v>
      </c>
      <c r="J40" s="26" t="s">
        <v>6</v>
      </c>
    </row>
    <row r="41" spans="1:10" s="77" customFormat="1" ht="4.5" customHeight="1" x14ac:dyDescent="0.2">
      <c r="A41" s="75"/>
      <c r="B41" s="76"/>
      <c r="C41" s="76"/>
      <c r="D41" s="76"/>
      <c r="E41" s="76"/>
      <c r="F41" s="76"/>
      <c r="G41" s="76"/>
      <c r="H41" s="76"/>
      <c r="I41" s="76"/>
      <c r="J41" s="75"/>
    </row>
    <row r="42" spans="1:10" ht="13.5" customHeight="1" x14ac:dyDescent="0.2">
      <c r="A42" s="5" t="s">
        <v>51</v>
      </c>
      <c r="B42" s="5"/>
      <c r="C42" s="5"/>
      <c r="D42" s="5"/>
      <c r="E42" s="5"/>
      <c r="F42" s="5"/>
      <c r="G42" s="5"/>
      <c r="H42" s="5"/>
      <c r="I42" s="5"/>
    </row>
    <row r="43" spans="1:10" ht="13.5" customHeight="1" x14ac:dyDescent="0.2">
      <c r="A43" s="5" t="s">
        <v>53</v>
      </c>
      <c r="B43" s="22"/>
      <c r="C43" s="22"/>
      <c r="D43" s="22"/>
      <c r="E43" s="22"/>
      <c r="F43" s="22"/>
      <c r="G43" s="22"/>
      <c r="H43" s="22"/>
      <c r="I43" s="22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&amp;R高松国税局
源泉所得税４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showGridLines="0" tabSelected="1" zoomScale="98" zoomScaleNormal="98" workbookViewId="0">
      <selection activeCell="G35" sqref="G35"/>
    </sheetView>
  </sheetViews>
  <sheetFormatPr defaultColWidth="5.90625" defaultRowHeight="11" x14ac:dyDescent="0.2"/>
  <cols>
    <col min="1" max="1" width="10.08984375" style="8" customWidth="1"/>
    <col min="2" max="7" width="12.453125" style="1" customWidth="1"/>
    <col min="8" max="8" width="10.08984375" style="7" customWidth="1"/>
    <col min="9" max="16384" width="5.90625" style="1"/>
  </cols>
  <sheetData>
    <row r="1" spans="1:8" ht="11.5" thickBot="1" x14ac:dyDescent="0.25">
      <c r="A1" s="3" t="s">
        <v>11</v>
      </c>
      <c r="B1" s="3"/>
      <c r="C1" s="3"/>
      <c r="D1" s="3"/>
      <c r="E1" s="3"/>
      <c r="F1" s="3"/>
      <c r="G1" s="3"/>
    </row>
    <row r="2" spans="1:8" ht="11.25" customHeight="1" x14ac:dyDescent="0.2">
      <c r="A2" s="82" t="s">
        <v>54</v>
      </c>
      <c r="B2" s="87" t="s">
        <v>5</v>
      </c>
      <c r="C2" s="84" t="s">
        <v>8</v>
      </c>
      <c r="D2" s="84" t="s">
        <v>46</v>
      </c>
      <c r="E2" s="84" t="s">
        <v>4</v>
      </c>
      <c r="F2" s="84" t="s">
        <v>52</v>
      </c>
      <c r="G2" s="84" t="s">
        <v>13</v>
      </c>
      <c r="H2" s="79" t="s">
        <v>10</v>
      </c>
    </row>
    <row r="3" spans="1:8" ht="11.25" customHeight="1" x14ac:dyDescent="0.2">
      <c r="A3" s="83"/>
      <c r="B3" s="88"/>
      <c r="C3" s="85"/>
      <c r="D3" s="85"/>
      <c r="E3" s="85"/>
      <c r="F3" s="85"/>
      <c r="G3" s="85"/>
      <c r="H3" s="80"/>
    </row>
    <row r="4" spans="1:8" ht="22.5" customHeight="1" x14ac:dyDescent="0.2">
      <c r="A4" s="83"/>
      <c r="B4" s="88"/>
      <c r="C4" s="85"/>
      <c r="D4" s="85"/>
      <c r="E4" s="85"/>
      <c r="F4" s="86"/>
      <c r="G4" s="86"/>
      <c r="H4" s="81"/>
    </row>
    <row r="5" spans="1:8" s="2" customFormat="1" x14ac:dyDescent="0.2">
      <c r="A5" s="14"/>
      <c r="B5" s="11" t="s">
        <v>7</v>
      </c>
      <c r="C5" s="12" t="s">
        <v>7</v>
      </c>
      <c r="D5" s="12" t="s">
        <v>7</v>
      </c>
      <c r="E5" s="12" t="s">
        <v>7</v>
      </c>
      <c r="F5" s="11" t="s">
        <v>7</v>
      </c>
      <c r="G5" s="12" t="s">
        <v>7</v>
      </c>
      <c r="H5" s="29"/>
    </row>
    <row r="6" spans="1:8" ht="11.25" customHeight="1" x14ac:dyDescent="0.2">
      <c r="A6" s="18" t="s">
        <v>14</v>
      </c>
      <c r="B6" s="40">
        <v>120</v>
      </c>
      <c r="C6" s="41">
        <v>311</v>
      </c>
      <c r="D6" s="41">
        <v>59</v>
      </c>
      <c r="E6" s="41">
        <v>10654</v>
      </c>
      <c r="F6" s="41">
        <v>7080</v>
      </c>
      <c r="G6" s="41">
        <v>23</v>
      </c>
      <c r="H6" s="32" t="s">
        <v>14</v>
      </c>
    </row>
    <row r="7" spans="1:8" ht="11.25" customHeight="1" x14ac:dyDescent="0.2">
      <c r="A7" s="18" t="s">
        <v>15</v>
      </c>
      <c r="B7" s="40">
        <v>43</v>
      </c>
      <c r="C7" s="41">
        <v>101</v>
      </c>
      <c r="D7" s="41">
        <v>20</v>
      </c>
      <c r="E7" s="41">
        <v>4198</v>
      </c>
      <c r="F7" s="41">
        <v>2373</v>
      </c>
      <c r="G7" s="41">
        <v>7</v>
      </c>
      <c r="H7" s="32" t="s">
        <v>15</v>
      </c>
    </row>
    <row r="8" spans="1:8" ht="11.25" customHeight="1" x14ac:dyDescent="0.2">
      <c r="A8" s="18" t="s">
        <v>16</v>
      </c>
      <c r="B8" s="40">
        <v>44</v>
      </c>
      <c r="C8" s="41">
        <v>56</v>
      </c>
      <c r="D8" s="41">
        <v>14</v>
      </c>
      <c r="E8" s="41">
        <v>2417</v>
      </c>
      <c r="F8" s="41">
        <v>1548</v>
      </c>
      <c r="G8" s="41">
        <v>8</v>
      </c>
      <c r="H8" s="32" t="s">
        <v>16</v>
      </c>
    </row>
    <row r="9" spans="1:8" ht="11.25" customHeight="1" x14ac:dyDescent="0.2">
      <c r="A9" s="18" t="s">
        <v>17</v>
      </c>
      <c r="B9" s="40">
        <v>18</v>
      </c>
      <c r="C9" s="41">
        <v>34</v>
      </c>
      <c r="D9" s="41">
        <v>10</v>
      </c>
      <c r="E9" s="41">
        <v>1886</v>
      </c>
      <c r="F9" s="41">
        <v>1199</v>
      </c>
      <c r="G9" s="41">
        <v>0</v>
      </c>
      <c r="H9" s="32" t="s">
        <v>17</v>
      </c>
    </row>
    <row r="10" spans="1:8" ht="11.25" customHeight="1" x14ac:dyDescent="0.2">
      <c r="A10" s="18" t="s">
        <v>18</v>
      </c>
      <c r="B10" s="40">
        <v>13</v>
      </c>
      <c r="C10" s="41">
        <v>29</v>
      </c>
      <c r="D10" s="41">
        <v>6</v>
      </c>
      <c r="E10" s="41">
        <v>967</v>
      </c>
      <c r="F10" s="41">
        <v>502</v>
      </c>
      <c r="G10" s="41">
        <v>1</v>
      </c>
      <c r="H10" s="32" t="s">
        <v>18</v>
      </c>
    </row>
    <row r="11" spans="1:8" ht="11.25" customHeight="1" x14ac:dyDescent="0.2">
      <c r="A11" s="18" t="s">
        <v>19</v>
      </c>
      <c r="B11" s="40">
        <v>15</v>
      </c>
      <c r="C11" s="41">
        <v>23</v>
      </c>
      <c r="D11" s="41">
        <v>6</v>
      </c>
      <c r="E11" s="41">
        <v>1055</v>
      </c>
      <c r="F11" s="41">
        <v>650</v>
      </c>
      <c r="G11" s="41">
        <v>1</v>
      </c>
      <c r="H11" s="32" t="s">
        <v>19</v>
      </c>
    </row>
    <row r="12" spans="1:8" ht="11.25" customHeight="1" x14ac:dyDescent="0.2">
      <c r="A12" s="21" t="s">
        <v>20</v>
      </c>
      <c r="B12" s="42">
        <v>253</v>
      </c>
      <c r="C12" s="42">
        <v>554</v>
      </c>
      <c r="D12" s="42">
        <v>115</v>
      </c>
      <c r="E12" s="42">
        <v>21177</v>
      </c>
      <c r="F12" s="42">
        <v>13352</v>
      </c>
      <c r="G12" s="42">
        <v>40</v>
      </c>
      <c r="H12" s="35" t="s">
        <v>20</v>
      </c>
    </row>
    <row r="13" spans="1:8" ht="11.25" customHeight="1" x14ac:dyDescent="0.2">
      <c r="A13" s="23"/>
      <c r="B13" s="43"/>
      <c r="C13" s="43"/>
      <c r="D13" s="43"/>
      <c r="E13" s="43"/>
      <c r="F13" s="43"/>
      <c r="G13" s="43"/>
      <c r="H13" s="37"/>
    </row>
    <row r="14" spans="1:8" s="4" customFormat="1" x14ac:dyDescent="0.2">
      <c r="A14" s="19" t="s">
        <v>22</v>
      </c>
      <c r="B14" s="44">
        <v>195</v>
      </c>
      <c r="C14" s="44">
        <v>656</v>
      </c>
      <c r="D14" s="44">
        <v>69</v>
      </c>
      <c r="E14" s="44">
        <v>15391</v>
      </c>
      <c r="F14" s="44">
        <v>12715</v>
      </c>
      <c r="G14" s="44">
        <v>61</v>
      </c>
      <c r="H14" s="33" t="s">
        <v>22</v>
      </c>
    </row>
    <row r="15" spans="1:8" x14ac:dyDescent="0.2">
      <c r="A15" s="19" t="s">
        <v>23</v>
      </c>
      <c r="B15" s="44">
        <v>70</v>
      </c>
      <c r="C15" s="44">
        <v>175</v>
      </c>
      <c r="D15" s="44">
        <v>23</v>
      </c>
      <c r="E15" s="44">
        <v>5289</v>
      </c>
      <c r="F15" s="44">
        <v>4061</v>
      </c>
      <c r="G15" s="44">
        <v>16</v>
      </c>
      <c r="H15" s="33" t="s">
        <v>23</v>
      </c>
    </row>
    <row r="16" spans="1:8" ht="11.25" customHeight="1" x14ac:dyDescent="0.2">
      <c r="A16" s="19" t="s">
        <v>24</v>
      </c>
      <c r="B16" s="44">
        <v>31</v>
      </c>
      <c r="C16" s="44">
        <v>115</v>
      </c>
      <c r="D16" s="44">
        <v>9</v>
      </c>
      <c r="E16" s="44">
        <v>2536</v>
      </c>
      <c r="F16" s="44">
        <v>2189</v>
      </c>
      <c r="G16" s="44">
        <v>4</v>
      </c>
      <c r="H16" s="33" t="s">
        <v>24</v>
      </c>
    </row>
    <row r="17" spans="1:8" ht="11.25" customHeight="1" x14ac:dyDescent="0.2">
      <c r="A17" s="19" t="s">
        <v>25</v>
      </c>
      <c r="B17" s="44">
        <v>44</v>
      </c>
      <c r="C17" s="44">
        <v>146</v>
      </c>
      <c r="D17" s="44">
        <v>16</v>
      </c>
      <c r="E17" s="44">
        <v>3951</v>
      </c>
      <c r="F17" s="44">
        <v>2882</v>
      </c>
      <c r="G17" s="44">
        <v>6</v>
      </c>
      <c r="H17" s="33" t="s">
        <v>25</v>
      </c>
    </row>
    <row r="18" spans="1:8" ht="11.25" customHeight="1" x14ac:dyDescent="0.2">
      <c r="A18" s="19" t="s">
        <v>26</v>
      </c>
      <c r="B18" s="44">
        <v>38</v>
      </c>
      <c r="C18" s="44">
        <v>78</v>
      </c>
      <c r="D18" s="44">
        <v>14</v>
      </c>
      <c r="E18" s="44">
        <v>2019</v>
      </c>
      <c r="F18" s="44">
        <v>1613</v>
      </c>
      <c r="G18" s="44">
        <v>10</v>
      </c>
      <c r="H18" s="33" t="s">
        <v>26</v>
      </c>
    </row>
    <row r="19" spans="1:8" ht="11.25" customHeight="1" x14ac:dyDescent="0.2">
      <c r="A19" s="15" t="s">
        <v>27</v>
      </c>
      <c r="B19" s="44">
        <v>16</v>
      </c>
      <c r="C19" s="44">
        <v>55</v>
      </c>
      <c r="D19" s="44">
        <v>5</v>
      </c>
      <c r="E19" s="44">
        <v>1089</v>
      </c>
      <c r="F19" s="44">
        <v>677</v>
      </c>
      <c r="G19" s="44">
        <v>1</v>
      </c>
      <c r="H19" s="30" t="s">
        <v>27</v>
      </c>
    </row>
    <row r="20" spans="1:8" ht="11.25" customHeight="1" x14ac:dyDescent="0.2">
      <c r="A20" s="21" t="s">
        <v>28</v>
      </c>
      <c r="B20" s="42">
        <v>394</v>
      </c>
      <c r="C20" s="42">
        <v>1225</v>
      </c>
      <c r="D20" s="42">
        <v>136</v>
      </c>
      <c r="E20" s="42">
        <v>30275</v>
      </c>
      <c r="F20" s="42">
        <v>24137</v>
      </c>
      <c r="G20" s="42">
        <v>98</v>
      </c>
      <c r="H20" s="35" t="s">
        <v>28</v>
      </c>
    </row>
    <row r="21" spans="1:8" ht="11.25" customHeight="1" x14ac:dyDescent="0.2">
      <c r="A21" s="23"/>
      <c r="B21" s="43"/>
      <c r="C21" s="43"/>
      <c r="D21" s="43"/>
      <c r="E21" s="43"/>
      <c r="F21" s="43"/>
      <c r="G21" s="43"/>
      <c r="H21" s="37"/>
    </row>
    <row r="22" spans="1:8" ht="11.25" customHeight="1" x14ac:dyDescent="0.2">
      <c r="A22" s="18" t="s">
        <v>30</v>
      </c>
      <c r="B22" s="44">
        <v>243</v>
      </c>
      <c r="C22" s="44">
        <v>584</v>
      </c>
      <c r="D22" s="44">
        <v>21</v>
      </c>
      <c r="E22" s="44">
        <v>17491</v>
      </c>
      <c r="F22" s="44">
        <v>13586</v>
      </c>
      <c r="G22" s="44">
        <v>65</v>
      </c>
      <c r="H22" s="32" t="s">
        <v>30</v>
      </c>
    </row>
    <row r="23" spans="1:8" ht="11.25" customHeight="1" x14ac:dyDescent="0.2">
      <c r="A23" s="19" t="s">
        <v>31</v>
      </c>
      <c r="B23" s="44">
        <v>65</v>
      </c>
      <c r="C23" s="44">
        <v>203</v>
      </c>
      <c r="D23" s="44">
        <v>8</v>
      </c>
      <c r="E23" s="44">
        <v>5368</v>
      </c>
      <c r="F23" s="44">
        <v>4169</v>
      </c>
      <c r="G23" s="44">
        <v>31</v>
      </c>
      <c r="H23" s="33" t="s">
        <v>31</v>
      </c>
    </row>
    <row r="24" spans="1:8" s="4" customFormat="1" x14ac:dyDescent="0.2">
      <c r="A24" s="19" t="s">
        <v>32</v>
      </c>
      <c r="B24" s="44">
        <v>40</v>
      </c>
      <c r="C24" s="44">
        <v>67</v>
      </c>
      <c r="D24" s="44">
        <v>5</v>
      </c>
      <c r="E24" s="44">
        <v>3520</v>
      </c>
      <c r="F24" s="44">
        <v>2640</v>
      </c>
      <c r="G24" s="44">
        <v>5</v>
      </c>
      <c r="H24" s="33" t="s">
        <v>32</v>
      </c>
    </row>
    <row r="25" spans="1:8" x14ac:dyDescent="0.2">
      <c r="A25" s="19" t="s">
        <v>33</v>
      </c>
      <c r="B25" s="44">
        <v>25</v>
      </c>
      <c r="C25" s="44">
        <v>59</v>
      </c>
      <c r="D25" s="44">
        <v>3</v>
      </c>
      <c r="E25" s="44">
        <v>2978</v>
      </c>
      <c r="F25" s="44">
        <v>1917</v>
      </c>
      <c r="G25" s="44">
        <v>7</v>
      </c>
      <c r="H25" s="33" t="s">
        <v>33</v>
      </c>
    </row>
    <row r="26" spans="1:8" x14ac:dyDescent="0.2">
      <c r="A26" s="19" t="s">
        <v>34</v>
      </c>
      <c r="B26" s="44">
        <v>35</v>
      </c>
      <c r="C26" s="44">
        <v>125</v>
      </c>
      <c r="D26" s="44">
        <v>5</v>
      </c>
      <c r="E26" s="44">
        <v>3039</v>
      </c>
      <c r="F26" s="44">
        <v>2080</v>
      </c>
      <c r="G26" s="44">
        <v>7</v>
      </c>
      <c r="H26" s="33" t="s">
        <v>34</v>
      </c>
    </row>
    <row r="27" spans="1:8" s="4" customFormat="1" ht="11.25" customHeight="1" x14ac:dyDescent="0.2">
      <c r="A27" s="19" t="s">
        <v>35</v>
      </c>
      <c r="B27" s="44">
        <v>46</v>
      </c>
      <c r="C27" s="44">
        <v>69</v>
      </c>
      <c r="D27" s="44">
        <v>3</v>
      </c>
      <c r="E27" s="44">
        <v>2863</v>
      </c>
      <c r="F27" s="44">
        <v>2177</v>
      </c>
      <c r="G27" s="44">
        <v>9</v>
      </c>
      <c r="H27" s="33" t="s">
        <v>35</v>
      </c>
    </row>
    <row r="28" spans="1:8" x14ac:dyDescent="0.2">
      <c r="A28" s="19" t="s">
        <v>36</v>
      </c>
      <c r="B28" s="44">
        <v>27</v>
      </c>
      <c r="C28" s="44">
        <v>38</v>
      </c>
      <c r="D28" s="44">
        <v>1</v>
      </c>
      <c r="E28" s="44">
        <v>1714</v>
      </c>
      <c r="F28" s="44">
        <v>1082</v>
      </c>
      <c r="G28" s="44">
        <v>3</v>
      </c>
      <c r="H28" s="33" t="s">
        <v>36</v>
      </c>
    </row>
    <row r="29" spans="1:8" x14ac:dyDescent="0.2">
      <c r="A29" s="27" t="s">
        <v>37</v>
      </c>
      <c r="B29" s="44">
        <v>42</v>
      </c>
      <c r="C29" s="44">
        <v>134</v>
      </c>
      <c r="D29" s="44">
        <v>6</v>
      </c>
      <c r="E29" s="44">
        <v>2295</v>
      </c>
      <c r="F29" s="44">
        <v>1716</v>
      </c>
      <c r="G29" s="44">
        <v>15</v>
      </c>
      <c r="H29" s="34" t="s">
        <v>37</v>
      </c>
    </row>
    <row r="30" spans="1:8" x14ac:dyDescent="0.2">
      <c r="A30" s="21" t="s">
        <v>38</v>
      </c>
      <c r="B30" s="42">
        <v>523</v>
      </c>
      <c r="C30" s="42">
        <v>1279</v>
      </c>
      <c r="D30" s="42">
        <v>52</v>
      </c>
      <c r="E30" s="42">
        <v>39268</v>
      </c>
      <c r="F30" s="42">
        <v>29367</v>
      </c>
      <c r="G30" s="42">
        <v>142</v>
      </c>
      <c r="H30" s="35" t="s">
        <v>38</v>
      </c>
    </row>
    <row r="31" spans="1:8" x14ac:dyDescent="0.2">
      <c r="A31" s="23"/>
      <c r="B31" s="43"/>
      <c r="C31" s="43"/>
      <c r="D31" s="43"/>
      <c r="E31" s="43"/>
      <c r="F31" s="43"/>
      <c r="G31" s="43"/>
      <c r="H31" s="37"/>
    </row>
    <row r="32" spans="1:8" x14ac:dyDescent="0.2">
      <c r="A32" s="18" t="s">
        <v>39</v>
      </c>
      <c r="B32" s="45">
        <v>113</v>
      </c>
      <c r="C32" s="45">
        <v>513</v>
      </c>
      <c r="D32" s="45">
        <v>46</v>
      </c>
      <c r="E32" s="45">
        <v>9509</v>
      </c>
      <c r="F32" s="45">
        <v>8253</v>
      </c>
      <c r="G32" s="45">
        <v>30</v>
      </c>
      <c r="H32" s="32" t="s">
        <v>39</v>
      </c>
    </row>
    <row r="33" spans="1:8" x14ac:dyDescent="0.2">
      <c r="A33" s="19" t="s">
        <v>40</v>
      </c>
      <c r="B33" s="44">
        <v>14</v>
      </c>
      <c r="C33" s="44">
        <v>42</v>
      </c>
      <c r="D33" s="44">
        <v>5</v>
      </c>
      <c r="E33" s="44">
        <v>1679</v>
      </c>
      <c r="F33" s="44">
        <v>764</v>
      </c>
      <c r="G33" s="44">
        <v>3</v>
      </c>
      <c r="H33" s="33" t="s">
        <v>40</v>
      </c>
    </row>
    <row r="34" spans="1:8" x14ac:dyDescent="0.2">
      <c r="A34" s="19" t="s">
        <v>41</v>
      </c>
      <c r="B34" s="44">
        <v>28</v>
      </c>
      <c r="C34" s="44">
        <v>114</v>
      </c>
      <c r="D34" s="44">
        <v>8</v>
      </c>
      <c r="E34" s="44">
        <v>2608</v>
      </c>
      <c r="F34" s="44">
        <v>1766</v>
      </c>
      <c r="G34" s="44">
        <v>9</v>
      </c>
      <c r="H34" s="33" t="s">
        <v>41</v>
      </c>
    </row>
    <row r="35" spans="1:8" x14ac:dyDescent="0.2">
      <c r="A35" s="19" t="s">
        <v>42</v>
      </c>
      <c r="B35" s="44">
        <v>31</v>
      </c>
      <c r="C35" s="44">
        <v>67</v>
      </c>
      <c r="D35" s="44">
        <v>6</v>
      </c>
      <c r="E35" s="44">
        <v>2032</v>
      </c>
      <c r="F35" s="44">
        <v>1173</v>
      </c>
      <c r="G35" s="49">
        <v>0</v>
      </c>
      <c r="H35" s="33" t="s">
        <v>42</v>
      </c>
    </row>
    <row r="36" spans="1:8" x14ac:dyDescent="0.2">
      <c r="A36" s="19" t="s">
        <v>43</v>
      </c>
      <c r="B36" s="44">
        <v>33</v>
      </c>
      <c r="C36" s="44">
        <v>61</v>
      </c>
      <c r="D36" s="44">
        <v>7</v>
      </c>
      <c r="E36" s="44">
        <v>2078</v>
      </c>
      <c r="F36" s="44">
        <v>1317</v>
      </c>
      <c r="G36" s="44">
        <v>6</v>
      </c>
      <c r="H36" s="33" t="s">
        <v>43</v>
      </c>
    </row>
    <row r="37" spans="1:8" x14ac:dyDescent="0.2">
      <c r="A37" s="27" t="s">
        <v>44</v>
      </c>
      <c r="B37" s="46">
        <v>15</v>
      </c>
      <c r="C37" s="46">
        <v>41</v>
      </c>
      <c r="D37" s="46">
        <v>3</v>
      </c>
      <c r="E37" s="46">
        <v>1568</v>
      </c>
      <c r="F37" s="46">
        <v>1091</v>
      </c>
      <c r="G37" s="46">
        <v>4</v>
      </c>
      <c r="H37" s="34" t="s">
        <v>44</v>
      </c>
    </row>
    <row r="38" spans="1:8" x14ac:dyDescent="0.2">
      <c r="A38" s="21" t="s">
        <v>45</v>
      </c>
      <c r="B38" s="42">
        <v>234</v>
      </c>
      <c r="C38" s="42">
        <v>838</v>
      </c>
      <c r="D38" s="42">
        <v>75</v>
      </c>
      <c r="E38" s="42">
        <v>19474</v>
      </c>
      <c r="F38" s="42">
        <v>14364</v>
      </c>
      <c r="G38" s="42">
        <v>52</v>
      </c>
      <c r="H38" s="35" t="s">
        <v>45</v>
      </c>
    </row>
    <row r="39" spans="1:8" ht="11.5" thickBot="1" x14ac:dyDescent="0.25">
      <c r="A39" s="16"/>
      <c r="B39" s="47"/>
      <c r="C39" s="47"/>
      <c r="D39" s="47"/>
      <c r="E39" s="47"/>
      <c r="F39" s="47"/>
      <c r="G39" s="47"/>
      <c r="H39" s="39"/>
    </row>
    <row r="40" spans="1:8" ht="24.75" customHeight="1" thickTop="1" thickBot="1" x14ac:dyDescent="0.25">
      <c r="A40" s="17" t="s">
        <v>6</v>
      </c>
      <c r="B40" s="48">
        <f>B12+B20+B30+B38</f>
        <v>1404</v>
      </c>
      <c r="C40" s="48">
        <f t="shared" ref="C40:G40" si="0">C12+C20+C30+C38</f>
        <v>3896</v>
      </c>
      <c r="D40" s="48">
        <f t="shared" si="0"/>
        <v>378</v>
      </c>
      <c r="E40" s="48">
        <f t="shared" si="0"/>
        <v>110194</v>
      </c>
      <c r="F40" s="48">
        <f t="shared" si="0"/>
        <v>81220</v>
      </c>
      <c r="G40" s="48">
        <f t="shared" si="0"/>
        <v>332</v>
      </c>
      <c r="H40" s="26" t="s">
        <v>6</v>
      </c>
    </row>
    <row r="41" spans="1:8" ht="16.5" customHeight="1" x14ac:dyDescent="0.2">
      <c r="A41" s="3" t="s">
        <v>55</v>
      </c>
      <c r="B41" s="3"/>
      <c r="C41" s="3"/>
      <c r="D41" s="3"/>
      <c r="E41" s="3"/>
      <c r="F41" s="3"/>
      <c r="G41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>
    <oddFooter>&amp;R高松国税局
源泉所得税４
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51FD99-F9AD-4E31-825C-16B0206AE46C}">
  <ds:schemaRefs>
    <ds:schemaRef ds:uri="http://schemas.openxmlformats.org/package/2006/metadata/core-properties"/>
    <ds:schemaRef ds:uri="http://schemas.microsoft.com/office/2006/documentManagement/types"/>
    <ds:schemaRef ds:uri="c1e1fd5d-d5a4-4438-b594-53628234b2d5"/>
    <ds:schemaRef ds:uri="http://purl.org/dc/dcmitype/"/>
    <ds:schemaRef ds:uri="c69fedeb-612f-4f71-bf39-c359edfd8fe7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8360A7-8C24-456B-BBC6-D65CC28AC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7A439-4254-4038-A6BE-E8A261647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121C11-CC58-4131-837C-438AA38DF9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(1)税務署別源泉徴収税額</vt:lpstr>
      <vt:lpstr>(2)税務署別源泉徴収義務者数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2022-12-15T11:04:25Z</dcterms:created>
  <dcterms:modified xsi:type="dcterms:W3CDTF">2024-06-06T08:48:24Z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