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A00700企画課\企画課\03　組織参考資料フォルダ\02　整理中\統計情報・各種通信等\02　局統計情報（HP掲載）\平成30年度版\03起案\高松国税局統計情報（平成30年度）（起案後シートの色のみ変更）\08　8-1,2,3,4酒税\"/>
    </mc:Choice>
  </mc:AlternateContent>
  <bookViews>
    <workbookView xWindow="0" yWindow="0" windowWidth="20490" windowHeight="7950" tabRatio="835" activeTab="4"/>
  </bookViews>
  <sheets>
    <sheet name="(1)　課税状況" sheetId="2" r:id="rId1"/>
    <sheet name="(2)　課税状況の累年比較 " sheetId="3" r:id="rId2"/>
    <sheet name="(3)　県別課税状況 " sheetId="8" r:id="rId3"/>
    <sheet name="(1)製成数量及び手持高" sheetId="5" r:id="rId4"/>
    <sheet name="(2)製成数量の累年比較" sheetId="7" r:id="rId5"/>
  </sheets>
  <externalReferences>
    <externalReference r:id="rId6"/>
  </externalReferences>
  <definedNames>
    <definedName name="_xlnm.Print_Area" localSheetId="0">'(1)　課税状況'!$A$1:$O$30</definedName>
    <definedName name="_xlnm.Print_Area" localSheetId="3">'(1)製成数量及び手持高'!$A$1:$G$28</definedName>
    <definedName name="_xlnm.Print_Area" localSheetId="1">'(2)　課税状況の累年比較 '!$A$1:$M$25</definedName>
    <definedName name="_xlnm.Print_Area" localSheetId="4">'(2)製成数量の累年比較'!$A$1:$P$10</definedName>
    <definedName name="_xlnm.Print_Area" localSheetId="2">'(3)　県別課税状況 '!$A$1:$P$27</definedName>
  </definedNames>
  <calcPr calcId="152511"/>
</workbook>
</file>

<file path=xl/calcChain.xml><?xml version="1.0" encoding="utf-8"?>
<calcChain xmlns="http://schemas.openxmlformats.org/spreadsheetml/2006/main">
  <c r="G8" i="5" l="1"/>
  <c r="F8" i="5"/>
  <c r="B8" i="5"/>
</calcChain>
</file>

<file path=xl/sharedStrings.xml><?xml version="1.0" encoding="utf-8"?>
<sst xmlns="http://schemas.openxmlformats.org/spreadsheetml/2006/main" count="549" uniqueCount="119">
  <si>
    <t>計</t>
  </si>
  <si>
    <t>酒税法</t>
  </si>
  <si>
    <t>数　　量</t>
  </si>
  <si>
    <t>税　　額</t>
  </si>
  <si>
    <t>千円</t>
  </si>
  <si>
    <t>清酒</t>
  </si>
  <si>
    <t>合成清酒</t>
  </si>
  <si>
    <t>みりん</t>
  </si>
  <si>
    <t>ビール</t>
  </si>
  <si>
    <t>区           分</t>
    <phoneticPr fontId="2"/>
  </si>
  <si>
    <t>㎘</t>
  </si>
  <si>
    <t>課　税　実　数</t>
    <phoneticPr fontId="2"/>
  </si>
  <si>
    <t>免　　　　　除</t>
    <phoneticPr fontId="2"/>
  </si>
  <si>
    <t>一 般 税 率 適 用</t>
    <phoneticPr fontId="2"/>
  </si>
  <si>
    <t>第30条第１項、
第２項及び第３項　</t>
    <phoneticPr fontId="2"/>
  </si>
  <si>
    <t>年　　度</t>
  </si>
  <si>
    <t>数　量</t>
  </si>
  <si>
    <t>税　額</t>
  </si>
  <si>
    <t>ビ　ー　ル</t>
    <phoneticPr fontId="2"/>
  </si>
  <si>
    <t>そ　の　他</t>
    <phoneticPr fontId="2"/>
  </si>
  <si>
    <t>数量</t>
  </si>
  <si>
    <t>税額</t>
  </si>
  <si>
    <t>総計</t>
  </si>
  <si>
    <t>課税</t>
    <rPh sb="0" eb="2">
      <t>カゼイ</t>
    </rPh>
    <phoneticPr fontId="2"/>
  </si>
  <si>
    <t>控除</t>
    <rPh sb="0" eb="2">
      <t>コウジョ</t>
    </rPh>
    <phoneticPr fontId="2"/>
  </si>
  <si>
    <t>８－１　課税状況</t>
    <phoneticPr fontId="2"/>
  </si>
  <si>
    <t>(1)　課税状況</t>
    <phoneticPr fontId="2"/>
  </si>
  <si>
    <t>(2)　課税状況の累年比較</t>
    <phoneticPr fontId="2"/>
  </si>
  <si>
    <t>(3)　都道府県別課税状況</t>
    <rPh sb="4" eb="8">
      <t>トドウフケン</t>
    </rPh>
    <phoneticPr fontId="2"/>
  </si>
  <si>
    <t>県名</t>
    <phoneticPr fontId="2"/>
  </si>
  <si>
    <t>数量</t>
    <phoneticPr fontId="2"/>
  </si>
  <si>
    <t>８－２　製成数量</t>
    <phoneticPr fontId="2"/>
  </si>
  <si>
    <t>(1)　製成数量</t>
    <phoneticPr fontId="2"/>
  </si>
  <si>
    <t>区　　　　　分</t>
    <phoneticPr fontId="2"/>
  </si>
  <si>
    <t>ブランデー</t>
    <phoneticPr fontId="2"/>
  </si>
  <si>
    <t>合　　　　　　　　　計</t>
    <phoneticPr fontId="2"/>
  </si>
  <si>
    <t>　（注）　１　犯則分は含まない。</t>
  </si>
  <si>
    <t>　　　　　２　（　）書はアルコール分20度に換算した数量を示す。</t>
  </si>
  <si>
    <t>(2)　製成数量の累年比較</t>
    <phoneticPr fontId="2"/>
  </si>
  <si>
    <t>㎘</t>
    <phoneticPr fontId="2"/>
  </si>
  <si>
    <t>清酒</t>
    <phoneticPr fontId="2"/>
  </si>
  <si>
    <t>みりん</t>
    <phoneticPr fontId="2"/>
  </si>
  <si>
    <t>ビール</t>
    <phoneticPr fontId="2"/>
  </si>
  <si>
    <t>果実酒</t>
    <rPh sb="0" eb="2">
      <t>カジツ</t>
    </rPh>
    <rPh sb="2" eb="3">
      <t>シュ</t>
    </rPh>
    <phoneticPr fontId="2"/>
  </si>
  <si>
    <t>甘味果実酒</t>
    <rPh sb="0" eb="2">
      <t>カンミ</t>
    </rPh>
    <rPh sb="2" eb="4">
      <t>カジツ</t>
    </rPh>
    <rPh sb="4" eb="5">
      <t>シュ</t>
    </rPh>
    <phoneticPr fontId="2"/>
  </si>
  <si>
    <t>ウイスキー</t>
    <phoneticPr fontId="2"/>
  </si>
  <si>
    <t>ブランデー</t>
    <phoneticPr fontId="2"/>
  </si>
  <si>
    <t>原料用アルコール</t>
    <rPh sb="0" eb="3">
      <t>ゲンリョウヨウ</t>
    </rPh>
    <phoneticPr fontId="2"/>
  </si>
  <si>
    <t>発泡酒</t>
    <rPh sb="0" eb="3">
      <t>ハッポウシュ</t>
    </rPh>
    <phoneticPr fontId="2"/>
  </si>
  <si>
    <t>その他の醸造酒</t>
    <rPh sb="2" eb="3">
      <t>タ</t>
    </rPh>
    <rPh sb="4" eb="7">
      <t>ジョウゾウシュ</t>
    </rPh>
    <phoneticPr fontId="2"/>
  </si>
  <si>
    <t>スピリッツ</t>
    <phoneticPr fontId="2"/>
  </si>
  <si>
    <t>リキュール</t>
    <phoneticPr fontId="2"/>
  </si>
  <si>
    <t>合計</t>
    <rPh sb="0" eb="2">
      <t>ゴウケイ</t>
    </rPh>
    <phoneticPr fontId="2"/>
  </si>
  <si>
    <t xml:space="preserve">果 実 酒 </t>
    <phoneticPr fontId="2"/>
  </si>
  <si>
    <t>リキュール</t>
    <phoneticPr fontId="2"/>
  </si>
  <si>
    <t>合計</t>
    <phoneticPr fontId="2"/>
  </si>
  <si>
    <t>ウイスキー</t>
    <phoneticPr fontId="2"/>
  </si>
  <si>
    <t>その他の
醸造酒</t>
    <rPh sb="2" eb="3">
      <t>タ</t>
    </rPh>
    <rPh sb="5" eb="8">
      <t>ジョウゾウシュ</t>
    </rPh>
    <phoneticPr fontId="2"/>
  </si>
  <si>
    <t>（注）　１　「特例税率適用（第23条第２項第３号）」欄は、各品目（ビール及び発泡酒を除く。）でその他の発泡性酒類（発泡性があり、かつ、アルコール分が10度未満であるもの）になるものを示す。</t>
    <rPh sb="7" eb="9">
      <t>トクレイ</t>
    </rPh>
    <rPh sb="29" eb="30">
      <t>カク</t>
    </rPh>
    <rPh sb="30" eb="32">
      <t>ヒンモク</t>
    </rPh>
    <rPh sb="36" eb="37">
      <t>オヨ</t>
    </rPh>
    <rPh sb="38" eb="41">
      <t>ハッポウシュ</t>
    </rPh>
    <rPh sb="42" eb="43">
      <t>ノゾ</t>
    </rPh>
    <rPh sb="49" eb="50">
      <t>タ</t>
    </rPh>
    <rPh sb="51" eb="54">
      <t>ハッポウセイ</t>
    </rPh>
    <rPh sb="54" eb="56">
      <t>シュルイ</t>
    </rPh>
    <rPh sb="57" eb="60">
      <t>ハッポウセイ</t>
    </rPh>
    <rPh sb="72" eb="73">
      <t>ブン</t>
    </rPh>
    <rPh sb="76" eb="77">
      <t>ド</t>
    </rPh>
    <rPh sb="77" eb="79">
      <t>ミマン</t>
    </rPh>
    <rPh sb="91" eb="92">
      <t>シメ</t>
    </rPh>
    <phoneticPr fontId="2"/>
  </si>
  <si>
    <t>リキュール</t>
    <phoneticPr fontId="2"/>
  </si>
  <si>
    <t>粉末酒・雑酒</t>
    <rPh sb="0" eb="2">
      <t>フンマツ</t>
    </rPh>
    <rPh sb="2" eb="3">
      <t>シュ</t>
    </rPh>
    <rPh sb="4" eb="5">
      <t>ザツ</t>
    </rPh>
    <rPh sb="5" eb="6">
      <t>ザケ</t>
    </rPh>
    <phoneticPr fontId="2"/>
  </si>
  <si>
    <t>粉末酒・雑酒</t>
    <rPh sb="0" eb="2">
      <t>フンマツ</t>
    </rPh>
    <rPh sb="2" eb="3">
      <t>シュ</t>
    </rPh>
    <rPh sb="4" eb="5">
      <t>ザツ</t>
    </rPh>
    <rPh sb="5" eb="6">
      <t>シュ</t>
    </rPh>
    <phoneticPr fontId="2"/>
  </si>
  <si>
    <t>ウイスキー・
ブランデー</t>
    <phoneticPr fontId="2"/>
  </si>
  <si>
    <t>果実酒・
甘味果実酒　</t>
    <phoneticPr fontId="2"/>
  </si>
  <si>
    <t>原料用ｱﾙｺｰﾙ
・スピリッツ</t>
    <rPh sb="0" eb="2">
      <t>ゲンリョウ</t>
    </rPh>
    <rPh sb="2" eb="3">
      <t>ヨウ</t>
    </rPh>
    <phoneticPr fontId="2"/>
  </si>
  <si>
    <t>　　　　２　「酒税法第30条第１項、第２項及び第３項」欄は、酒類製造者がその製造場から移出した酒類を、当該製造場に戻し入れた場合の酒税額の控除等を示す。</t>
    <rPh sb="73" eb="74">
      <t>シメ</t>
    </rPh>
    <phoneticPr fontId="2"/>
  </si>
  <si>
    <t>　　　　３　税関分は含まない。</t>
    <rPh sb="6" eb="8">
      <t>ゼイカン</t>
    </rPh>
    <rPh sb="8" eb="9">
      <t>ブン</t>
    </rPh>
    <rPh sb="10" eb="11">
      <t>フク</t>
    </rPh>
    <phoneticPr fontId="2"/>
  </si>
  <si>
    <t>災　害　減　免　法
〔第７条第１項〕</t>
    <rPh sb="11" eb="12">
      <t>ダイ</t>
    </rPh>
    <rPh sb="13" eb="14">
      <t>ジョウ</t>
    </rPh>
    <rPh sb="14" eb="15">
      <t>ダイ</t>
    </rPh>
    <rPh sb="16" eb="17">
      <t>コウ</t>
    </rPh>
    <phoneticPr fontId="2"/>
  </si>
  <si>
    <t>特 例 税 率 適 用
〔第23条第２項第３号〕</t>
    <rPh sb="0" eb="1">
      <t>トク</t>
    </rPh>
    <rPh sb="2" eb="3">
      <t>レイ</t>
    </rPh>
    <rPh sb="4" eb="5">
      <t>ゼイ</t>
    </rPh>
    <rPh sb="6" eb="7">
      <t>リツ</t>
    </rPh>
    <rPh sb="8" eb="9">
      <t>テキ</t>
    </rPh>
    <rPh sb="10" eb="11">
      <t>ヨウ</t>
    </rPh>
    <rPh sb="13" eb="14">
      <t>ダイ</t>
    </rPh>
    <rPh sb="16" eb="17">
      <t>ジョウ</t>
    </rPh>
    <rPh sb="17" eb="18">
      <t>ダイ</t>
    </rPh>
    <rPh sb="19" eb="20">
      <t>コウ</t>
    </rPh>
    <rPh sb="20" eb="21">
      <t>ダイ</t>
    </rPh>
    <rPh sb="22" eb="23">
      <t>ゴウ</t>
    </rPh>
    <phoneticPr fontId="2"/>
  </si>
  <si>
    <t>年　　　度</t>
    <phoneticPr fontId="2"/>
  </si>
  <si>
    <t>千円</t>
    <rPh sb="0" eb="2">
      <t>センエン</t>
    </rPh>
    <phoneticPr fontId="2"/>
  </si>
  <si>
    <t>製　　　成　　　数　　　量　　　等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</si>
  <si>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</si>
  <si>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</si>
  <si>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</si>
  <si>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</si>
  <si>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 xml:space="preserve">
手持数量
</t>
    <phoneticPr fontId="2"/>
  </si>
  <si>
    <t>製　　　成</t>
    <phoneticPr fontId="2"/>
  </si>
  <si>
    <t>用途変更等</t>
    <phoneticPr fontId="2"/>
  </si>
  <si>
    <t>計</t>
    <phoneticPr fontId="2"/>
  </si>
  <si>
    <t>①＋②＋
③－④</t>
    <phoneticPr fontId="2"/>
  </si>
  <si>
    <t>X</t>
  </si>
  <si>
    <t>徳島県計</t>
    <rPh sb="0" eb="2">
      <t>トクシマ</t>
    </rPh>
    <phoneticPr fontId="2"/>
  </si>
  <si>
    <t>香川県計</t>
    <rPh sb="0" eb="2">
      <t>カガワ</t>
    </rPh>
    <phoneticPr fontId="2"/>
  </si>
  <si>
    <t>愛媛県計</t>
    <rPh sb="0" eb="2">
      <t>エヒメ</t>
    </rPh>
    <phoneticPr fontId="2"/>
  </si>
  <si>
    <t>高知県計</t>
    <rPh sb="0" eb="2">
      <t>コウチ</t>
    </rPh>
    <phoneticPr fontId="2"/>
  </si>
  <si>
    <t>未納税移出</t>
    <phoneticPr fontId="2"/>
  </si>
  <si>
    <t>輸出免税</t>
    <phoneticPr fontId="2"/>
  </si>
  <si>
    <t>数　　量</t>
    <phoneticPr fontId="2"/>
  </si>
  <si>
    <t>用語の説明：「未納税移出」とは、製造場から移出するとき、酒税の免除を受けて移出するものをいい、「輸出免税」とは、輸出する目的で酒類を製造場から移出するとき、酒税の免除を受けて移出するものをいう。</t>
    <rPh sb="18" eb="19">
      <t>バ</t>
    </rPh>
    <rPh sb="48" eb="50">
      <t>ユシュツ</t>
    </rPh>
    <rPh sb="50" eb="52">
      <t>メンゼイ</t>
    </rPh>
    <rPh sb="56" eb="58">
      <t>ユシュツ</t>
    </rPh>
    <rPh sb="60" eb="62">
      <t>モクテキ</t>
    </rPh>
    <rPh sb="63" eb="65">
      <t>シュルイ</t>
    </rPh>
    <rPh sb="66" eb="68">
      <t>セイゾウ</t>
    </rPh>
    <rPh sb="68" eb="69">
      <t>バ</t>
    </rPh>
    <rPh sb="71" eb="73">
      <t>イシュツ</t>
    </rPh>
    <rPh sb="78" eb="80">
      <t>シュゼイ</t>
    </rPh>
    <rPh sb="81" eb="83">
      <t>メンジョ</t>
    </rPh>
    <rPh sb="84" eb="85">
      <t>ウ</t>
    </rPh>
    <rPh sb="87" eb="89">
      <t>イシュツ</t>
    </rPh>
    <phoneticPr fontId="2"/>
  </si>
  <si>
    <t>アルコール等
混和</t>
    <rPh sb="5" eb="6">
      <t>トウ</t>
    </rPh>
    <phoneticPr fontId="2"/>
  </si>
  <si>
    <t>徳島県計</t>
  </si>
  <si>
    <t>香川県計</t>
  </si>
  <si>
    <t>愛媛県計</t>
  </si>
  <si>
    <t>高知県計</t>
  </si>
  <si>
    <t>-</t>
  </si>
  <si>
    <t>平成26年度</t>
    <rPh sb="4" eb="6">
      <t>ネンド</t>
    </rPh>
    <phoneticPr fontId="2"/>
  </si>
  <si>
    <t>平成26年度</t>
  </si>
  <si>
    <t>平成27年度</t>
    <rPh sb="4" eb="6">
      <t>ネンド</t>
    </rPh>
    <phoneticPr fontId="2"/>
  </si>
  <si>
    <t>連続式蒸留焼酎</t>
    <rPh sb="0" eb="2">
      <t>レンゾク</t>
    </rPh>
    <rPh sb="2" eb="3">
      <t>シキ</t>
    </rPh>
    <rPh sb="3" eb="5">
      <t>ジョウリュウ</t>
    </rPh>
    <phoneticPr fontId="2"/>
  </si>
  <si>
    <t>単式蒸留焼酎</t>
    <rPh sb="0" eb="2">
      <t>タンシキ</t>
    </rPh>
    <rPh sb="2" eb="4">
      <t>ジョウリュウ</t>
    </rPh>
    <phoneticPr fontId="2"/>
  </si>
  <si>
    <t>（注）　「焼酎」の計数は連続式蒸留焼酎及び単式蒸留焼酎の合計である。</t>
    <rPh sb="1" eb="2">
      <t>チュウ</t>
    </rPh>
    <rPh sb="9" eb="11">
      <t>ケイスウ</t>
    </rPh>
    <phoneticPr fontId="2"/>
  </si>
  <si>
    <t>焼酎の
品目別アルコール
分等変更</t>
  </si>
  <si>
    <t>連続式蒸留
焼酎</t>
    <rPh sb="0" eb="2">
      <t>レンゾク</t>
    </rPh>
    <rPh sb="2" eb="3">
      <t>シキ</t>
    </rPh>
    <rPh sb="3" eb="5">
      <t>ジョウリュウ</t>
    </rPh>
    <phoneticPr fontId="2"/>
  </si>
  <si>
    <t>単式蒸留
焼酎</t>
    <rPh sb="0" eb="2">
      <t>タンシキ</t>
    </rPh>
    <rPh sb="2" eb="4">
      <t>ジョウリュウ</t>
    </rPh>
    <phoneticPr fontId="2"/>
  </si>
  <si>
    <t>清　　　　酒</t>
    <phoneticPr fontId="2"/>
  </si>
  <si>
    <t>焼　　　　酎</t>
    <phoneticPr fontId="2"/>
  </si>
  <si>
    <t>平成27年度</t>
  </si>
  <si>
    <t>平成28年度</t>
    <rPh sb="4" eb="6">
      <t>ネンド</t>
    </rPh>
    <phoneticPr fontId="2"/>
  </si>
  <si>
    <t>平成28年度</t>
  </si>
  <si>
    <t>平成29年度</t>
    <rPh sb="4" eb="6">
      <t>ネンド</t>
    </rPh>
    <phoneticPr fontId="2"/>
  </si>
  <si>
    <t>平成29年度</t>
  </si>
  <si>
    <t>平成30年度</t>
    <phoneticPr fontId="2"/>
  </si>
  <si>
    <t>平成30年度</t>
    <rPh sb="4" eb="6">
      <t>ネンド</t>
    </rPh>
    <phoneticPr fontId="2"/>
  </si>
  <si>
    <t>調査対象等：平成30年４月１日から平成31年３月31日までの間に製造場から移出された酒類について、平成31年４月30日までの申告又は処理による課税事績を示したものである。</t>
    <phoneticPr fontId="2"/>
  </si>
  <si>
    <t xml:space="preserve">　調査期間等：平成30年４月１日から平成31年３月31日までの間に製成された酒類について、酒類製造者から申告された 「酒類の製成及び移出の数量等申告書」に基づき作成したものである。
</t>
    <rPh sb="52" eb="54">
      <t>シンコク</t>
    </rPh>
    <phoneticPr fontId="2"/>
  </si>
  <si>
    <t>平成31年3月
31日現在</t>
    <rPh sb="0" eb="2">
      <t>ヘイセイ</t>
    </rPh>
    <rPh sb="4" eb="5">
      <t>ネン</t>
    </rPh>
    <rPh sb="6" eb="7">
      <t>ガツ</t>
    </rPh>
    <rPh sb="10" eb="11">
      <t>ニチ</t>
    </rPh>
    <rPh sb="11" eb="13">
      <t>ゲンザイ</t>
    </rPh>
    <phoneticPr fontId="2"/>
  </si>
  <si>
    <t>X</t>
    <phoneticPr fontId="2"/>
  </si>
  <si>
    <t>X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</si>
</sst>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 &quot;¥&quot;* #,##0_ ;_ &quot;¥&quot;* \-#,##0_ ;_ &quot;¥&quot;* &quot;-&quot;_ ;_ @_ "/>
    <numFmt numFmtId="41" formatCode="_ * #,##0_ ;_ * \-#,##0_ ;_ * &quot;-&quot;_ ;_ @_ "/>
    <numFmt numFmtId="176" formatCode="0_);[Red]\(0\)"/>
    <numFmt numFmtId="177" formatCode="0;&quot;△ &quot;0"/>
    <numFmt numFmtId="178" formatCode="#,##0;&quot;△ &quot;#,##0\ "/>
    <numFmt numFmtId="179" formatCode="#,##0_);\(#,##0\)"/>
    <numFmt numFmtId="180" formatCode="\(###,##0\)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3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3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55"/>
      </bottom>
      <diagonal/>
    </border>
    <border>
      <left style="medium">
        <color indexed="64"/>
      </left>
      <right/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55"/>
      </bottom>
      <diagonal/>
    </border>
    <border>
      <left style="thin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55"/>
      </top>
      <bottom/>
      <diagonal/>
    </border>
    <border>
      <left style="thin">
        <color indexed="64"/>
      </left>
      <right style="medium">
        <color indexed="64"/>
      </right>
      <top style="thin">
        <color indexed="55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55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55"/>
      </left>
      <right style="thin">
        <color indexed="64"/>
      </right>
      <top style="dotted">
        <color indexed="55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55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tted">
        <color indexed="55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>
      <left style="thin">
        <color indexed="55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55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thin">
        <color indexed="55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55"/>
      </bottom>
      <diagonal/>
    </border>
    <border>
      <left style="hair">
        <color indexed="64"/>
      </left>
      <right style="thin">
        <color indexed="64"/>
      </right>
      <top/>
      <bottom style="thin">
        <color indexed="55"/>
      </bottom>
      <diagonal/>
    </border>
    <border>
      <left style="hair">
        <color indexed="64"/>
      </left>
      <right style="medium">
        <color indexed="64"/>
      </right>
      <top/>
      <bottom style="thin">
        <color indexed="55"/>
      </bottom>
      <diagonal/>
    </border>
    <border>
      <left style="thin">
        <color indexed="64"/>
      </left>
      <right style="hair">
        <color indexed="64"/>
      </right>
      <top style="thin">
        <color indexed="55"/>
      </top>
      <bottom style="thin">
        <color indexed="55"/>
      </bottom>
      <diagonal/>
    </border>
    <border>
      <left style="hair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hair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hair">
        <color indexed="64"/>
      </right>
      <top style="thin">
        <color indexed="55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55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55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55"/>
      </bottom>
      <diagonal/>
    </border>
    <border>
      <left/>
      <right style="hair">
        <color indexed="64"/>
      </right>
      <top/>
      <bottom style="thin">
        <color indexed="55"/>
      </bottom>
      <diagonal/>
    </border>
    <border>
      <left style="hair">
        <color indexed="64"/>
      </left>
      <right/>
      <top style="thin">
        <color indexed="55"/>
      </top>
      <bottom style="thin">
        <color indexed="55"/>
      </bottom>
      <diagonal/>
    </border>
    <border>
      <left/>
      <right style="hair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hair">
        <color indexed="64"/>
      </right>
      <top style="thin">
        <color indexed="55"/>
      </top>
      <bottom/>
      <diagonal/>
    </border>
    <border>
      <left style="hair">
        <color indexed="64"/>
      </left>
      <right style="thin">
        <color indexed="64"/>
      </right>
      <top style="thin">
        <color indexed="55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55"/>
      </bottom>
      <diagonal/>
    </border>
    <border>
      <left style="hair">
        <color indexed="64"/>
      </left>
      <right style="hair">
        <color indexed="64"/>
      </right>
      <top style="thin">
        <color indexed="55"/>
      </top>
      <bottom style="thin">
        <color indexed="55"/>
      </bottom>
      <diagonal/>
    </border>
    <border>
      <left style="hair">
        <color indexed="64"/>
      </left>
      <right style="hair">
        <color indexed="64"/>
      </right>
      <top style="thin">
        <color indexed="55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55"/>
      </bottom>
      <diagonal/>
    </border>
    <border>
      <left style="thin">
        <color indexed="64"/>
      </left>
      <right/>
      <top/>
      <bottom style="thin">
        <color indexed="55"/>
      </bottom>
      <diagonal/>
    </border>
    <border>
      <left style="hair">
        <color indexed="64"/>
      </left>
      <right style="thin">
        <color indexed="64"/>
      </right>
      <top/>
      <bottom/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55"/>
      </left>
      <right/>
      <top/>
      <bottom/>
      <diagonal/>
    </border>
    <border>
      <left style="thin">
        <color indexed="55"/>
      </left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55"/>
      </top>
      <bottom/>
      <diagonal/>
    </border>
    <border>
      <left/>
      <right style="thin">
        <color indexed="64"/>
      </right>
      <top/>
      <bottom style="thin">
        <color indexed="55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55"/>
      </top>
      <bottom/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dotted">
        <color indexed="55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1" tint="0.499984740745262"/>
      </top>
      <bottom style="medium">
        <color indexed="64"/>
      </bottom>
      <diagonal/>
    </border>
    <border>
      <left style="medium">
        <color indexed="64"/>
      </left>
      <right/>
      <top style="thin">
        <color theme="1" tint="0.499984740745262"/>
      </top>
      <bottom style="medium">
        <color indexed="64"/>
      </bottom>
      <diagonal/>
    </border>
    <border>
      <left/>
      <right style="thin">
        <color indexed="64"/>
      </right>
      <top style="thin">
        <color theme="1" tint="0.499984740745262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0" tint="-0.34998626667073579"/>
      </bottom>
      <diagonal/>
    </border>
    <border>
      <left/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55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0" fillId="0" borderId="0"/>
  </cellStyleXfs>
  <cellXfs count="301">
    <xf numFmtId="0" fontId="0" fillId="0" borderId="0" xfId="0"/>
    <xf numFmtId="0" fontId="3" fillId="0" borderId="0" xfId="0" applyFont="1" applyAlignment="1">
      <alignment horizontal="left" vertical="top"/>
    </xf>
    <xf numFmtId="3" fontId="3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3" fillId="0" borderId="1" xfId="0" applyFont="1" applyBorder="1" applyAlignment="1">
      <alignment vertical="top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3" fontId="3" fillId="0" borderId="0" xfId="0" applyNumberFormat="1" applyFont="1" applyBorder="1" applyAlignment="1">
      <alignment horizontal="left" vertical="top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top" justifyLastLine="1"/>
    </xf>
    <xf numFmtId="0" fontId="3" fillId="0" borderId="4" xfId="0" applyFont="1" applyBorder="1" applyAlignment="1">
      <alignment horizontal="distributed" vertical="top" justifyLastLine="1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0" fontId="7" fillId="0" borderId="6" xfId="0" applyFont="1" applyBorder="1" applyAlignment="1">
      <alignment horizontal="center" vertical="top"/>
    </xf>
    <xf numFmtId="0" fontId="7" fillId="2" borderId="3" xfId="0" applyFont="1" applyFill="1" applyBorder="1" applyAlignment="1">
      <alignment horizontal="right" vertical="top"/>
    </xf>
    <xf numFmtId="0" fontId="7" fillId="3" borderId="4" xfId="0" applyFont="1" applyFill="1" applyBorder="1" applyAlignment="1">
      <alignment horizontal="right" vertical="top"/>
    </xf>
    <xf numFmtId="0" fontId="7" fillId="2" borderId="5" xfId="0" applyFont="1" applyFill="1" applyBorder="1" applyAlignment="1">
      <alignment horizontal="right" vertical="top"/>
    </xf>
    <xf numFmtId="0" fontId="7" fillId="0" borderId="0" xfId="0" applyFont="1" applyAlignment="1">
      <alignment horizontal="right" vertical="top"/>
    </xf>
    <xf numFmtId="0" fontId="7" fillId="2" borderId="3" xfId="0" applyFont="1" applyFill="1" applyBorder="1" applyAlignment="1">
      <alignment horizontal="right"/>
    </xf>
    <xf numFmtId="0" fontId="7" fillId="0" borderId="7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/>
    </xf>
    <xf numFmtId="0" fontId="7" fillId="3" borderId="4" xfId="0" applyFont="1" applyFill="1" applyBorder="1" applyAlignment="1">
      <alignment horizontal="right"/>
    </xf>
    <xf numFmtId="0" fontId="7" fillId="3" borderId="8" xfId="0" applyFont="1" applyFill="1" applyBorder="1" applyAlignment="1">
      <alignment horizontal="right"/>
    </xf>
    <xf numFmtId="0" fontId="7" fillId="4" borderId="6" xfId="0" applyFont="1" applyFill="1" applyBorder="1" applyAlignment="1">
      <alignment horizontal="distributed" vertical="center" justifyLastLine="1"/>
    </xf>
    <xf numFmtId="0" fontId="3" fillId="5" borderId="9" xfId="0" applyFont="1" applyFill="1" applyBorder="1" applyAlignment="1">
      <alignment horizontal="distributed" vertical="center"/>
    </xf>
    <xf numFmtId="0" fontId="3" fillId="5" borderId="10" xfId="0" applyFont="1" applyFill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5" fillId="0" borderId="13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right"/>
    </xf>
    <xf numFmtId="0" fontId="7" fillId="0" borderId="14" xfId="0" applyFont="1" applyFill="1" applyBorder="1" applyAlignment="1">
      <alignment horizontal="right"/>
    </xf>
    <xf numFmtId="0" fontId="7" fillId="2" borderId="2" xfId="0" applyFont="1" applyFill="1" applyBorder="1" applyAlignment="1">
      <alignment horizontal="right"/>
    </xf>
    <xf numFmtId="0" fontId="7" fillId="2" borderId="15" xfId="0" applyFont="1" applyFill="1" applyBorder="1" applyAlignment="1">
      <alignment horizontal="right"/>
    </xf>
    <xf numFmtId="0" fontId="3" fillId="0" borderId="0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distributed" vertical="top" justifyLastLine="1"/>
    </xf>
    <xf numFmtId="0" fontId="7" fillId="3" borderId="16" xfId="0" applyFont="1" applyFill="1" applyBorder="1" applyAlignment="1">
      <alignment horizontal="right"/>
    </xf>
    <xf numFmtId="0" fontId="7" fillId="2" borderId="17" xfId="0" applyFont="1" applyFill="1" applyBorder="1" applyAlignment="1">
      <alignment horizontal="right"/>
    </xf>
    <xf numFmtId="0" fontId="3" fillId="0" borderId="17" xfId="0" applyFont="1" applyBorder="1" applyAlignment="1">
      <alignment horizontal="distributed" vertical="top" justifyLastLine="1"/>
    </xf>
    <xf numFmtId="0" fontId="5" fillId="0" borderId="13" xfId="0" applyFont="1" applyBorder="1" applyAlignment="1">
      <alignment horizontal="distributed" vertical="center" indent="2"/>
    </xf>
    <xf numFmtId="0" fontId="3" fillId="0" borderId="18" xfId="0" applyFont="1" applyBorder="1" applyAlignment="1">
      <alignment horizontal="distributed" vertical="center"/>
    </xf>
    <xf numFmtId="0" fontId="3" fillId="0" borderId="19" xfId="0" applyFont="1" applyBorder="1" applyAlignment="1">
      <alignment horizontal="distributed" vertical="center"/>
    </xf>
    <xf numFmtId="0" fontId="3" fillId="0" borderId="20" xfId="0" applyFont="1" applyBorder="1" applyAlignment="1">
      <alignment horizontal="distributed" vertical="center"/>
    </xf>
    <xf numFmtId="0" fontId="7" fillId="2" borderId="21" xfId="0" applyFont="1" applyFill="1" applyBorder="1" applyAlignment="1">
      <alignment horizontal="right"/>
    </xf>
    <xf numFmtId="0" fontId="6" fillId="0" borderId="0" xfId="0" applyFont="1" applyAlignment="1">
      <alignment vertical="top" wrapText="1"/>
    </xf>
    <xf numFmtId="0" fontId="3" fillId="0" borderId="12" xfId="0" applyFont="1" applyBorder="1" applyAlignment="1">
      <alignment horizontal="distributed" vertical="center" wrapText="1"/>
    </xf>
    <xf numFmtId="0" fontId="7" fillId="2" borderId="22" xfId="0" applyFont="1" applyFill="1" applyBorder="1" applyAlignment="1">
      <alignment horizontal="right" vertical="top"/>
    </xf>
    <xf numFmtId="0" fontId="3" fillId="0" borderId="23" xfId="0" applyFont="1" applyFill="1" applyBorder="1" applyAlignment="1">
      <alignment horizontal="distributed" vertical="center" justifyLastLine="1"/>
    </xf>
    <xf numFmtId="0" fontId="3" fillId="0" borderId="23" xfId="0" applyFont="1" applyFill="1" applyBorder="1" applyAlignment="1">
      <alignment horizontal="distributed" vertical="center" indent="1"/>
    </xf>
    <xf numFmtId="0" fontId="3" fillId="0" borderId="23" xfId="0" applyFont="1" applyFill="1" applyBorder="1" applyAlignment="1">
      <alignment horizontal="distributed" vertical="center" wrapText="1" justifyLastLine="1"/>
    </xf>
    <xf numFmtId="0" fontId="3" fillId="0" borderId="23" xfId="0" applyFont="1" applyFill="1" applyBorder="1" applyAlignment="1">
      <alignment horizontal="distributed" vertical="center" wrapText="1"/>
    </xf>
    <xf numFmtId="0" fontId="3" fillId="0" borderId="23" xfId="0" applyFont="1" applyFill="1" applyBorder="1" applyAlignment="1">
      <alignment horizontal="distributed" vertical="center"/>
    </xf>
    <xf numFmtId="0" fontId="3" fillId="0" borderId="24" xfId="0" applyFont="1" applyFill="1" applyBorder="1" applyAlignment="1">
      <alignment horizontal="distributed" vertical="center" indent="1"/>
    </xf>
    <xf numFmtId="0" fontId="3" fillId="0" borderId="25" xfId="0" applyFont="1" applyFill="1" applyBorder="1" applyAlignment="1">
      <alignment horizontal="distributed" vertical="center" justifyLastLine="1"/>
    </xf>
    <xf numFmtId="0" fontId="3" fillId="0" borderId="26" xfId="0" applyFont="1" applyBorder="1" applyAlignment="1">
      <alignment horizontal="center" vertical="center"/>
    </xf>
    <xf numFmtId="0" fontId="7" fillId="4" borderId="15" xfId="0" applyFont="1" applyFill="1" applyBorder="1" applyAlignment="1">
      <alignment horizontal="distributed" vertical="center" justifyLastLine="1"/>
    </xf>
    <xf numFmtId="0" fontId="3" fillId="5" borderId="27" xfId="0" applyFont="1" applyFill="1" applyBorder="1" applyAlignment="1">
      <alignment horizontal="distributed" vertical="center"/>
    </xf>
    <xf numFmtId="0" fontId="3" fillId="5" borderId="28" xfId="0" applyFont="1" applyFill="1" applyBorder="1" applyAlignment="1">
      <alignment horizontal="distributed" vertical="center"/>
    </xf>
    <xf numFmtId="0" fontId="3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5" borderId="33" xfId="0" applyFont="1" applyFill="1" applyBorder="1" applyAlignment="1">
      <alignment horizontal="distributed" vertical="center"/>
    </xf>
    <xf numFmtId="0" fontId="3" fillId="5" borderId="34" xfId="0" applyFont="1" applyFill="1" applyBorder="1" applyAlignment="1">
      <alignment horizontal="distributed" vertical="center"/>
    </xf>
    <xf numFmtId="0" fontId="5" fillId="0" borderId="35" xfId="0" applyFont="1" applyBorder="1" applyAlignment="1">
      <alignment horizontal="distributed" vertical="center"/>
    </xf>
    <xf numFmtId="0" fontId="5" fillId="0" borderId="36" xfId="0" applyFont="1" applyBorder="1" applyAlignment="1">
      <alignment horizontal="distributed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41" fontId="3" fillId="2" borderId="42" xfId="0" applyNumberFormat="1" applyFont="1" applyFill="1" applyBorder="1" applyAlignment="1">
      <alignment horizontal="right" vertical="center"/>
    </xf>
    <xf numFmtId="41" fontId="3" fillId="0" borderId="43" xfId="0" applyNumberFormat="1" applyFont="1" applyFill="1" applyBorder="1" applyAlignment="1">
      <alignment horizontal="right" vertical="center"/>
    </xf>
    <xf numFmtId="41" fontId="3" fillId="2" borderId="44" xfId="0" applyNumberFormat="1" applyFont="1" applyFill="1" applyBorder="1" applyAlignment="1">
      <alignment horizontal="right" vertical="center"/>
    </xf>
    <xf numFmtId="41" fontId="3" fillId="2" borderId="45" xfId="0" applyNumberFormat="1" applyFont="1" applyFill="1" applyBorder="1" applyAlignment="1">
      <alignment horizontal="right" vertical="center"/>
    </xf>
    <xf numFmtId="41" fontId="3" fillId="2" borderId="47" xfId="0" applyNumberFormat="1" applyFont="1" applyFill="1" applyBorder="1" applyAlignment="1">
      <alignment horizontal="right" vertical="center"/>
    </xf>
    <xf numFmtId="41" fontId="3" fillId="2" borderId="48" xfId="0" applyNumberFormat="1" applyFont="1" applyFill="1" applyBorder="1" applyAlignment="1">
      <alignment horizontal="right" vertical="center"/>
    </xf>
    <xf numFmtId="41" fontId="3" fillId="2" borderId="49" xfId="0" applyNumberFormat="1" applyFont="1" applyFill="1" applyBorder="1" applyAlignment="1">
      <alignment horizontal="right" vertical="center"/>
    </xf>
    <xf numFmtId="41" fontId="3" fillId="0" borderId="50" xfId="0" applyNumberFormat="1" applyFont="1" applyFill="1" applyBorder="1" applyAlignment="1">
      <alignment horizontal="right" vertical="center"/>
    </xf>
    <xf numFmtId="41" fontId="5" fillId="2" borderId="55" xfId="0" applyNumberFormat="1" applyFont="1" applyFill="1" applyBorder="1" applyAlignment="1">
      <alignment horizontal="right" vertical="center"/>
    </xf>
    <xf numFmtId="41" fontId="5" fillId="2" borderId="56" xfId="0" applyNumberFormat="1" applyFont="1" applyFill="1" applyBorder="1" applyAlignment="1">
      <alignment horizontal="right" vertical="center"/>
    </xf>
    <xf numFmtId="41" fontId="5" fillId="2" borderId="57" xfId="0" applyNumberFormat="1" applyFont="1" applyFill="1" applyBorder="1" applyAlignment="1">
      <alignment horizontal="right" vertical="center"/>
    </xf>
    <xf numFmtId="0" fontId="3" fillId="0" borderId="58" xfId="0" applyFont="1" applyBorder="1" applyAlignment="1">
      <alignment horizontal="distributed" vertical="center"/>
    </xf>
    <xf numFmtId="0" fontId="3" fillId="0" borderId="59" xfId="0" applyFont="1" applyBorder="1" applyAlignment="1">
      <alignment horizontal="distributed" vertical="center"/>
    </xf>
    <xf numFmtId="0" fontId="3" fillId="0" borderId="60" xfId="0" applyFont="1" applyBorder="1" applyAlignment="1">
      <alignment horizontal="distributed" vertical="center"/>
    </xf>
    <xf numFmtId="0" fontId="3" fillId="0" borderId="61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41" fontId="3" fillId="2" borderId="40" xfId="0" applyNumberFormat="1" applyFont="1" applyFill="1" applyBorder="1" applyAlignment="1">
      <alignment horizontal="right" vertical="center"/>
    </xf>
    <xf numFmtId="41" fontId="3" fillId="3" borderId="41" xfId="0" applyNumberFormat="1" applyFont="1" applyFill="1" applyBorder="1" applyAlignment="1">
      <alignment horizontal="right" vertical="center"/>
    </xf>
    <xf numFmtId="41" fontId="5" fillId="2" borderId="63" xfId="0" applyNumberFormat="1" applyFont="1" applyFill="1" applyBorder="1" applyAlignment="1">
      <alignment horizontal="right" vertical="center"/>
    </xf>
    <xf numFmtId="41" fontId="5" fillId="3" borderId="64" xfId="0" applyNumberFormat="1" applyFont="1" applyFill="1" applyBorder="1" applyAlignment="1">
      <alignment horizontal="right" vertical="center"/>
    </xf>
    <xf numFmtId="41" fontId="3" fillId="2" borderId="65" xfId="0" applyNumberFormat="1" applyFont="1" applyFill="1" applyBorder="1" applyAlignment="1">
      <alignment horizontal="right" vertical="center"/>
    </xf>
    <xf numFmtId="41" fontId="3" fillId="3" borderId="66" xfId="0" applyNumberFormat="1" applyFont="1" applyFill="1" applyBorder="1" applyAlignment="1">
      <alignment horizontal="right" vertical="center"/>
    </xf>
    <xf numFmtId="41" fontId="3" fillId="3" borderId="67" xfId="0" applyNumberFormat="1" applyFont="1" applyFill="1" applyBorder="1" applyAlignment="1">
      <alignment horizontal="right" vertical="center"/>
    </xf>
    <xf numFmtId="41" fontId="3" fillId="2" borderId="68" xfId="0" applyNumberFormat="1" applyFont="1" applyFill="1" applyBorder="1" applyAlignment="1">
      <alignment horizontal="right" vertical="center"/>
    </xf>
    <xf numFmtId="41" fontId="3" fillId="3" borderId="69" xfId="0" applyNumberFormat="1" applyFont="1" applyFill="1" applyBorder="1" applyAlignment="1">
      <alignment horizontal="right" vertical="center"/>
    </xf>
    <xf numFmtId="41" fontId="3" fillId="3" borderId="70" xfId="0" applyNumberFormat="1" applyFont="1" applyFill="1" applyBorder="1" applyAlignment="1">
      <alignment horizontal="right" vertical="center"/>
    </xf>
    <xf numFmtId="41" fontId="3" fillId="2" borderId="71" xfId="0" applyNumberFormat="1" applyFont="1" applyFill="1" applyBorder="1" applyAlignment="1">
      <alignment horizontal="right" vertical="center"/>
    </xf>
    <xf numFmtId="41" fontId="3" fillId="3" borderId="72" xfId="0" applyNumberFormat="1" applyFont="1" applyFill="1" applyBorder="1" applyAlignment="1">
      <alignment horizontal="right" vertical="center"/>
    </xf>
    <xf numFmtId="41" fontId="3" fillId="3" borderId="73" xfId="0" applyNumberFormat="1" applyFont="1" applyFill="1" applyBorder="1" applyAlignment="1">
      <alignment horizontal="right" vertical="center"/>
    </xf>
    <xf numFmtId="41" fontId="3" fillId="3" borderId="74" xfId="0" applyNumberFormat="1" applyFont="1" applyFill="1" applyBorder="1" applyAlignment="1">
      <alignment horizontal="right" vertical="center"/>
    </xf>
    <xf numFmtId="41" fontId="3" fillId="2" borderId="75" xfId="0" applyNumberFormat="1" applyFont="1" applyFill="1" applyBorder="1" applyAlignment="1">
      <alignment horizontal="right" vertical="center"/>
    </xf>
    <xf numFmtId="41" fontId="3" fillId="2" borderId="78" xfId="0" applyNumberFormat="1" applyFont="1" applyFill="1" applyBorder="1" applyAlignment="1">
      <alignment horizontal="right" vertical="center"/>
    </xf>
    <xf numFmtId="41" fontId="3" fillId="3" borderId="79" xfId="0" applyNumberFormat="1" applyFont="1" applyFill="1" applyBorder="1" applyAlignment="1">
      <alignment horizontal="right" vertical="center"/>
    </xf>
    <xf numFmtId="41" fontId="5" fillId="2" borderId="80" xfId="0" applyNumberFormat="1" applyFont="1" applyFill="1" applyBorder="1" applyAlignment="1">
      <alignment horizontal="right" vertical="center"/>
    </xf>
    <xf numFmtId="41" fontId="5" fillId="3" borderId="81" xfId="0" applyNumberFormat="1" applyFont="1" applyFill="1" applyBorder="1" applyAlignment="1">
      <alignment horizontal="right" vertical="center"/>
    </xf>
    <xf numFmtId="41" fontId="3" fillId="3" borderId="82" xfId="0" applyNumberFormat="1" applyFont="1" applyFill="1" applyBorder="1" applyAlignment="1">
      <alignment horizontal="right" vertical="center"/>
    </xf>
    <xf numFmtId="41" fontId="3" fillId="3" borderId="83" xfId="0" applyNumberFormat="1" applyFont="1" applyFill="1" applyBorder="1" applyAlignment="1">
      <alignment horizontal="right" vertical="center"/>
    </xf>
    <xf numFmtId="41" fontId="3" fillId="3" borderId="84" xfId="0" applyNumberFormat="1" applyFont="1" applyFill="1" applyBorder="1" applyAlignment="1">
      <alignment horizontal="right" vertical="center"/>
    </xf>
    <xf numFmtId="41" fontId="5" fillId="3" borderId="85" xfId="0" applyNumberFormat="1" applyFont="1" applyFill="1" applyBorder="1" applyAlignment="1">
      <alignment horizontal="right" vertical="center"/>
    </xf>
    <xf numFmtId="41" fontId="3" fillId="2" borderId="86" xfId="0" applyNumberFormat="1" applyFont="1" applyFill="1" applyBorder="1" applyAlignment="1">
      <alignment horizontal="right" vertical="center"/>
    </xf>
    <xf numFmtId="41" fontId="3" fillId="2" borderId="87" xfId="0" applyNumberFormat="1" applyFont="1" applyFill="1" applyBorder="1" applyAlignment="1">
      <alignment horizontal="right" vertical="center"/>
    </xf>
    <xf numFmtId="41" fontId="3" fillId="2" borderId="27" xfId="0" applyNumberFormat="1" applyFont="1" applyFill="1" applyBorder="1" applyAlignment="1">
      <alignment horizontal="right" vertical="center"/>
    </xf>
    <xf numFmtId="41" fontId="3" fillId="2" borderId="30" xfId="0" applyNumberFormat="1" applyFont="1" applyFill="1" applyBorder="1" applyAlignment="1">
      <alignment horizontal="right" vertical="center"/>
    </xf>
    <xf numFmtId="41" fontId="3" fillId="2" borderId="31" xfId="0" applyNumberFormat="1" applyFont="1" applyFill="1" applyBorder="1" applyAlignment="1">
      <alignment horizontal="right" vertical="center"/>
    </xf>
    <xf numFmtId="41" fontId="3" fillId="2" borderId="131" xfId="0" applyNumberFormat="1" applyFont="1" applyFill="1" applyBorder="1" applyAlignment="1">
      <alignment horizontal="right" vertical="center"/>
    </xf>
    <xf numFmtId="41" fontId="3" fillId="2" borderId="132" xfId="0" applyNumberFormat="1" applyFont="1" applyFill="1" applyBorder="1" applyAlignment="1">
      <alignment horizontal="right" vertical="center"/>
    </xf>
    <xf numFmtId="41" fontId="3" fillId="2" borderId="61" xfId="0" applyNumberFormat="1" applyFont="1" applyFill="1" applyBorder="1" applyAlignment="1">
      <alignment horizontal="right" vertical="center"/>
    </xf>
    <xf numFmtId="41" fontId="3" fillId="3" borderId="88" xfId="0" applyNumberFormat="1" applyFont="1" applyFill="1" applyBorder="1" applyAlignment="1">
      <alignment horizontal="right" vertical="center"/>
    </xf>
    <xf numFmtId="41" fontId="3" fillId="0" borderId="89" xfId="0" applyNumberFormat="1" applyFont="1" applyFill="1" applyBorder="1" applyAlignment="1">
      <alignment horizontal="center" vertical="center"/>
    </xf>
    <xf numFmtId="41" fontId="3" fillId="6" borderId="40" xfId="0" applyNumberFormat="1" applyFont="1" applyFill="1" applyBorder="1" applyAlignment="1">
      <alignment horizontal="right" vertical="center"/>
    </xf>
    <xf numFmtId="41" fontId="3" fillId="2" borderId="65" xfId="1" applyNumberFormat="1" applyFont="1" applyFill="1" applyBorder="1" applyAlignment="1">
      <alignment horizontal="right" vertical="center"/>
    </xf>
    <xf numFmtId="41" fontId="3" fillId="3" borderId="74" xfId="1" applyNumberFormat="1" applyFont="1" applyFill="1" applyBorder="1" applyAlignment="1">
      <alignment horizontal="right" vertical="center"/>
    </xf>
    <xf numFmtId="41" fontId="3" fillId="2" borderId="68" xfId="1" applyNumberFormat="1" applyFont="1" applyFill="1" applyBorder="1" applyAlignment="1">
      <alignment horizontal="right" vertical="center"/>
    </xf>
    <xf numFmtId="41" fontId="3" fillId="3" borderId="76" xfId="1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vertical="top" wrapText="1"/>
    </xf>
    <xf numFmtId="41" fontId="3" fillId="3" borderId="90" xfId="0" applyNumberFormat="1" applyFont="1" applyFill="1" applyBorder="1" applyAlignment="1">
      <alignment horizontal="right" vertical="center"/>
    </xf>
    <xf numFmtId="41" fontId="3" fillId="6" borderId="61" xfId="0" applyNumberFormat="1" applyFont="1" applyFill="1" applyBorder="1" applyAlignment="1">
      <alignment horizontal="right" vertical="center"/>
    </xf>
    <xf numFmtId="41" fontId="3" fillId="6" borderId="91" xfId="0" applyNumberFormat="1" applyFont="1" applyFill="1" applyBorder="1" applyAlignment="1">
      <alignment horizontal="center" vertical="center"/>
    </xf>
    <xf numFmtId="41" fontId="5" fillId="6" borderId="63" xfId="0" applyNumberFormat="1" applyFont="1" applyFill="1" applyBorder="1" applyAlignment="1">
      <alignment horizontal="right" vertical="center"/>
    </xf>
    <xf numFmtId="0" fontId="7" fillId="6" borderId="3" xfId="0" applyFont="1" applyFill="1" applyBorder="1" applyAlignment="1">
      <alignment horizontal="right" vertical="top"/>
    </xf>
    <xf numFmtId="41" fontId="3" fillId="6" borderId="92" xfId="0" applyNumberFormat="1" applyFont="1" applyFill="1" applyBorder="1" applyAlignment="1">
      <alignment horizontal="right" vertical="center"/>
    </xf>
    <xf numFmtId="41" fontId="3" fillId="6" borderId="93" xfId="0" applyNumberFormat="1" applyFont="1" applyFill="1" applyBorder="1" applyAlignment="1">
      <alignment horizontal="right" vertical="center"/>
    </xf>
    <xf numFmtId="41" fontId="5" fillId="6" borderId="94" xfId="0" applyNumberFormat="1" applyFont="1" applyFill="1" applyBorder="1" applyAlignment="1">
      <alignment horizontal="right" vertical="center"/>
    </xf>
    <xf numFmtId="41" fontId="3" fillId="6" borderId="62" xfId="0" applyNumberFormat="1" applyFont="1" applyFill="1" applyBorder="1" applyAlignment="1">
      <alignment horizontal="right" vertical="center"/>
    </xf>
    <xf numFmtId="41" fontId="3" fillId="6" borderId="95" xfId="0" applyNumberFormat="1" applyFont="1" applyFill="1" applyBorder="1" applyAlignment="1">
      <alignment horizontal="right" vertical="center"/>
    </xf>
    <xf numFmtId="41" fontId="5" fillId="6" borderId="96" xfId="0" applyNumberFormat="1" applyFont="1" applyFill="1" applyBorder="1" applyAlignment="1">
      <alignment horizontal="right" vertical="center"/>
    </xf>
    <xf numFmtId="41" fontId="3" fillId="7" borderId="41" xfId="0" applyNumberFormat="1" applyFont="1" applyFill="1" applyBorder="1" applyAlignment="1">
      <alignment horizontal="right" vertical="center"/>
    </xf>
    <xf numFmtId="41" fontId="3" fillId="7" borderId="69" xfId="0" applyNumberFormat="1" applyFont="1" applyFill="1" applyBorder="1" applyAlignment="1">
      <alignment horizontal="right" vertical="center"/>
    </xf>
    <xf numFmtId="42" fontId="3" fillId="2" borderId="98" xfId="0" applyNumberFormat="1" applyFont="1" applyFill="1" applyBorder="1" applyAlignment="1">
      <alignment horizontal="right" vertical="center"/>
    </xf>
    <xf numFmtId="42" fontId="3" fillId="2" borderId="86" xfId="0" applyNumberFormat="1" applyFont="1" applyFill="1" applyBorder="1" applyAlignment="1">
      <alignment horizontal="right" vertical="center"/>
    </xf>
    <xf numFmtId="42" fontId="3" fillId="2" borderId="87" xfId="0" applyNumberFormat="1" applyFont="1" applyFill="1" applyBorder="1" applyAlignment="1">
      <alignment horizontal="right" vertical="center"/>
    </xf>
    <xf numFmtId="41" fontId="3" fillId="6" borderId="68" xfId="0" applyNumberFormat="1" applyFont="1" applyFill="1" applyBorder="1" applyAlignment="1">
      <alignment horizontal="right" vertical="center"/>
    </xf>
    <xf numFmtId="41" fontId="3" fillId="6" borderId="78" xfId="0" applyNumberFormat="1" applyFont="1" applyFill="1" applyBorder="1" applyAlignment="1">
      <alignment horizontal="right" vertical="center"/>
    </xf>
    <xf numFmtId="41" fontId="3" fillId="7" borderId="79" xfId="0" applyNumberFormat="1" applyFont="1" applyFill="1" applyBorder="1" applyAlignment="1">
      <alignment horizontal="right" vertical="center"/>
    </xf>
    <xf numFmtId="41" fontId="3" fillId="6" borderId="47" xfId="0" applyNumberFormat="1" applyFont="1" applyFill="1" applyBorder="1" applyAlignment="1">
      <alignment horizontal="right" vertical="center"/>
    </xf>
    <xf numFmtId="176" fontId="3" fillId="6" borderId="40" xfId="0" applyNumberFormat="1" applyFont="1" applyFill="1" applyBorder="1" applyAlignment="1">
      <alignment horizontal="right" vertical="center"/>
    </xf>
    <xf numFmtId="176" fontId="3" fillId="2" borderId="68" xfId="0" applyNumberFormat="1" applyFont="1" applyFill="1" applyBorder="1" applyAlignment="1">
      <alignment horizontal="right" vertical="center"/>
    </xf>
    <xf numFmtId="176" fontId="3" fillId="3" borderId="90" xfId="0" applyNumberFormat="1" applyFont="1" applyFill="1" applyBorder="1" applyAlignment="1">
      <alignment horizontal="right" vertical="center"/>
    </xf>
    <xf numFmtId="178" fontId="3" fillId="6" borderId="93" xfId="0" applyNumberFormat="1" applyFont="1" applyFill="1" applyBorder="1" applyAlignment="1">
      <alignment horizontal="right" vertical="center"/>
    </xf>
    <xf numFmtId="178" fontId="3" fillId="3" borderId="41" xfId="0" applyNumberFormat="1" applyFont="1" applyFill="1" applyBorder="1" applyAlignment="1">
      <alignment horizontal="right" vertical="center"/>
    </xf>
    <xf numFmtId="176" fontId="3" fillId="6" borderId="95" xfId="0" applyNumberFormat="1" applyFont="1" applyFill="1" applyBorder="1" applyAlignment="1">
      <alignment horizontal="right" vertical="center"/>
    </xf>
    <xf numFmtId="176" fontId="3" fillId="2" borderId="68" xfId="1" applyNumberFormat="1" applyFont="1" applyFill="1" applyBorder="1" applyAlignment="1">
      <alignment horizontal="right" vertical="center"/>
    </xf>
    <xf numFmtId="178" fontId="3" fillId="2" borderId="68" xfId="0" applyNumberFormat="1" applyFont="1" applyFill="1" applyBorder="1" applyAlignment="1">
      <alignment horizontal="right" vertical="center"/>
    </xf>
    <xf numFmtId="178" fontId="5" fillId="2" borderId="80" xfId="0" applyNumberFormat="1" applyFont="1" applyFill="1" applyBorder="1" applyAlignment="1">
      <alignment horizontal="right" vertical="center"/>
    </xf>
    <xf numFmtId="178" fontId="5" fillId="3" borderId="81" xfId="0" applyNumberFormat="1" applyFont="1" applyFill="1" applyBorder="1" applyAlignment="1">
      <alignment horizontal="right" vertical="center"/>
    </xf>
    <xf numFmtId="178" fontId="3" fillId="3" borderId="69" xfId="0" applyNumberFormat="1" applyFont="1" applyFill="1" applyBorder="1" applyAlignment="1">
      <alignment horizontal="right" vertical="center"/>
    </xf>
    <xf numFmtId="178" fontId="3" fillId="2" borderId="30" xfId="0" applyNumberFormat="1" applyFont="1" applyFill="1" applyBorder="1" applyAlignment="1">
      <alignment horizontal="right" vertical="center"/>
    </xf>
    <xf numFmtId="179" fontId="3" fillId="0" borderId="105" xfId="0" applyNumberFormat="1" applyFont="1" applyFill="1" applyBorder="1" applyAlignment="1">
      <alignment horizontal="right" vertical="center"/>
    </xf>
    <xf numFmtId="180" fontId="3" fillId="2" borderId="30" xfId="0" applyNumberFormat="1" applyFont="1" applyFill="1" applyBorder="1" applyAlignment="1">
      <alignment horizontal="right" vertical="center"/>
    </xf>
    <xf numFmtId="180" fontId="3" fillId="2" borderId="137" xfId="0" applyNumberFormat="1" applyFont="1" applyFill="1" applyBorder="1" applyAlignment="1">
      <alignment horizontal="right" vertical="center"/>
    </xf>
    <xf numFmtId="180" fontId="3" fillId="2" borderId="31" xfId="0" applyNumberFormat="1" applyFont="1" applyFill="1" applyBorder="1" applyAlignment="1">
      <alignment horizontal="right" vertical="center"/>
    </xf>
    <xf numFmtId="176" fontId="3" fillId="6" borderId="61" xfId="0" applyNumberFormat="1" applyFont="1" applyFill="1" applyBorder="1" applyAlignment="1">
      <alignment horizontal="right" vertical="center"/>
    </xf>
    <xf numFmtId="176" fontId="3" fillId="6" borderId="80" xfId="0" applyNumberFormat="1" applyFont="1" applyFill="1" applyBorder="1" applyAlignment="1">
      <alignment horizontal="right" vertical="center"/>
    </xf>
    <xf numFmtId="176" fontId="3" fillId="6" borderId="68" xfId="0" applyNumberFormat="1" applyFont="1" applyFill="1" applyBorder="1" applyAlignment="1">
      <alignment horizontal="right" vertical="center"/>
    </xf>
    <xf numFmtId="176" fontId="3" fillId="2" borderId="47" xfId="0" applyNumberFormat="1" applyFont="1" applyFill="1" applyBorder="1" applyAlignment="1">
      <alignment horizontal="right" vertical="center"/>
    </xf>
    <xf numFmtId="41" fontId="3" fillId="7" borderId="100" xfId="0" applyNumberFormat="1" applyFont="1" applyFill="1" applyBorder="1" applyAlignment="1">
      <alignment horizontal="right" vertical="center"/>
    </xf>
    <xf numFmtId="41" fontId="3" fillId="6" borderId="101" xfId="0" applyNumberFormat="1" applyFont="1" applyFill="1" applyBorder="1" applyAlignment="1">
      <alignment horizontal="right" vertical="center"/>
    </xf>
    <xf numFmtId="41" fontId="3" fillId="6" borderId="102" xfId="0" applyNumberFormat="1" applyFont="1" applyFill="1" applyBorder="1" applyAlignment="1">
      <alignment horizontal="right" vertical="center"/>
    </xf>
    <xf numFmtId="176" fontId="3" fillId="6" borderId="130" xfId="0" applyNumberFormat="1" applyFont="1" applyFill="1" applyBorder="1" applyAlignment="1">
      <alignment horizontal="right" vertical="center"/>
    </xf>
    <xf numFmtId="176" fontId="3" fillId="7" borderId="66" xfId="0" applyNumberFormat="1" applyFont="1" applyFill="1" applyBorder="1" applyAlignment="1">
      <alignment horizontal="right" vertical="center"/>
    </xf>
    <xf numFmtId="41" fontId="5" fillId="7" borderId="81" xfId="0" applyNumberFormat="1" applyFont="1" applyFill="1" applyBorder="1" applyAlignment="1">
      <alignment horizontal="right" vertical="center"/>
    </xf>
    <xf numFmtId="0" fontId="7" fillId="6" borderId="3" xfId="0" applyFont="1" applyFill="1" applyBorder="1" applyAlignment="1">
      <alignment horizontal="right"/>
    </xf>
    <xf numFmtId="176" fontId="3" fillId="6" borderId="65" xfId="0" applyNumberFormat="1" applyFont="1" applyFill="1" applyBorder="1" applyAlignment="1">
      <alignment horizontal="right" vertical="center"/>
    </xf>
    <xf numFmtId="176" fontId="5" fillId="6" borderId="80" xfId="0" applyNumberFormat="1" applyFont="1" applyFill="1" applyBorder="1" applyAlignment="1">
      <alignment horizontal="right" vertical="center"/>
    </xf>
    <xf numFmtId="176" fontId="3" fillId="6" borderId="51" xfId="0" applyNumberFormat="1" applyFont="1" applyFill="1" applyBorder="1" applyAlignment="1">
      <alignment horizontal="right" vertical="center"/>
    </xf>
    <xf numFmtId="176" fontId="3" fillId="6" borderId="53" xfId="0" applyNumberFormat="1" applyFont="1" applyFill="1" applyBorder="1" applyAlignment="1">
      <alignment horizontal="right" vertical="center"/>
    </xf>
    <xf numFmtId="41" fontId="3" fillId="6" borderId="54" xfId="0" applyNumberFormat="1" applyFont="1" applyFill="1" applyBorder="1" applyAlignment="1">
      <alignment horizontal="right" vertical="center"/>
    </xf>
    <xf numFmtId="41" fontId="3" fillId="8" borderId="50" xfId="0" applyNumberFormat="1" applyFont="1" applyFill="1" applyBorder="1" applyAlignment="1">
      <alignment horizontal="right" vertical="center"/>
    </xf>
    <xf numFmtId="41" fontId="3" fillId="8" borderId="52" xfId="0" applyNumberFormat="1" applyFont="1" applyFill="1" applyBorder="1" applyAlignment="1">
      <alignment horizontal="right" vertical="center"/>
    </xf>
    <xf numFmtId="41" fontId="3" fillId="8" borderId="46" xfId="0" applyNumberFormat="1" applyFont="1" applyFill="1" applyBorder="1" applyAlignment="1">
      <alignment horizontal="right" vertical="center"/>
    </xf>
    <xf numFmtId="41" fontId="3" fillId="8" borderId="43" xfId="0" applyNumberFormat="1" applyFont="1" applyFill="1" applyBorder="1" applyAlignment="1">
      <alignment horizontal="right" vertical="center"/>
    </xf>
    <xf numFmtId="176" fontId="3" fillId="6" borderId="131" xfId="0" applyNumberFormat="1" applyFont="1" applyFill="1" applyBorder="1" applyAlignment="1">
      <alignment horizontal="right" vertical="center"/>
    </xf>
    <xf numFmtId="42" fontId="3" fillId="6" borderId="40" xfId="0" applyNumberFormat="1" applyFont="1" applyFill="1" applyBorder="1" applyAlignment="1">
      <alignment horizontal="right" vertical="center"/>
    </xf>
    <xf numFmtId="41" fontId="3" fillId="7" borderId="90" xfId="0" applyNumberFormat="1" applyFont="1" applyFill="1" applyBorder="1" applyAlignment="1">
      <alignment horizontal="right" vertical="center"/>
    </xf>
    <xf numFmtId="41" fontId="3" fillId="7" borderId="74" xfId="0" applyNumberFormat="1" applyFont="1" applyFill="1" applyBorder="1" applyAlignment="1">
      <alignment horizontal="right" vertical="center"/>
    </xf>
    <xf numFmtId="41" fontId="3" fillId="7" borderId="76" xfId="0" applyNumberFormat="1" applyFont="1" applyFill="1" applyBorder="1" applyAlignment="1">
      <alignment horizontal="right" vertical="center"/>
    </xf>
    <xf numFmtId="41" fontId="3" fillId="7" borderId="97" xfId="0" applyNumberFormat="1" applyFont="1" applyFill="1" applyBorder="1" applyAlignment="1">
      <alignment horizontal="right" vertical="center"/>
    </xf>
    <xf numFmtId="41" fontId="5" fillId="7" borderId="104" xfId="0" applyNumberFormat="1" applyFont="1" applyFill="1" applyBorder="1" applyAlignment="1">
      <alignment horizontal="right" vertical="center"/>
    </xf>
    <xf numFmtId="41" fontId="3" fillId="7" borderId="66" xfId="0" applyNumberFormat="1" applyFont="1" applyFill="1" applyBorder="1" applyAlignment="1">
      <alignment horizontal="right" vertical="center"/>
    </xf>
    <xf numFmtId="42" fontId="3" fillId="7" borderId="69" xfId="0" applyNumberFormat="1" applyFont="1" applyFill="1" applyBorder="1" applyAlignment="1">
      <alignment horizontal="right" vertical="center"/>
    </xf>
    <xf numFmtId="41" fontId="3" fillId="7" borderId="66" xfId="1" applyNumberFormat="1" applyFont="1" applyFill="1" applyBorder="1" applyAlignment="1">
      <alignment horizontal="right" vertical="center"/>
    </xf>
    <xf numFmtId="41" fontId="3" fillId="7" borderId="69" xfId="1" applyNumberFormat="1" applyFont="1" applyFill="1" applyBorder="1" applyAlignment="1">
      <alignment horizontal="right" vertical="center"/>
    </xf>
    <xf numFmtId="42" fontId="3" fillId="7" borderId="66" xfId="1" applyNumberFormat="1" applyFont="1" applyFill="1" applyBorder="1" applyAlignment="1">
      <alignment horizontal="right" vertical="center"/>
    </xf>
    <xf numFmtId="42" fontId="5" fillId="7" borderId="81" xfId="0" applyNumberFormat="1" applyFont="1" applyFill="1" applyBorder="1" applyAlignment="1">
      <alignment horizontal="right" vertical="center"/>
    </xf>
    <xf numFmtId="41" fontId="3" fillId="6" borderId="65" xfId="1" applyNumberFormat="1" applyFont="1" applyFill="1" applyBorder="1" applyAlignment="1">
      <alignment horizontal="right" vertical="center"/>
    </xf>
    <xf numFmtId="42" fontId="3" fillId="6" borderId="65" xfId="1" applyNumberFormat="1" applyFont="1" applyFill="1" applyBorder="1" applyAlignment="1">
      <alignment horizontal="right" vertical="center"/>
    </xf>
    <xf numFmtId="41" fontId="3" fillId="6" borderId="65" xfId="0" applyNumberFormat="1" applyFont="1" applyFill="1" applyBorder="1" applyAlignment="1">
      <alignment horizontal="right" vertical="center"/>
    </xf>
    <xf numFmtId="41" fontId="5" fillId="6" borderId="80" xfId="0" applyNumberFormat="1" applyFont="1" applyFill="1" applyBorder="1" applyAlignment="1">
      <alignment horizontal="right" vertical="center"/>
    </xf>
    <xf numFmtId="42" fontId="3" fillId="6" borderId="68" xfId="0" applyNumberFormat="1" applyFont="1" applyFill="1" applyBorder="1" applyAlignment="1">
      <alignment horizontal="right" vertical="center"/>
    </xf>
    <xf numFmtId="41" fontId="3" fillId="6" borderId="77" xfId="0" applyNumberFormat="1" applyFont="1" applyFill="1" applyBorder="1" applyAlignment="1">
      <alignment horizontal="right" vertical="center"/>
    </xf>
    <xf numFmtId="41" fontId="3" fillId="6" borderId="103" xfId="0" applyNumberFormat="1" applyFont="1" applyFill="1" applyBorder="1" applyAlignment="1">
      <alignment horizontal="right" vertical="center"/>
    </xf>
    <xf numFmtId="41" fontId="3" fillId="6" borderId="68" xfId="1" applyNumberFormat="1" applyFont="1" applyFill="1" applyBorder="1" applyAlignment="1">
      <alignment horizontal="right" vertical="center"/>
    </xf>
    <xf numFmtId="42" fontId="3" fillId="6" borderId="68" xfId="1" applyNumberFormat="1" applyFont="1" applyFill="1" applyBorder="1" applyAlignment="1">
      <alignment horizontal="right" vertical="center"/>
    </xf>
    <xf numFmtId="42" fontId="5" fillId="6" borderId="80" xfId="0" applyNumberFormat="1" applyFont="1" applyFill="1" applyBorder="1" applyAlignment="1">
      <alignment horizontal="right" vertical="center"/>
    </xf>
    <xf numFmtId="41" fontId="3" fillId="6" borderId="48" xfId="0" applyNumberFormat="1" applyFont="1" applyFill="1" applyBorder="1" applyAlignment="1">
      <alignment horizontal="right" vertical="center"/>
    </xf>
    <xf numFmtId="41" fontId="3" fillId="6" borderId="49" xfId="0" applyNumberFormat="1" applyFont="1" applyFill="1" applyBorder="1" applyAlignment="1">
      <alignment horizontal="right" vertical="center"/>
    </xf>
    <xf numFmtId="42" fontId="3" fillId="6" borderId="30" xfId="0" applyNumberFormat="1" applyFont="1" applyFill="1" applyBorder="1" applyAlignment="1">
      <alignment horizontal="right" vertical="center"/>
    </xf>
    <xf numFmtId="41" fontId="3" fillId="6" borderId="42" xfId="0" applyNumberFormat="1" applyFont="1" applyFill="1" applyBorder="1" applyAlignment="1">
      <alignment horizontal="right" vertical="center"/>
    </xf>
    <xf numFmtId="42" fontId="3" fillId="6" borderId="137" xfId="0" applyNumberFormat="1" applyFont="1" applyFill="1" applyBorder="1" applyAlignment="1">
      <alignment horizontal="right" vertical="center"/>
    </xf>
    <xf numFmtId="42" fontId="3" fillId="6" borderId="31" xfId="0" applyNumberFormat="1" applyFont="1" applyFill="1" applyBorder="1" applyAlignment="1">
      <alignment horizontal="right" vertical="center"/>
    </xf>
    <xf numFmtId="41" fontId="3" fillId="6" borderId="45" xfId="0" applyNumberFormat="1" applyFont="1" applyFill="1" applyBorder="1" applyAlignment="1">
      <alignment horizontal="right" vertical="center"/>
    </xf>
    <xf numFmtId="42" fontId="3" fillId="6" borderId="48" xfId="0" applyNumberFormat="1" applyFont="1" applyFill="1" applyBorder="1" applyAlignment="1">
      <alignment horizontal="right" vertical="center"/>
    </xf>
    <xf numFmtId="41" fontId="3" fillId="6" borderId="131" xfId="0" applyNumberFormat="1" applyFont="1" applyFill="1" applyBorder="1" applyAlignment="1">
      <alignment horizontal="right" vertical="center"/>
    </xf>
    <xf numFmtId="41" fontId="3" fillId="6" borderId="30" xfId="0" applyNumberFormat="1" applyFont="1" applyFill="1" applyBorder="1" applyAlignment="1">
      <alignment horizontal="right" vertical="center"/>
    </xf>
    <xf numFmtId="42" fontId="3" fillId="6" borderId="131" xfId="0" applyNumberFormat="1" applyFont="1" applyFill="1" applyBorder="1" applyAlignment="1">
      <alignment horizontal="right" vertical="center"/>
    </xf>
    <xf numFmtId="42" fontId="3" fillId="2" borderId="55" xfId="0" applyNumberFormat="1" applyFont="1" applyFill="1" applyBorder="1" applyAlignment="1">
      <alignment horizontal="right" vertical="center"/>
    </xf>
    <xf numFmtId="42" fontId="3" fillId="2" borderId="138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3" fillId="0" borderId="106" xfId="0" applyFont="1" applyBorder="1" applyAlignment="1">
      <alignment horizontal="center" vertical="center"/>
    </xf>
    <xf numFmtId="0" fontId="3" fillId="0" borderId="107" xfId="0" applyFont="1" applyBorder="1" applyAlignment="1">
      <alignment horizontal="center" vertical="center"/>
    </xf>
    <xf numFmtId="0" fontId="3" fillId="0" borderId="108" xfId="0" applyFont="1" applyBorder="1" applyAlignment="1">
      <alignment horizontal="center" vertical="center"/>
    </xf>
    <xf numFmtId="0" fontId="3" fillId="0" borderId="10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top"/>
    </xf>
    <xf numFmtId="0" fontId="3" fillId="0" borderId="32" xfId="0" applyFont="1" applyBorder="1" applyAlignment="1">
      <alignment horizontal="center" vertical="top" wrapText="1"/>
    </xf>
    <xf numFmtId="0" fontId="3" fillId="0" borderId="32" xfId="0" applyFont="1" applyBorder="1" applyAlignment="1">
      <alignment horizontal="center" vertical="top"/>
    </xf>
    <xf numFmtId="0" fontId="3" fillId="0" borderId="110" xfId="0" applyFont="1" applyBorder="1" applyAlignment="1">
      <alignment horizontal="center" vertical="center"/>
    </xf>
    <xf numFmtId="0" fontId="3" fillId="0" borderId="11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12" xfId="0" applyFont="1" applyBorder="1" applyAlignment="1">
      <alignment horizontal="center" vertical="center"/>
    </xf>
    <xf numFmtId="0" fontId="3" fillId="0" borderId="11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114" xfId="0" applyFont="1" applyBorder="1" applyAlignment="1">
      <alignment horizontal="center" vertical="center"/>
    </xf>
    <xf numFmtId="0" fontId="3" fillId="0" borderId="9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1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16" xfId="0" applyFont="1" applyBorder="1" applyAlignment="1">
      <alignment horizontal="center" vertical="center"/>
    </xf>
    <xf numFmtId="0" fontId="3" fillId="0" borderId="117" xfId="0" applyFont="1" applyBorder="1" applyAlignment="1">
      <alignment horizontal="center" vertical="center"/>
    </xf>
    <xf numFmtId="0" fontId="3" fillId="0" borderId="10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distributed" vertical="center" indent="5"/>
    </xf>
    <xf numFmtId="0" fontId="3" fillId="0" borderId="1" xfId="0" applyFont="1" applyBorder="1" applyAlignment="1">
      <alignment horizontal="distributed" vertical="center" indent="5"/>
    </xf>
    <xf numFmtId="0" fontId="3" fillId="0" borderId="114" xfId="0" applyFont="1" applyBorder="1" applyAlignment="1">
      <alignment horizontal="distributed" vertical="center" indent="5"/>
    </xf>
    <xf numFmtId="0" fontId="3" fillId="0" borderId="5" xfId="0" applyFont="1" applyBorder="1" applyAlignment="1">
      <alignment horizontal="center" vertical="center" wrapText="1"/>
    </xf>
    <xf numFmtId="0" fontId="3" fillId="0" borderId="118" xfId="0" applyFont="1" applyBorder="1" applyAlignment="1">
      <alignment horizontal="center" vertical="center" wrapText="1"/>
    </xf>
    <xf numFmtId="0" fontId="8" fillId="0" borderId="0" xfId="0" applyFont="1" applyAlignment="1">
      <alignment vertical="center" shrinkToFit="1"/>
    </xf>
    <xf numFmtId="0" fontId="3" fillId="0" borderId="119" xfId="0" applyFont="1" applyBorder="1" applyAlignment="1">
      <alignment horizontal="center" vertical="center"/>
    </xf>
    <xf numFmtId="0" fontId="3" fillId="0" borderId="120" xfId="0" applyFont="1" applyBorder="1" applyAlignment="1">
      <alignment horizontal="center" vertical="center"/>
    </xf>
    <xf numFmtId="0" fontId="3" fillId="0" borderId="121" xfId="0" applyFont="1" applyBorder="1" applyAlignment="1">
      <alignment horizontal="center" vertical="center"/>
    </xf>
    <xf numFmtId="0" fontId="3" fillId="0" borderId="116" xfId="0" applyFont="1" applyBorder="1" applyAlignment="1">
      <alignment horizontal="distributed" vertical="center" justifyLastLine="1"/>
    </xf>
    <xf numFmtId="0" fontId="3" fillId="0" borderId="119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distributed" vertical="center" justifyLastLine="1"/>
    </xf>
    <xf numFmtId="0" fontId="3" fillId="0" borderId="114" xfId="0" applyFont="1" applyBorder="1" applyAlignment="1">
      <alignment horizontal="distributed" vertical="center" justifyLastLine="1"/>
    </xf>
    <xf numFmtId="0" fontId="3" fillId="0" borderId="24" xfId="0" applyFont="1" applyBorder="1" applyAlignment="1">
      <alignment horizontal="distributed" vertical="center" justifyLastLine="1"/>
    </xf>
    <xf numFmtId="0" fontId="3" fillId="0" borderId="31" xfId="0" applyFont="1" applyBorder="1" applyAlignment="1">
      <alignment horizontal="distributed" vertical="center" justifyLastLine="1"/>
    </xf>
    <xf numFmtId="0" fontId="3" fillId="0" borderId="115" xfId="0" applyFont="1" applyBorder="1" applyAlignment="1">
      <alignment horizontal="distributed" vertical="center" justifyLastLine="1"/>
    </xf>
    <xf numFmtId="0" fontId="3" fillId="0" borderId="26" xfId="0" applyFont="1" applyBorder="1" applyAlignment="1">
      <alignment horizontal="distributed" vertical="center" justifyLastLine="1"/>
    </xf>
    <xf numFmtId="0" fontId="3" fillId="0" borderId="25" xfId="0" applyFont="1" applyBorder="1" applyAlignment="1">
      <alignment horizontal="distributed" vertical="center" justifyLastLine="1"/>
    </xf>
    <xf numFmtId="0" fontId="3" fillId="0" borderId="122" xfId="0" applyFont="1" applyBorder="1" applyAlignment="1">
      <alignment horizontal="distributed" vertical="center" justifyLastLine="1"/>
    </xf>
    <xf numFmtId="0" fontId="3" fillId="0" borderId="123" xfId="0" applyFont="1" applyBorder="1" applyAlignment="1">
      <alignment horizontal="distributed" vertical="center" justifyLastLine="1"/>
    </xf>
    <xf numFmtId="0" fontId="3" fillId="0" borderId="116" xfId="0" applyFont="1" applyBorder="1" applyAlignment="1">
      <alignment horizontal="distributed" vertical="center" indent="1"/>
    </xf>
    <xf numFmtId="0" fontId="3" fillId="0" borderId="119" xfId="0" applyFont="1" applyBorder="1" applyAlignment="1">
      <alignment horizontal="distributed" vertical="center" indent="1"/>
    </xf>
    <xf numFmtId="177" fontId="3" fillId="0" borderId="116" xfId="0" applyNumberFormat="1" applyFont="1" applyBorder="1" applyAlignment="1">
      <alignment horizontal="distributed" vertical="center" justifyLastLine="1"/>
    </xf>
    <xf numFmtId="177" fontId="3" fillId="0" borderId="119" xfId="0" applyNumberFormat="1" applyFont="1" applyBorder="1" applyAlignment="1">
      <alignment horizontal="distributed" vertical="center" justifyLastLine="1"/>
    </xf>
    <xf numFmtId="0" fontId="6" fillId="0" borderId="116" xfId="0" applyFont="1" applyBorder="1" applyAlignment="1">
      <alignment horizontal="distributed" vertical="center" justifyLastLine="1"/>
    </xf>
    <xf numFmtId="0" fontId="6" fillId="0" borderId="119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left" vertical="top" wrapText="1"/>
    </xf>
    <xf numFmtId="0" fontId="3" fillId="0" borderId="124" xfId="0" applyFont="1" applyBorder="1" applyAlignment="1">
      <alignment horizontal="distributed" vertical="center"/>
    </xf>
    <xf numFmtId="0" fontId="3" fillId="0" borderId="125" xfId="0" applyFont="1" applyBorder="1" applyAlignment="1">
      <alignment horizontal="distributed" vertical="center"/>
    </xf>
    <xf numFmtId="0" fontId="3" fillId="0" borderId="126" xfId="0" applyFont="1" applyBorder="1" applyAlignment="1">
      <alignment horizontal="distributed" vertical="center"/>
    </xf>
    <xf numFmtId="0" fontId="3" fillId="0" borderId="127" xfId="0" applyFont="1" applyBorder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3" fillId="0" borderId="12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3" fillId="0" borderId="129" xfId="0" applyFont="1" applyBorder="1" applyAlignment="1">
      <alignment horizontal="center" vertical="center"/>
    </xf>
    <xf numFmtId="0" fontId="3" fillId="0" borderId="133" xfId="0" applyFont="1" applyFill="1" applyBorder="1" applyAlignment="1">
      <alignment horizontal="distributed" vertical="center"/>
    </xf>
    <xf numFmtId="0" fontId="3" fillId="0" borderId="134" xfId="0" applyFont="1" applyFill="1" applyBorder="1" applyAlignment="1">
      <alignment horizontal="distributed" vertical="center"/>
    </xf>
    <xf numFmtId="0" fontId="3" fillId="0" borderId="135" xfId="0" applyFont="1" applyFill="1" applyBorder="1" applyAlignment="1">
      <alignment horizontal="distributed" vertical="center"/>
    </xf>
    <xf numFmtId="0" fontId="3" fillId="0" borderId="136" xfId="0" applyFont="1" applyFill="1" applyBorder="1" applyAlignment="1">
      <alignment horizontal="distributed" vertical="center"/>
    </xf>
    <xf numFmtId="0" fontId="3" fillId="0" borderId="26" xfId="0" applyFont="1" applyFill="1" applyBorder="1" applyAlignment="1">
      <alignment horizontal="distributed" vertical="center"/>
    </xf>
    <xf numFmtId="0" fontId="3" fillId="0" borderId="29" xfId="0" applyFont="1" applyFill="1" applyBorder="1" applyAlignment="1">
      <alignment horizontal="distributed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266700</xdr:colOff>
      <xdr:row>4</xdr:row>
      <xdr:rowOff>47625</xdr:rowOff>
    </xdr:from>
    <xdr:to>
      <xdr:col>7</xdr:col>
      <xdr:colOff>295275</xdr:colOff>
      <xdr:row>4</xdr:row>
      <xdr:rowOff>266700</xdr:rowOff>
    </xdr:to>
    <xdr:sp macro="" textlink="">
      <xdr:nvSpPr>
        <xdr:cNvPr id="1424" name="AutoShape 6"/>
        <xdr:cNvSpPr>
          <a:spLocks/>
        </xdr:cNvSpPr>
      </xdr:nvSpPr>
      <xdr:spPr bwMode="auto">
        <a:xfrm>
          <a:off x="6238875" y="790575"/>
          <a:ext cx="28575" cy="219075"/>
        </a:xfrm>
        <a:prstGeom prst="leftBracket">
          <a:avLst>
            <a:gd name="adj" fmla="val 63889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523875</xdr:colOff>
      <xdr:row>4</xdr:row>
      <xdr:rowOff>38100</xdr:rowOff>
    </xdr:from>
    <xdr:to>
      <xdr:col>8</xdr:col>
      <xdr:colOff>552450</xdr:colOff>
      <xdr:row>4</xdr:row>
      <xdr:rowOff>257175</xdr:rowOff>
    </xdr:to>
    <xdr:sp macro="" textlink="">
      <xdr:nvSpPr>
        <xdr:cNvPr id="1425" name="AutoShape 7"/>
        <xdr:cNvSpPr>
          <a:spLocks/>
        </xdr:cNvSpPr>
      </xdr:nvSpPr>
      <xdr:spPr bwMode="auto">
        <a:xfrm>
          <a:off x="7305675" y="781050"/>
          <a:ext cx="28575" cy="219075"/>
        </a:xfrm>
        <a:prstGeom prst="rightBracket">
          <a:avLst>
            <a:gd name="adj" fmla="val 63889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5</xdr:row>
      <xdr:rowOff>47625</xdr:rowOff>
    </xdr:from>
    <xdr:to>
      <xdr:col>6</xdr:col>
      <xdr:colOff>771525</xdr:colOff>
      <xdr:row>5</xdr:row>
      <xdr:rowOff>285750</xdr:rowOff>
    </xdr:to>
    <xdr:sp macro="" textlink="">
      <xdr:nvSpPr>
        <xdr:cNvPr id="4478" name="AutoShape 1"/>
        <xdr:cNvSpPr>
          <a:spLocks noChangeArrowheads="1"/>
        </xdr:cNvSpPr>
      </xdr:nvSpPr>
      <xdr:spPr bwMode="auto">
        <a:xfrm>
          <a:off x="6076950" y="1162050"/>
          <a:ext cx="733425" cy="2381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114300</xdr:colOff>
      <xdr:row>5</xdr:row>
      <xdr:rowOff>66675</xdr:rowOff>
    </xdr:from>
    <xdr:to>
      <xdr:col>5</xdr:col>
      <xdr:colOff>781050</xdr:colOff>
      <xdr:row>5</xdr:row>
      <xdr:rowOff>304800</xdr:rowOff>
    </xdr:to>
    <xdr:sp macro="" textlink="">
      <xdr:nvSpPr>
        <xdr:cNvPr id="4479" name="AutoShape 1"/>
        <xdr:cNvSpPr>
          <a:spLocks noChangeArrowheads="1"/>
        </xdr:cNvSpPr>
      </xdr:nvSpPr>
      <xdr:spPr bwMode="auto">
        <a:xfrm>
          <a:off x="5238750" y="1181100"/>
          <a:ext cx="666750" cy="2381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0o320e0\&#20225;&#30011;&#35506;\00%20&#32113;&#35336;&#65288;&#21508;&#31246;&#30446;&#65289;\08%20&#37202;&#31246;\&#24179;&#25104;30&#24180;&#24230;&#20998;\02_&#20316;&#26989;&#12501;&#12457;&#12523;&#12480;\01_&#23616;&#29256;\09_&#39640;&#26494;\03_&#12381;&#12398;&#65302;&#8594;&#65304;&#65293;&#65298;&#65288;&#65297;&#65289;&#65288;&#6529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値貼付用"/>
      <sheetName val="８－２（１）へ値貼付用"/>
      <sheetName val="８－２（２）へ値貼付用"/>
    </sheetNames>
    <sheetDataSet>
      <sheetData sheetId="0">
        <row r="9">
          <cell r="C9">
            <v>6797</v>
          </cell>
          <cell r="G9">
            <v>6797</v>
          </cell>
          <cell r="H9">
            <v>7543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1"/>
  <sheetViews>
    <sheetView showGridLines="0" topLeftCell="A4" zoomScaleNormal="100" workbookViewId="0">
      <selection activeCell="D18" sqref="D18"/>
    </sheetView>
  </sheetViews>
  <sheetFormatPr defaultColWidth="5.875" defaultRowHeight="11.25" x14ac:dyDescent="0.15"/>
  <cols>
    <col min="1" max="1" width="20.625" style="1" customWidth="1"/>
    <col min="2" max="2" width="8.625" style="1" customWidth="1"/>
    <col min="3" max="3" width="10.625" style="1" customWidth="1"/>
    <col min="4" max="4" width="8.625" style="1" customWidth="1"/>
    <col min="5" max="5" width="10.625" style="1" customWidth="1"/>
    <col min="6" max="6" width="8.625" style="1" customWidth="1"/>
    <col min="7" max="9" width="10.625" style="1" customWidth="1"/>
    <col min="10" max="11" width="8.625" style="1" customWidth="1"/>
    <col min="12" max="15" width="10.625" style="1" customWidth="1"/>
    <col min="16" max="16384" width="5.875" style="1"/>
  </cols>
  <sheetData>
    <row r="1" spans="1:15" ht="15" x14ac:dyDescent="0.15">
      <c r="A1" s="229" t="s">
        <v>25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</row>
    <row r="2" spans="1:15" ht="12" thickBot="1" x14ac:dyDescent="0.2">
      <c r="A2" s="230" t="s">
        <v>26</v>
      </c>
      <c r="B2" s="230"/>
      <c r="C2" s="230"/>
      <c r="D2" s="230"/>
      <c r="E2" s="230"/>
      <c r="F2" s="230"/>
      <c r="G2" s="230"/>
    </row>
    <row r="3" spans="1:15" ht="18" customHeight="1" x14ac:dyDescent="0.15">
      <c r="A3" s="250" t="s">
        <v>9</v>
      </c>
      <c r="B3" s="255" t="s">
        <v>23</v>
      </c>
      <c r="C3" s="256"/>
      <c r="D3" s="256"/>
      <c r="E3" s="256"/>
      <c r="F3" s="256"/>
      <c r="G3" s="256"/>
      <c r="H3" s="255" t="s">
        <v>24</v>
      </c>
      <c r="I3" s="256"/>
      <c r="J3" s="256"/>
      <c r="K3" s="257"/>
      <c r="L3" s="246" t="s">
        <v>11</v>
      </c>
      <c r="M3" s="247"/>
      <c r="N3" s="252" t="s">
        <v>12</v>
      </c>
      <c r="O3" s="253"/>
    </row>
    <row r="4" spans="1:15" ht="13.5" customHeight="1" x14ac:dyDescent="0.15">
      <c r="A4" s="251"/>
      <c r="B4" s="231" t="s">
        <v>13</v>
      </c>
      <c r="C4" s="238"/>
      <c r="D4" s="240" t="s">
        <v>68</v>
      </c>
      <c r="E4" s="241"/>
      <c r="F4" s="231" t="s">
        <v>0</v>
      </c>
      <c r="G4" s="232"/>
      <c r="H4" s="235" t="s">
        <v>1</v>
      </c>
      <c r="I4" s="235"/>
      <c r="J4" s="254" t="s">
        <v>67</v>
      </c>
      <c r="K4" s="238"/>
      <c r="L4" s="248"/>
      <c r="M4" s="249"/>
      <c r="N4" s="244" t="s">
        <v>86</v>
      </c>
      <c r="O4" s="258" t="s">
        <v>87</v>
      </c>
    </row>
    <row r="5" spans="1:15" ht="22.5" customHeight="1" x14ac:dyDescent="0.15">
      <c r="A5" s="251"/>
      <c r="B5" s="233"/>
      <c r="C5" s="239"/>
      <c r="D5" s="242"/>
      <c r="E5" s="243"/>
      <c r="F5" s="233"/>
      <c r="G5" s="234"/>
      <c r="H5" s="236" t="s">
        <v>14</v>
      </c>
      <c r="I5" s="237"/>
      <c r="J5" s="233"/>
      <c r="K5" s="239"/>
      <c r="L5" s="242"/>
      <c r="M5" s="243"/>
      <c r="N5" s="245"/>
      <c r="O5" s="259"/>
    </row>
    <row r="6" spans="1:15" ht="17.25" customHeight="1" x14ac:dyDescent="0.15">
      <c r="A6" s="251"/>
      <c r="B6" s="77" t="s">
        <v>2</v>
      </c>
      <c r="C6" s="78" t="s">
        <v>3</v>
      </c>
      <c r="D6" s="77" t="s">
        <v>2</v>
      </c>
      <c r="E6" s="78" t="s">
        <v>3</v>
      </c>
      <c r="F6" s="77" t="s">
        <v>2</v>
      </c>
      <c r="G6" s="79" t="s">
        <v>3</v>
      </c>
      <c r="H6" s="77" t="s">
        <v>2</v>
      </c>
      <c r="I6" s="78" t="s">
        <v>3</v>
      </c>
      <c r="J6" s="77" t="s">
        <v>2</v>
      </c>
      <c r="K6" s="78" t="s">
        <v>3</v>
      </c>
      <c r="L6" s="80" t="s">
        <v>88</v>
      </c>
      <c r="M6" s="81" t="s">
        <v>3</v>
      </c>
      <c r="N6" s="96" t="s">
        <v>88</v>
      </c>
      <c r="O6" s="97" t="s">
        <v>88</v>
      </c>
    </row>
    <row r="7" spans="1:15" s="26" customFormat="1" ht="10.5" x14ac:dyDescent="0.15">
      <c r="A7" s="22"/>
      <c r="B7" s="23" t="s">
        <v>10</v>
      </c>
      <c r="C7" s="24" t="s">
        <v>4</v>
      </c>
      <c r="D7" s="23" t="s">
        <v>10</v>
      </c>
      <c r="E7" s="24" t="s">
        <v>4</v>
      </c>
      <c r="F7" s="23" t="s">
        <v>10</v>
      </c>
      <c r="G7" s="24" t="s">
        <v>4</v>
      </c>
      <c r="H7" s="141" t="s">
        <v>10</v>
      </c>
      <c r="I7" s="24" t="s">
        <v>4</v>
      </c>
      <c r="J7" s="23" t="s">
        <v>10</v>
      </c>
      <c r="K7" s="24" t="s">
        <v>4</v>
      </c>
      <c r="L7" s="56" t="s">
        <v>10</v>
      </c>
      <c r="M7" s="24" t="s">
        <v>4</v>
      </c>
      <c r="N7" s="23" t="s">
        <v>10</v>
      </c>
      <c r="O7" s="25" t="s">
        <v>10</v>
      </c>
    </row>
    <row r="8" spans="1:15" ht="21" customHeight="1" x14ac:dyDescent="0.15">
      <c r="A8" s="35" t="s">
        <v>5</v>
      </c>
      <c r="B8" s="128">
        <v>8635</v>
      </c>
      <c r="C8" s="129">
        <v>937052</v>
      </c>
      <c r="D8" s="138">
        <v>2</v>
      </c>
      <c r="E8" s="129">
        <v>148</v>
      </c>
      <c r="F8" s="138">
        <v>8637</v>
      </c>
      <c r="G8" s="129">
        <v>937200</v>
      </c>
      <c r="H8" s="138">
        <v>104</v>
      </c>
      <c r="I8" s="129">
        <v>10705</v>
      </c>
      <c r="J8" s="173">
        <v>0</v>
      </c>
      <c r="K8" s="129">
        <v>8</v>
      </c>
      <c r="L8" s="142">
        <v>8534</v>
      </c>
      <c r="M8" s="129">
        <v>926487</v>
      </c>
      <c r="N8" s="138">
        <v>8103</v>
      </c>
      <c r="O8" s="145">
        <v>246</v>
      </c>
    </row>
    <row r="9" spans="1:15" ht="21" customHeight="1" x14ac:dyDescent="0.15">
      <c r="A9" s="36" t="s">
        <v>6</v>
      </c>
      <c r="B9" s="131" t="s">
        <v>81</v>
      </c>
      <c r="C9" s="148" t="s">
        <v>118</v>
      </c>
      <c r="D9" s="131">
        <v>0</v>
      </c>
      <c r="E9" s="148">
        <v>0</v>
      </c>
      <c r="F9" s="131" t="s">
        <v>81</v>
      </c>
      <c r="G9" s="148" t="s">
        <v>81</v>
      </c>
      <c r="H9" s="194" t="s">
        <v>81</v>
      </c>
      <c r="I9" s="148" t="s">
        <v>81</v>
      </c>
      <c r="J9" s="131" t="s">
        <v>81</v>
      </c>
      <c r="K9" s="148" t="s">
        <v>81</v>
      </c>
      <c r="L9" s="143" t="s">
        <v>81</v>
      </c>
      <c r="M9" s="148" t="s">
        <v>81</v>
      </c>
      <c r="N9" s="131" t="s">
        <v>81</v>
      </c>
      <c r="O9" s="146" t="s">
        <v>81</v>
      </c>
    </row>
    <row r="10" spans="1:15" ht="21" customHeight="1" x14ac:dyDescent="0.15">
      <c r="A10" s="36" t="s">
        <v>99</v>
      </c>
      <c r="B10" s="131" t="s">
        <v>81</v>
      </c>
      <c r="C10" s="148" t="s">
        <v>81</v>
      </c>
      <c r="D10" s="131" t="s">
        <v>118</v>
      </c>
      <c r="E10" s="148" t="s">
        <v>81</v>
      </c>
      <c r="F10" s="131" t="s">
        <v>81</v>
      </c>
      <c r="G10" s="148" t="s">
        <v>81</v>
      </c>
      <c r="H10" s="194" t="s">
        <v>81</v>
      </c>
      <c r="I10" s="148" t="s">
        <v>81</v>
      </c>
      <c r="J10" s="131" t="s">
        <v>81</v>
      </c>
      <c r="K10" s="148" t="s">
        <v>81</v>
      </c>
      <c r="L10" s="143" t="s">
        <v>81</v>
      </c>
      <c r="M10" s="148" t="s">
        <v>81</v>
      </c>
      <c r="N10" s="131" t="s">
        <v>81</v>
      </c>
      <c r="O10" s="146" t="s">
        <v>81</v>
      </c>
    </row>
    <row r="11" spans="1:15" ht="21" customHeight="1" x14ac:dyDescent="0.15">
      <c r="A11" s="36" t="s">
        <v>100</v>
      </c>
      <c r="B11" s="131">
        <v>922</v>
      </c>
      <c r="C11" s="148">
        <v>195379</v>
      </c>
      <c r="D11" s="131">
        <v>0</v>
      </c>
      <c r="E11" s="99">
        <v>0</v>
      </c>
      <c r="F11" s="131">
        <v>922</v>
      </c>
      <c r="G11" s="99">
        <v>195379</v>
      </c>
      <c r="H11" s="131">
        <v>6</v>
      </c>
      <c r="I11" s="148">
        <v>1660</v>
      </c>
      <c r="J11" s="157">
        <v>0</v>
      </c>
      <c r="K11" s="99">
        <v>3</v>
      </c>
      <c r="L11" s="143">
        <v>914</v>
      </c>
      <c r="M11" s="99">
        <v>193716</v>
      </c>
      <c r="N11" s="131">
        <v>382</v>
      </c>
      <c r="O11" s="146">
        <v>3</v>
      </c>
    </row>
    <row r="12" spans="1:15" ht="21" customHeight="1" x14ac:dyDescent="0.15">
      <c r="A12" s="36" t="s">
        <v>7</v>
      </c>
      <c r="B12" s="131">
        <v>134</v>
      </c>
      <c r="C12" s="148">
        <v>2683</v>
      </c>
      <c r="D12" s="131">
        <v>0</v>
      </c>
      <c r="E12" s="137">
        <v>0</v>
      </c>
      <c r="F12" s="131">
        <v>134</v>
      </c>
      <c r="G12" s="99">
        <v>2683</v>
      </c>
      <c r="H12" s="157">
        <v>1</v>
      </c>
      <c r="I12" s="99">
        <v>18</v>
      </c>
      <c r="J12" s="131">
        <v>0</v>
      </c>
      <c r="K12" s="99">
        <v>0</v>
      </c>
      <c r="L12" s="143">
        <v>134</v>
      </c>
      <c r="M12" s="99">
        <v>2666</v>
      </c>
      <c r="N12" s="131">
        <v>36</v>
      </c>
      <c r="O12" s="162">
        <v>0</v>
      </c>
    </row>
    <row r="13" spans="1:15" ht="21" customHeight="1" x14ac:dyDescent="0.15">
      <c r="A13" s="36" t="s">
        <v>8</v>
      </c>
      <c r="B13" s="131" t="s">
        <v>81</v>
      </c>
      <c r="C13" s="148" t="s">
        <v>81</v>
      </c>
      <c r="D13" s="139"/>
      <c r="E13" s="130"/>
      <c r="F13" s="131" t="s">
        <v>81</v>
      </c>
      <c r="G13" s="148" t="s">
        <v>81</v>
      </c>
      <c r="H13" s="131" t="s">
        <v>81</v>
      </c>
      <c r="I13" s="148" t="s">
        <v>81</v>
      </c>
      <c r="J13" s="131" t="s">
        <v>81</v>
      </c>
      <c r="K13" s="148" t="s">
        <v>81</v>
      </c>
      <c r="L13" s="143">
        <v>54351</v>
      </c>
      <c r="M13" s="99">
        <v>11947419</v>
      </c>
      <c r="N13" s="131" t="s">
        <v>81</v>
      </c>
      <c r="O13" s="146" t="s">
        <v>81</v>
      </c>
    </row>
    <row r="14" spans="1:15" ht="21" customHeight="1" x14ac:dyDescent="0.15">
      <c r="A14" s="36" t="s">
        <v>53</v>
      </c>
      <c r="B14" s="131" t="s">
        <v>81</v>
      </c>
      <c r="C14" s="148" t="s">
        <v>81</v>
      </c>
      <c r="D14" s="194" t="s">
        <v>81</v>
      </c>
      <c r="E14" s="195" t="s">
        <v>81</v>
      </c>
      <c r="F14" s="131" t="s">
        <v>81</v>
      </c>
      <c r="G14" s="148" t="s">
        <v>81</v>
      </c>
      <c r="H14" s="194" t="s">
        <v>81</v>
      </c>
      <c r="I14" s="148" t="s">
        <v>81</v>
      </c>
      <c r="J14" s="131" t="s">
        <v>81</v>
      </c>
      <c r="K14" s="148" t="s">
        <v>81</v>
      </c>
      <c r="L14" s="143">
        <v>24</v>
      </c>
      <c r="M14" s="148">
        <v>1503</v>
      </c>
      <c r="N14" s="194" t="s">
        <v>81</v>
      </c>
      <c r="O14" s="146" t="s">
        <v>81</v>
      </c>
    </row>
    <row r="15" spans="1:15" ht="21" customHeight="1" x14ac:dyDescent="0.15">
      <c r="A15" s="36" t="s">
        <v>44</v>
      </c>
      <c r="B15" s="131" t="s">
        <v>81</v>
      </c>
      <c r="C15" s="148" t="s">
        <v>81</v>
      </c>
      <c r="D15" s="131" t="s">
        <v>81</v>
      </c>
      <c r="E15" s="148" t="s">
        <v>81</v>
      </c>
      <c r="F15" s="194" t="s">
        <v>81</v>
      </c>
      <c r="G15" s="148" t="s">
        <v>81</v>
      </c>
      <c r="H15" s="194" t="s">
        <v>81</v>
      </c>
      <c r="I15" s="148" t="s">
        <v>81</v>
      </c>
      <c r="J15" s="131" t="s">
        <v>81</v>
      </c>
      <c r="K15" s="148" t="s">
        <v>81</v>
      </c>
      <c r="L15" s="143" t="s">
        <v>81</v>
      </c>
      <c r="M15" s="148" t="s">
        <v>81</v>
      </c>
      <c r="N15" s="131" t="s">
        <v>81</v>
      </c>
      <c r="O15" s="146" t="s">
        <v>81</v>
      </c>
    </row>
    <row r="16" spans="1:15" ht="21" customHeight="1" x14ac:dyDescent="0.15">
      <c r="A16" s="36" t="s">
        <v>45</v>
      </c>
      <c r="B16" s="194" t="s">
        <v>81</v>
      </c>
      <c r="C16" s="148" t="s">
        <v>81</v>
      </c>
      <c r="D16" s="131" t="s">
        <v>81</v>
      </c>
      <c r="E16" s="148" t="s">
        <v>81</v>
      </c>
      <c r="F16" s="194" t="s">
        <v>81</v>
      </c>
      <c r="G16" s="148" t="s">
        <v>81</v>
      </c>
      <c r="H16" s="194" t="s">
        <v>81</v>
      </c>
      <c r="I16" s="148" t="s">
        <v>81</v>
      </c>
      <c r="J16" s="131" t="s">
        <v>81</v>
      </c>
      <c r="K16" s="148" t="s">
        <v>81</v>
      </c>
      <c r="L16" s="143" t="s">
        <v>81</v>
      </c>
      <c r="M16" s="148" t="s">
        <v>81</v>
      </c>
      <c r="N16" s="131" t="s">
        <v>81</v>
      </c>
      <c r="O16" s="146" t="s">
        <v>81</v>
      </c>
    </row>
    <row r="17" spans="1:15" ht="21" customHeight="1" x14ac:dyDescent="0.15">
      <c r="A17" s="36" t="s">
        <v>46</v>
      </c>
      <c r="B17" s="194" t="s">
        <v>81</v>
      </c>
      <c r="C17" s="148" t="s">
        <v>81</v>
      </c>
      <c r="D17" s="131" t="s">
        <v>81</v>
      </c>
      <c r="E17" s="148" t="s">
        <v>81</v>
      </c>
      <c r="F17" s="194" t="s">
        <v>81</v>
      </c>
      <c r="G17" s="148" t="s">
        <v>81</v>
      </c>
      <c r="H17" s="194" t="s">
        <v>81</v>
      </c>
      <c r="I17" s="148" t="s">
        <v>81</v>
      </c>
      <c r="J17" s="131" t="s">
        <v>81</v>
      </c>
      <c r="K17" s="148" t="s">
        <v>81</v>
      </c>
      <c r="L17" s="143" t="s">
        <v>81</v>
      </c>
      <c r="M17" s="148" t="s">
        <v>81</v>
      </c>
      <c r="N17" s="131" t="s">
        <v>81</v>
      </c>
      <c r="O17" s="146" t="s">
        <v>81</v>
      </c>
    </row>
    <row r="18" spans="1:15" s="3" customFormat="1" ht="21" customHeight="1" x14ac:dyDescent="0.15">
      <c r="A18" s="36" t="s">
        <v>47</v>
      </c>
      <c r="B18" s="194" t="s">
        <v>81</v>
      </c>
      <c r="C18" s="148" t="s">
        <v>81</v>
      </c>
      <c r="D18" s="131">
        <v>0</v>
      </c>
      <c r="E18" s="137">
        <v>0</v>
      </c>
      <c r="F18" s="194" t="s">
        <v>81</v>
      </c>
      <c r="G18" s="148" t="s">
        <v>81</v>
      </c>
      <c r="H18" s="194" t="s">
        <v>81</v>
      </c>
      <c r="I18" s="148" t="s">
        <v>81</v>
      </c>
      <c r="J18" s="131">
        <v>0</v>
      </c>
      <c r="K18" s="99">
        <v>0</v>
      </c>
      <c r="L18" s="143" t="s">
        <v>81</v>
      </c>
      <c r="M18" s="148" t="s">
        <v>81</v>
      </c>
      <c r="N18" s="131" t="s">
        <v>81</v>
      </c>
      <c r="O18" s="146" t="s">
        <v>81</v>
      </c>
    </row>
    <row r="19" spans="1:15" ht="21" customHeight="1" x14ac:dyDescent="0.15">
      <c r="A19" s="36" t="s">
        <v>48</v>
      </c>
      <c r="B19" s="98">
        <v>12810</v>
      </c>
      <c r="C19" s="148">
        <v>1723015</v>
      </c>
      <c r="D19" s="139"/>
      <c r="E19" s="130"/>
      <c r="F19" s="131">
        <v>12810</v>
      </c>
      <c r="G19" s="99">
        <v>1723015</v>
      </c>
      <c r="H19" s="131">
        <v>17</v>
      </c>
      <c r="I19" s="99">
        <v>2361</v>
      </c>
      <c r="J19" s="131">
        <v>0</v>
      </c>
      <c r="K19" s="99">
        <v>0</v>
      </c>
      <c r="L19" s="143">
        <v>12792</v>
      </c>
      <c r="M19" s="99">
        <v>1720654</v>
      </c>
      <c r="N19" s="131">
        <v>0</v>
      </c>
      <c r="O19" s="146">
        <v>0</v>
      </c>
    </row>
    <row r="20" spans="1:15" ht="21" customHeight="1" x14ac:dyDescent="0.15">
      <c r="A20" s="36" t="s">
        <v>49</v>
      </c>
      <c r="B20" s="98">
        <v>48</v>
      </c>
      <c r="C20" s="148">
        <v>6730</v>
      </c>
      <c r="D20" s="157">
        <v>0</v>
      </c>
      <c r="E20" s="159">
        <v>0</v>
      </c>
      <c r="F20" s="131">
        <v>48</v>
      </c>
      <c r="G20" s="99">
        <v>6730</v>
      </c>
      <c r="H20" s="157">
        <v>0</v>
      </c>
      <c r="I20" s="99">
        <v>3</v>
      </c>
      <c r="J20" s="131">
        <v>0</v>
      </c>
      <c r="K20" s="99">
        <v>0</v>
      </c>
      <c r="L20" s="143">
        <v>48</v>
      </c>
      <c r="M20" s="99">
        <v>6726</v>
      </c>
      <c r="N20" s="131">
        <v>26</v>
      </c>
      <c r="O20" s="146">
        <v>0</v>
      </c>
    </row>
    <row r="21" spans="1:15" s="3" customFormat="1" ht="21" customHeight="1" x14ac:dyDescent="0.15">
      <c r="A21" s="36" t="s">
        <v>50</v>
      </c>
      <c r="B21" s="98">
        <v>4</v>
      </c>
      <c r="C21" s="148">
        <v>1553</v>
      </c>
      <c r="D21" s="131">
        <v>2</v>
      </c>
      <c r="E21" s="137">
        <v>189</v>
      </c>
      <c r="F21" s="131">
        <v>6</v>
      </c>
      <c r="G21" s="99">
        <v>1742</v>
      </c>
      <c r="H21" s="131">
        <v>44</v>
      </c>
      <c r="I21" s="99">
        <v>10147</v>
      </c>
      <c r="J21" s="131">
        <v>0</v>
      </c>
      <c r="K21" s="99">
        <v>0</v>
      </c>
      <c r="L21" s="160">
        <v>-38</v>
      </c>
      <c r="M21" s="161">
        <v>-8405</v>
      </c>
      <c r="N21" s="131">
        <v>16</v>
      </c>
      <c r="O21" s="146">
        <v>10</v>
      </c>
    </row>
    <row r="22" spans="1:15" ht="21" customHeight="1" x14ac:dyDescent="0.15">
      <c r="A22" s="36" t="s">
        <v>54</v>
      </c>
      <c r="B22" s="131">
        <v>888</v>
      </c>
      <c r="C22" s="148">
        <v>122333</v>
      </c>
      <c r="D22" s="131">
        <v>20585</v>
      </c>
      <c r="E22" s="99">
        <v>1646857</v>
      </c>
      <c r="F22" s="131">
        <v>21473</v>
      </c>
      <c r="G22" s="99">
        <v>1769190</v>
      </c>
      <c r="H22" s="131">
        <v>129</v>
      </c>
      <c r="I22" s="99">
        <v>11020</v>
      </c>
      <c r="J22" s="157">
        <v>0</v>
      </c>
      <c r="K22" s="99">
        <v>2</v>
      </c>
      <c r="L22" s="143">
        <v>21345</v>
      </c>
      <c r="M22" s="99">
        <v>1758167</v>
      </c>
      <c r="N22" s="131">
        <v>247</v>
      </c>
      <c r="O22" s="146">
        <v>93</v>
      </c>
    </row>
    <row r="23" spans="1:15" s="3" customFormat="1" ht="21" customHeight="1" thickBot="1" x14ac:dyDescent="0.2">
      <c r="A23" s="50" t="s">
        <v>60</v>
      </c>
      <c r="B23" s="180">
        <v>0</v>
      </c>
      <c r="C23" s="177">
        <v>13</v>
      </c>
      <c r="D23" s="178">
        <v>0</v>
      </c>
      <c r="E23" s="177">
        <v>0</v>
      </c>
      <c r="F23" s="180">
        <v>0</v>
      </c>
      <c r="G23" s="177">
        <v>13</v>
      </c>
      <c r="H23" s="178">
        <v>0</v>
      </c>
      <c r="I23" s="177">
        <v>0</v>
      </c>
      <c r="J23" s="178">
        <v>0</v>
      </c>
      <c r="K23" s="177">
        <v>0</v>
      </c>
      <c r="L23" s="180">
        <v>0</v>
      </c>
      <c r="M23" s="177">
        <v>13</v>
      </c>
      <c r="N23" s="178">
        <v>0</v>
      </c>
      <c r="O23" s="179">
        <v>0</v>
      </c>
    </row>
    <row r="24" spans="1:15" s="3" customFormat="1" ht="21" customHeight="1" thickTop="1" thickBot="1" x14ac:dyDescent="0.2">
      <c r="A24" s="49" t="s">
        <v>55</v>
      </c>
      <c r="B24" s="100">
        <v>79057</v>
      </c>
      <c r="C24" s="101">
        <v>15182725</v>
      </c>
      <c r="D24" s="140">
        <v>20590</v>
      </c>
      <c r="E24" s="101">
        <v>1647265</v>
      </c>
      <c r="F24" s="140">
        <v>99647</v>
      </c>
      <c r="G24" s="101">
        <v>16829990</v>
      </c>
      <c r="H24" s="140">
        <v>570</v>
      </c>
      <c r="I24" s="101">
        <v>94577</v>
      </c>
      <c r="J24" s="174">
        <v>0</v>
      </c>
      <c r="K24" s="101">
        <v>13</v>
      </c>
      <c r="L24" s="144">
        <v>99078</v>
      </c>
      <c r="M24" s="101">
        <v>16735400</v>
      </c>
      <c r="N24" s="140">
        <v>8951</v>
      </c>
      <c r="O24" s="147">
        <v>357</v>
      </c>
    </row>
    <row r="25" spans="1:15" ht="12.75" customHeight="1" x14ac:dyDescent="0.15">
      <c r="A25" s="1" t="s">
        <v>114</v>
      </c>
      <c r="B25" s="5"/>
      <c r="C25" s="5"/>
      <c r="D25" s="5"/>
      <c r="E25" s="5"/>
      <c r="F25" s="5"/>
      <c r="G25" s="5"/>
      <c r="H25" s="5"/>
      <c r="I25" s="5"/>
      <c r="J25" s="136"/>
      <c r="K25" s="5"/>
      <c r="L25" s="5"/>
      <c r="M25" s="5"/>
      <c r="N25" s="5"/>
      <c r="O25" s="5"/>
    </row>
    <row r="26" spans="1:15" ht="12.75" customHeight="1" x14ac:dyDescent="0.15">
      <c r="A26" s="1" t="s">
        <v>89</v>
      </c>
      <c r="B26" s="6"/>
      <c r="C26" s="6"/>
      <c r="D26" s="6"/>
      <c r="E26" s="6"/>
      <c r="F26" s="6"/>
      <c r="G26" s="6"/>
      <c r="H26" s="4"/>
    </row>
    <row r="27" spans="1:15" ht="12.75" customHeight="1" x14ac:dyDescent="0.15">
      <c r="A27" s="1" t="s">
        <v>58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1:15" ht="12.75" customHeight="1" x14ac:dyDescent="0.15">
      <c r="A28" s="1" t="s">
        <v>65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</row>
    <row r="29" spans="1:15" x14ac:dyDescent="0.15">
      <c r="A29" s="1" t="s">
        <v>66</v>
      </c>
    </row>
    <row r="39" spans="8:8" x14ac:dyDescent="0.15">
      <c r="H39" s="4"/>
    </row>
    <row r="40" spans="8:8" x14ac:dyDescent="0.15">
      <c r="H40" s="4"/>
    </row>
    <row r="41" spans="8:8" x14ac:dyDescent="0.15">
      <c r="H41" s="4"/>
    </row>
    <row r="42" spans="8:8" x14ac:dyDescent="0.15">
      <c r="H42" s="4"/>
    </row>
    <row r="43" spans="8:8" x14ac:dyDescent="0.15">
      <c r="H43" s="4"/>
    </row>
    <row r="44" spans="8:8" x14ac:dyDescent="0.15">
      <c r="H44" s="4"/>
    </row>
    <row r="45" spans="8:8" x14ac:dyDescent="0.15">
      <c r="H45" s="4"/>
    </row>
    <row r="46" spans="8:8" x14ac:dyDescent="0.15">
      <c r="H46" s="4"/>
    </row>
    <row r="47" spans="8:8" x14ac:dyDescent="0.15">
      <c r="H47" s="4"/>
    </row>
    <row r="48" spans="8:8" x14ac:dyDescent="0.15">
      <c r="H48" s="4"/>
    </row>
    <row r="49" spans="8:8" x14ac:dyDescent="0.15">
      <c r="H49" s="4"/>
    </row>
    <row r="50" spans="8:8" x14ac:dyDescent="0.15">
      <c r="H50" s="4"/>
    </row>
    <row r="51" spans="8:8" x14ac:dyDescent="0.15">
      <c r="H51" s="4"/>
    </row>
    <row r="52" spans="8:8" x14ac:dyDescent="0.15">
      <c r="H52" s="4"/>
    </row>
    <row r="53" spans="8:8" x14ac:dyDescent="0.15">
      <c r="H53" s="4"/>
    </row>
    <row r="54" spans="8:8" x14ac:dyDescent="0.15">
      <c r="H54" s="4"/>
    </row>
    <row r="55" spans="8:8" x14ac:dyDescent="0.15">
      <c r="H55" s="4"/>
    </row>
    <row r="56" spans="8:8" x14ac:dyDescent="0.15">
      <c r="H56" s="4"/>
    </row>
    <row r="67" spans="8:12" x14ac:dyDescent="0.15">
      <c r="H67" s="2"/>
      <c r="I67" s="2"/>
      <c r="J67" s="2"/>
      <c r="K67" s="2"/>
      <c r="L67" s="2"/>
    </row>
    <row r="68" spans="8:12" x14ac:dyDescent="0.15">
      <c r="H68" s="2"/>
      <c r="I68" s="2"/>
      <c r="J68" s="2"/>
      <c r="K68" s="2"/>
      <c r="L68" s="2"/>
    </row>
    <row r="69" spans="8:12" x14ac:dyDescent="0.15">
      <c r="H69" s="2"/>
      <c r="I69" s="2"/>
      <c r="J69" s="2"/>
      <c r="K69" s="2"/>
      <c r="L69" s="2"/>
    </row>
    <row r="70" spans="8:12" x14ac:dyDescent="0.15">
      <c r="H70" s="2"/>
      <c r="I70" s="2"/>
      <c r="J70" s="2"/>
      <c r="K70" s="2"/>
      <c r="L70" s="2"/>
    </row>
    <row r="71" spans="8:12" x14ac:dyDescent="0.15">
      <c r="H71" s="2"/>
      <c r="I71" s="2"/>
      <c r="J71" s="2"/>
      <c r="K71" s="2"/>
      <c r="L71" s="2"/>
    </row>
  </sheetData>
  <mergeCells count="15">
    <mergeCell ref="A1:O1"/>
    <mergeCell ref="A2:G2"/>
    <mergeCell ref="F4:G5"/>
    <mergeCell ref="H4:I4"/>
    <mergeCell ref="H5:I5"/>
    <mergeCell ref="B4:C5"/>
    <mergeCell ref="D4:E5"/>
    <mergeCell ref="N4:N5"/>
    <mergeCell ref="L3:M5"/>
    <mergeCell ref="A3:A6"/>
    <mergeCell ref="N3:O3"/>
    <mergeCell ref="J4:K5"/>
    <mergeCell ref="H3:K3"/>
    <mergeCell ref="B3:G3"/>
    <mergeCell ref="O4:O5"/>
  </mergeCells>
  <phoneticPr fontId="2"/>
  <pageMargins left="0.78740157480314965" right="0.78740157480314965" top="0.98425196850393704" bottom="0.98425196850393704" header="0.51181102362204722" footer="0.51181102362204722"/>
  <pageSetup paperSize="9" scale="77" orientation="landscape" cellComments="asDisplayed" r:id="rId1"/>
  <headerFooter alignWithMargins="0">
    <oddFooter>&amp;R高松国税局
酒税１
(H30)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showGridLines="0" zoomScaleNormal="100" workbookViewId="0">
      <selection activeCell="H15" sqref="H15"/>
    </sheetView>
  </sheetViews>
  <sheetFormatPr defaultColWidth="12.625" defaultRowHeight="11.25" x14ac:dyDescent="0.15"/>
  <cols>
    <col min="1" max="1" width="10.625" style="8" customWidth="1"/>
    <col min="2" max="2" width="9.875" style="8" bestFit="1" customWidth="1"/>
    <col min="3" max="3" width="11.375" style="8" bestFit="1" customWidth="1"/>
    <col min="4" max="4" width="9.875" style="8" bestFit="1" customWidth="1"/>
    <col min="5" max="5" width="10.75" style="8" bestFit="1" customWidth="1"/>
    <col min="6" max="6" width="9.875" style="8" bestFit="1" customWidth="1"/>
    <col min="7" max="7" width="10.75" style="8" bestFit="1" customWidth="1"/>
    <col min="8" max="8" width="9.875" style="8" bestFit="1" customWidth="1"/>
    <col min="9" max="9" width="12.375" style="8" bestFit="1" customWidth="1"/>
    <col min="10" max="10" width="9.875" style="8" bestFit="1" customWidth="1"/>
    <col min="11" max="11" width="11.375" style="8" bestFit="1" customWidth="1"/>
    <col min="12" max="12" width="10" style="8" bestFit="1" customWidth="1"/>
    <col min="13" max="13" width="12.375" style="8" bestFit="1" customWidth="1"/>
    <col min="14" max="16" width="10.625" style="8" customWidth="1"/>
    <col min="17" max="16384" width="12.625" style="8"/>
  </cols>
  <sheetData>
    <row r="1" spans="1:14" ht="16.5" customHeight="1" thickBot="1" x14ac:dyDescent="0.2">
      <c r="A1" s="8" t="s">
        <v>27</v>
      </c>
    </row>
    <row r="2" spans="1:14" ht="21" customHeight="1" x14ac:dyDescent="0.15">
      <c r="A2" s="262" t="s">
        <v>15</v>
      </c>
      <c r="B2" s="252" t="s">
        <v>105</v>
      </c>
      <c r="C2" s="261"/>
      <c r="D2" s="252" t="s">
        <v>6</v>
      </c>
      <c r="E2" s="261"/>
      <c r="F2" s="252" t="s">
        <v>106</v>
      </c>
      <c r="G2" s="261"/>
      <c r="H2" s="252" t="s">
        <v>18</v>
      </c>
      <c r="I2" s="261"/>
      <c r="J2" s="252" t="s">
        <v>19</v>
      </c>
      <c r="K2" s="261"/>
      <c r="L2" s="252" t="s">
        <v>0</v>
      </c>
      <c r="M2" s="253"/>
    </row>
    <row r="3" spans="1:14" ht="21" customHeight="1" x14ac:dyDescent="0.15">
      <c r="A3" s="263"/>
      <c r="B3" s="15" t="s">
        <v>16</v>
      </c>
      <c r="C3" s="16" t="s">
        <v>17</v>
      </c>
      <c r="D3" s="15" t="s">
        <v>16</v>
      </c>
      <c r="E3" s="11" t="s">
        <v>17</v>
      </c>
      <c r="F3" s="15" t="s">
        <v>16</v>
      </c>
      <c r="G3" s="16" t="s">
        <v>17</v>
      </c>
      <c r="H3" s="15" t="s">
        <v>16</v>
      </c>
      <c r="I3" s="16" t="s">
        <v>17</v>
      </c>
      <c r="J3" s="15" t="s">
        <v>16</v>
      </c>
      <c r="K3" s="16" t="s">
        <v>17</v>
      </c>
      <c r="L3" s="15" t="s">
        <v>16</v>
      </c>
      <c r="M3" s="17" t="s">
        <v>17</v>
      </c>
    </row>
    <row r="4" spans="1:14" s="12" customFormat="1" ht="14.25" customHeight="1" x14ac:dyDescent="0.15">
      <c r="A4" s="28"/>
      <c r="B4" s="27" t="s">
        <v>10</v>
      </c>
      <c r="C4" s="30" t="s">
        <v>70</v>
      </c>
      <c r="D4" s="27" t="s">
        <v>10</v>
      </c>
      <c r="E4" s="30" t="s">
        <v>70</v>
      </c>
      <c r="F4" s="27" t="s">
        <v>10</v>
      </c>
      <c r="G4" s="30" t="s">
        <v>70</v>
      </c>
      <c r="H4" s="27" t="s">
        <v>10</v>
      </c>
      <c r="I4" s="30" t="s">
        <v>70</v>
      </c>
      <c r="J4" s="27" t="s">
        <v>10</v>
      </c>
      <c r="K4" s="30" t="s">
        <v>70</v>
      </c>
      <c r="L4" s="27" t="s">
        <v>10</v>
      </c>
      <c r="M4" s="29" t="s">
        <v>70</v>
      </c>
    </row>
    <row r="5" spans="1:14" s="72" customFormat="1" ht="30" customHeight="1" x14ac:dyDescent="0.15">
      <c r="A5" s="93" t="s">
        <v>97</v>
      </c>
      <c r="B5" s="102">
        <v>9876</v>
      </c>
      <c r="C5" s="103">
        <v>1082311</v>
      </c>
      <c r="D5" s="102" t="s">
        <v>81</v>
      </c>
      <c r="E5" s="103" t="s">
        <v>81</v>
      </c>
      <c r="F5" s="102" t="s">
        <v>81</v>
      </c>
      <c r="G5" s="103" t="s">
        <v>81</v>
      </c>
      <c r="H5" s="102">
        <v>52177</v>
      </c>
      <c r="I5" s="103">
        <v>11472966</v>
      </c>
      <c r="J5" s="102">
        <v>32418</v>
      </c>
      <c r="K5" s="103">
        <v>3104030</v>
      </c>
      <c r="L5" s="102">
        <v>97293</v>
      </c>
      <c r="M5" s="104">
        <v>16228818</v>
      </c>
    </row>
    <row r="6" spans="1:14" s="72" customFormat="1" ht="30" customHeight="1" x14ac:dyDescent="0.15">
      <c r="A6" s="94" t="s">
        <v>107</v>
      </c>
      <c r="B6" s="105">
        <v>9894</v>
      </c>
      <c r="C6" s="106">
        <v>1081723</v>
      </c>
      <c r="D6" s="105" t="s">
        <v>81</v>
      </c>
      <c r="E6" s="106" t="s">
        <v>81</v>
      </c>
      <c r="F6" s="105" t="s">
        <v>81</v>
      </c>
      <c r="G6" s="106" t="s">
        <v>81</v>
      </c>
      <c r="H6" s="105">
        <v>50565</v>
      </c>
      <c r="I6" s="106">
        <v>11118051</v>
      </c>
      <c r="J6" s="105">
        <v>33982</v>
      </c>
      <c r="K6" s="106">
        <v>3441103</v>
      </c>
      <c r="L6" s="105">
        <v>96892</v>
      </c>
      <c r="M6" s="107">
        <v>16129373</v>
      </c>
    </row>
    <row r="7" spans="1:14" s="72" customFormat="1" ht="30" customHeight="1" x14ac:dyDescent="0.15">
      <c r="A7" s="94" t="s">
        <v>109</v>
      </c>
      <c r="B7" s="105">
        <v>9678</v>
      </c>
      <c r="C7" s="106">
        <v>1052889</v>
      </c>
      <c r="D7" s="105" t="s">
        <v>117</v>
      </c>
      <c r="E7" s="106" t="s">
        <v>81</v>
      </c>
      <c r="F7" s="105" t="s">
        <v>81</v>
      </c>
      <c r="G7" s="106" t="s">
        <v>81</v>
      </c>
      <c r="H7" s="105">
        <v>50960</v>
      </c>
      <c r="I7" s="106">
        <v>11204774</v>
      </c>
      <c r="J7" s="105">
        <v>34737</v>
      </c>
      <c r="K7" s="106">
        <v>3597751</v>
      </c>
      <c r="L7" s="105">
        <v>97564</v>
      </c>
      <c r="M7" s="107">
        <v>16290111</v>
      </c>
    </row>
    <row r="8" spans="1:14" s="72" customFormat="1" ht="30" customHeight="1" x14ac:dyDescent="0.15">
      <c r="A8" s="94" t="s">
        <v>111</v>
      </c>
      <c r="B8" s="105">
        <v>9397</v>
      </c>
      <c r="C8" s="106">
        <v>1022974</v>
      </c>
      <c r="D8" s="105" t="s">
        <v>117</v>
      </c>
      <c r="E8" s="106" t="s">
        <v>81</v>
      </c>
      <c r="F8" s="105" t="s">
        <v>81</v>
      </c>
      <c r="G8" s="106" t="s">
        <v>81</v>
      </c>
      <c r="H8" s="105">
        <v>59841</v>
      </c>
      <c r="I8" s="106">
        <v>13158343</v>
      </c>
      <c r="J8" s="105">
        <v>38816</v>
      </c>
      <c r="K8" s="106">
        <v>3930305</v>
      </c>
      <c r="L8" s="105">
        <v>110180</v>
      </c>
      <c r="M8" s="107">
        <v>18534664</v>
      </c>
    </row>
    <row r="9" spans="1:14" ht="30" customHeight="1" thickBot="1" x14ac:dyDescent="0.2">
      <c r="A9" s="95" t="s">
        <v>112</v>
      </c>
      <c r="B9" s="108">
        <v>8534</v>
      </c>
      <c r="C9" s="109">
        <v>926487</v>
      </c>
      <c r="D9" s="108" t="s">
        <v>117</v>
      </c>
      <c r="E9" s="109" t="s">
        <v>81</v>
      </c>
      <c r="F9" s="108" t="s">
        <v>81</v>
      </c>
      <c r="G9" s="109" t="s">
        <v>81</v>
      </c>
      <c r="H9" s="108">
        <v>54351</v>
      </c>
      <c r="I9" s="109">
        <v>11947419</v>
      </c>
      <c r="J9" s="108">
        <v>34319</v>
      </c>
      <c r="K9" s="109">
        <v>3482882</v>
      </c>
      <c r="L9" s="108">
        <v>99078</v>
      </c>
      <c r="M9" s="110">
        <v>16735400</v>
      </c>
    </row>
    <row r="11" spans="1:14" ht="13.5" customHeight="1" x14ac:dyDescent="0.15">
      <c r="A11" s="260" t="s">
        <v>101</v>
      </c>
      <c r="B11" s="260"/>
      <c r="C11" s="260"/>
      <c r="D11" s="260"/>
      <c r="E11" s="260"/>
      <c r="F11" s="260"/>
      <c r="G11" s="260"/>
      <c r="H11" s="260"/>
      <c r="I11" s="260"/>
      <c r="J11" s="260"/>
      <c r="K11" s="260"/>
      <c r="L11" s="260"/>
      <c r="M11" s="260"/>
    </row>
    <row r="12" spans="1:14" ht="13.5" x14ac:dyDescent="0.15">
      <c r="A12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</row>
    <row r="13" spans="1:14" ht="13.5" x14ac:dyDescent="0.15">
      <c r="A13"/>
      <c r="B13"/>
      <c r="C13"/>
      <c r="D13"/>
      <c r="E13"/>
      <c r="F13"/>
      <c r="G13"/>
      <c r="H13"/>
      <c r="I13"/>
      <c r="J13"/>
      <c r="K13"/>
      <c r="L13"/>
    </row>
    <row r="14" spans="1:14" ht="13.5" x14ac:dyDescent="0.15">
      <c r="A14"/>
      <c r="B14"/>
      <c r="C14"/>
      <c r="D14"/>
      <c r="E14"/>
      <c r="F14"/>
      <c r="G14"/>
      <c r="H14"/>
      <c r="I14"/>
      <c r="J14"/>
      <c r="K14"/>
      <c r="L14"/>
      <c r="M14" s="1"/>
      <c r="N14" s="1"/>
    </row>
    <row r="15" spans="1:14" ht="13.5" x14ac:dyDescent="0.15">
      <c r="A15"/>
      <c r="B15"/>
      <c r="C15"/>
      <c r="D15"/>
      <c r="E15"/>
      <c r="F15"/>
      <c r="G15"/>
      <c r="H15"/>
      <c r="I15"/>
      <c r="J15"/>
      <c r="K15"/>
      <c r="L15"/>
      <c r="M15" s="1"/>
      <c r="N15" s="1"/>
    </row>
    <row r="16" spans="1:14" ht="13.5" x14ac:dyDescent="0.15">
      <c r="A16"/>
      <c r="B16"/>
      <c r="C16"/>
      <c r="D16"/>
      <c r="E16"/>
      <c r="F16"/>
      <c r="G16"/>
      <c r="H16"/>
      <c r="I16"/>
      <c r="J16"/>
      <c r="K16"/>
      <c r="L16"/>
      <c r="M16" s="2"/>
    </row>
    <row r="17" spans="1:13" ht="13.5" x14ac:dyDescent="0.15">
      <c r="A17"/>
      <c r="B17"/>
      <c r="C17"/>
      <c r="D17"/>
      <c r="E17"/>
      <c r="F17"/>
      <c r="G17"/>
      <c r="H17"/>
      <c r="I17"/>
      <c r="J17"/>
      <c r="K17"/>
      <c r="L17"/>
      <c r="M17" s="2"/>
    </row>
    <row r="18" spans="1:13" ht="13.5" x14ac:dyDescent="0.15">
      <c r="A18"/>
      <c r="B18"/>
      <c r="C18"/>
      <c r="D18"/>
      <c r="E18"/>
      <c r="F18"/>
      <c r="G18"/>
      <c r="H18"/>
      <c r="I18"/>
      <c r="J18"/>
      <c r="K18"/>
      <c r="L18"/>
      <c r="M18" s="2"/>
    </row>
    <row r="19" spans="1:13" ht="13.5" x14ac:dyDescent="0.15">
      <c r="A19"/>
      <c r="B19"/>
      <c r="C19"/>
      <c r="D19"/>
      <c r="E19"/>
      <c r="F19"/>
      <c r="G19"/>
      <c r="H19"/>
      <c r="I19"/>
      <c r="J19"/>
      <c r="K19"/>
      <c r="L19"/>
      <c r="M19" s="2"/>
    </row>
    <row r="20" spans="1:13" ht="13.5" x14ac:dyDescent="0.15">
      <c r="A20"/>
      <c r="B20"/>
      <c r="C20"/>
      <c r="D20"/>
      <c r="E20"/>
      <c r="F20"/>
      <c r="G20"/>
      <c r="H20"/>
      <c r="I20"/>
      <c r="J20"/>
      <c r="K20"/>
      <c r="L20"/>
      <c r="M20" s="2"/>
    </row>
    <row r="21" spans="1:13" ht="13.5" x14ac:dyDescent="0.15">
      <c r="A21"/>
      <c r="B21"/>
      <c r="C21"/>
      <c r="D21"/>
      <c r="E21"/>
      <c r="F21"/>
      <c r="G21"/>
      <c r="H21"/>
      <c r="I21"/>
      <c r="J21"/>
      <c r="K21"/>
      <c r="L21"/>
    </row>
    <row r="22" spans="1:13" ht="13.5" x14ac:dyDescent="0.15">
      <c r="A22"/>
      <c r="B22"/>
      <c r="C22"/>
      <c r="D22"/>
      <c r="E22"/>
      <c r="F22"/>
      <c r="G22"/>
      <c r="H22"/>
      <c r="I22"/>
      <c r="J22"/>
      <c r="K22"/>
      <c r="L22"/>
    </row>
    <row r="23" spans="1:13" ht="13.5" x14ac:dyDescent="0.15">
      <c r="A23"/>
      <c r="B23"/>
      <c r="C23"/>
      <c r="D23"/>
      <c r="E23"/>
      <c r="F23"/>
      <c r="G23"/>
      <c r="H23"/>
      <c r="I23"/>
      <c r="J23"/>
      <c r="K23"/>
      <c r="L23"/>
    </row>
    <row r="24" spans="1:13" ht="13.5" x14ac:dyDescent="0.15">
      <c r="A24"/>
      <c r="B24"/>
      <c r="C24"/>
      <c r="D24"/>
      <c r="E24"/>
      <c r="F24"/>
      <c r="G24"/>
      <c r="H24"/>
      <c r="I24"/>
      <c r="J24"/>
      <c r="K24"/>
      <c r="L24"/>
    </row>
    <row r="25" spans="1:13" x14ac:dyDescent="0.15">
      <c r="B25" s="20"/>
      <c r="C25" s="21"/>
      <c r="D25" s="21"/>
      <c r="E25" s="20"/>
    </row>
  </sheetData>
  <mergeCells count="8">
    <mergeCell ref="A11:M11"/>
    <mergeCell ref="H2:I2"/>
    <mergeCell ref="J2:K2"/>
    <mergeCell ref="A2:A3"/>
    <mergeCell ref="L2:M2"/>
    <mergeCell ref="B2:C2"/>
    <mergeCell ref="D2:E2"/>
    <mergeCell ref="F2:G2"/>
  </mergeCells>
  <phoneticPr fontId="2"/>
  <pageMargins left="0.78740157480314965" right="0.78740157480314965" top="0.98425196850393704" bottom="0.98425196850393704" header="0.51181102362204722" footer="0.51181102362204722"/>
  <pageSetup paperSize="9" scale="77" orientation="landscape" cellComments="asDisplayed" r:id="rId1"/>
  <headerFooter alignWithMargins="0">
    <oddFooter>&amp;R高松国税局
酒税１
(H30)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showGridLines="0" topLeftCell="A10" zoomScaleNormal="100" zoomScaleSheetLayoutView="100" workbookViewId="0">
      <selection activeCell="D7" sqref="D7"/>
    </sheetView>
  </sheetViews>
  <sheetFormatPr defaultColWidth="5.875" defaultRowHeight="11.25" x14ac:dyDescent="0.15"/>
  <cols>
    <col min="1" max="1" width="9.875" style="1" customWidth="1"/>
    <col min="2" max="2" width="9.375" style="1" customWidth="1"/>
    <col min="3" max="3" width="11.875" style="1" bestFit="1" customWidth="1"/>
    <col min="4" max="4" width="9.375" style="1" customWidth="1"/>
    <col min="5" max="5" width="10.5" style="1" bestFit="1" customWidth="1"/>
    <col min="6" max="6" width="9.375" style="1" customWidth="1"/>
    <col min="7" max="7" width="11.875" style="1" bestFit="1" customWidth="1"/>
    <col min="8" max="8" width="9.375" style="9" customWidth="1"/>
    <col min="9" max="9" width="10.75" style="9" bestFit="1" customWidth="1"/>
    <col min="10" max="10" width="9.375" style="1" customWidth="1"/>
    <col min="11" max="11" width="11.875" style="1" bestFit="1" customWidth="1"/>
    <col min="12" max="12" width="9.375" style="1" customWidth="1"/>
    <col min="13" max="13" width="11.875" style="1" bestFit="1" customWidth="1"/>
    <col min="14" max="14" width="9.5" style="1" bestFit="1" customWidth="1"/>
    <col min="15" max="15" width="10.25" style="1" bestFit="1" customWidth="1"/>
    <col min="16" max="16" width="9.625" style="1" customWidth="1"/>
    <col min="17" max="17" width="8.625" style="1" bestFit="1" customWidth="1"/>
    <col min="18" max="18" width="8.5" style="1" bestFit="1" customWidth="1"/>
    <col min="19" max="19" width="11.25" style="1" bestFit="1" customWidth="1"/>
    <col min="20" max="20" width="10.375" style="1" bestFit="1" customWidth="1"/>
    <col min="21" max="21" width="12.125" style="1" bestFit="1" customWidth="1"/>
    <col min="22" max="22" width="7.5" style="1" bestFit="1" customWidth="1"/>
    <col min="23" max="16384" width="5.875" style="1"/>
  </cols>
  <sheetData>
    <row r="1" spans="1:21" ht="16.5" customHeight="1" thickBot="1" x14ac:dyDescent="0.2">
      <c r="A1" s="1" t="s">
        <v>28</v>
      </c>
    </row>
    <row r="2" spans="1:21" ht="25.5" customHeight="1" x14ac:dyDescent="0.15">
      <c r="A2" s="270" t="s">
        <v>29</v>
      </c>
      <c r="B2" s="272" t="s">
        <v>5</v>
      </c>
      <c r="C2" s="267"/>
      <c r="D2" s="272" t="s">
        <v>6</v>
      </c>
      <c r="E2" s="266"/>
      <c r="F2" s="264" t="s">
        <v>99</v>
      </c>
      <c r="G2" s="265"/>
      <c r="H2" s="264" t="s">
        <v>100</v>
      </c>
      <c r="I2" s="265"/>
      <c r="J2" s="264" t="s">
        <v>41</v>
      </c>
      <c r="K2" s="265"/>
      <c r="L2" s="266" t="s">
        <v>42</v>
      </c>
      <c r="M2" s="267"/>
      <c r="N2" s="268" t="s">
        <v>29</v>
      </c>
    </row>
    <row r="3" spans="1:21" ht="13.5" customHeight="1" x14ac:dyDescent="0.15">
      <c r="A3" s="271"/>
      <c r="B3" s="18" t="s">
        <v>20</v>
      </c>
      <c r="C3" s="19" t="s">
        <v>21</v>
      </c>
      <c r="D3" s="18" t="s">
        <v>20</v>
      </c>
      <c r="E3" s="45" t="s">
        <v>21</v>
      </c>
      <c r="F3" s="18" t="s">
        <v>30</v>
      </c>
      <c r="G3" s="19" t="s">
        <v>21</v>
      </c>
      <c r="H3" s="18" t="s">
        <v>20</v>
      </c>
      <c r="I3" s="19" t="s">
        <v>21</v>
      </c>
      <c r="J3" s="18" t="s">
        <v>20</v>
      </c>
      <c r="K3" s="19" t="s">
        <v>21</v>
      </c>
      <c r="L3" s="48" t="s">
        <v>20</v>
      </c>
      <c r="M3" s="19" t="s">
        <v>21</v>
      </c>
      <c r="N3" s="269"/>
    </row>
    <row r="4" spans="1:21" s="14" customFormat="1" ht="14.1" customHeight="1" x14ac:dyDescent="0.15">
      <c r="A4" s="32"/>
      <c r="B4" s="27" t="s">
        <v>10</v>
      </c>
      <c r="C4" s="30" t="s">
        <v>4</v>
      </c>
      <c r="D4" s="27" t="s">
        <v>10</v>
      </c>
      <c r="E4" s="46" t="s">
        <v>4</v>
      </c>
      <c r="F4" s="27" t="s">
        <v>10</v>
      </c>
      <c r="G4" s="30" t="s">
        <v>4</v>
      </c>
      <c r="H4" s="27" t="s">
        <v>10</v>
      </c>
      <c r="I4" s="30" t="s">
        <v>4</v>
      </c>
      <c r="J4" s="27" t="s">
        <v>10</v>
      </c>
      <c r="K4" s="30" t="s">
        <v>4</v>
      </c>
      <c r="L4" s="47" t="s">
        <v>10</v>
      </c>
      <c r="M4" s="46" t="s">
        <v>4</v>
      </c>
      <c r="N4" s="65"/>
    </row>
    <row r="5" spans="1:21" s="8" customFormat="1" ht="21" customHeight="1" x14ac:dyDescent="0.15">
      <c r="A5" s="33" t="s">
        <v>82</v>
      </c>
      <c r="B5" s="102">
        <v>489</v>
      </c>
      <c r="C5" s="103">
        <v>46944</v>
      </c>
      <c r="D5" s="208" t="s">
        <v>81</v>
      </c>
      <c r="E5" s="196" t="s">
        <v>81</v>
      </c>
      <c r="F5" s="208" t="s">
        <v>81</v>
      </c>
      <c r="G5" s="200" t="s">
        <v>81</v>
      </c>
      <c r="H5" s="208" t="s">
        <v>81</v>
      </c>
      <c r="I5" s="200" t="s">
        <v>117</v>
      </c>
      <c r="J5" s="208" t="s">
        <v>81</v>
      </c>
      <c r="K5" s="200" t="s">
        <v>81</v>
      </c>
      <c r="L5" s="112">
        <v>47</v>
      </c>
      <c r="M5" s="111">
        <v>8877</v>
      </c>
      <c r="N5" s="66" t="s">
        <v>91</v>
      </c>
    </row>
    <row r="6" spans="1:21" s="8" customFormat="1" ht="21" customHeight="1" x14ac:dyDescent="0.15">
      <c r="A6" s="34" t="s">
        <v>83</v>
      </c>
      <c r="B6" s="105">
        <v>1147</v>
      </c>
      <c r="C6" s="106">
        <v>122200</v>
      </c>
      <c r="D6" s="153">
        <v>0</v>
      </c>
      <c r="E6" s="197">
        <v>0</v>
      </c>
      <c r="F6" s="153">
        <v>0</v>
      </c>
      <c r="G6" s="197">
        <v>0</v>
      </c>
      <c r="H6" s="153" t="s">
        <v>81</v>
      </c>
      <c r="I6" s="149" t="s">
        <v>81</v>
      </c>
      <c r="J6" s="153" t="s">
        <v>81</v>
      </c>
      <c r="K6" s="149" t="s">
        <v>81</v>
      </c>
      <c r="L6" s="211" t="s">
        <v>81</v>
      </c>
      <c r="M6" s="197" t="s">
        <v>81</v>
      </c>
      <c r="N6" s="67" t="s">
        <v>92</v>
      </c>
    </row>
    <row r="7" spans="1:21" s="8" customFormat="1" ht="21" customHeight="1" x14ac:dyDescent="0.15">
      <c r="A7" s="34" t="s">
        <v>84</v>
      </c>
      <c r="B7" s="105">
        <v>1776</v>
      </c>
      <c r="C7" s="106">
        <v>182421</v>
      </c>
      <c r="D7" s="153">
        <v>0</v>
      </c>
      <c r="E7" s="197">
        <v>0</v>
      </c>
      <c r="F7" s="153" t="s">
        <v>81</v>
      </c>
      <c r="G7" s="149" t="s">
        <v>81</v>
      </c>
      <c r="H7" s="105">
        <v>138</v>
      </c>
      <c r="I7" s="106">
        <v>28294</v>
      </c>
      <c r="J7" s="210" t="s">
        <v>81</v>
      </c>
      <c r="K7" s="201" t="s">
        <v>81</v>
      </c>
      <c r="L7" s="211">
        <v>54217</v>
      </c>
      <c r="M7" s="197">
        <v>11922264</v>
      </c>
      <c r="N7" s="67" t="s">
        <v>93</v>
      </c>
    </row>
    <row r="8" spans="1:21" s="8" customFormat="1" ht="21" customHeight="1" thickBot="1" x14ac:dyDescent="0.2">
      <c r="A8" s="73" t="s">
        <v>85</v>
      </c>
      <c r="B8" s="113">
        <v>5122</v>
      </c>
      <c r="C8" s="114">
        <v>574922</v>
      </c>
      <c r="D8" s="154">
        <v>0</v>
      </c>
      <c r="E8" s="198">
        <v>0</v>
      </c>
      <c r="F8" s="154" t="s">
        <v>81</v>
      </c>
      <c r="G8" s="155" t="s">
        <v>81</v>
      </c>
      <c r="H8" s="113">
        <v>666</v>
      </c>
      <c r="I8" s="114">
        <v>143135</v>
      </c>
      <c r="J8" s="154" t="s">
        <v>81</v>
      </c>
      <c r="K8" s="155" t="s">
        <v>81</v>
      </c>
      <c r="L8" s="212" t="s">
        <v>81</v>
      </c>
      <c r="M8" s="198" t="s">
        <v>81</v>
      </c>
      <c r="N8" s="74" t="s">
        <v>94</v>
      </c>
    </row>
    <row r="9" spans="1:21" s="13" customFormat="1" ht="21" customHeight="1" thickTop="1" thickBot="1" x14ac:dyDescent="0.2">
      <c r="A9" s="75" t="s">
        <v>22</v>
      </c>
      <c r="B9" s="115">
        <v>8534</v>
      </c>
      <c r="C9" s="116">
        <v>926487</v>
      </c>
      <c r="D9" s="209" t="s">
        <v>81</v>
      </c>
      <c r="E9" s="199" t="s">
        <v>81</v>
      </c>
      <c r="F9" s="209" t="s">
        <v>81</v>
      </c>
      <c r="G9" s="182" t="s">
        <v>81</v>
      </c>
      <c r="H9" s="115">
        <v>914</v>
      </c>
      <c r="I9" s="116">
        <v>193716</v>
      </c>
      <c r="J9" s="115">
        <v>134</v>
      </c>
      <c r="K9" s="116">
        <v>2666</v>
      </c>
      <c r="L9" s="209">
        <v>54351</v>
      </c>
      <c r="M9" s="116">
        <v>11947419</v>
      </c>
      <c r="N9" s="76" t="s">
        <v>22</v>
      </c>
    </row>
    <row r="10" spans="1:21" ht="12" thickBot="1" x14ac:dyDescent="0.2">
      <c r="B10" s="2"/>
      <c r="C10" s="2"/>
      <c r="D10" s="2"/>
      <c r="E10" s="2"/>
      <c r="F10" s="2"/>
      <c r="G10" s="2"/>
      <c r="H10" s="10"/>
      <c r="I10" s="10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1" ht="26.25" customHeight="1" x14ac:dyDescent="0.15">
      <c r="A11" s="270" t="s">
        <v>29</v>
      </c>
      <c r="B11" s="272" t="s">
        <v>43</v>
      </c>
      <c r="C11" s="267"/>
      <c r="D11" s="264" t="s">
        <v>44</v>
      </c>
      <c r="E11" s="265"/>
      <c r="F11" s="264" t="s">
        <v>45</v>
      </c>
      <c r="G11" s="265"/>
      <c r="H11" s="264" t="s">
        <v>34</v>
      </c>
      <c r="I11" s="265"/>
      <c r="J11" s="264" t="s">
        <v>47</v>
      </c>
      <c r="K11" s="273"/>
      <c r="L11" s="264" t="s">
        <v>48</v>
      </c>
      <c r="M11" s="265"/>
      <c r="N11" s="268" t="s">
        <v>29</v>
      </c>
    </row>
    <row r="12" spans="1:21" ht="13.5" customHeight="1" x14ac:dyDescent="0.15">
      <c r="A12" s="271"/>
      <c r="B12" s="18" t="s">
        <v>20</v>
      </c>
      <c r="C12" s="19" t="s">
        <v>21</v>
      </c>
      <c r="D12" s="18" t="s">
        <v>20</v>
      </c>
      <c r="E12" s="19" t="s">
        <v>21</v>
      </c>
      <c r="F12" s="18" t="s">
        <v>20</v>
      </c>
      <c r="G12" s="19" t="s">
        <v>21</v>
      </c>
      <c r="H12" s="18" t="s">
        <v>20</v>
      </c>
      <c r="I12" s="19" t="s">
        <v>21</v>
      </c>
      <c r="J12" s="18" t="s">
        <v>20</v>
      </c>
      <c r="K12" s="19" t="s">
        <v>21</v>
      </c>
      <c r="L12" s="18" t="s">
        <v>20</v>
      </c>
      <c r="M12" s="19" t="s">
        <v>21</v>
      </c>
      <c r="N12" s="274"/>
    </row>
    <row r="13" spans="1:21" s="14" customFormat="1" ht="14.1" customHeight="1" x14ac:dyDescent="0.15">
      <c r="A13" s="32"/>
      <c r="B13" s="27" t="s">
        <v>10</v>
      </c>
      <c r="C13" s="30" t="s">
        <v>4</v>
      </c>
      <c r="D13" s="27" t="s">
        <v>10</v>
      </c>
      <c r="E13" s="30" t="s">
        <v>4</v>
      </c>
      <c r="F13" s="27" t="s">
        <v>10</v>
      </c>
      <c r="G13" s="30" t="s">
        <v>4</v>
      </c>
      <c r="H13" s="27" t="s">
        <v>10</v>
      </c>
      <c r="I13" s="30" t="s">
        <v>4</v>
      </c>
      <c r="J13" s="27" t="s">
        <v>10</v>
      </c>
      <c r="K13" s="30" t="s">
        <v>4</v>
      </c>
      <c r="L13" s="27" t="s">
        <v>10</v>
      </c>
      <c r="M13" s="46" t="s">
        <v>4</v>
      </c>
      <c r="N13" s="65"/>
    </row>
    <row r="14" spans="1:21" s="8" customFormat="1" ht="21" customHeight="1" x14ac:dyDescent="0.15">
      <c r="A14" s="33" t="s">
        <v>91</v>
      </c>
      <c r="B14" s="207" t="s">
        <v>117</v>
      </c>
      <c r="C14" s="202" t="s">
        <v>81</v>
      </c>
      <c r="D14" s="206" t="s">
        <v>81</v>
      </c>
      <c r="E14" s="202" t="s">
        <v>81</v>
      </c>
      <c r="F14" s="207" t="s">
        <v>81</v>
      </c>
      <c r="G14" s="202" t="s">
        <v>81</v>
      </c>
      <c r="H14" s="207" t="s">
        <v>81</v>
      </c>
      <c r="I14" s="204" t="s">
        <v>81</v>
      </c>
      <c r="J14" s="207" t="s">
        <v>81</v>
      </c>
      <c r="K14" s="202" t="s">
        <v>81</v>
      </c>
      <c r="L14" s="132">
        <v>27</v>
      </c>
      <c r="M14" s="133">
        <v>4820</v>
      </c>
      <c r="N14" s="66" t="s">
        <v>91</v>
      </c>
    </row>
    <row r="15" spans="1:21" s="8" customFormat="1" ht="21" customHeight="1" x14ac:dyDescent="0.15">
      <c r="A15" s="34" t="s">
        <v>92</v>
      </c>
      <c r="B15" s="207" t="s">
        <v>117</v>
      </c>
      <c r="C15" s="202" t="s">
        <v>81</v>
      </c>
      <c r="D15" s="213" t="s">
        <v>81</v>
      </c>
      <c r="E15" s="203" t="s">
        <v>81</v>
      </c>
      <c r="F15" s="213">
        <v>0</v>
      </c>
      <c r="G15" s="203">
        <v>0</v>
      </c>
      <c r="H15" s="213">
        <v>0</v>
      </c>
      <c r="I15" s="203">
        <v>0</v>
      </c>
      <c r="J15" s="213">
        <v>0</v>
      </c>
      <c r="K15" s="203">
        <v>0</v>
      </c>
      <c r="L15" s="134">
        <v>13</v>
      </c>
      <c r="M15" s="135">
        <v>2618</v>
      </c>
      <c r="N15" s="67" t="s">
        <v>92</v>
      </c>
    </row>
    <row r="16" spans="1:21" s="8" customFormat="1" ht="21" customHeight="1" x14ac:dyDescent="0.15">
      <c r="A16" s="34" t="s">
        <v>93</v>
      </c>
      <c r="B16" s="207" t="s">
        <v>117</v>
      </c>
      <c r="C16" s="202" t="s">
        <v>81</v>
      </c>
      <c r="D16" s="213">
        <v>0</v>
      </c>
      <c r="E16" s="203">
        <v>0</v>
      </c>
      <c r="F16" s="213">
        <v>0</v>
      </c>
      <c r="G16" s="203">
        <v>0</v>
      </c>
      <c r="H16" s="213">
        <v>0</v>
      </c>
      <c r="I16" s="203">
        <v>0</v>
      </c>
      <c r="J16" s="213" t="s">
        <v>81</v>
      </c>
      <c r="K16" s="203" t="s">
        <v>81</v>
      </c>
      <c r="L16" s="134">
        <v>12750</v>
      </c>
      <c r="M16" s="135">
        <v>1712817</v>
      </c>
      <c r="N16" s="67" t="s">
        <v>93</v>
      </c>
    </row>
    <row r="17" spans="1:17" s="8" customFormat="1" ht="21" customHeight="1" thickBot="1" x14ac:dyDescent="0.2">
      <c r="A17" s="73" t="s">
        <v>94</v>
      </c>
      <c r="B17" s="207" t="s">
        <v>81</v>
      </c>
      <c r="C17" s="203" t="s">
        <v>81</v>
      </c>
      <c r="D17" s="213">
        <v>0</v>
      </c>
      <c r="E17" s="203">
        <v>0</v>
      </c>
      <c r="F17" s="214" t="s">
        <v>81</v>
      </c>
      <c r="G17" s="203" t="s">
        <v>81</v>
      </c>
      <c r="H17" s="214" t="s">
        <v>81</v>
      </c>
      <c r="I17" s="203" t="s">
        <v>81</v>
      </c>
      <c r="J17" s="213">
        <v>0</v>
      </c>
      <c r="K17" s="203">
        <v>0</v>
      </c>
      <c r="L17" s="163">
        <v>2</v>
      </c>
      <c r="M17" s="135">
        <v>399</v>
      </c>
      <c r="N17" s="74" t="s">
        <v>94</v>
      </c>
    </row>
    <row r="18" spans="1:17" s="13" customFormat="1" ht="21" customHeight="1" thickTop="1" thickBot="1" x14ac:dyDescent="0.2">
      <c r="A18" s="75" t="s">
        <v>22</v>
      </c>
      <c r="B18" s="115">
        <v>24</v>
      </c>
      <c r="C18" s="116">
        <v>1503</v>
      </c>
      <c r="D18" s="209" t="s">
        <v>81</v>
      </c>
      <c r="E18" s="182" t="s">
        <v>81</v>
      </c>
      <c r="F18" s="215" t="s">
        <v>81</v>
      </c>
      <c r="G18" s="182" t="s">
        <v>81</v>
      </c>
      <c r="H18" s="215" t="s">
        <v>81</v>
      </c>
      <c r="I18" s="205" t="s">
        <v>81</v>
      </c>
      <c r="J18" s="215" t="s">
        <v>81</v>
      </c>
      <c r="K18" s="182" t="s">
        <v>81</v>
      </c>
      <c r="L18" s="115">
        <v>12792</v>
      </c>
      <c r="M18" s="116">
        <v>1720654</v>
      </c>
      <c r="N18" s="76" t="s">
        <v>22</v>
      </c>
    </row>
    <row r="19" spans="1:17" ht="12" thickBot="1" x14ac:dyDescent="0.2"/>
    <row r="20" spans="1:17" ht="25.5" customHeight="1" x14ac:dyDescent="0.15">
      <c r="A20" s="270" t="s">
        <v>29</v>
      </c>
      <c r="B20" s="275" t="s">
        <v>49</v>
      </c>
      <c r="C20" s="276"/>
      <c r="D20" s="275" t="s">
        <v>50</v>
      </c>
      <c r="E20" s="276"/>
      <c r="F20" s="264" t="s">
        <v>51</v>
      </c>
      <c r="G20" s="265"/>
      <c r="H20" s="277" t="s">
        <v>60</v>
      </c>
      <c r="I20" s="278"/>
      <c r="J20" s="279" t="s">
        <v>52</v>
      </c>
      <c r="K20" s="280"/>
      <c r="L20" s="268" t="s">
        <v>29</v>
      </c>
    </row>
    <row r="21" spans="1:17" ht="13.5" customHeight="1" x14ac:dyDescent="0.15">
      <c r="A21" s="271"/>
      <c r="B21" s="18" t="s">
        <v>20</v>
      </c>
      <c r="C21" s="19" t="s">
        <v>21</v>
      </c>
      <c r="D21" s="18" t="s">
        <v>30</v>
      </c>
      <c r="E21" s="19" t="s">
        <v>21</v>
      </c>
      <c r="F21" s="18" t="s">
        <v>20</v>
      </c>
      <c r="G21" s="19" t="s">
        <v>21</v>
      </c>
      <c r="H21" s="18" t="s">
        <v>20</v>
      </c>
      <c r="I21" s="19" t="s">
        <v>21</v>
      </c>
      <c r="J21" s="18" t="s">
        <v>20</v>
      </c>
      <c r="K21" s="19" t="s">
        <v>21</v>
      </c>
      <c r="L21" s="274"/>
    </row>
    <row r="22" spans="1:17" ht="13.5" customHeight="1" x14ac:dyDescent="0.15">
      <c r="A22" s="32"/>
      <c r="B22" s="27" t="s">
        <v>10</v>
      </c>
      <c r="C22" s="31" t="s">
        <v>4</v>
      </c>
      <c r="D22" s="27" t="s">
        <v>10</v>
      </c>
      <c r="E22" s="30" t="s">
        <v>4</v>
      </c>
      <c r="F22" s="27" t="s">
        <v>10</v>
      </c>
      <c r="G22" s="30" t="s">
        <v>4</v>
      </c>
      <c r="H22" s="183" t="s">
        <v>10</v>
      </c>
      <c r="I22" s="30" t="s">
        <v>4</v>
      </c>
      <c r="J22" s="27" t="s">
        <v>10</v>
      </c>
      <c r="K22" s="46" t="s">
        <v>4</v>
      </c>
      <c r="L22" s="65"/>
      <c r="P22" s="1" t="s">
        <v>95</v>
      </c>
      <c r="Q22" s="1" t="s">
        <v>95</v>
      </c>
    </row>
    <row r="23" spans="1:17" ht="21" customHeight="1" x14ac:dyDescent="0.15">
      <c r="A23" s="33" t="s">
        <v>91</v>
      </c>
      <c r="B23" s="102">
        <v>2</v>
      </c>
      <c r="C23" s="117">
        <v>247</v>
      </c>
      <c r="D23" s="102">
        <v>3</v>
      </c>
      <c r="E23" s="103">
        <v>443</v>
      </c>
      <c r="F23" s="102">
        <v>479</v>
      </c>
      <c r="G23" s="103">
        <v>80322</v>
      </c>
      <c r="H23" s="184">
        <v>0</v>
      </c>
      <c r="I23" s="181">
        <v>0</v>
      </c>
      <c r="J23" s="102">
        <v>2173</v>
      </c>
      <c r="K23" s="103">
        <v>334561</v>
      </c>
      <c r="L23" s="66" t="s">
        <v>91</v>
      </c>
    </row>
    <row r="24" spans="1:17" ht="21" customHeight="1" x14ac:dyDescent="0.15">
      <c r="A24" s="34" t="s">
        <v>92</v>
      </c>
      <c r="B24" s="105">
        <v>2</v>
      </c>
      <c r="C24" s="118">
        <v>348</v>
      </c>
      <c r="D24" s="158">
        <v>0</v>
      </c>
      <c r="E24" s="167">
        <v>-130</v>
      </c>
      <c r="F24" s="105">
        <v>45</v>
      </c>
      <c r="G24" s="106">
        <v>4390</v>
      </c>
      <c r="H24" s="175">
        <v>0</v>
      </c>
      <c r="I24" s="149">
        <v>13</v>
      </c>
      <c r="J24" s="105">
        <v>1324</v>
      </c>
      <c r="K24" s="106">
        <v>148965</v>
      </c>
      <c r="L24" s="67" t="s">
        <v>92</v>
      </c>
    </row>
    <row r="25" spans="1:17" ht="21" customHeight="1" x14ac:dyDescent="0.15">
      <c r="A25" s="34" t="s">
        <v>93</v>
      </c>
      <c r="B25" s="105">
        <v>7</v>
      </c>
      <c r="C25" s="118">
        <v>942</v>
      </c>
      <c r="D25" s="164">
        <v>-44</v>
      </c>
      <c r="E25" s="167">
        <v>-9903</v>
      </c>
      <c r="F25" s="105">
        <v>20550</v>
      </c>
      <c r="G25" s="106">
        <v>1648313</v>
      </c>
      <c r="H25" s="153">
        <v>0</v>
      </c>
      <c r="I25" s="149">
        <v>0</v>
      </c>
      <c r="J25" s="105">
        <v>89396</v>
      </c>
      <c r="K25" s="106">
        <v>15485370</v>
      </c>
      <c r="L25" s="67" t="s">
        <v>93</v>
      </c>
    </row>
    <row r="26" spans="1:17" ht="21" customHeight="1" thickBot="1" x14ac:dyDescent="0.2">
      <c r="A26" s="73" t="s">
        <v>94</v>
      </c>
      <c r="B26" s="113">
        <v>37</v>
      </c>
      <c r="C26" s="119">
        <v>5189</v>
      </c>
      <c r="D26" s="113">
        <v>3</v>
      </c>
      <c r="E26" s="114">
        <v>1185</v>
      </c>
      <c r="F26" s="113">
        <v>271</v>
      </c>
      <c r="G26" s="114">
        <v>25142</v>
      </c>
      <c r="H26" s="154">
        <v>0</v>
      </c>
      <c r="I26" s="155">
        <v>0</v>
      </c>
      <c r="J26" s="113">
        <v>6185</v>
      </c>
      <c r="K26" s="114">
        <v>766504</v>
      </c>
      <c r="L26" s="74" t="s">
        <v>94</v>
      </c>
    </row>
    <row r="27" spans="1:17" ht="21" customHeight="1" thickTop="1" thickBot="1" x14ac:dyDescent="0.2">
      <c r="A27" s="75" t="s">
        <v>22</v>
      </c>
      <c r="B27" s="115">
        <v>48</v>
      </c>
      <c r="C27" s="120">
        <v>6726</v>
      </c>
      <c r="D27" s="165">
        <v>-38</v>
      </c>
      <c r="E27" s="166">
        <v>-8405</v>
      </c>
      <c r="F27" s="115">
        <v>21345</v>
      </c>
      <c r="G27" s="116">
        <v>1758167</v>
      </c>
      <c r="H27" s="185">
        <v>0</v>
      </c>
      <c r="I27" s="182">
        <v>13</v>
      </c>
      <c r="J27" s="115">
        <v>99078</v>
      </c>
      <c r="K27" s="116">
        <v>16735400</v>
      </c>
      <c r="L27" s="76" t="s">
        <v>22</v>
      </c>
    </row>
    <row r="28" spans="1:17" x14ac:dyDescent="0.15">
      <c r="B28" s="20"/>
      <c r="C28" s="20"/>
      <c r="D28" s="20"/>
      <c r="E28" s="20"/>
      <c r="F28" s="20"/>
    </row>
    <row r="29" spans="1:17" x14ac:dyDescent="0.15">
      <c r="B29" s="20"/>
      <c r="C29" s="20"/>
      <c r="D29" s="20"/>
      <c r="E29" s="20"/>
      <c r="F29" s="20"/>
    </row>
  </sheetData>
  <mergeCells count="23">
    <mergeCell ref="L20:L21"/>
    <mergeCell ref="A20:A21"/>
    <mergeCell ref="B20:C20"/>
    <mergeCell ref="D20:E20"/>
    <mergeCell ref="F20:G20"/>
    <mergeCell ref="H20:I20"/>
    <mergeCell ref="J20:K20"/>
    <mergeCell ref="J2:K2"/>
    <mergeCell ref="L2:M2"/>
    <mergeCell ref="N2:N3"/>
    <mergeCell ref="A11:A12"/>
    <mergeCell ref="B11:C11"/>
    <mergeCell ref="D11:E11"/>
    <mergeCell ref="F11:G11"/>
    <mergeCell ref="H11:I11"/>
    <mergeCell ref="J11:K11"/>
    <mergeCell ref="L11:M11"/>
    <mergeCell ref="N11:N12"/>
    <mergeCell ref="A2:A3"/>
    <mergeCell ref="B2:C2"/>
    <mergeCell ref="D2:E2"/>
    <mergeCell ref="F2:G2"/>
    <mergeCell ref="H2:I2"/>
  </mergeCells>
  <phoneticPr fontId="2"/>
  <pageMargins left="0.78740157480314965" right="0.78740157480314965" top="0.98425196850393704" bottom="0.98425196850393704" header="0.51181102362204722" footer="0.51181102362204722"/>
  <pageSetup paperSize="9" scale="77" orientation="landscape" cellComments="asDisplayed" r:id="rId1"/>
  <headerFooter alignWithMargins="0">
    <oddFooter>&amp;R高松国税局
酒税１
(H30)</oddFooter>
  </headerFooter>
  <rowBreaks count="1" manualBreakCount="1">
    <brk id="27" max="21" man="1"/>
  </rowBreaks>
  <colBreaks count="1" manualBreakCount="1">
    <brk id="16" max="4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showGridLines="0" showWhiteSpace="0" topLeftCell="A22" zoomScale="90" zoomScaleNormal="90" workbookViewId="0">
      <selection activeCell="J18" sqref="J18"/>
    </sheetView>
  </sheetViews>
  <sheetFormatPr defaultColWidth="10.625" defaultRowHeight="11.25" x14ac:dyDescent="0.15"/>
  <cols>
    <col min="1" max="1" width="19" style="8" customWidth="1"/>
    <col min="2" max="3" width="12" style="8" customWidth="1"/>
    <col min="4" max="4" width="12.25" style="8" customWidth="1"/>
    <col min="5" max="6" width="12" style="8" customWidth="1"/>
    <col min="7" max="7" width="11" style="8" customWidth="1"/>
    <col min="8" max="16384" width="10.625" style="8"/>
  </cols>
  <sheetData>
    <row r="1" spans="1:7" ht="15" x14ac:dyDescent="0.15">
      <c r="A1" s="286" t="s">
        <v>31</v>
      </c>
      <c r="B1" s="286"/>
      <c r="C1" s="286"/>
      <c r="D1" s="286"/>
      <c r="E1" s="286"/>
      <c r="F1" s="286"/>
      <c r="G1" s="286"/>
    </row>
    <row r="2" spans="1:7" ht="12" customHeight="1" thickBot="1" x14ac:dyDescent="0.2">
      <c r="A2" s="8" t="s">
        <v>32</v>
      </c>
    </row>
    <row r="3" spans="1:7" ht="13.5" customHeight="1" x14ac:dyDescent="0.15">
      <c r="A3" s="250" t="s">
        <v>33</v>
      </c>
      <c r="B3" s="287" t="s">
        <v>71</v>
      </c>
      <c r="C3" s="287"/>
      <c r="D3" s="287"/>
      <c r="E3" s="287"/>
      <c r="F3" s="287"/>
      <c r="G3" s="288" t="s">
        <v>76</v>
      </c>
    </row>
    <row r="4" spans="1:7" ht="11.25" customHeight="1" x14ac:dyDescent="0.15">
      <c r="A4" s="251"/>
      <c r="B4" s="290" t="s">
        <v>77</v>
      </c>
      <c r="C4" s="290" t="s">
        <v>90</v>
      </c>
      <c r="D4" s="292" t="s">
        <v>102</v>
      </c>
      <c r="E4" s="290" t="s">
        <v>78</v>
      </c>
      <c r="F4" s="290" t="s">
        <v>79</v>
      </c>
      <c r="G4" s="289"/>
    </row>
    <row r="5" spans="1:7" ht="36" customHeight="1" x14ac:dyDescent="0.15">
      <c r="A5" s="251"/>
      <c r="B5" s="291"/>
      <c r="C5" s="291"/>
      <c r="D5" s="293"/>
      <c r="E5" s="291"/>
      <c r="F5" s="290"/>
      <c r="G5" s="289"/>
    </row>
    <row r="6" spans="1:7" ht="29.25" customHeight="1" x14ac:dyDescent="0.15">
      <c r="A6" s="64"/>
      <c r="B6" s="69" t="s">
        <v>72</v>
      </c>
      <c r="C6" s="69" t="s">
        <v>73</v>
      </c>
      <c r="D6" s="71" t="s">
        <v>74</v>
      </c>
      <c r="E6" s="69" t="s">
        <v>75</v>
      </c>
      <c r="F6" s="68" t="s">
        <v>80</v>
      </c>
      <c r="G6" s="70" t="s">
        <v>116</v>
      </c>
    </row>
    <row r="7" spans="1:7" ht="13.5" customHeight="1" x14ac:dyDescent="0.15">
      <c r="A7" s="38"/>
      <c r="B7" s="40" t="s">
        <v>39</v>
      </c>
      <c r="C7" s="41" t="s">
        <v>10</v>
      </c>
      <c r="D7" s="41" t="s">
        <v>10</v>
      </c>
      <c r="E7" s="41" t="s">
        <v>10</v>
      </c>
      <c r="F7" s="42" t="s">
        <v>10</v>
      </c>
      <c r="G7" s="43" t="s">
        <v>10</v>
      </c>
    </row>
    <row r="8" spans="1:7" ht="18" customHeight="1" x14ac:dyDescent="0.15">
      <c r="A8" s="282" t="s">
        <v>5</v>
      </c>
      <c r="B8" s="170">
        <f>IF([1]データ値貼付用!C9="","",[1]データ値貼付用!C9)</f>
        <v>6797</v>
      </c>
      <c r="C8" s="169"/>
      <c r="D8" s="169"/>
      <c r="E8" s="169"/>
      <c r="F8" s="171">
        <f>IF([1]データ値貼付用!G9="","",[1]データ値貼付用!G9)</f>
        <v>6797</v>
      </c>
      <c r="G8" s="172">
        <f>IF([1]データ値貼付用!H9="","",[1]データ値貼付用!H9)</f>
        <v>7543</v>
      </c>
    </row>
    <row r="9" spans="1:7" ht="28.5" customHeight="1" x14ac:dyDescent="0.15">
      <c r="A9" s="283"/>
      <c r="B9" s="82">
        <v>7283</v>
      </c>
      <c r="C9" s="82">
        <v>2</v>
      </c>
      <c r="D9" s="83"/>
      <c r="E9" s="82">
        <v>106</v>
      </c>
      <c r="F9" s="84">
        <v>7177</v>
      </c>
      <c r="G9" s="85">
        <v>8390</v>
      </c>
    </row>
    <row r="10" spans="1:7" ht="18" customHeight="1" x14ac:dyDescent="0.15">
      <c r="A10" s="284" t="s">
        <v>6</v>
      </c>
      <c r="B10" s="218" t="s">
        <v>81</v>
      </c>
      <c r="C10" s="191"/>
      <c r="D10" s="191"/>
      <c r="E10" s="191"/>
      <c r="F10" s="220" t="s">
        <v>81</v>
      </c>
      <c r="G10" s="221" t="s">
        <v>81</v>
      </c>
    </row>
    <row r="11" spans="1:7" ht="28.5" customHeight="1" x14ac:dyDescent="0.15">
      <c r="A11" s="285"/>
      <c r="B11" s="219" t="s">
        <v>81</v>
      </c>
      <c r="C11" s="219" t="s">
        <v>81</v>
      </c>
      <c r="D11" s="192"/>
      <c r="E11" s="219" t="s">
        <v>81</v>
      </c>
      <c r="F11" s="219" t="s">
        <v>81</v>
      </c>
      <c r="G11" s="222" t="s">
        <v>81</v>
      </c>
    </row>
    <row r="12" spans="1:7" ht="28.5" customHeight="1" x14ac:dyDescent="0.15">
      <c r="A12" s="51" t="s">
        <v>99</v>
      </c>
      <c r="B12" s="156" t="s">
        <v>81</v>
      </c>
      <c r="C12" s="156" t="s">
        <v>81</v>
      </c>
      <c r="D12" s="156" t="s">
        <v>81</v>
      </c>
      <c r="E12" s="156" t="s">
        <v>81</v>
      </c>
      <c r="F12" s="216" t="s">
        <v>81</v>
      </c>
      <c r="G12" s="217" t="s">
        <v>81</v>
      </c>
    </row>
    <row r="13" spans="1:7" ht="28.5" customHeight="1" x14ac:dyDescent="0.15">
      <c r="A13" s="51" t="s">
        <v>100</v>
      </c>
      <c r="B13" s="156">
        <v>627</v>
      </c>
      <c r="C13" s="86">
        <v>0</v>
      </c>
      <c r="D13" s="156" t="s">
        <v>81</v>
      </c>
      <c r="E13" s="156" t="s">
        <v>81</v>
      </c>
      <c r="F13" s="87">
        <v>897</v>
      </c>
      <c r="G13" s="88">
        <v>2334</v>
      </c>
    </row>
    <row r="14" spans="1:7" ht="28.5" customHeight="1" x14ac:dyDescent="0.15">
      <c r="A14" s="36" t="s">
        <v>7</v>
      </c>
      <c r="B14" s="86">
        <v>205</v>
      </c>
      <c r="C14" s="86">
        <v>0</v>
      </c>
      <c r="D14" s="89"/>
      <c r="E14" s="86">
        <v>79</v>
      </c>
      <c r="F14" s="87">
        <v>126</v>
      </c>
      <c r="G14" s="88">
        <v>116</v>
      </c>
    </row>
    <row r="15" spans="1:7" ht="28.5" customHeight="1" x14ac:dyDescent="0.15">
      <c r="A15" s="36" t="s">
        <v>8</v>
      </c>
      <c r="B15" s="86">
        <v>54674</v>
      </c>
      <c r="C15" s="176">
        <v>0</v>
      </c>
      <c r="D15" s="89"/>
      <c r="E15" s="86">
        <v>269</v>
      </c>
      <c r="F15" s="87">
        <v>54405</v>
      </c>
      <c r="G15" s="88">
        <v>35</v>
      </c>
    </row>
    <row r="16" spans="1:7" ht="28.5" customHeight="1" x14ac:dyDescent="0.15">
      <c r="A16" s="51" t="s">
        <v>53</v>
      </c>
      <c r="B16" s="86">
        <v>31</v>
      </c>
      <c r="C16" s="86">
        <v>0</v>
      </c>
      <c r="D16" s="89"/>
      <c r="E16" s="86">
        <v>7</v>
      </c>
      <c r="F16" s="87">
        <v>24</v>
      </c>
      <c r="G16" s="88">
        <v>76</v>
      </c>
    </row>
    <row r="17" spans="1:7" ht="28.5" customHeight="1" x14ac:dyDescent="0.15">
      <c r="A17" s="51" t="s">
        <v>44</v>
      </c>
      <c r="B17" s="156" t="s">
        <v>81</v>
      </c>
      <c r="C17" s="156" t="s">
        <v>81</v>
      </c>
      <c r="D17" s="89"/>
      <c r="E17" s="156" t="s">
        <v>81</v>
      </c>
      <c r="F17" s="216" t="s">
        <v>81</v>
      </c>
      <c r="G17" s="217" t="s">
        <v>81</v>
      </c>
    </row>
    <row r="18" spans="1:7" ht="28.5" customHeight="1" x14ac:dyDescent="0.15">
      <c r="A18" s="51" t="s">
        <v>56</v>
      </c>
      <c r="B18" s="156" t="s">
        <v>81</v>
      </c>
      <c r="C18" s="156" t="s">
        <v>81</v>
      </c>
      <c r="D18" s="89"/>
      <c r="E18" s="156" t="s">
        <v>81</v>
      </c>
      <c r="F18" s="223" t="s">
        <v>81</v>
      </c>
      <c r="G18" s="217" t="s">
        <v>81</v>
      </c>
    </row>
    <row r="19" spans="1:7" ht="28.5" customHeight="1" x14ac:dyDescent="0.15">
      <c r="A19" s="51" t="s">
        <v>34</v>
      </c>
      <c r="B19" s="156" t="s">
        <v>81</v>
      </c>
      <c r="C19" s="156" t="s">
        <v>81</v>
      </c>
      <c r="D19" s="89"/>
      <c r="E19" s="156" t="s">
        <v>81</v>
      </c>
      <c r="F19" s="216" t="s">
        <v>81</v>
      </c>
      <c r="G19" s="217" t="s">
        <v>81</v>
      </c>
    </row>
    <row r="20" spans="1:7" ht="28.5" customHeight="1" x14ac:dyDescent="0.15">
      <c r="A20" s="51" t="s">
        <v>48</v>
      </c>
      <c r="B20" s="156">
        <v>12813</v>
      </c>
      <c r="C20" s="156">
        <v>0</v>
      </c>
      <c r="D20" s="89"/>
      <c r="E20" s="156">
        <v>18</v>
      </c>
      <c r="F20" s="216">
        <v>12794</v>
      </c>
      <c r="G20" s="217">
        <v>9</v>
      </c>
    </row>
    <row r="21" spans="1:7" ht="28.5" customHeight="1" x14ac:dyDescent="0.15">
      <c r="A21" s="51" t="s">
        <v>49</v>
      </c>
      <c r="B21" s="156" t="s">
        <v>81</v>
      </c>
      <c r="C21" s="156" t="s">
        <v>81</v>
      </c>
      <c r="D21" s="189"/>
      <c r="E21" s="156" t="s">
        <v>81</v>
      </c>
      <c r="F21" s="216" t="s">
        <v>81</v>
      </c>
      <c r="G21" s="217" t="s">
        <v>81</v>
      </c>
    </row>
    <row r="22" spans="1:7" ht="28.5" customHeight="1" x14ac:dyDescent="0.15">
      <c r="A22" s="55" t="s">
        <v>64</v>
      </c>
      <c r="B22" s="156" t="s">
        <v>81</v>
      </c>
      <c r="C22" s="156" t="s">
        <v>81</v>
      </c>
      <c r="D22" s="189"/>
      <c r="E22" s="156" t="s">
        <v>81</v>
      </c>
      <c r="F22" s="216" t="s">
        <v>81</v>
      </c>
      <c r="G22" s="217" t="s">
        <v>81</v>
      </c>
    </row>
    <row r="23" spans="1:7" ht="28.5" customHeight="1" x14ac:dyDescent="0.15">
      <c r="A23" s="36" t="s">
        <v>54</v>
      </c>
      <c r="B23" s="86">
        <v>22019</v>
      </c>
      <c r="C23" s="86">
        <v>12</v>
      </c>
      <c r="D23" s="89"/>
      <c r="E23" s="86">
        <v>594</v>
      </c>
      <c r="F23" s="87">
        <v>21437</v>
      </c>
      <c r="G23" s="88">
        <v>761</v>
      </c>
    </row>
    <row r="24" spans="1:7" s="13" customFormat="1" ht="28.5" customHeight="1" thickBot="1" x14ac:dyDescent="0.2">
      <c r="A24" s="52" t="s">
        <v>61</v>
      </c>
      <c r="B24" s="186">
        <v>0</v>
      </c>
      <c r="C24" s="186">
        <v>0</v>
      </c>
      <c r="D24" s="190"/>
      <c r="E24" s="186">
        <v>0</v>
      </c>
      <c r="F24" s="187">
        <v>0</v>
      </c>
      <c r="G24" s="188">
        <v>2</v>
      </c>
    </row>
    <row r="25" spans="1:7" s="13" customFormat="1" ht="28.5" customHeight="1" thickTop="1" thickBot="1" x14ac:dyDescent="0.2">
      <c r="A25" s="37" t="s">
        <v>35</v>
      </c>
      <c r="B25" s="90">
        <v>98789</v>
      </c>
      <c r="C25" s="90">
        <v>19</v>
      </c>
      <c r="D25" s="90">
        <v>1168</v>
      </c>
      <c r="E25" s="90">
        <v>2285</v>
      </c>
      <c r="F25" s="91">
        <v>97691</v>
      </c>
      <c r="G25" s="92">
        <v>12146</v>
      </c>
    </row>
    <row r="26" spans="1:7" ht="24.75" customHeight="1" x14ac:dyDescent="0.15">
      <c r="A26" s="281" t="s">
        <v>115</v>
      </c>
      <c r="B26" s="281"/>
      <c r="C26" s="281"/>
      <c r="D26" s="281"/>
      <c r="E26" s="281"/>
      <c r="F26" s="281"/>
      <c r="G26" s="281"/>
    </row>
    <row r="27" spans="1:7" x14ac:dyDescent="0.15">
      <c r="A27" s="1" t="s">
        <v>36</v>
      </c>
    </row>
    <row r="28" spans="1:7" x14ac:dyDescent="0.15">
      <c r="A28" s="1" t="s">
        <v>37</v>
      </c>
    </row>
  </sheetData>
  <mergeCells count="12">
    <mergeCell ref="A26:G26"/>
    <mergeCell ref="A8:A9"/>
    <mergeCell ref="A10:A11"/>
    <mergeCell ref="A3:A5"/>
    <mergeCell ref="A1:G1"/>
    <mergeCell ref="B3:F3"/>
    <mergeCell ref="G3:G5"/>
    <mergeCell ref="B4:B5"/>
    <mergeCell ref="C4:C5"/>
    <mergeCell ref="D4:D5"/>
    <mergeCell ref="E4:E5"/>
    <mergeCell ref="F4:F5"/>
  </mergeCells>
  <phoneticPr fontId="2"/>
  <pageMargins left="0.78740157480314965" right="0.78740157480314965" top="0.98425196850393704" bottom="0.98425196850393704" header="0.51181102362204722" footer="0.51181102362204722"/>
  <pageSetup paperSize="9" scale="78" orientation="portrait" cellComments="asDisplayed" r:id="rId1"/>
  <headerFooter alignWithMargins="0">
    <oddFooter>&amp;R高松国税局
酒税２
(H30)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showGridLines="0" tabSelected="1" zoomScale="90" zoomScaleNormal="90" workbookViewId="0">
      <selection activeCell="O15" sqref="O15"/>
    </sheetView>
  </sheetViews>
  <sheetFormatPr defaultColWidth="10.625" defaultRowHeight="11.25" x14ac:dyDescent="0.15"/>
  <cols>
    <col min="1" max="2" width="6.25" style="8" customWidth="1"/>
    <col min="3" max="15" width="11.125" style="8" customWidth="1"/>
    <col min="16" max="16384" width="10.625" style="8"/>
  </cols>
  <sheetData>
    <row r="1" spans="1:16" ht="12" thickBot="1" x14ac:dyDescent="0.2">
      <c r="A1" s="8" t="s">
        <v>38</v>
      </c>
    </row>
    <row r="2" spans="1:16" ht="35.25" customHeight="1" x14ac:dyDescent="0.15">
      <c r="A2" s="294" t="s">
        <v>69</v>
      </c>
      <c r="B2" s="261"/>
      <c r="C2" s="58" t="s">
        <v>40</v>
      </c>
      <c r="D2" s="57" t="s">
        <v>6</v>
      </c>
      <c r="E2" s="59" t="s">
        <v>103</v>
      </c>
      <c r="F2" s="59" t="s">
        <v>104</v>
      </c>
      <c r="G2" s="57" t="s">
        <v>7</v>
      </c>
      <c r="H2" s="63" t="s">
        <v>8</v>
      </c>
      <c r="I2" s="60" t="s">
        <v>63</v>
      </c>
      <c r="J2" s="60" t="s">
        <v>62</v>
      </c>
      <c r="K2" s="61" t="s">
        <v>48</v>
      </c>
      <c r="L2" s="59" t="s">
        <v>57</v>
      </c>
      <c r="M2" s="59" t="s">
        <v>64</v>
      </c>
      <c r="N2" s="57" t="s">
        <v>59</v>
      </c>
      <c r="O2" s="57" t="s">
        <v>61</v>
      </c>
      <c r="P2" s="62" t="s">
        <v>52</v>
      </c>
    </row>
    <row r="3" spans="1:16" x14ac:dyDescent="0.15">
      <c r="A3" s="38"/>
      <c r="B3" s="39"/>
      <c r="C3" s="40" t="s">
        <v>10</v>
      </c>
      <c r="D3" s="42" t="s">
        <v>10</v>
      </c>
      <c r="E3" s="40" t="s">
        <v>10</v>
      </c>
      <c r="F3" s="40" t="s">
        <v>10</v>
      </c>
      <c r="G3" s="40" t="s">
        <v>10</v>
      </c>
      <c r="H3" s="40" t="s">
        <v>10</v>
      </c>
      <c r="I3" s="53" t="s">
        <v>10</v>
      </c>
      <c r="J3" s="53" t="s">
        <v>10</v>
      </c>
      <c r="K3" s="40" t="s">
        <v>10</v>
      </c>
      <c r="L3" s="40" t="s">
        <v>10</v>
      </c>
      <c r="M3" s="40" t="s">
        <v>10</v>
      </c>
      <c r="N3" s="53" t="s">
        <v>10</v>
      </c>
      <c r="O3" s="53" t="s">
        <v>10</v>
      </c>
      <c r="P3" s="43" t="s">
        <v>10</v>
      </c>
    </row>
    <row r="4" spans="1:16" ht="30" customHeight="1" x14ac:dyDescent="0.15">
      <c r="A4" s="297" t="s">
        <v>96</v>
      </c>
      <c r="B4" s="298"/>
      <c r="C4" s="121">
        <v>8766</v>
      </c>
      <c r="D4" s="150" t="s">
        <v>81</v>
      </c>
      <c r="E4" s="151" t="s">
        <v>81</v>
      </c>
      <c r="F4" s="121">
        <v>1265</v>
      </c>
      <c r="G4" s="121">
        <v>120</v>
      </c>
      <c r="H4" s="121">
        <v>52211</v>
      </c>
      <c r="I4" s="152" t="s">
        <v>81</v>
      </c>
      <c r="J4" s="152" t="s">
        <v>81</v>
      </c>
      <c r="K4" s="121">
        <v>8346</v>
      </c>
      <c r="L4" s="121">
        <v>57</v>
      </c>
      <c r="M4" s="121">
        <v>43</v>
      </c>
      <c r="N4" s="122">
        <v>23854</v>
      </c>
      <c r="O4" s="122" t="s">
        <v>95</v>
      </c>
      <c r="P4" s="123">
        <v>96154</v>
      </c>
    </row>
    <row r="5" spans="1:16" ht="30" customHeight="1" x14ac:dyDescent="0.15">
      <c r="A5" s="297" t="s">
        <v>98</v>
      </c>
      <c r="B5" s="298"/>
      <c r="C5" s="121">
        <v>8351</v>
      </c>
      <c r="D5" s="150" t="s">
        <v>81</v>
      </c>
      <c r="E5" s="151" t="s">
        <v>81</v>
      </c>
      <c r="F5" s="121">
        <v>1042</v>
      </c>
      <c r="G5" s="121">
        <v>143</v>
      </c>
      <c r="H5" s="121">
        <v>50588</v>
      </c>
      <c r="I5" s="152" t="s">
        <v>81</v>
      </c>
      <c r="J5" s="152" t="s">
        <v>81</v>
      </c>
      <c r="K5" s="121">
        <v>12396</v>
      </c>
      <c r="L5" s="121">
        <v>51</v>
      </c>
      <c r="M5" s="121">
        <v>6</v>
      </c>
      <c r="N5" s="122">
        <v>21313</v>
      </c>
      <c r="O5" s="122">
        <v>0</v>
      </c>
      <c r="P5" s="123">
        <v>95300</v>
      </c>
    </row>
    <row r="6" spans="1:16" ht="30" customHeight="1" x14ac:dyDescent="0.15">
      <c r="A6" s="297" t="s">
        <v>108</v>
      </c>
      <c r="B6" s="298"/>
      <c r="C6" s="121">
        <v>7982</v>
      </c>
      <c r="D6" s="150" t="s">
        <v>81</v>
      </c>
      <c r="E6" s="151" t="s">
        <v>81</v>
      </c>
      <c r="F6" s="121">
        <v>883</v>
      </c>
      <c r="G6" s="121">
        <v>159</v>
      </c>
      <c r="H6" s="121">
        <v>50992</v>
      </c>
      <c r="I6" s="152" t="s">
        <v>81</v>
      </c>
      <c r="J6" s="152" t="s">
        <v>81</v>
      </c>
      <c r="K6" s="121">
        <v>14173</v>
      </c>
      <c r="L6" s="121">
        <v>46</v>
      </c>
      <c r="M6" s="121">
        <v>-9</v>
      </c>
      <c r="N6" s="122">
        <v>20327</v>
      </c>
      <c r="O6" s="122">
        <v>0</v>
      </c>
      <c r="P6" s="123">
        <v>95738</v>
      </c>
    </row>
    <row r="7" spans="1:16" ht="30" customHeight="1" x14ac:dyDescent="0.15">
      <c r="A7" s="299" t="s">
        <v>110</v>
      </c>
      <c r="B7" s="300"/>
      <c r="C7" s="124">
        <v>7379</v>
      </c>
      <c r="D7" s="150" t="s">
        <v>81</v>
      </c>
      <c r="E7" s="151" t="s">
        <v>81</v>
      </c>
      <c r="F7" s="124">
        <v>931</v>
      </c>
      <c r="G7" s="124">
        <v>146</v>
      </c>
      <c r="H7" s="124">
        <v>59875</v>
      </c>
      <c r="I7" s="152" t="s">
        <v>81</v>
      </c>
      <c r="J7" s="152" t="s">
        <v>81</v>
      </c>
      <c r="K7" s="124">
        <v>14226</v>
      </c>
      <c r="L7" s="225" t="s">
        <v>81</v>
      </c>
      <c r="M7" s="168">
        <v>-11</v>
      </c>
      <c r="N7" s="124">
        <v>24365</v>
      </c>
      <c r="O7" s="225" t="s">
        <v>81</v>
      </c>
      <c r="P7" s="125">
        <v>108056</v>
      </c>
    </row>
    <row r="8" spans="1:16" ht="30" customHeight="1" thickBot="1" x14ac:dyDescent="0.2">
      <c r="A8" s="295" t="s">
        <v>113</v>
      </c>
      <c r="B8" s="296"/>
      <c r="C8" s="126">
        <v>7177</v>
      </c>
      <c r="D8" s="227" t="s">
        <v>81</v>
      </c>
      <c r="E8" s="227" t="s">
        <v>81</v>
      </c>
      <c r="F8" s="126">
        <v>897</v>
      </c>
      <c r="G8" s="126">
        <v>126</v>
      </c>
      <c r="H8" s="126">
        <v>54405</v>
      </c>
      <c r="I8" s="228" t="s">
        <v>81</v>
      </c>
      <c r="J8" s="227" t="s">
        <v>81</v>
      </c>
      <c r="K8" s="126">
        <v>12794</v>
      </c>
      <c r="L8" s="224" t="s">
        <v>81</v>
      </c>
      <c r="M8" s="226" t="s">
        <v>81</v>
      </c>
      <c r="N8" s="126">
        <v>21437</v>
      </c>
      <c r="O8" s="193">
        <v>0</v>
      </c>
      <c r="P8" s="127">
        <v>97691</v>
      </c>
    </row>
    <row r="10" spans="1:16" ht="13.5" customHeight="1" x14ac:dyDescent="0.15"/>
    <row r="11" spans="1:16" ht="13.5" customHeight="1" x14ac:dyDescent="0.15"/>
    <row r="13" spans="1:16" ht="21" customHeight="1" x14ac:dyDescent="0.15"/>
    <row r="14" spans="1:16" ht="21" customHeight="1" x14ac:dyDescent="0.15"/>
    <row r="15" spans="1:16" ht="21" customHeight="1" x14ac:dyDescent="0.15"/>
    <row r="16" spans="1:16" ht="21" customHeight="1" x14ac:dyDescent="0.15"/>
    <row r="17" spans="8:10" ht="21" customHeight="1" x14ac:dyDescent="0.15"/>
    <row r="18" spans="8:10" x14ac:dyDescent="0.15">
      <c r="H18" s="44"/>
    </row>
    <row r="19" spans="8:10" x14ac:dyDescent="0.15">
      <c r="H19" s="44"/>
      <c r="J19" s="21"/>
    </row>
    <row r="20" spans="8:10" x14ac:dyDescent="0.15">
      <c r="H20" s="44"/>
    </row>
  </sheetData>
  <mergeCells count="6">
    <mergeCell ref="A2:B2"/>
    <mergeCell ref="A8:B8"/>
    <mergeCell ref="A6:B6"/>
    <mergeCell ref="A5:B5"/>
    <mergeCell ref="A7:B7"/>
    <mergeCell ref="A4:B4"/>
  </mergeCells>
  <phoneticPr fontId="2"/>
  <pageMargins left="0.78740157480314965" right="0.78740157480314965" top="0.98425196850393704" bottom="0.98425196850393704" header="0.51181102362204722" footer="0.51181102362204722"/>
  <pageSetup paperSize="9" scale="79" orientation="landscape" cellComments="asDisplayed" r:id="rId1"/>
  <headerFooter alignWithMargins="0">
    <oddFooter>&amp;R高松国税局
酒税２
(H30)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352FBB25AD26741878EC5ACE9AA909C" ma:contentTypeVersion="1" ma:contentTypeDescription="新しいドキュメントを作成します。" ma:contentTypeScope="" ma:versionID="0027e425df45e762ffe04b878b6db2e5">
  <xsd:schema xmlns:xsd="http://www.w3.org/2001/XMLSchema" xmlns:xs="http://www.w3.org/2001/XMLSchema" xmlns:p="http://schemas.microsoft.com/office/2006/metadata/properties" xmlns:ns2="c1e1fd5d-d5a4-4438-b594-53628234b2d5" targetNamespace="http://schemas.microsoft.com/office/2006/metadata/properties" ma:root="true" ma:fieldsID="6fb9b6e0b671e66655991a414efd6085" ns2:_="">
    <xsd:import namespace="c1e1fd5d-d5a4-4438-b594-53628234b2d5"/>
    <xsd:element name="properties">
      <xsd:complexType>
        <xsd:sequence>
          <xsd:element name="documentManagement">
            <xsd:complexType>
              <xsd:all>
                <xsd:element ref="ns2:_x8aac__x660e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1fd5d-d5a4-4438-b594-53628234b2d5" elementFormDefault="qualified">
    <xsd:import namespace="http://schemas.microsoft.com/office/2006/documentManagement/types"/>
    <xsd:import namespace="http://schemas.microsoft.com/office/infopath/2007/PartnerControls"/>
    <xsd:element name="_x8aac__x660e_" ma:index="8" nillable="true" ma:displayName="説明" ma:internalName="_x8aac__x660e_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8aac__x660e_ xmlns="c1e1fd5d-d5a4-4438-b594-53628234b2d5" xsi:nil="true"/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C1BF472-E289-4B76-87C6-EF02F01352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e1fd5d-d5a4-4438-b594-53628234b2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04691F-A56A-4D3B-8B1A-C7D5413090D0}">
  <ds:schemaRefs>
    <ds:schemaRef ds:uri="http://purl.org/dc/elements/1.1/"/>
    <ds:schemaRef ds:uri="http://schemas.microsoft.com/office/2006/metadata/properties"/>
    <ds:schemaRef ds:uri="http://purl.org/dc/terms/"/>
    <ds:schemaRef ds:uri="c1e1fd5d-d5a4-4438-b594-53628234b2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2F591BE-82C6-4C43-8E58-F73D0FBCF87E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B2E5AA8B-1FA0-4BB7-AAD9-1DF58DB499C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(1)　課税状況</vt:lpstr>
      <vt:lpstr>(2)　課税状況の累年比較 </vt:lpstr>
      <vt:lpstr>(3)　県別課税状況 </vt:lpstr>
      <vt:lpstr>(1)製成数量及び手持高</vt:lpstr>
      <vt:lpstr>(2)製成数量の累年比較</vt:lpstr>
      <vt:lpstr>'(1)　課税状況'!Print_Area</vt:lpstr>
      <vt:lpstr>'(1)製成数量及び手持高'!Print_Area</vt:lpstr>
      <vt:lpstr>'(2)　課税状況の累年比較 '!Print_Area</vt:lpstr>
      <vt:lpstr>'(2)製成数量の累年比較'!Print_Area</vt:lpstr>
      <vt:lpstr>'(3)　県別課税状況 '!Print_Area</vt:lpstr>
    </vt:vector>
  </TitlesOfParts>
  <Company>高松国税局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酒税課税状況等</dc:title>
  <dc:subject>酒税</dc:subject>
  <dc:creator>国税庁</dc:creator>
  <cp:lastModifiedBy>国税庁</cp:lastModifiedBy>
  <cp:lastPrinted>2020-01-09T02:46:08Z</cp:lastPrinted>
  <dcterms:created xsi:type="dcterms:W3CDTF">2003-07-09T01:05:10Z</dcterms:created>
  <dcterms:modified xsi:type="dcterms:W3CDTF">2020-08-14T09:34:09Z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ドキュメント</vt:lpwstr>
  </property>
</Properties>
</file>