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<sst xmlns="http://schemas.openxmlformats.org/spreadsheetml/2006/main" count="437" uniqueCount="222">
  <si>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</si>
  <si>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</si>
  <si>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</si>
  <si>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</si>
  <si>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</si>
  <si>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</si>
  <si>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</si>
  <si>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</si>
  <si>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</si>
  <si>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</si>
  <si>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</si>
  <si>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</si>
  <si>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</si>
  <si>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</si>
  <si>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</si>
  <si>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</si>
  <si>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</si>
  <si>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</si>
  <si>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</si>
  <si>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</si>
  <si>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</si>
  <si>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</si>
  <si>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</si>
  <si>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</si>
  <si>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</si>
  <si>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</si>
  <si>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</si>
  <si>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</si>
  <si>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</si>
  <si>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</si>
  <si>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</si>
  <si>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</si>
  <si>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</si>
  <si>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</si>
  <si>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</si>
  <si>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</si>
  <si>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</si>
  <si>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</si>
  <si>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</si>
  <si>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</si>
  <si>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</si>
  <si>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</si>
  <si>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</si>
  <si>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</si>
  <si>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</si>
  <si>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</si>
  <si>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</si>
  <si>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</si>
  <si>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</si>
  <si>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</si>
  <si>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</si>
  <si>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</si>
  <si>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</si>
  <si>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</si>
  <si>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</si>
  <si>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</si>
  <si>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</si>
  <si>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</si>
  <si>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</si>
  <si>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</si>
  <si>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</si>
  <si>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</si>
  <si>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</si>
  <si>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</si>
  <si>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</si>
  <si>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</si>
  <si>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</si>
  <si>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</si>
  <si>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</si>
  <si>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</si>
  <si>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</si>
  <si>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</si>
  <si>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</si>
  <si>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</si>
  <si>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</si>
  <si>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</si>
  <si>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</si>
  <si>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</si>
  <si>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</si>
  <si>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</si>
  <si>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</si>
  <si>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</si>
  <si>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</si>
  <si>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</si>
  <si>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</si>
  <si>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</si>
  <si>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</si>
  <si>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</si>
  <si>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</si>
  <si>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</si>
  <si>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</si>
  <si>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</si>
  <si>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</si>
  <si>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</si>
  <si>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</si>
  <si>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</si>
  <si>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</si>
  <si>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</si>
  <si>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</si>
  <si>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</si>
  <si>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</si>
  <si>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</si>
  <si>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</si>
  <si>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</si>
  <si>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</si>
  <si>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</si>
  <si>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</si>
  <si>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</si>
  <si>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</si>
  <si>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</si>
  <si>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</si>
  <si>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</si>
  <si>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</si>
  <si>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</si>
  <si>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</si>
  <si>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</si>
  <si>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</si>
  <si>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</si>
  <si>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</si>
  <si>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</si>
  <si>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</si>
  <si>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</si>
  <si>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</si>
  <si>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</si>
  <si>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</si>
  <si>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</si>
  <si>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</si>
  <si>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</si>
  <si>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</si>
  <si>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</si>
  <si>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</si>
  <si>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</si>
  <si>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</si>
  <si>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</si>
  <si>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</si>
  <si>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</si>
  <si>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</si>
  <si>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</si>
  <si>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</si>
  <si>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</si>
  <si>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</si>
  <si>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</si>
  <si>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</si>
  <si>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</si>
  <si>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</si>
  <si>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</si>
  <si>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</si>
  <si>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</si>
  <si>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</si>
  <si>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</si>
  <si>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</si>
  <si>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</si>
  <si>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</si>
  <si>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</si>
  <si>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</si>
  <si>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</si>
  <si>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</si>
  <si>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</si>
  <si>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</si>
  <si>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</si>
  <si>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</si>
  <si>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</si>
  <si>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</si>
  <si>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</si>
  <si>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</si>
  <si>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</si>
  <si>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</si>
  <si>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</si>
  <si>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</si>
  <si>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</si>
  <si>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</si>
  <si>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</si>
  <si>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</si>
  <si>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</si>
  <si>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</si>
  <si>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</si>
  <si>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</si>
  <si>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</si>
  <si>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</si>
  <si>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</si>
  <si>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</si>
  <si>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</si>
  <si>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</si>
  <si>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</si>
  <si>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</si>
  <si>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</si>
  <si>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</si>
  <si>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</si>
  <si>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</si>
  <si>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</si>
  <si>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</si>
  <si>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</si>
  <si>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</si>
  <si>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</si>
  <si>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</si>
  <si>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</si>
  <si>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</si>
  <si>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</si>
  <si>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</si>
  <si>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</si>
  <si>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</si>
  <si>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調査対象等：平成28年４月１日から平成29年３月31日までの間の申告又は処理による課税
　　　　　　事績を示した。</t>
  </si>
  <si>
    <t>調査時点：平成29年３月31日</t>
  </si>
  <si>
    <t xml:space="preserve">調査対象等：平成28年４月１日から平成29年３月31日までの間の申告
　　　　　又は処理による課税事績を示した。
</t>
  </si>
  <si>
    <t>平成28年度</t>
  </si>
  <si>
    <t>調査対象等：平成28年４月１日から平成29年３月31日までの申告又は処理による課税事績
　　　　　　を示した。</t>
  </si>
  <si>
    <t>調査対象等：平成28年４月１日から平成29年３月31日までの間の現金納付による課税事績を示した。</t>
  </si>
  <si>
    <t>平　成　28　年　度</t>
  </si>
  <si>
    <t>調査対象等：平成28年４月１日から平成29年３月31日までの申告又は処理による
　　　　　　課税事績を示した。</t>
  </si>
  <si>
    <t>平成24年度</t>
  </si>
  <si>
    <t>平成25年度</t>
  </si>
  <si>
    <t>平成26年度</t>
  </si>
  <si>
    <t>平成27年度</t>
  </si>
  <si>
    <t>-</t>
  </si>
  <si>
    <t>平　成　24　年　度</t>
  </si>
  <si>
    <t>平　成　25　年　度</t>
  </si>
  <si>
    <t>平　成　26　年　度</t>
  </si>
  <si>
    <t>平　成　27　年　度</t>
  </si>
  <si>
    <t>X</t>
  </si>
  <si>
    <t>調査対象等：平成28年４月１日から平成29年３月31日までの間の申告又は処理による課税事績を示した。
（注）「差引計」及び「合計」には、還付金額が含まれている。</t>
  </si>
  <si>
    <t>調査対象等：平成28年４月１日から平成29年３月31日までの間の申告又は処理による課税事績を示した。
（注）「差引計」及び「合計」には、還付金額が含まれている。</t>
  </si>
  <si>
    <t>一般送配電事業者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</si>
</sst>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medium"/>
      <right style="thin"/>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thin"/>
      <right style="thin"/>
      <top>
        <color indexed="63"/>
      </top>
      <bottom style="thin">
        <color theme="0" tint="-0.24993999302387238"/>
      </bottom>
    </border>
    <border>
      <left style="medium"/>
      <right style="thin"/>
      <top>
        <color indexed="63"/>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2" fillId="0" borderId="28" xfId="0" applyFont="1" applyBorder="1" applyAlignment="1">
      <alignment horizontal="right" vertical="center"/>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33" borderId="33" xfId="0" applyFont="1" applyFill="1" applyBorder="1" applyAlignment="1">
      <alignment horizontal="right"/>
    </xf>
    <xf numFmtId="0" fontId="5" fillId="33" borderId="34" xfId="0" applyFont="1" applyFill="1" applyBorder="1" applyAlignment="1">
      <alignment horizontal="right"/>
    </xf>
    <xf numFmtId="0" fontId="5" fillId="34" borderId="15" xfId="0" applyFont="1" applyFill="1" applyBorder="1" applyAlignment="1">
      <alignment horizontal="right"/>
    </xf>
    <xf numFmtId="0" fontId="5" fillId="34" borderId="33"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3" xfId="0" applyFont="1" applyFill="1" applyBorder="1" applyAlignment="1">
      <alignment horizontal="right" vertical="top"/>
    </xf>
    <xf numFmtId="0" fontId="5" fillId="34" borderId="26" xfId="0" applyFont="1" applyFill="1" applyBorder="1" applyAlignment="1">
      <alignment horizontal="right" vertical="top"/>
    </xf>
    <xf numFmtId="0" fontId="2" fillId="0" borderId="35" xfId="0" applyFont="1" applyBorder="1" applyAlignment="1">
      <alignment horizontal="distributed" vertical="center"/>
    </xf>
    <xf numFmtId="0" fontId="8" fillId="0" borderId="36"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6"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7"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8" xfId="0" applyFont="1" applyBorder="1" applyAlignment="1">
      <alignment horizontal="distributed" vertical="center"/>
    </xf>
    <xf numFmtId="0" fontId="2" fillId="0" borderId="39" xfId="0" applyFont="1" applyBorder="1" applyAlignment="1">
      <alignment horizontal="distributed" vertical="center" indent="1"/>
    </xf>
    <xf numFmtId="0" fontId="5" fillId="33" borderId="33"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9" xfId="0" applyFont="1" applyFill="1" applyBorder="1" applyAlignment="1">
      <alignment horizontal="right"/>
    </xf>
    <xf numFmtId="0" fontId="2" fillId="0" borderId="0" xfId="0" applyFont="1" applyBorder="1" applyAlignment="1">
      <alignment horizontal="left"/>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9"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3"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2" xfId="0" applyFont="1" applyBorder="1" applyAlignment="1">
      <alignment horizontal="distributed" vertical="center"/>
    </xf>
    <xf numFmtId="0" fontId="4" fillId="0" borderId="36" xfId="0" applyFont="1" applyBorder="1" applyAlignment="1">
      <alignment horizontal="center" vertical="center" wrapText="1"/>
    </xf>
    <xf numFmtId="0" fontId="4" fillId="0" borderId="43"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7"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5" xfId="0" applyFont="1" applyBorder="1" applyAlignment="1">
      <alignment horizontal="distributed" vertical="center"/>
    </xf>
    <xf numFmtId="0" fontId="5" fillId="0" borderId="29" xfId="0" applyFont="1" applyFill="1" applyBorder="1" applyAlignment="1">
      <alignment horizontal="center" vertical="top"/>
    </xf>
    <xf numFmtId="0" fontId="2" fillId="0" borderId="4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2" fillId="0" borderId="49" xfId="0" applyFont="1" applyBorder="1" applyAlignment="1">
      <alignment horizontal="distributed" vertical="center"/>
    </xf>
    <xf numFmtId="0" fontId="2" fillId="0" borderId="50" xfId="0" applyFont="1" applyFill="1" applyBorder="1" applyAlignment="1">
      <alignment horizontal="distributed" vertical="center" wrapText="1"/>
    </xf>
    <xf numFmtId="0" fontId="2" fillId="0" borderId="50"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2"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indent="1"/>
    </xf>
    <xf numFmtId="0" fontId="2" fillId="0" borderId="56" xfId="0" applyFont="1" applyBorder="1" applyAlignment="1">
      <alignment horizontal="distributed" vertical="center"/>
    </xf>
    <xf numFmtId="187" fontId="2" fillId="33" borderId="57" xfId="49" applyNumberFormat="1" applyFont="1" applyFill="1" applyBorder="1" applyAlignment="1" applyProtection="1">
      <alignment horizontal="right" vertical="center"/>
      <protection locked="0"/>
    </xf>
    <xf numFmtId="187" fontId="2" fillId="34" borderId="58" xfId="49" applyNumberFormat="1" applyFont="1" applyFill="1" applyBorder="1" applyAlignment="1" applyProtection="1">
      <alignment horizontal="right" vertical="center"/>
      <protection locked="0"/>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4" fillId="34" borderId="58" xfId="49" applyNumberFormat="1" applyFont="1" applyFill="1" applyBorder="1" applyAlignment="1" applyProtection="1">
      <alignment horizontal="right" vertical="center"/>
      <protection locked="0"/>
    </xf>
    <xf numFmtId="187" fontId="2" fillId="0" borderId="63"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4" fillId="0" borderId="65" xfId="0" applyNumberFormat="1" applyFont="1" applyFill="1" applyBorder="1" applyAlignment="1">
      <alignment horizontal="right" vertical="center"/>
    </xf>
    <xf numFmtId="187" fontId="4" fillId="34" borderId="66" xfId="49" applyNumberFormat="1" applyFont="1" applyFill="1" applyBorder="1" applyAlignment="1" applyProtection="1">
      <alignment horizontal="right" vertical="center"/>
      <protection locked="0"/>
    </xf>
    <xf numFmtId="187" fontId="2" fillId="0" borderId="67" xfId="0" applyNumberFormat="1" applyFont="1" applyFill="1" applyBorder="1" applyAlignment="1">
      <alignment horizontal="right" vertical="center"/>
    </xf>
    <xf numFmtId="187" fontId="2" fillId="0" borderId="68" xfId="0" applyNumberFormat="1" applyFont="1" applyFill="1" applyBorder="1" applyAlignment="1">
      <alignment horizontal="right" vertical="center"/>
    </xf>
    <xf numFmtId="187" fontId="2" fillId="34" borderId="69"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2" fillId="0" borderId="72" xfId="0" applyNumberFormat="1" applyFont="1" applyFill="1" applyBorder="1" applyAlignment="1">
      <alignment horizontal="right" vertical="center"/>
    </xf>
    <xf numFmtId="187" fontId="2" fillId="34" borderId="73" xfId="49" applyNumberFormat="1" applyFont="1" applyFill="1" applyBorder="1" applyAlignment="1" applyProtection="1">
      <alignment horizontal="right" vertical="center"/>
      <protection locked="0"/>
    </xf>
    <xf numFmtId="187" fontId="5" fillId="33" borderId="74" xfId="49" applyNumberFormat="1" applyFont="1" applyFill="1" applyBorder="1" applyAlignment="1">
      <alignment horizontal="right" vertical="top"/>
    </xf>
    <xf numFmtId="187" fontId="2" fillId="33" borderId="74" xfId="49" applyNumberFormat="1" applyFont="1" applyFill="1" applyBorder="1" applyAlignment="1" applyProtection="1">
      <alignment horizontal="right" vertical="center"/>
      <protection locked="0"/>
    </xf>
    <xf numFmtId="187" fontId="5" fillId="34" borderId="69" xfId="49" applyNumberFormat="1" applyFont="1" applyFill="1" applyBorder="1" applyAlignment="1">
      <alignment horizontal="right" vertical="top"/>
    </xf>
    <xf numFmtId="187" fontId="2" fillId="0" borderId="75" xfId="0" applyNumberFormat="1" applyFont="1" applyFill="1" applyBorder="1" applyAlignment="1">
      <alignment horizontal="right" vertical="center" indent="1"/>
    </xf>
    <xf numFmtId="187" fontId="2" fillId="34" borderId="76" xfId="49" applyNumberFormat="1" applyFont="1" applyFill="1" applyBorder="1" applyAlignment="1" applyProtection="1">
      <alignment horizontal="right" vertical="center"/>
      <protection locked="0"/>
    </xf>
    <xf numFmtId="187" fontId="4" fillId="33" borderId="57" xfId="49"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4" fillId="33" borderId="76" xfId="0" applyNumberFormat="1" applyFont="1" applyFill="1" applyBorder="1" applyAlignment="1" applyProtection="1">
      <alignment horizontal="right" vertical="center"/>
      <protection locked="0"/>
    </xf>
    <xf numFmtId="187" fontId="2" fillId="33" borderId="81" xfId="0" applyNumberFormat="1" applyFont="1" applyFill="1" applyBorder="1" applyAlignment="1">
      <alignment horizontal="right" vertical="center"/>
    </xf>
    <xf numFmtId="187" fontId="2" fillId="0"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4" fillId="33" borderId="87" xfId="0" applyNumberFormat="1" applyFont="1" applyFill="1" applyBorder="1" applyAlignment="1">
      <alignment horizontal="right" vertical="center"/>
    </xf>
    <xf numFmtId="187" fontId="4" fillId="34" borderId="88" xfId="49" applyNumberFormat="1" applyFont="1" applyFill="1" applyBorder="1" applyAlignment="1">
      <alignment horizontal="right" vertical="center"/>
    </xf>
    <xf numFmtId="187" fontId="2" fillId="0" borderId="67" xfId="0" applyNumberFormat="1" applyFont="1" applyBorder="1" applyAlignment="1">
      <alignment horizontal="right" vertical="center"/>
    </xf>
    <xf numFmtId="187" fontId="2" fillId="34" borderId="58" xfId="49" applyNumberFormat="1" applyFont="1" applyFill="1" applyBorder="1" applyAlignment="1">
      <alignment horizontal="right" vertical="center"/>
    </xf>
    <xf numFmtId="187" fontId="2" fillId="0" borderId="89" xfId="0" applyNumberFormat="1" applyFont="1" applyBorder="1" applyAlignment="1">
      <alignment horizontal="right" vertical="center"/>
    </xf>
    <xf numFmtId="187" fontId="2" fillId="34" borderId="60" xfId="49"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4" borderId="71"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91"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8" xfId="49" applyNumberFormat="1" applyFont="1" applyFill="1" applyBorder="1" applyAlignment="1">
      <alignment vertical="center"/>
    </xf>
    <xf numFmtId="187" fontId="2" fillId="0" borderId="28" xfId="0" applyNumberFormat="1" applyFont="1" applyBorder="1" applyAlignment="1">
      <alignment horizontal="right" vertical="center"/>
    </xf>
    <xf numFmtId="187" fontId="2" fillId="34" borderId="92" xfId="49"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0" borderId="89" xfId="0" applyNumberFormat="1" applyFont="1" applyBorder="1" applyAlignment="1">
      <alignment horizontal="right" vertical="center" indent="1"/>
    </xf>
    <xf numFmtId="187" fontId="2" fillId="34" borderId="105" xfId="0" applyNumberFormat="1" applyFont="1" applyFill="1" applyBorder="1" applyAlignment="1">
      <alignment horizontal="right" vertical="center"/>
    </xf>
    <xf numFmtId="187" fontId="2" fillId="0" borderId="70"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107" xfId="0" applyNumberFormat="1" applyFont="1" applyBorder="1" applyAlignment="1">
      <alignment horizontal="right" vertical="center" indent="1"/>
    </xf>
    <xf numFmtId="187" fontId="2" fillId="34" borderId="108"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109" xfId="0" applyNumberFormat="1" applyFont="1" applyFill="1" applyBorder="1" applyAlignment="1">
      <alignment horizontal="right" vertical="center"/>
    </xf>
    <xf numFmtId="187" fontId="4" fillId="0" borderId="110" xfId="0" applyNumberFormat="1" applyFont="1" applyBorder="1" applyAlignment="1">
      <alignment horizontal="right" vertical="center" indent="1"/>
    </xf>
    <xf numFmtId="187" fontId="4" fillId="34" borderId="111" xfId="0" applyNumberFormat="1" applyFont="1" applyFill="1" applyBorder="1" applyAlignment="1">
      <alignment horizontal="right" vertical="center"/>
    </xf>
    <xf numFmtId="187" fontId="5"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5" fillId="34" borderId="111"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3" borderId="58"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4"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3" borderId="118" xfId="0" applyNumberFormat="1" applyFont="1" applyFill="1" applyBorder="1" applyAlignment="1">
      <alignment horizontal="right" vertical="center"/>
    </xf>
    <xf numFmtId="187" fontId="2" fillId="34" borderId="76"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4" fillId="33" borderId="123" xfId="0" applyNumberFormat="1" applyFont="1" applyFill="1" applyBorder="1" applyAlignment="1">
      <alignment horizontal="right" vertical="center"/>
    </xf>
    <xf numFmtId="187" fontId="4" fillId="34" borderId="124" xfId="0" applyNumberFormat="1" applyFont="1" applyFill="1" applyBorder="1" applyAlignment="1">
      <alignment horizontal="right" vertical="center"/>
    </xf>
    <xf numFmtId="187" fontId="5" fillId="34" borderId="125" xfId="0" applyNumberFormat="1" applyFont="1" applyFill="1" applyBorder="1" applyAlignment="1">
      <alignment horizontal="right" vertical="center"/>
    </xf>
    <xf numFmtId="187" fontId="2" fillId="34" borderId="126" xfId="49" applyNumberFormat="1" applyFont="1" applyFill="1" applyBorder="1" applyAlignment="1">
      <alignment horizontal="right" vertical="center"/>
    </xf>
    <xf numFmtId="187" fontId="2" fillId="33" borderId="57"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5" fillId="33" borderId="93" xfId="49" applyNumberFormat="1" applyFont="1" applyFill="1" applyBorder="1" applyAlignment="1">
      <alignment horizontal="right" vertical="top"/>
    </xf>
    <xf numFmtId="187" fontId="2" fillId="34" borderId="69" xfId="49" applyNumberFormat="1" applyFont="1" applyFill="1" applyBorder="1" applyAlignment="1">
      <alignment horizontal="right" vertical="center"/>
    </xf>
    <xf numFmtId="187" fontId="4" fillId="0" borderId="89" xfId="49" applyNumberFormat="1" applyFont="1" applyFill="1" applyBorder="1" applyAlignment="1">
      <alignment horizontal="right" vertical="center"/>
    </xf>
    <xf numFmtId="187" fontId="4" fillId="34" borderId="60" xfId="49" applyNumberFormat="1" applyFont="1" applyFill="1" applyBorder="1" applyAlignment="1">
      <alignment horizontal="right" vertical="center"/>
    </xf>
    <xf numFmtId="187" fontId="2" fillId="0" borderId="89" xfId="49" applyNumberFormat="1" applyFont="1" applyBorder="1" applyAlignment="1">
      <alignment horizontal="right" vertical="center"/>
    </xf>
    <xf numFmtId="187" fontId="2" fillId="0" borderId="70" xfId="49" applyNumberFormat="1" applyFont="1" applyBorder="1" applyAlignment="1">
      <alignment horizontal="right" vertical="center"/>
    </xf>
    <xf numFmtId="187" fontId="2" fillId="0" borderId="90" xfId="49" applyNumberFormat="1" applyFont="1" applyBorder="1" applyAlignment="1">
      <alignment horizontal="right" vertical="center"/>
    </xf>
    <xf numFmtId="187" fontId="4" fillId="0" borderId="127" xfId="49" applyNumberFormat="1" applyFont="1" applyBorder="1" applyAlignment="1">
      <alignment horizontal="right" vertical="center"/>
    </xf>
    <xf numFmtId="187" fontId="4" fillId="34" borderId="128"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129"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4" fillId="33" borderId="118" xfId="49" applyNumberFormat="1" applyFont="1" applyFill="1" applyBorder="1" applyAlignment="1">
      <alignment horizontal="right" vertical="center"/>
    </xf>
    <xf numFmtId="187" fontId="4" fillId="33" borderId="76" xfId="49"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3"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3" borderId="62" xfId="0" applyNumberFormat="1" applyFont="1" applyFill="1" applyBorder="1" applyAlignment="1">
      <alignment horizontal="right" vertical="center"/>
    </xf>
    <xf numFmtId="187" fontId="4" fillId="34" borderId="130" xfId="0" applyNumberFormat="1" applyFont="1" applyFill="1" applyBorder="1" applyAlignment="1">
      <alignment horizontal="right" vertical="center"/>
    </xf>
    <xf numFmtId="187" fontId="4" fillId="33" borderId="58" xfId="0" applyNumberFormat="1" applyFont="1" applyFill="1" applyBorder="1" applyAlignment="1">
      <alignment horizontal="right" vertical="center"/>
    </xf>
    <xf numFmtId="187" fontId="2" fillId="0" borderId="84" xfId="0" applyNumberFormat="1" applyFont="1" applyBorder="1" applyAlignment="1">
      <alignment horizontal="right" vertical="center"/>
    </xf>
    <xf numFmtId="187" fontId="4" fillId="34" borderId="51" xfId="0" applyNumberFormat="1" applyFont="1" applyFill="1" applyBorder="1" applyAlignment="1">
      <alignment horizontal="right" vertical="center"/>
    </xf>
    <xf numFmtId="187" fontId="4" fillId="0" borderId="84" xfId="0" applyNumberFormat="1" applyFont="1" applyBorder="1" applyAlignment="1">
      <alignment horizontal="right" vertical="center"/>
    </xf>
    <xf numFmtId="187" fontId="2" fillId="34" borderId="135" xfId="0" applyNumberFormat="1" applyFont="1" applyFill="1" applyBorder="1" applyAlignment="1">
      <alignment horizontal="right" vertical="center"/>
    </xf>
    <xf numFmtId="187" fontId="2" fillId="0" borderId="136" xfId="0" applyNumberFormat="1" applyFont="1" applyBorder="1" applyAlignment="1">
      <alignment horizontal="right" vertical="center"/>
    </xf>
    <xf numFmtId="187" fontId="2" fillId="34" borderId="137" xfId="0" applyNumberFormat="1" applyFont="1" applyFill="1" applyBorder="1" applyAlignment="1">
      <alignment horizontal="right" vertical="center"/>
    </xf>
    <xf numFmtId="187" fontId="2" fillId="0" borderId="138" xfId="0" applyNumberFormat="1" applyFont="1" applyBorder="1" applyAlignment="1">
      <alignment horizontal="right" vertical="center"/>
    </xf>
    <xf numFmtId="187" fontId="2" fillId="34" borderId="139" xfId="0" applyNumberFormat="1" applyFont="1" applyFill="1" applyBorder="1" applyAlignment="1">
      <alignment horizontal="right" vertical="center"/>
    </xf>
    <xf numFmtId="187" fontId="2" fillId="0" borderId="140" xfId="0" applyNumberFormat="1" applyFont="1" applyBorder="1" applyAlignment="1">
      <alignment horizontal="right" vertical="center"/>
    </xf>
    <xf numFmtId="187" fontId="2" fillId="34" borderId="29"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2" fillId="0" borderId="86" xfId="0" applyNumberFormat="1" applyFont="1" applyBorder="1" applyAlignment="1">
      <alignment horizontal="right" vertical="center"/>
    </xf>
    <xf numFmtId="187" fontId="4" fillId="33" borderId="59" xfId="0" applyNumberFormat="1" applyFont="1" applyFill="1" applyBorder="1" applyAlignment="1">
      <alignment vertical="center" wrapText="1"/>
    </xf>
    <xf numFmtId="187" fontId="4" fillId="34" borderId="60" xfId="0" applyNumberFormat="1" applyFont="1" applyFill="1" applyBorder="1" applyAlignment="1">
      <alignment vertical="center" wrapText="1"/>
    </xf>
    <xf numFmtId="187" fontId="4" fillId="33" borderId="93" xfId="0" applyNumberFormat="1" applyFont="1" applyFill="1" applyBorder="1" applyAlignment="1">
      <alignment vertical="center" wrapText="1"/>
    </xf>
    <xf numFmtId="187" fontId="4" fillId="34" borderId="69" xfId="0" applyNumberFormat="1" applyFont="1" applyFill="1" applyBorder="1" applyAlignment="1">
      <alignment vertical="center" wrapText="1"/>
    </xf>
    <xf numFmtId="187" fontId="2" fillId="33" borderId="141" xfId="0" applyNumberFormat="1" applyFont="1" applyFill="1" applyBorder="1" applyAlignment="1">
      <alignment vertical="center" wrapText="1"/>
    </xf>
    <xf numFmtId="187" fontId="2" fillId="0" borderId="142" xfId="0" applyNumberFormat="1" applyFont="1" applyFill="1" applyBorder="1" applyAlignment="1">
      <alignment horizontal="right" vertical="center" wrapText="1"/>
    </xf>
    <xf numFmtId="187" fontId="2" fillId="33" borderId="143" xfId="0" applyNumberFormat="1" applyFont="1" applyFill="1" applyBorder="1" applyAlignment="1">
      <alignment vertical="center" wrapText="1"/>
    </xf>
    <xf numFmtId="187" fontId="2" fillId="0" borderId="138" xfId="0" applyNumberFormat="1" applyFont="1" applyFill="1" applyBorder="1" applyAlignment="1">
      <alignment horizontal="right" vertical="center" wrapText="1"/>
    </xf>
    <xf numFmtId="187" fontId="2" fillId="33" borderId="144" xfId="0" applyNumberFormat="1" applyFont="1" applyFill="1" applyBorder="1" applyAlignment="1">
      <alignment vertical="center" wrapText="1"/>
    </xf>
    <xf numFmtId="187" fontId="2" fillId="0" borderId="145" xfId="0" applyNumberFormat="1" applyFont="1" applyFill="1" applyBorder="1" applyAlignment="1">
      <alignment horizontal="right" vertical="center" wrapText="1"/>
    </xf>
    <xf numFmtId="187" fontId="4" fillId="33" borderId="123" xfId="0" applyNumberFormat="1" applyFont="1" applyFill="1" applyBorder="1" applyAlignment="1">
      <alignment vertical="center" wrapText="1"/>
    </xf>
    <xf numFmtId="187" fontId="4" fillId="34" borderId="128" xfId="49" applyNumberFormat="1" applyFont="1" applyFill="1" applyBorder="1" applyAlignment="1">
      <alignment vertical="center" wrapText="1"/>
    </xf>
    <xf numFmtId="187" fontId="2" fillId="0" borderId="146" xfId="0" applyNumberFormat="1" applyFont="1" applyFill="1" applyBorder="1" applyAlignment="1">
      <alignment horizontal="right" vertical="center" wrapText="1"/>
    </xf>
    <xf numFmtId="187" fontId="2" fillId="0" borderId="107" xfId="0" applyNumberFormat="1" applyFont="1" applyFill="1" applyBorder="1" applyAlignment="1">
      <alignment horizontal="right" vertical="center" wrapText="1"/>
    </xf>
    <xf numFmtId="187" fontId="2" fillId="0" borderId="147" xfId="0" applyNumberFormat="1" applyFont="1" applyFill="1" applyBorder="1" applyAlignment="1">
      <alignment horizontal="right" vertical="center" wrapText="1"/>
    </xf>
    <xf numFmtId="187" fontId="4" fillId="0" borderId="148" xfId="0" applyNumberFormat="1" applyFont="1" applyFill="1" applyBorder="1" applyAlignment="1">
      <alignment horizontal="right" vertical="center" wrapText="1"/>
    </xf>
    <xf numFmtId="187" fontId="4" fillId="34" borderId="88" xfId="49" applyNumberFormat="1" applyFont="1" applyFill="1" applyBorder="1" applyAlignment="1">
      <alignment vertical="center" wrapText="1"/>
    </xf>
    <xf numFmtId="187" fontId="2" fillId="33" borderId="77"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149"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4" fillId="33" borderId="128"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77" xfId="49" applyNumberFormat="1" applyFont="1" applyFill="1" applyBorder="1" applyAlignment="1">
      <alignment horizontal="right" vertical="center" wrapText="1"/>
    </xf>
    <xf numFmtId="187" fontId="2" fillId="34" borderId="78" xfId="49" applyNumberFormat="1" applyFont="1" applyFill="1" applyBorder="1" applyAlignment="1">
      <alignment horizontal="right" vertical="center" wrapText="1"/>
    </xf>
    <xf numFmtId="187" fontId="2" fillId="34" borderId="152" xfId="49" applyNumberFormat="1" applyFont="1" applyFill="1" applyBorder="1" applyAlignment="1">
      <alignment horizontal="right" vertical="center" wrapText="1"/>
    </xf>
    <xf numFmtId="187" fontId="2" fillId="33" borderId="59" xfId="0" applyNumberFormat="1" applyFont="1" applyFill="1" applyBorder="1" applyAlignment="1">
      <alignment vertical="center"/>
    </xf>
    <xf numFmtId="187" fontId="2" fillId="34" borderId="60" xfId="0" applyNumberFormat="1" applyFont="1" applyFill="1" applyBorder="1" applyAlignment="1">
      <alignment vertical="center"/>
    </xf>
    <xf numFmtId="187" fontId="2" fillId="33" borderId="93" xfId="0" applyNumberFormat="1" applyFont="1" applyFill="1" applyBorder="1" applyAlignment="1">
      <alignment vertical="center"/>
    </xf>
    <xf numFmtId="187" fontId="2" fillId="34" borderId="69" xfId="0" applyNumberFormat="1" applyFont="1" applyFill="1" applyBorder="1" applyAlignment="1">
      <alignment vertical="center"/>
    </xf>
    <xf numFmtId="178" fontId="2" fillId="34" borderId="71" xfId="49" applyNumberFormat="1" applyFont="1" applyFill="1" applyBorder="1" applyAlignment="1">
      <alignment horizontal="right" vertical="center"/>
    </xf>
    <xf numFmtId="0" fontId="2" fillId="0" borderId="153" xfId="0" applyFont="1" applyBorder="1" applyAlignment="1">
      <alignment horizontal="distributed" vertical="center"/>
    </xf>
    <xf numFmtId="187" fontId="2" fillId="33"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0" fontId="2" fillId="0" borderId="157" xfId="0" applyFont="1" applyBorder="1" applyAlignment="1">
      <alignment horizontal="distributed" vertical="center"/>
    </xf>
    <xf numFmtId="187" fontId="2" fillId="33" borderId="158" xfId="0" applyNumberFormat="1" applyFont="1" applyFill="1" applyBorder="1" applyAlignment="1">
      <alignment horizontal="right" vertical="center"/>
    </xf>
    <xf numFmtId="187" fontId="2" fillId="33"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0" fontId="2" fillId="0" borderId="153" xfId="0" applyFont="1" applyBorder="1" applyAlignment="1">
      <alignment horizontal="distributed" vertical="center" indent="1"/>
    </xf>
    <xf numFmtId="187" fontId="2" fillId="33" borderId="118" xfId="0" applyNumberFormat="1" applyFont="1" applyFill="1" applyBorder="1" applyAlignment="1">
      <alignment vertical="center"/>
    </xf>
    <xf numFmtId="187" fontId="2" fillId="34" borderId="76" xfId="0" applyNumberFormat="1" applyFont="1" applyFill="1" applyBorder="1" applyAlignment="1">
      <alignment vertical="center"/>
    </xf>
    <xf numFmtId="0" fontId="2" fillId="0" borderId="165" xfId="0" applyFont="1" applyBorder="1" applyAlignment="1">
      <alignment horizontal="distributed" vertical="center" indent="1"/>
    </xf>
    <xf numFmtId="187" fontId="2" fillId="33" borderId="100" xfId="0" applyNumberFormat="1" applyFont="1" applyFill="1" applyBorder="1" applyAlignment="1">
      <alignment vertical="center"/>
    </xf>
    <xf numFmtId="187" fontId="2" fillId="34" borderId="166" xfId="0" applyNumberFormat="1" applyFont="1" applyFill="1" applyBorder="1" applyAlignment="1">
      <alignment vertical="center"/>
    </xf>
    <xf numFmtId="0" fontId="2" fillId="0" borderId="153" xfId="0" applyFont="1" applyBorder="1" applyAlignment="1">
      <alignment horizontal="distributed" vertical="center"/>
    </xf>
    <xf numFmtId="187" fontId="2" fillId="33" borderId="76" xfId="0" applyNumberFormat="1" applyFont="1" applyFill="1" applyBorder="1" applyAlignment="1">
      <alignment horizontal="right" vertical="center"/>
    </xf>
    <xf numFmtId="0" fontId="2" fillId="0" borderId="165" xfId="0" applyFont="1" applyBorder="1" applyAlignment="1">
      <alignment horizontal="distributed" vertical="center"/>
    </xf>
    <xf numFmtId="187" fontId="2" fillId="34" borderId="100" xfId="0" applyNumberFormat="1" applyFont="1" applyFill="1" applyBorder="1" applyAlignment="1">
      <alignment horizontal="right" vertical="center"/>
    </xf>
    <xf numFmtId="187" fontId="2" fillId="33" borderId="166" xfId="0" applyNumberFormat="1" applyFont="1" applyFill="1" applyBorder="1" applyAlignment="1">
      <alignment horizontal="right" vertical="center"/>
    </xf>
    <xf numFmtId="187" fontId="4" fillId="33" borderId="118" xfId="0" applyNumberFormat="1" applyFont="1" applyFill="1" applyBorder="1" applyAlignment="1">
      <alignment vertical="center" wrapText="1"/>
    </xf>
    <xf numFmtId="187" fontId="4" fillId="34" borderId="76" xfId="0" applyNumberFormat="1" applyFont="1" applyFill="1" applyBorder="1" applyAlignment="1">
      <alignment vertical="center" wrapText="1"/>
    </xf>
    <xf numFmtId="187" fontId="4" fillId="33" borderId="100" xfId="0" applyNumberFormat="1" applyFont="1" applyFill="1" applyBorder="1" applyAlignment="1">
      <alignment vertical="center" wrapText="1"/>
    </xf>
    <xf numFmtId="187" fontId="4" fillId="34" borderId="166" xfId="0" applyNumberFormat="1" applyFont="1" applyFill="1" applyBorder="1" applyAlignment="1">
      <alignment vertical="center" wrapText="1"/>
    </xf>
    <xf numFmtId="0" fontId="2" fillId="0" borderId="167" xfId="0" applyFont="1" applyBorder="1" applyAlignment="1">
      <alignment horizontal="distributed" vertical="center"/>
    </xf>
    <xf numFmtId="187" fontId="2" fillId="33" borderId="168"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187" fontId="2" fillId="34" borderId="171"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0" fontId="2" fillId="0" borderId="174" xfId="0" applyFont="1" applyBorder="1" applyAlignment="1">
      <alignment horizontal="distributed" vertical="center" indent="1"/>
    </xf>
    <xf numFmtId="187" fontId="2" fillId="33" borderId="57" xfId="0" applyNumberFormat="1" applyFont="1" applyFill="1" applyBorder="1" applyAlignment="1">
      <alignment vertical="center"/>
    </xf>
    <xf numFmtId="187" fontId="2" fillId="34" borderId="58" xfId="0" applyNumberFormat="1" applyFont="1" applyFill="1" applyBorder="1" applyAlignment="1">
      <alignment vertical="center"/>
    </xf>
    <xf numFmtId="0" fontId="2" fillId="0" borderId="174" xfId="0" applyFont="1" applyBorder="1" applyAlignment="1">
      <alignment horizontal="distributed" vertical="center"/>
    </xf>
    <xf numFmtId="187" fontId="4" fillId="33" borderId="57" xfId="0" applyNumberFormat="1" applyFont="1" applyFill="1" applyBorder="1" applyAlignment="1">
      <alignment vertical="center" wrapText="1"/>
    </xf>
    <xf numFmtId="187" fontId="4" fillId="34" borderId="58" xfId="0" applyNumberFormat="1" applyFont="1" applyFill="1" applyBorder="1" applyAlignment="1">
      <alignment vertical="center" wrapText="1"/>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75" xfId="0" applyFont="1" applyBorder="1" applyAlignment="1">
      <alignment horizontal="distributed" vertical="center"/>
    </xf>
    <xf numFmtId="0" fontId="0" fillId="0" borderId="176" xfId="0" applyFont="1" applyBorder="1" applyAlignment="1">
      <alignment vertical="center"/>
    </xf>
    <xf numFmtId="0" fontId="0" fillId="0" borderId="177" xfId="0" applyFont="1" applyBorder="1" applyAlignment="1">
      <alignment vertical="center"/>
    </xf>
    <xf numFmtId="0" fontId="2" fillId="0" borderId="0" xfId="0" applyFont="1" applyBorder="1" applyAlignment="1">
      <alignment horizontal="left" vertical="top" wrapText="1"/>
    </xf>
    <xf numFmtId="187" fontId="2" fillId="0" borderId="68" xfId="0" applyNumberFormat="1" applyFont="1" applyFill="1" applyBorder="1" applyAlignment="1">
      <alignment horizontal="right" vertical="top" indent="1"/>
    </xf>
    <xf numFmtId="187" fontId="2" fillId="0" borderId="67" xfId="0" applyNumberFormat="1" applyFont="1" applyFill="1" applyBorder="1" applyAlignment="1">
      <alignment horizontal="right" vertical="top" indent="1"/>
    </xf>
    <xf numFmtId="0" fontId="2" fillId="0" borderId="178" xfId="0" applyFont="1" applyBorder="1" applyAlignment="1">
      <alignment horizontal="left" vertical="center"/>
    </xf>
    <xf numFmtId="0" fontId="2" fillId="0" borderId="179" xfId="0" applyFont="1" applyBorder="1" applyAlignment="1">
      <alignment horizontal="distributed" vertical="center"/>
    </xf>
    <xf numFmtId="0" fontId="2" fillId="0" borderId="81"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85" xfId="0" applyFont="1" applyBorder="1" applyAlignment="1">
      <alignment horizontal="distributed" vertical="center"/>
    </xf>
    <xf numFmtId="0" fontId="4" fillId="0" borderId="179" xfId="0" applyFont="1" applyBorder="1" applyAlignment="1">
      <alignment horizontal="distributed" vertical="center"/>
    </xf>
    <xf numFmtId="0" fontId="4" fillId="0" borderId="81"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10" xfId="0" applyNumberFormat="1" applyFont="1" applyFill="1" applyBorder="1" applyAlignment="1">
      <alignment horizontal="right" vertical="top" inden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1" xfId="0" applyFont="1" applyBorder="1" applyAlignment="1">
      <alignment horizontal="distributed" vertical="center"/>
    </xf>
    <xf numFmtId="0" fontId="2" fillId="0" borderId="185" xfId="0" applyFont="1" applyBorder="1" applyAlignment="1">
      <alignment horizontal="distributed" vertical="center"/>
    </xf>
    <xf numFmtId="0" fontId="2" fillId="0" borderId="178" xfId="0" applyFont="1" applyBorder="1" applyAlignment="1">
      <alignment horizontal="distributed"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186" xfId="0" applyFont="1" applyBorder="1" applyAlignment="1">
      <alignment horizontal="distributed" vertical="center"/>
    </xf>
    <xf numFmtId="0" fontId="2" fillId="0" borderId="83" xfId="0" applyFont="1" applyBorder="1" applyAlignment="1">
      <alignment horizontal="distributed" vertical="center"/>
    </xf>
    <xf numFmtId="0" fontId="3" fillId="0" borderId="0" xfId="0" applyFont="1" applyAlignment="1">
      <alignment horizontal="center" vertical="center"/>
    </xf>
    <xf numFmtId="0" fontId="4" fillId="0" borderId="187" xfId="0" applyFont="1" applyBorder="1" applyAlignment="1">
      <alignment horizontal="distributed" vertical="center"/>
    </xf>
    <xf numFmtId="0" fontId="4" fillId="0" borderId="188"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85" xfId="0" applyFont="1" applyBorder="1" applyAlignment="1">
      <alignment horizontal="center" vertical="center"/>
    </xf>
    <xf numFmtId="0" fontId="4" fillId="0" borderId="178" xfId="0" applyFont="1" applyBorder="1" applyAlignment="1">
      <alignment horizontal="center"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center" vertical="center"/>
    </xf>
    <xf numFmtId="0" fontId="2" fillId="0" borderId="24" xfId="0" applyFont="1" applyBorder="1" applyAlignment="1">
      <alignment horizontal="center"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74" xfId="0" applyFont="1" applyBorder="1" applyAlignment="1">
      <alignment horizontal="center" vertical="center"/>
    </xf>
    <xf numFmtId="0" fontId="2" fillId="0" borderId="194"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55" xfId="0" applyFont="1" applyBorder="1" applyAlignment="1">
      <alignment horizontal="center" vertical="center"/>
    </xf>
    <xf numFmtId="0" fontId="2" fillId="0" borderId="99" xfId="0" applyFont="1" applyBorder="1" applyAlignment="1">
      <alignment horizontal="center" vertical="center"/>
    </xf>
    <xf numFmtId="187" fontId="2" fillId="33" borderId="152"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4" fillId="34" borderId="197" xfId="49" applyNumberFormat="1" applyFont="1" applyFill="1" applyBorder="1" applyAlignment="1">
      <alignment vertical="center"/>
    </xf>
    <xf numFmtId="187" fontId="4" fillId="34" borderId="74" xfId="49" applyNumberFormat="1" applyFont="1" applyFill="1" applyBorder="1" applyAlignment="1">
      <alignment vertical="center"/>
    </xf>
    <xf numFmtId="187" fontId="4" fillId="0" borderId="198" xfId="0" applyNumberFormat="1" applyFont="1" applyBorder="1" applyAlignment="1">
      <alignment horizontal="center" vertical="center"/>
    </xf>
    <xf numFmtId="187" fontId="4" fillId="0" borderId="110" xfId="0" applyNumberFormat="1" applyFont="1" applyBorder="1" applyAlignment="1">
      <alignment horizontal="center" vertical="center"/>
    </xf>
    <xf numFmtId="0" fontId="2" fillId="0" borderId="199"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200" xfId="0" applyFont="1" applyFill="1" applyBorder="1" applyAlignment="1">
      <alignment horizontal="distributed" vertical="center"/>
    </xf>
    <xf numFmtId="0" fontId="2" fillId="0" borderId="201" xfId="0" applyFont="1" applyBorder="1" applyAlignment="1">
      <alignment horizontal="distributed"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4" fillId="0" borderId="204" xfId="0" applyFont="1" applyBorder="1" applyAlignment="1">
      <alignment horizontal="center" vertical="center"/>
    </xf>
    <xf numFmtId="0" fontId="2" fillId="0" borderId="205" xfId="0" applyFont="1" applyBorder="1" applyAlignment="1">
      <alignment horizontal="distributed" vertical="center"/>
    </xf>
    <xf numFmtId="0" fontId="0" fillId="0" borderId="206" xfId="0" applyFont="1" applyBorder="1" applyAlignment="1">
      <alignment/>
    </xf>
    <xf numFmtId="0" fontId="2" fillId="0" borderId="207" xfId="0" applyFont="1" applyBorder="1" applyAlignment="1">
      <alignment horizontal="distributed" vertical="center"/>
    </xf>
    <xf numFmtId="0" fontId="0" fillId="0" borderId="208" xfId="0" applyFont="1" applyBorder="1" applyAlignment="1">
      <alignment/>
    </xf>
    <xf numFmtId="0" fontId="2" fillId="0" borderId="209" xfId="0" applyFont="1" applyBorder="1" applyAlignment="1">
      <alignment horizontal="distributed" vertical="center"/>
    </xf>
    <xf numFmtId="0" fontId="0" fillId="0" borderId="43" xfId="0" applyFont="1" applyBorder="1" applyAlignment="1">
      <alignment/>
    </xf>
    <xf numFmtId="0" fontId="0" fillId="0" borderId="205" xfId="0" applyFont="1" applyBorder="1" applyAlignment="1">
      <alignment vertical="center"/>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3" xfId="0" applyFont="1" applyBorder="1" applyAlignment="1">
      <alignment horizontal="distributed" vertical="center"/>
    </xf>
    <xf numFmtId="0" fontId="2" fillId="0" borderId="206" xfId="0" applyFont="1" applyBorder="1" applyAlignment="1">
      <alignment horizontal="distributed" vertical="center"/>
    </xf>
    <xf numFmtId="0" fontId="2" fillId="0" borderId="199" xfId="0" applyFont="1" applyBorder="1" applyAlignment="1">
      <alignment horizontal="distributed" vertical="center"/>
    </xf>
    <xf numFmtId="0" fontId="2" fillId="0" borderId="87" xfId="0" applyFont="1" applyBorder="1" applyAlignment="1">
      <alignment horizontal="distributed" vertical="center"/>
    </xf>
    <xf numFmtId="0" fontId="2" fillId="0" borderId="200" xfId="0" applyFont="1" applyBorder="1" applyAlignment="1">
      <alignment horizontal="distributed" vertical="center"/>
    </xf>
    <xf numFmtId="0" fontId="2" fillId="0" borderId="214" xfId="0" applyFont="1" applyBorder="1" applyAlignment="1">
      <alignment horizontal="center" vertical="center"/>
    </xf>
    <xf numFmtId="0" fontId="0" fillId="0" borderId="215" xfId="0" applyFont="1" applyBorder="1" applyAlignment="1">
      <alignment/>
    </xf>
    <xf numFmtId="0" fontId="0" fillId="0" borderId="216" xfId="0" applyFont="1" applyBorder="1" applyAlignment="1">
      <alignment/>
    </xf>
    <xf numFmtId="0" fontId="2" fillId="0" borderId="217" xfId="0" applyFont="1" applyBorder="1" applyAlignment="1">
      <alignment horizontal="distributed" vertical="center"/>
    </xf>
    <xf numFmtId="0" fontId="0" fillId="0" borderId="218" xfId="0" applyFont="1" applyBorder="1" applyAlignment="1">
      <alignment/>
    </xf>
    <xf numFmtId="0" fontId="2" fillId="0" borderId="219" xfId="0" applyFont="1" applyBorder="1" applyAlignment="1">
      <alignment horizontal="distributed" vertical="center"/>
    </xf>
    <xf numFmtId="0" fontId="2" fillId="0" borderId="187" xfId="0" applyFont="1" applyBorder="1" applyAlignment="1">
      <alignment horizontal="distributed" vertical="center"/>
    </xf>
    <xf numFmtId="0" fontId="0" fillId="0" borderId="188" xfId="0" applyFont="1" applyBorder="1" applyAlignment="1">
      <alignment horizontal="distributed" vertical="center"/>
    </xf>
    <xf numFmtId="0" fontId="2" fillId="0" borderId="175" xfId="0" applyFont="1" applyBorder="1" applyAlignment="1">
      <alignment horizontal="distributed" vertical="center" wrapText="1"/>
    </xf>
    <xf numFmtId="0" fontId="0" fillId="0" borderId="176" xfId="0" applyFont="1" applyBorder="1" applyAlignment="1">
      <alignment horizontal="distributed" vertical="center"/>
    </xf>
    <xf numFmtId="0" fontId="0" fillId="0" borderId="177" xfId="0" applyFont="1" applyBorder="1" applyAlignment="1">
      <alignment horizontal="distributed" vertical="center"/>
    </xf>
    <xf numFmtId="0" fontId="4" fillId="0" borderId="199" xfId="0" applyFont="1" applyFill="1" applyBorder="1" applyAlignment="1">
      <alignment horizontal="distributed" vertical="center"/>
    </xf>
    <xf numFmtId="0" fontId="4" fillId="0" borderId="200" xfId="0" applyFont="1" applyFill="1" applyBorder="1" applyAlignment="1">
      <alignment horizontal="distributed" vertical="center"/>
    </xf>
    <xf numFmtId="187" fontId="2" fillId="0" borderId="68" xfId="0" applyNumberFormat="1" applyFont="1" applyBorder="1" applyAlignment="1">
      <alignment horizontal="right" vertical="center"/>
    </xf>
    <xf numFmtId="187" fontId="2" fillId="0" borderId="67" xfId="0" applyNumberFormat="1" applyFont="1" applyBorder="1" applyAlignment="1">
      <alignment horizontal="right" vertical="center"/>
    </xf>
    <xf numFmtId="0" fontId="2" fillId="0" borderId="49" xfId="0" applyFont="1" applyBorder="1" applyAlignment="1">
      <alignment horizontal="distributed" vertical="center"/>
    </xf>
    <xf numFmtId="0" fontId="0" fillId="0" borderId="45" xfId="0" applyBorder="1" applyAlignment="1">
      <alignment/>
    </xf>
    <xf numFmtId="0" fontId="0" fillId="0" borderId="179" xfId="0" applyBorder="1" applyAlignment="1">
      <alignment/>
    </xf>
    <xf numFmtId="0" fontId="0" fillId="0" borderId="21" xfId="0" applyBorder="1" applyAlignment="1">
      <alignment/>
    </xf>
    <xf numFmtId="0" fontId="2" fillId="0" borderId="220" xfId="0" applyFont="1" applyBorder="1" applyAlignment="1">
      <alignment horizontal="distributed" vertical="center"/>
    </xf>
    <xf numFmtId="187" fontId="0" fillId="0" borderId="221" xfId="0" applyNumberFormat="1" applyBorder="1" applyAlignment="1">
      <alignment horizontal="center"/>
    </xf>
    <xf numFmtId="187" fontId="0" fillId="0" borderId="67" xfId="0" applyNumberFormat="1" applyBorder="1" applyAlignment="1">
      <alignment horizontal="center"/>
    </xf>
    <xf numFmtId="0" fontId="2" fillId="0" borderId="222" xfId="0" applyFont="1" applyBorder="1" applyAlignment="1">
      <alignment horizontal="center" vertical="center"/>
    </xf>
    <xf numFmtId="0" fontId="2" fillId="0" borderId="176" xfId="0" applyFont="1" applyBorder="1" applyAlignment="1">
      <alignment horizontal="distributed" vertical="center"/>
    </xf>
    <xf numFmtId="0" fontId="5" fillId="0" borderId="223" xfId="0" applyFont="1" applyFill="1" applyBorder="1" applyAlignment="1">
      <alignment horizontal="center" vertical="center"/>
    </xf>
    <xf numFmtId="0" fontId="0" fillId="0" borderId="87" xfId="0" applyFont="1" applyBorder="1" applyAlignment="1">
      <alignment horizontal="distributed" vertical="center"/>
    </xf>
    <xf numFmtId="0" fontId="0" fillId="0" borderId="200" xfId="0" applyFont="1" applyBorder="1" applyAlignment="1">
      <alignment/>
    </xf>
    <xf numFmtId="0" fontId="2" fillId="0" borderId="27"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226" xfId="0" applyFont="1" applyFill="1" applyBorder="1" applyAlignment="1">
      <alignment horizontal="distributed" vertical="center"/>
    </xf>
    <xf numFmtId="0" fontId="4" fillId="0" borderId="227"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3" xfId="0" applyFont="1" applyFill="1" applyBorder="1" applyAlignment="1">
      <alignment horizontal="distributed" vertical="center"/>
    </xf>
    <xf numFmtId="0" fontId="2" fillId="0" borderId="0" xfId="0" applyFont="1" applyFill="1" applyBorder="1" applyAlignment="1">
      <alignment horizontal="left" vertical="top" wrapText="1"/>
    </xf>
    <xf numFmtId="187" fontId="4" fillId="0" borderId="110" xfId="0" applyNumberFormat="1" applyFont="1" applyBorder="1" applyAlignment="1">
      <alignment horizontal="right" vertical="center" indent="1"/>
    </xf>
    <xf numFmtId="187" fontId="4" fillId="0" borderId="75" xfId="0" applyNumberFormat="1" applyFont="1" applyBorder="1" applyAlignment="1">
      <alignment horizontal="right" vertical="center" indent="1"/>
    </xf>
    <xf numFmtId="0" fontId="2" fillId="0" borderId="36" xfId="0" applyFont="1" applyBorder="1" applyAlignment="1">
      <alignment horizontal="distributed" vertical="center"/>
    </xf>
    <xf numFmtId="0" fontId="2" fillId="0" borderId="50" xfId="0" applyFont="1" applyFill="1" applyBorder="1" applyAlignment="1">
      <alignment horizontal="center" vertical="center" textRotation="255" shrinkToFit="1"/>
    </xf>
    <xf numFmtId="0" fontId="8" fillId="0" borderId="202" xfId="0" applyFont="1" applyBorder="1" applyAlignment="1">
      <alignment horizontal="center" vertical="center"/>
    </xf>
    <xf numFmtId="0" fontId="8" fillId="0" borderId="203" xfId="0" applyFont="1" applyBorder="1" applyAlignment="1">
      <alignment horizontal="center"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0" xfId="0" applyFont="1" applyBorder="1" applyAlignment="1">
      <alignment horizontal="distributed" vertical="center"/>
    </xf>
    <xf numFmtId="0" fontId="2" fillId="0" borderId="43" xfId="0" applyFont="1" applyBorder="1" applyAlignment="1">
      <alignment horizontal="distributed" vertical="center"/>
    </xf>
    <xf numFmtId="0" fontId="2" fillId="0" borderId="238" xfId="0" applyFont="1" applyBorder="1" applyAlignment="1">
      <alignment horizontal="distributed" vertical="center"/>
    </xf>
    <xf numFmtId="187" fontId="4" fillId="0" borderId="239" xfId="0" applyNumberFormat="1" applyFont="1" applyBorder="1" applyAlignment="1">
      <alignment horizontal="right" vertical="center" indent="1"/>
    </xf>
    <xf numFmtId="187" fontId="4" fillId="0" borderId="240" xfId="0" applyNumberFormat="1" applyFont="1" applyBorder="1" applyAlignment="1">
      <alignment horizontal="right" vertical="center" indent="1"/>
    </xf>
    <xf numFmtId="0" fontId="2" fillId="0" borderId="216"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79" xfId="0" applyFont="1" applyBorder="1" applyAlignment="1">
      <alignment horizontal="center" vertical="center"/>
    </xf>
    <xf numFmtId="0" fontId="2" fillId="0" borderId="21" xfId="0" applyFont="1" applyBorder="1" applyAlignment="1">
      <alignment horizontal="center" vertical="center"/>
    </xf>
    <xf numFmtId="0" fontId="2" fillId="0" borderId="185" xfId="0" applyFont="1" applyBorder="1" applyAlignment="1">
      <alignment horizontal="center" vertical="center"/>
    </xf>
    <xf numFmtId="0" fontId="2" fillId="0" borderId="238"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186" xfId="0" applyFont="1" applyBorder="1" applyAlignment="1">
      <alignment horizontal="center" vertical="center"/>
    </xf>
    <xf numFmtId="0" fontId="2" fillId="0" borderId="245" xfId="0" applyFont="1" applyBorder="1" applyAlignment="1">
      <alignment horizontal="center" vertical="center"/>
    </xf>
    <xf numFmtId="0" fontId="0" fillId="0" borderId="45" xfId="0" applyFont="1" applyBorder="1" applyAlignment="1">
      <alignment horizontal="distributed" vertical="center"/>
    </xf>
    <xf numFmtId="0" fontId="0" fillId="0" borderId="179" xfId="0" applyFont="1" applyBorder="1" applyAlignment="1">
      <alignment horizontal="distributed" vertical="center"/>
    </xf>
    <xf numFmtId="0" fontId="0" fillId="0" borderId="21" xfId="0" applyFont="1" applyBorder="1" applyAlignment="1">
      <alignment horizontal="distributed" vertical="center"/>
    </xf>
    <xf numFmtId="0" fontId="5" fillId="0" borderId="221" xfId="0" applyFont="1" applyFill="1" applyBorder="1" applyAlignment="1">
      <alignment horizontal="right" vertical="top"/>
    </xf>
    <xf numFmtId="0" fontId="5" fillId="0" borderId="67" xfId="0" applyFont="1" applyFill="1" applyBorder="1" applyAlignment="1">
      <alignment horizontal="right" vertical="top"/>
    </xf>
    <xf numFmtId="0" fontId="0" fillId="0" borderId="43" xfId="0" applyFont="1" applyBorder="1" applyAlignment="1">
      <alignment vertical="center"/>
    </xf>
    <xf numFmtId="0" fontId="2" fillId="0" borderId="246" xfId="0" applyFont="1" applyBorder="1" applyAlignment="1">
      <alignment horizontal="distributed" vertical="center"/>
    </xf>
    <xf numFmtId="0" fontId="0" fillId="0" borderId="225" xfId="0" applyFont="1" applyBorder="1" applyAlignment="1">
      <alignment vertical="center"/>
    </xf>
    <xf numFmtId="0" fontId="2" fillId="0" borderId="175" xfId="0" applyFont="1" applyFill="1" applyBorder="1" applyAlignment="1">
      <alignment horizontal="distributed" vertical="center" wrapText="1"/>
    </xf>
    <xf numFmtId="0" fontId="2" fillId="0" borderId="247" xfId="0" applyFont="1" applyFill="1" applyBorder="1" applyAlignment="1">
      <alignment horizontal="distributed" vertical="center"/>
    </xf>
    <xf numFmtId="0" fontId="2" fillId="0" borderId="248" xfId="0" applyFont="1" applyBorder="1" applyAlignment="1">
      <alignment horizontal="distributed" vertical="center"/>
    </xf>
    <xf numFmtId="0" fontId="4" fillId="0" borderId="249" xfId="0" applyFont="1" applyBorder="1" applyAlignment="1">
      <alignment horizontal="center" vertical="center"/>
    </xf>
    <xf numFmtId="0" fontId="4" fillId="0" borderId="250" xfId="0" applyFont="1" applyBorder="1" applyAlignment="1">
      <alignment horizontal="center" vertical="center"/>
    </xf>
    <xf numFmtId="0" fontId="5" fillId="0" borderId="68" xfId="0" applyFont="1" applyFill="1" applyBorder="1" applyAlignment="1">
      <alignment horizontal="right" vertical="top"/>
    </xf>
    <xf numFmtId="0" fontId="0" fillId="0" borderId="67" xfId="0" applyFont="1" applyBorder="1" applyAlignment="1">
      <alignment horizontal="right"/>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246" xfId="0" applyFont="1" applyFill="1" applyBorder="1" applyAlignment="1">
      <alignment horizontal="distributed" vertical="center"/>
    </xf>
    <xf numFmtId="0" fontId="0" fillId="0" borderId="225" xfId="0" applyFont="1" applyFill="1" applyBorder="1" applyAlignment="1">
      <alignment vertical="center"/>
    </xf>
    <xf numFmtId="0" fontId="4" fillId="0" borderId="251" xfId="0" applyFont="1" applyBorder="1" applyAlignment="1">
      <alignment horizontal="center" vertical="center"/>
    </xf>
    <xf numFmtId="0" fontId="2" fillId="0" borderId="45" xfId="0"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69" xfId="49" applyNumberFormat="1" applyFont="1" applyFill="1" applyBorder="1" applyAlignment="1">
      <alignment horizontal="right" vertical="center"/>
    </xf>
    <xf numFmtId="187" fontId="2" fillId="28" borderId="252" xfId="49" applyNumberFormat="1" applyFont="1" applyFill="1" applyBorder="1" applyAlignment="1">
      <alignment horizontal="right" vertical="center"/>
    </xf>
    <xf numFmtId="187" fontId="2" fillId="28" borderId="253" xfId="49" applyNumberFormat="1" applyFont="1" applyFill="1" applyBorder="1" applyAlignment="1">
      <alignment horizontal="right" vertical="center"/>
    </xf>
    <xf numFmtId="187" fontId="2" fillId="28" borderId="126" xfId="49" applyNumberFormat="1" applyFont="1" applyFill="1" applyBorder="1" applyAlignment="1">
      <alignment horizontal="right" vertical="center"/>
    </xf>
    <xf numFmtId="0" fontId="2" fillId="0" borderId="254" xfId="0" applyFont="1" applyBorder="1" applyAlignment="1">
      <alignment horizontal="distributed" vertical="center"/>
    </xf>
    <xf numFmtId="0" fontId="2" fillId="0" borderId="179" xfId="0" applyFont="1" applyBorder="1" applyAlignment="1">
      <alignment horizontal="distributed" vertical="top"/>
    </xf>
    <xf numFmtId="0" fontId="2" fillId="0" borderId="21" xfId="0" applyFont="1" applyBorder="1" applyAlignment="1">
      <alignment horizontal="distributed" vertical="top"/>
    </xf>
    <xf numFmtId="187" fontId="5" fillId="28" borderId="255" xfId="0" applyNumberFormat="1" applyFont="1" applyFill="1" applyBorder="1" applyAlignment="1">
      <alignment horizontal="right" vertical="center"/>
    </xf>
    <xf numFmtId="187" fontId="5" fillId="28" borderId="256" xfId="0" applyNumberFormat="1" applyFont="1" applyFill="1" applyBorder="1" applyAlignment="1">
      <alignment horizontal="right" vertical="center"/>
    </xf>
    <xf numFmtId="0" fontId="4" fillId="0" borderId="186" xfId="0" applyFont="1" applyBorder="1" applyAlignment="1">
      <alignment horizontal="distributed" vertical="center"/>
    </xf>
    <xf numFmtId="0" fontId="4" fillId="0" borderId="83" xfId="0" applyFont="1" applyBorder="1" applyAlignment="1">
      <alignment horizontal="distributed" vertical="center"/>
    </xf>
    <xf numFmtId="0" fontId="2" fillId="0" borderId="257"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8" xfId="0" applyFont="1" applyBorder="1" applyAlignment="1">
      <alignment horizontal="center" vertical="center"/>
    </xf>
    <xf numFmtId="0" fontId="2" fillId="0" borderId="11" xfId="0" applyFont="1" applyBorder="1" applyAlignment="1">
      <alignment horizontal="distributed" vertical="center"/>
    </xf>
    <xf numFmtId="0" fontId="2" fillId="0" borderId="74" xfId="0" applyFont="1" applyBorder="1" applyAlignment="1">
      <alignment horizontal="distributed" vertical="center"/>
    </xf>
    <xf numFmtId="0" fontId="2" fillId="0" borderId="33" xfId="0" applyFont="1" applyBorder="1" applyAlignment="1">
      <alignment horizontal="center" vertical="center"/>
    </xf>
    <xf numFmtId="0" fontId="2" fillId="0" borderId="33" xfId="0" applyFont="1" applyBorder="1" applyAlignment="1">
      <alignment horizontal="distributed" vertical="center" wrapText="1"/>
    </xf>
    <xf numFmtId="0" fontId="2" fillId="0" borderId="99" xfId="0" applyFont="1" applyBorder="1" applyAlignment="1">
      <alignment horizontal="distributed" vertical="center" wrapText="1"/>
    </xf>
    <xf numFmtId="0" fontId="0" fillId="0" borderId="99" xfId="0" applyFont="1" applyBorder="1" applyAlignment="1">
      <alignment/>
    </xf>
    <xf numFmtId="0" fontId="2" fillId="0" borderId="33" xfId="0" applyFont="1" applyBorder="1" applyAlignment="1">
      <alignment horizontal="distributed" vertical="center"/>
    </xf>
    <xf numFmtId="0" fontId="2" fillId="0" borderId="99"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9" xfId="0" applyFont="1" applyBorder="1" applyAlignment="1">
      <alignment horizontal="distributed" vertical="center"/>
    </xf>
    <xf numFmtId="0" fontId="2" fillId="0" borderId="41"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40" xfId="0" applyFont="1" applyBorder="1" applyAlignment="1">
      <alignment horizontal="distributed" vertical="center"/>
    </xf>
    <xf numFmtId="0" fontId="2" fillId="0" borderId="29" xfId="0" applyFont="1" applyBorder="1" applyAlignment="1">
      <alignment horizontal="distributed" vertical="center"/>
    </xf>
    <xf numFmtId="0" fontId="5" fillId="0" borderId="29" xfId="0" applyFont="1" applyFill="1" applyBorder="1" applyAlignment="1">
      <alignment horizontal="center"/>
    </xf>
    <xf numFmtId="0" fontId="4" fillId="0" borderId="46" xfId="0" applyFont="1" applyBorder="1" applyAlignment="1">
      <alignment horizontal="center" vertical="center"/>
    </xf>
    <xf numFmtId="0" fontId="4" fillId="0" borderId="264" xfId="0" applyFont="1" applyBorder="1" applyAlignment="1">
      <alignment horizontal="center" vertical="center"/>
    </xf>
    <xf numFmtId="0" fontId="4" fillId="0" borderId="265" xfId="0" applyFont="1" applyBorder="1" applyAlignment="1">
      <alignment horizontal="center" vertical="center"/>
    </xf>
    <xf numFmtId="0" fontId="4" fillId="0" borderId="245" xfId="0" applyFont="1" applyBorder="1" applyAlignment="1">
      <alignment horizontal="distributed" vertical="center"/>
    </xf>
    <xf numFmtId="0" fontId="2" fillId="0" borderId="266" xfId="0" applyFont="1" applyBorder="1" applyAlignment="1">
      <alignment horizontal="distributed" vertical="center"/>
    </xf>
    <xf numFmtId="0" fontId="2" fillId="0" borderId="50"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177"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47"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78" xfId="0" applyNumberFormat="1" applyFont="1" applyFill="1" applyBorder="1" applyAlignment="1">
      <alignment horizontal="right" vertical="center"/>
    </xf>
    <xf numFmtId="187" fontId="2" fillId="35" borderId="119" xfId="0" applyNumberFormat="1" applyFont="1" applyFill="1" applyBorder="1" applyAlignment="1">
      <alignment horizontal="right" vertical="center"/>
    </xf>
    <xf numFmtId="187" fontId="5" fillId="35" borderId="279" xfId="0" applyNumberFormat="1" applyFont="1" applyFill="1" applyBorder="1" applyAlignment="1">
      <alignment horizontal="right" vertical="top"/>
    </xf>
    <xf numFmtId="187" fontId="5" fillId="35" borderId="280" xfId="0" applyNumberFormat="1" applyFont="1" applyFill="1" applyBorder="1" applyAlignment="1">
      <alignment horizontal="right" vertical="top"/>
    </xf>
    <xf numFmtId="187" fontId="2" fillId="35" borderId="154" xfId="0" applyNumberFormat="1" applyFont="1" applyFill="1" applyBorder="1" applyAlignment="1">
      <alignment horizontal="right" vertical="center"/>
    </xf>
    <xf numFmtId="187" fontId="2" fillId="35" borderId="281" xfId="0" applyNumberFormat="1" applyFont="1" applyFill="1" applyBorder="1" applyAlignment="1">
      <alignment horizontal="right" vertical="center"/>
    </xf>
    <xf numFmtId="0" fontId="11" fillId="0" borderId="0" xfId="0" applyFont="1" applyBorder="1" applyAlignment="1">
      <alignment wrapText="1"/>
    </xf>
    <xf numFmtId="0" fontId="4" fillId="0" borderId="282" xfId="0" applyFont="1" applyBorder="1" applyAlignment="1">
      <alignment horizontal="center" vertical="center" wrapText="1"/>
    </xf>
    <xf numFmtId="0" fontId="4" fillId="0" borderId="283" xfId="0" applyFont="1" applyBorder="1" applyAlignment="1">
      <alignment horizontal="center" vertical="center" wrapText="1"/>
    </xf>
    <xf numFmtId="0" fontId="2" fillId="0" borderId="185" xfId="0" applyFont="1" applyFill="1" applyBorder="1" applyAlignment="1">
      <alignment horizontal="distributed" vertical="center" wrapText="1"/>
    </xf>
    <xf numFmtId="0" fontId="2" fillId="0" borderId="238" xfId="0" applyFont="1" applyFill="1" applyBorder="1" applyAlignment="1">
      <alignment horizontal="distributed" vertical="center" wrapText="1"/>
    </xf>
    <xf numFmtId="0" fontId="2" fillId="0" borderId="284" xfId="0" applyFont="1" applyBorder="1" applyAlignment="1">
      <alignment horizontal="distributed" vertical="center" wrapText="1"/>
    </xf>
    <xf numFmtId="0" fontId="2" fillId="0" borderId="44" xfId="0" applyFont="1" applyBorder="1" applyAlignment="1">
      <alignment horizontal="distributed" vertical="center"/>
    </xf>
    <xf numFmtId="0" fontId="2" fillId="0" borderId="285" xfId="0" applyFont="1" applyBorder="1" applyAlignment="1">
      <alignment horizontal="distributed" vertical="center"/>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2" fillId="0" borderId="214"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245"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3" xfId="0" applyFont="1" applyBorder="1" applyAlignment="1">
      <alignment horizontal="distributed" vertical="center" wrapText="1"/>
    </xf>
    <xf numFmtId="0" fontId="2" fillId="0" borderId="185" xfId="0" applyFont="1" applyBorder="1" applyAlignment="1">
      <alignment horizontal="distributed" vertical="center" wrapText="1"/>
    </xf>
    <xf numFmtId="0" fontId="2" fillId="0" borderId="238" xfId="0" applyFont="1" applyBorder="1" applyAlignment="1">
      <alignment horizontal="distributed" vertical="center" wrapText="1"/>
    </xf>
    <xf numFmtId="0" fontId="2" fillId="0" borderId="288" xfId="0" applyFont="1" applyBorder="1" applyAlignment="1">
      <alignment horizontal="distributed" vertical="center"/>
    </xf>
    <xf numFmtId="0" fontId="2" fillId="0" borderId="289" xfId="0" applyFont="1" applyBorder="1" applyAlignment="1">
      <alignment horizontal="distributed" vertical="center"/>
    </xf>
    <xf numFmtId="187" fontId="2" fillId="33" borderId="74" xfId="0" applyNumberFormat="1" applyFont="1" applyFill="1" applyBorder="1" applyAlignment="1">
      <alignment vertical="center" wrapText="1"/>
    </xf>
    <xf numFmtId="187" fontId="2" fillId="33" borderId="76"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187" fontId="2" fillId="33" borderId="154" xfId="0" applyNumberFormat="1" applyFont="1" applyFill="1" applyBorder="1" applyAlignment="1">
      <alignment vertical="center" wrapText="1"/>
    </xf>
    <xf numFmtId="187" fontId="2" fillId="33" borderId="281" xfId="0" applyNumberFormat="1" applyFont="1" applyFill="1" applyBorder="1" applyAlignment="1">
      <alignment vertical="center" wrapText="1"/>
    </xf>
    <xf numFmtId="0" fontId="2" fillId="0" borderId="191" xfId="0" applyFont="1" applyBorder="1" applyAlignment="1">
      <alignment horizontal="center" vertical="center" wrapText="1"/>
    </xf>
    <xf numFmtId="0" fontId="2" fillId="0" borderId="222"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0" xfId="0" applyFont="1" applyBorder="1" applyAlignment="1">
      <alignment horizontal="center" vertical="center" wrapText="1"/>
    </xf>
    <xf numFmtId="0" fontId="2" fillId="0" borderId="291" xfId="0" applyFont="1" applyBorder="1" applyAlignment="1">
      <alignment horizontal="center" vertical="center" wrapText="1"/>
    </xf>
    <xf numFmtId="0" fontId="4" fillId="0" borderId="292" xfId="0" applyFont="1" applyBorder="1" applyAlignment="1">
      <alignment horizontal="center" vertical="center" wrapText="1"/>
    </xf>
    <xf numFmtId="0" fontId="4" fillId="0" borderId="29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view="pageLayout" zoomScaleNormal="115" workbookViewId="0" topLeftCell="A1">
      <selection activeCell="E34" sqref="E34"/>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8" t="s">
        <v>186</v>
      </c>
      <c r="B1" s="378"/>
      <c r="C1" s="378"/>
      <c r="D1" s="378"/>
    </row>
    <row r="2" spans="1:4" ht="21">
      <c r="A2" s="22"/>
      <c r="B2" s="22"/>
      <c r="C2" s="22"/>
      <c r="D2" s="22"/>
    </row>
    <row r="3" spans="1:4" s="2" customFormat="1" ht="18" customHeight="1" thickBot="1">
      <c r="A3" s="355" t="s">
        <v>24</v>
      </c>
      <c r="B3" s="355"/>
      <c r="C3" s="355"/>
      <c r="D3" s="355"/>
    </row>
    <row r="4" spans="1:4" s="4" customFormat="1" ht="18" customHeight="1">
      <c r="A4" s="381" t="s">
        <v>18</v>
      </c>
      <c r="B4" s="382"/>
      <c r="C4" s="7" t="s">
        <v>19</v>
      </c>
      <c r="D4" s="8" t="s">
        <v>17</v>
      </c>
    </row>
    <row r="5" spans="1:4" s="5" customFormat="1" ht="12.75" customHeight="1">
      <c r="A5" s="366"/>
      <c r="B5" s="367"/>
      <c r="C5" s="9" t="s">
        <v>0</v>
      </c>
      <c r="D5" s="10" t="s">
        <v>1</v>
      </c>
    </row>
    <row r="6" spans="1:4" s="2" customFormat="1" ht="24" customHeight="1">
      <c r="A6" s="356" t="s">
        <v>2</v>
      </c>
      <c r="B6" s="357"/>
      <c r="C6" s="132">
        <v>3562394</v>
      </c>
      <c r="D6" s="133">
        <v>20856476</v>
      </c>
    </row>
    <row r="7" spans="1:4" s="2" customFormat="1" ht="24" customHeight="1">
      <c r="A7" s="376" t="s">
        <v>3</v>
      </c>
      <c r="B7" s="377"/>
      <c r="C7" s="134" t="s">
        <v>213</v>
      </c>
      <c r="D7" s="135" t="s">
        <v>213</v>
      </c>
    </row>
    <row r="8" spans="1:4" s="2" customFormat="1" ht="24" customHeight="1">
      <c r="A8" s="376" t="s">
        <v>4</v>
      </c>
      <c r="B8" s="377"/>
      <c r="C8" s="134" t="s">
        <v>213</v>
      </c>
      <c r="D8" s="135" t="s">
        <v>213</v>
      </c>
    </row>
    <row r="9" spans="1:4" s="2" customFormat="1" ht="24" customHeight="1">
      <c r="A9" s="376" t="s">
        <v>5</v>
      </c>
      <c r="B9" s="377"/>
      <c r="C9" s="134" t="s">
        <v>213</v>
      </c>
      <c r="D9" s="135" t="s">
        <v>213</v>
      </c>
    </row>
    <row r="10" spans="1:4" s="2" customFormat="1" ht="24" customHeight="1">
      <c r="A10" s="376" t="s">
        <v>6</v>
      </c>
      <c r="B10" s="377"/>
      <c r="C10" s="134" t="s">
        <v>213</v>
      </c>
      <c r="D10" s="135" t="s">
        <v>213</v>
      </c>
    </row>
    <row r="11" spans="1:4" s="2" customFormat="1" ht="24" customHeight="1">
      <c r="A11" s="362" t="s">
        <v>7</v>
      </c>
      <c r="B11" s="363"/>
      <c r="C11" s="136">
        <v>5</v>
      </c>
      <c r="D11" s="137">
        <v>28</v>
      </c>
    </row>
    <row r="12" spans="1:8" s="3" customFormat="1" ht="24" customHeight="1">
      <c r="A12" s="364" t="s">
        <v>25</v>
      </c>
      <c r="B12" s="365"/>
      <c r="C12" s="155">
        <v>3562398</v>
      </c>
      <c r="D12" s="138">
        <v>20856504</v>
      </c>
      <c r="F12" s="2"/>
      <c r="G12" s="2"/>
      <c r="H12" s="2"/>
    </row>
    <row r="13" spans="1:4" s="2" customFormat="1" ht="24" customHeight="1" thickBot="1">
      <c r="A13" s="360" t="s">
        <v>8</v>
      </c>
      <c r="B13" s="361"/>
      <c r="C13" s="139"/>
      <c r="D13" s="140">
        <v>5225</v>
      </c>
    </row>
    <row r="14" spans="1:8" s="3" customFormat="1" ht="24" customHeight="1" thickTop="1">
      <c r="A14" s="379" t="s">
        <v>9</v>
      </c>
      <c r="B14" s="380"/>
      <c r="C14" s="141"/>
      <c r="D14" s="142">
        <v>20861729</v>
      </c>
      <c r="F14" s="2"/>
      <c r="G14" s="2"/>
      <c r="H14" s="2"/>
    </row>
    <row r="15" spans="1:4" s="2" customFormat="1" ht="24" customHeight="1">
      <c r="A15" s="356" t="s">
        <v>10</v>
      </c>
      <c r="B15" s="357"/>
      <c r="C15" s="143"/>
      <c r="D15" s="133">
        <v>119775.011</v>
      </c>
    </row>
    <row r="16" spans="1:4" s="2" customFormat="1" ht="24" customHeight="1">
      <c r="A16" s="358" t="s">
        <v>11</v>
      </c>
      <c r="B16" s="359"/>
      <c r="C16" s="144"/>
      <c r="D16" s="145">
        <v>20741954</v>
      </c>
    </row>
    <row r="17" spans="1:4" s="2" customFormat="1" ht="24" customHeight="1">
      <c r="A17" s="389" t="s">
        <v>107</v>
      </c>
      <c r="B17" s="17" t="s">
        <v>20</v>
      </c>
      <c r="C17" s="146"/>
      <c r="D17" s="147" t="s">
        <v>218</v>
      </c>
    </row>
    <row r="18" spans="1:4" s="2" customFormat="1" ht="24" customHeight="1">
      <c r="A18" s="390"/>
      <c r="B18" s="18" t="s">
        <v>12</v>
      </c>
      <c r="C18" s="148"/>
      <c r="D18" s="149" t="s">
        <v>218</v>
      </c>
    </row>
    <row r="19" spans="1:4" s="2" customFormat="1" ht="11.25" customHeight="1">
      <c r="A19" s="374"/>
      <c r="B19" s="375"/>
      <c r="C19" s="368"/>
      <c r="D19" s="150" t="s">
        <v>16</v>
      </c>
    </row>
    <row r="20" spans="1:4" s="2" customFormat="1" ht="18" customHeight="1">
      <c r="A20" s="356" t="s">
        <v>13</v>
      </c>
      <c r="B20" s="371"/>
      <c r="C20" s="368"/>
      <c r="D20" s="151">
        <v>12</v>
      </c>
    </row>
    <row r="21" spans="1:4" s="2" customFormat="1" ht="11.25" customHeight="1">
      <c r="A21" s="369"/>
      <c r="B21" s="370"/>
      <c r="C21" s="353"/>
      <c r="D21" s="152" t="s">
        <v>1</v>
      </c>
    </row>
    <row r="22" spans="1:4" s="2" customFormat="1" ht="18" customHeight="1">
      <c r="A22" s="356" t="s">
        <v>14</v>
      </c>
      <c r="B22" s="371"/>
      <c r="C22" s="354"/>
      <c r="D22" s="133" t="s">
        <v>213</v>
      </c>
    </row>
    <row r="23" spans="1:4" s="2" customFormat="1" ht="24" customHeight="1" thickBot="1">
      <c r="A23" s="372" t="s">
        <v>15</v>
      </c>
      <c r="B23" s="373"/>
      <c r="C23" s="153"/>
      <c r="D23" s="154" t="s">
        <v>213</v>
      </c>
    </row>
    <row r="24" spans="1:6" s="2" customFormat="1" ht="18" customHeight="1">
      <c r="A24" s="346" t="s">
        <v>201</v>
      </c>
      <c r="B24" s="347"/>
      <c r="C24" s="347"/>
      <c r="D24" s="347"/>
      <c r="E24" s="19"/>
      <c r="F24" s="1"/>
    </row>
    <row r="25" spans="1:5" s="2" customFormat="1" ht="18" customHeight="1">
      <c r="A25" s="348"/>
      <c r="B25" s="348"/>
      <c r="C25" s="348"/>
      <c r="D25" s="348"/>
      <c r="E25" s="19"/>
    </row>
    <row r="26" spans="1:11" s="2" customFormat="1" ht="18" customHeight="1" thickBot="1">
      <c r="A26" s="355" t="s">
        <v>159</v>
      </c>
      <c r="B26" s="355"/>
      <c r="C26" s="355"/>
      <c r="I26" s="352"/>
      <c r="J26" s="352"/>
      <c r="K26" s="352"/>
    </row>
    <row r="27" spans="1:11" s="2" customFormat="1" ht="21" customHeight="1">
      <c r="A27" s="387" t="s">
        <v>160</v>
      </c>
      <c r="B27" s="388"/>
      <c r="C27" s="8" t="s">
        <v>161</v>
      </c>
      <c r="I27" s="352"/>
      <c r="J27" s="352"/>
      <c r="K27" s="352"/>
    </row>
    <row r="28" spans="1:3" ht="13.5" customHeight="1">
      <c r="A28" s="349" t="s">
        <v>158</v>
      </c>
      <c r="B28" s="13"/>
      <c r="C28" s="11" t="s">
        <v>21</v>
      </c>
    </row>
    <row r="29" spans="1:3" ht="24" customHeight="1">
      <c r="A29" s="350"/>
      <c r="B29" s="120" t="s">
        <v>180</v>
      </c>
      <c r="C29" s="156" t="s">
        <v>213</v>
      </c>
    </row>
    <row r="30" spans="1:3" ht="24" customHeight="1">
      <c r="A30" s="350"/>
      <c r="B30" s="16" t="s">
        <v>22</v>
      </c>
      <c r="C30" s="157">
        <v>1</v>
      </c>
    </row>
    <row r="31" spans="1:3" ht="24" customHeight="1">
      <c r="A31" s="351"/>
      <c r="B31" s="14" t="s">
        <v>152</v>
      </c>
      <c r="C31" s="158" t="s">
        <v>213</v>
      </c>
    </row>
    <row r="32" spans="1:3" ht="24" customHeight="1" thickBot="1">
      <c r="A32" s="385" t="s">
        <v>23</v>
      </c>
      <c r="B32" s="386"/>
      <c r="C32" s="159">
        <v>5</v>
      </c>
    </row>
    <row r="33" spans="1:3" ht="24" customHeight="1" thickBot="1" thickTop="1">
      <c r="A33" s="383" t="s">
        <v>162</v>
      </c>
      <c r="B33" s="384"/>
      <c r="C33" s="160">
        <v>6</v>
      </c>
    </row>
    <row r="34" spans="1:3" ht="15" customHeight="1">
      <c r="A34" s="6" t="s">
        <v>202</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alignWithMargins="0">
    <oddFooter>&amp;R高松国税局
間接諸税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view="pageLayout" zoomScaleNormal="115" zoomScaleSheetLayoutView="115" workbookViewId="0" topLeftCell="A47">
      <selection activeCell="H50" sqref="H50"/>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8" t="s">
        <v>173</v>
      </c>
      <c r="B1" s="378"/>
      <c r="C1" s="378"/>
      <c r="D1" s="378"/>
      <c r="E1" s="378"/>
      <c r="F1" s="378"/>
      <c r="G1" s="378"/>
      <c r="H1" s="378"/>
      <c r="I1" s="378"/>
      <c r="J1" s="378"/>
    </row>
    <row r="2" spans="1:10" ht="21">
      <c r="A2" s="22"/>
      <c r="B2" s="22"/>
      <c r="C2" s="22"/>
      <c r="D2" s="22"/>
      <c r="E2" s="22"/>
      <c r="F2" s="22"/>
      <c r="G2" s="22"/>
      <c r="H2" s="22"/>
      <c r="I2" s="22"/>
      <c r="J2" s="22"/>
    </row>
    <row r="3" spans="1:7" ht="18" customHeight="1" thickBot="1">
      <c r="A3" s="355" t="s">
        <v>122</v>
      </c>
      <c r="B3" s="355"/>
      <c r="C3" s="355"/>
      <c r="D3" s="355"/>
      <c r="G3" s="2" t="s">
        <v>163</v>
      </c>
    </row>
    <row r="4" spans="1:10" s="4" customFormat="1" ht="18" customHeight="1">
      <c r="A4" s="387" t="s">
        <v>26</v>
      </c>
      <c r="B4" s="451"/>
      <c r="C4" s="25" t="s">
        <v>27</v>
      </c>
      <c r="D4" s="8" t="s">
        <v>28</v>
      </c>
      <c r="G4" s="429" t="s">
        <v>35</v>
      </c>
      <c r="H4" s="430"/>
      <c r="I4" s="431"/>
      <c r="J4" s="8" t="s">
        <v>164</v>
      </c>
    </row>
    <row r="5" spans="1:10" s="5" customFormat="1" ht="11.25" customHeight="1">
      <c r="A5" s="26"/>
      <c r="B5" s="27"/>
      <c r="C5" s="28" t="s">
        <v>165</v>
      </c>
      <c r="D5" s="29" t="s">
        <v>1</v>
      </c>
      <c r="G5" s="452" t="s">
        <v>166</v>
      </c>
      <c r="H5" s="453"/>
      <c r="I5" s="418"/>
      <c r="J5" s="11" t="s">
        <v>21</v>
      </c>
    </row>
    <row r="6" spans="1:10" ht="24" customHeight="1">
      <c r="A6" s="356" t="s">
        <v>167</v>
      </c>
      <c r="B6" s="371"/>
      <c r="C6" s="161">
        <v>2138553</v>
      </c>
      <c r="D6" s="162"/>
      <c r="G6" s="350"/>
      <c r="H6" s="434" t="s">
        <v>36</v>
      </c>
      <c r="I6" s="414"/>
      <c r="J6" s="283">
        <v>3</v>
      </c>
    </row>
    <row r="7" spans="1:10" ht="24" customHeight="1">
      <c r="A7" s="376" t="s">
        <v>192</v>
      </c>
      <c r="B7" s="444"/>
      <c r="C7" s="161">
        <v>23804</v>
      </c>
      <c r="D7" s="162"/>
      <c r="G7" s="350"/>
      <c r="H7" s="434" t="s">
        <v>37</v>
      </c>
      <c r="I7" s="414"/>
      <c r="J7" s="284" t="s">
        <v>213</v>
      </c>
    </row>
    <row r="8" spans="1:10" ht="24" customHeight="1">
      <c r="A8" s="376" t="s">
        <v>29</v>
      </c>
      <c r="B8" s="444"/>
      <c r="C8" s="163">
        <v>28549</v>
      </c>
      <c r="D8" s="164"/>
      <c r="G8" s="350"/>
      <c r="H8" s="434" t="s">
        <v>198</v>
      </c>
      <c r="I8" s="414"/>
      <c r="J8" s="284" t="s">
        <v>213</v>
      </c>
    </row>
    <row r="9" spans="1:10" ht="24" customHeight="1">
      <c r="A9" s="376" t="s">
        <v>30</v>
      </c>
      <c r="B9" s="444"/>
      <c r="C9" s="163" t="s">
        <v>213</v>
      </c>
      <c r="D9" s="164"/>
      <c r="G9" s="351"/>
      <c r="H9" s="432" t="s">
        <v>38</v>
      </c>
      <c r="I9" s="433"/>
      <c r="J9" s="285" t="s">
        <v>213</v>
      </c>
    </row>
    <row r="10" spans="1:10" s="3" customFormat="1" ht="24" customHeight="1">
      <c r="A10" s="362" t="s">
        <v>31</v>
      </c>
      <c r="B10" s="456"/>
      <c r="C10" s="165" t="s">
        <v>213</v>
      </c>
      <c r="D10" s="166"/>
      <c r="G10" s="437" t="s">
        <v>168</v>
      </c>
      <c r="H10" s="434" t="s">
        <v>39</v>
      </c>
      <c r="I10" s="414"/>
      <c r="J10" s="286" t="s">
        <v>213</v>
      </c>
    </row>
    <row r="11" spans="1:10" ht="24" customHeight="1">
      <c r="A11" s="440" t="s">
        <v>185</v>
      </c>
      <c r="B11" s="441"/>
      <c r="C11" s="167">
        <v>2086199</v>
      </c>
      <c r="D11" s="168">
        <v>112237522</v>
      </c>
      <c r="G11" s="438"/>
      <c r="H11" s="434" t="s">
        <v>40</v>
      </c>
      <c r="I11" s="414"/>
      <c r="J11" s="284">
        <v>6</v>
      </c>
    </row>
    <row r="12" spans="1:10" ht="24" customHeight="1">
      <c r="A12" s="356" t="s">
        <v>10</v>
      </c>
      <c r="B12" s="371"/>
      <c r="C12" s="169"/>
      <c r="D12" s="170" t="s">
        <v>213</v>
      </c>
      <c r="G12" s="439"/>
      <c r="H12" s="432" t="s">
        <v>38</v>
      </c>
      <c r="I12" s="433"/>
      <c r="J12" s="285" t="s">
        <v>213</v>
      </c>
    </row>
    <row r="13" spans="1:10" ht="24" customHeight="1">
      <c r="A13" s="376" t="s">
        <v>33</v>
      </c>
      <c r="B13" s="444"/>
      <c r="C13" s="171"/>
      <c r="D13" s="172">
        <v>112237520</v>
      </c>
      <c r="G13" s="435" t="s">
        <v>41</v>
      </c>
      <c r="H13" s="436"/>
      <c r="I13" s="416"/>
      <c r="J13" s="287">
        <v>5</v>
      </c>
    </row>
    <row r="14" spans="1:10" ht="24" customHeight="1">
      <c r="A14" s="389" t="s">
        <v>34</v>
      </c>
      <c r="B14" s="17" t="s">
        <v>169</v>
      </c>
      <c r="C14" s="173"/>
      <c r="D14" s="302" t="s">
        <v>213</v>
      </c>
      <c r="G14" s="426" t="s">
        <v>42</v>
      </c>
      <c r="H14" s="454"/>
      <c r="I14" s="455"/>
      <c r="J14" s="287">
        <v>4</v>
      </c>
    </row>
    <row r="15" spans="1:10" s="3" customFormat="1" ht="24" customHeight="1" thickBot="1">
      <c r="A15" s="448"/>
      <c r="B15" s="48" t="s">
        <v>12</v>
      </c>
      <c r="C15" s="175"/>
      <c r="D15" s="176" t="s">
        <v>213</v>
      </c>
      <c r="G15" s="459" t="s">
        <v>183</v>
      </c>
      <c r="H15" s="420" t="s">
        <v>43</v>
      </c>
      <c r="I15" s="421"/>
      <c r="J15" s="286">
        <v>3</v>
      </c>
    </row>
    <row r="16" spans="1:10" ht="11.25" customHeight="1" thickTop="1">
      <c r="A16" s="464" t="s">
        <v>178</v>
      </c>
      <c r="B16" s="465"/>
      <c r="C16" s="404"/>
      <c r="D16" s="402">
        <v>112237520</v>
      </c>
      <c r="G16" s="460"/>
      <c r="H16" s="422" t="s">
        <v>44</v>
      </c>
      <c r="I16" s="423"/>
      <c r="J16" s="400" t="s">
        <v>213</v>
      </c>
    </row>
    <row r="17" spans="1:10" ht="13.5" customHeight="1">
      <c r="A17" s="466"/>
      <c r="B17" s="467"/>
      <c r="C17" s="405"/>
      <c r="D17" s="403"/>
      <c r="G17" s="460"/>
      <c r="H17" s="413"/>
      <c r="I17" s="414"/>
      <c r="J17" s="401"/>
    </row>
    <row r="18" spans="1:10" ht="13.5" customHeight="1">
      <c r="A18" s="462" t="s">
        <v>190</v>
      </c>
      <c r="B18" s="463"/>
      <c r="C18" s="449"/>
      <c r="D18" s="177" t="s">
        <v>16</v>
      </c>
      <c r="G18" s="460"/>
      <c r="H18" s="417" t="s">
        <v>45</v>
      </c>
      <c r="I18" s="418"/>
      <c r="J18" s="400">
        <v>3</v>
      </c>
    </row>
    <row r="19" spans="1:10" ht="12" customHeight="1">
      <c r="A19" s="356"/>
      <c r="B19" s="371"/>
      <c r="C19" s="450"/>
      <c r="D19" s="178">
        <v>43</v>
      </c>
      <c r="G19" s="460"/>
      <c r="H19" s="419"/>
      <c r="I19" s="414"/>
      <c r="J19" s="401"/>
    </row>
    <row r="20" spans="1:10" ht="12.75" customHeight="1">
      <c r="A20" s="358" t="s">
        <v>14</v>
      </c>
      <c r="B20" s="445"/>
      <c r="C20" s="442"/>
      <c r="D20" s="152" t="s">
        <v>1</v>
      </c>
      <c r="G20" s="460"/>
      <c r="H20" s="422" t="s">
        <v>46</v>
      </c>
      <c r="I20" s="424"/>
      <c r="J20" s="400">
        <v>1</v>
      </c>
    </row>
    <row r="21" spans="1:10" ht="12.75" customHeight="1">
      <c r="A21" s="446"/>
      <c r="B21" s="447"/>
      <c r="C21" s="443"/>
      <c r="D21" s="170" t="s">
        <v>213</v>
      </c>
      <c r="G21" s="460"/>
      <c r="H21" s="413"/>
      <c r="I21" s="425"/>
      <c r="J21" s="401"/>
    </row>
    <row r="22" spans="1:10" ht="24.75" customHeight="1" thickBot="1">
      <c r="A22" s="127" t="s">
        <v>15</v>
      </c>
      <c r="B22" s="128"/>
      <c r="C22" s="179"/>
      <c r="D22" s="180">
        <v>15862503</v>
      </c>
      <c r="E22" s="126"/>
      <c r="G22" s="460"/>
      <c r="H22" s="457" t="s">
        <v>191</v>
      </c>
      <c r="I22" s="458"/>
      <c r="J22" s="284" t="s">
        <v>213</v>
      </c>
    </row>
    <row r="23" spans="1:10" ht="24.75" customHeight="1">
      <c r="A23" s="468" t="s">
        <v>203</v>
      </c>
      <c r="B23" s="468"/>
      <c r="C23" s="468"/>
      <c r="D23" s="468"/>
      <c r="E23" s="468"/>
      <c r="G23" s="460"/>
      <c r="H23" s="413" t="s">
        <v>47</v>
      </c>
      <c r="I23" s="414"/>
      <c r="J23" s="284">
        <v>6</v>
      </c>
    </row>
    <row r="24" spans="1:10" ht="24.75" customHeight="1">
      <c r="A24" s="468"/>
      <c r="B24" s="468"/>
      <c r="C24" s="468"/>
      <c r="D24" s="468"/>
      <c r="E24" s="468"/>
      <c r="G24" s="460"/>
      <c r="H24" s="413" t="s">
        <v>48</v>
      </c>
      <c r="I24" s="414"/>
      <c r="J24" s="284" t="s">
        <v>213</v>
      </c>
    </row>
    <row r="25" spans="1:10" ht="24.75" customHeight="1">
      <c r="A25" s="468"/>
      <c r="B25" s="468"/>
      <c r="C25" s="468"/>
      <c r="D25" s="468"/>
      <c r="E25" s="468"/>
      <c r="G25" s="461"/>
      <c r="H25" s="415" t="s">
        <v>49</v>
      </c>
      <c r="I25" s="416"/>
      <c r="J25" s="288" t="s">
        <v>213</v>
      </c>
    </row>
    <row r="26" spans="1:10" ht="24.75" customHeight="1">
      <c r="A26" s="468"/>
      <c r="B26" s="468"/>
      <c r="C26" s="468"/>
      <c r="D26" s="468"/>
      <c r="E26" s="468"/>
      <c r="G26" s="426" t="s">
        <v>50</v>
      </c>
      <c r="H26" s="427"/>
      <c r="I26" s="428"/>
      <c r="J26" s="287">
        <v>68</v>
      </c>
    </row>
    <row r="27" spans="1:10" ht="24.75" customHeight="1">
      <c r="A27" s="468"/>
      <c r="B27" s="468"/>
      <c r="C27" s="468"/>
      <c r="D27" s="468"/>
      <c r="E27" s="468"/>
      <c r="G27" s="406" t="s">
        <v>181</v>
      </c>
      <c r="H27" s="407"/>
      <c r="I27" s="408"/>
      <c r="J27" s="287" t="s">
        <v>213</v>
      </c>
    </row>
    <row r="28" spans="7:10" ht="24.75" customHeight="1" thickBot="1">
      <c r="G28" s="385" t="s">
        <v>51</v>
      </c>
      <c r="H28" s="409"/>
      <c r="I28" s="386"/>
      <c r="J28" s="289">
        <v>6</v>
      </c>
    </row>
    <row r="29" spans="7:10" ht="15" customHeight="1" thickBot="1" thickTop="1">
      <c r="G29" s="410" t="s">
        <v>184</v>
      </c>
      <c r="H29" s="411"/>
      <c r="I29" s="412"/>
      <c r="J29" s="244">
        <v>105</v>
      </c>
    </row>
    <row r="30" ht="24.75" customHeight="1">
      <c r="G30" s="2" t="s">
        <v>202</v>
      </c>
    </row>
    <row r="31" ht="24.75" customHeight="1"/>
    <row r="32" spans="1:7" ht="15" customHeight="1" thickBot="1">
      <c r="A32" s="2" t="s">
        <v>170</v>
      </c>
      <c r="G32" s="1"/>
    </row>
    <row r="33" spans="1:10" s="35" customFormat="1" ht="15" customHeight="1">
      <c r="A33" s="381" t="s">
        <v>52</v>
      </c>
      <c r="B33" s="396" t="s">
        <v>194</v>
      </c>
      <c r="C33" s="396" t="s">
        <v>196</v>
      </c>
      <c r="D33" s="396" t="s">
        <v>193</v>
      </c>
      <c r="E33" s="396" t="s">
        <v>171</v>
      </c>
      <c r="F33" s="396" t="s">
        <v>195</v>
      </c>
      <c r="G33" s="394" t="s">
        <v>185</v>
      </c>
      <c r="H33" s="395"/>
      <c r="I33" s="382" t="s">
        <v>10</v>
      </c>
      <c r="J33" s="392" t="s">
        <v>53</v>
      </c>
    </row>
    <row r="34" spans="1:10" s="35" customFormat="1" ht="15" customHeight="1">
      <c r="A34" s="398"/>
      <c r="B34" s="399"/>
      <c r="C34" s="399"/>
      <c r="D34" s="399"/>
      <c r="E34" s="399"/>
      <c r="F34" s="397"/>
      <c r="G34" s="36" t="s">
        <v>54</v>
      </c>
      <c r="H34" s="37" t="s">
        <v>55</v>
      </c>
      <c r="I34" s="399"/>
      <c r="J34" s="393"/>
    </row>
    <row r="35" spans="1:10" s="43" customFormat="1" ht="11.25" customHeight="1">
      <c r="A35" s="38"/>
      <c r="B35" s="39" t="s">
        <v>172</v>
      </c>
      <c r="C35" s="28" t="s">
        <v>172</v>
      </c>
      <c r="D35" s="28" t="s">
        <v>56</v>
      </c>
      <c r="E35" s="28" t="s">
        <v>172</v>
      </c>
      <c r="F35" s="9" t="s">
        <v>172</v>
      </c>
      <c r="G35" s="40" t="s">
        <v>172</v>
      </c>
      <c r="H35" s="41" t="s">
        <v>1</v>
      </c>
      <c r="I35" s="42" t="s">
        <v>1</v>
      </c>
      <c r="J35" s="10" t="s">
        <v>1</v>
      </c>
    </row>
    <row r="36" spans="1:10" s="6" customFormat="1" ht="24" customHeight="1">
      <c r="A36" s="332" t="s">
        <v>209</v>
      </c>
      <c r="B36" s="333">
        <v>3436322</v>
      </c>
      <c r="C36" s="333">
        <v>8117</v>
      </c>
      <c r="D36" s="333">
        <v>46281</v>
      </c>
      <c r="E36" s="333" t="s">
        <v>200</v>
      </c>
      <c r="F36" s="334" t="s">
        <v>200</v>
      </c>
      <c r="G36" s="335">
        <v>3381925</v>
      </c>
      <c r="H36" s="336">
        <v>181947554</v>
      </c>
      <c r="I36" s="337">
        <v>469</v>
      </c>
      <c r="J36" s="338">
        <v>181947083</v>
      </c>
    </row>
    <row r="37" spans="1:10" s="6" customFormat="1" ht="24" customHeight="1">
      <c r="A37" s="125" t="s">
        <v>210</v>
      </c>
      <c r="B37" s="184">
        <v>2925555</v>
      </c>
      <c r="C37" s="184">
        <v>16669</v>
      </c>
      <c r="D37" s="184">
        <v>39270</v>
      </c>
      <c r="E37" s="184" t="s">
        <v>200</v>
      </c>
      <c r="F37" s="185" t="s">
        <v>200</v>
      </c>
      <c r="G37" s="186">
        <v>2869617</v>
      </c>
      <c r="H37" s="187">
        <v>154385379</v>
      </c>
      <c r="I37" s="188" t="s">
        <v>200</v>
      </c>
      <c r="J37" s="189">
        <v>154385377</v>
      </c>
    </row>
    <row r="38" spans="1:10" s="6" customFormat="1" ht="24" customHeight="1">
      <c r="A38" s="129" t="s">
        <v>211</v>
      </c>
      <c r="B38" s="190">
        <v>2466531</v>
      </c>
      <c r="C38" s="191">
        <v>18188</v>
      </c>
      <c r="D38" s="190">
        <v>33053</v>
      </c>
      <c r="E38" s="190" t="s">
        <v>200</v>
      </c>
      <c r="F38" s="192" t="s">
        <v>200</v>
      </c>
      <c r="G38" s="193">
        <v>2415290</v>
      </c>
      <c r="H38" s="194">
        <v>129942593</v>
      </c>
      <c r="I38" s="195" t="s">
        <v>200</v>
      </c>
      <c r="J38" s="196">
        <v>129942591</v>
      </c>
    </row>
    <row r="39" spans="1:10" s="6" customFormat="1" ht="24" customHeight="1">
      <c r="A39" s="308" t="s">
        <v>212</v>
      </c>
      <c r="B39" s="309">
        <v>2712584</v>
      </c>
      <c r="C39" s="309">
        <v>23046</v>
      </c>
      <c r="D39" s="309">
        <v>36316</v>
      </c>
      <c r="E39" s="309" t="s">
        <v>213</v>
      </c>
      <c r="F39" s="310" t="s">
        <v>213</v>
      </c>
      <c r="G39" s="311">
        <v>2653223</v>
      </c>
      <c r="H39" s="312">
        <v>142743381</v>
      </c>
      <c r="I39" s="313" t="s">
        <v>213</v>
      </c>
      <c r="J39" s="314">
        <v>142743378</v>
      </c>
    </row>
    <row r="40" spans="1:10" ht="24" customHeight="1" thickBot="1">
      <c r="A40" s="303" t="s">
        <v>204</v>
      </c>
      <c r="B40" s="218">
        <f>C6</f>
        <v>2138553</v>
      </c>
      <c r="C40" s="218">
        <f>C7</f>
        <v>23804</v>
      </c>
      <c r="D40" s="218">
        <f>C8</f>
        <v>28549</v>
      </c>
      <c r="E40" s="218" t="str">
        <f>C9</f>
        <v>-</v>
      </c>
      <c r="F40" s="304" t="str">
        <f>C10</f>
        <v>-</v>
      </c>
      <c r="G40" s="305">
        <f>C11</f>
        <v>2086199</v>
      </c>
      <c r="H40" s="306">
        <f>D11</f>
        <v>112237522</v>
      </c>
      <c r="I40" s="307" t="str">
        <f>D12</f>
        <v>-</v>
      </c>
      <c r="J40" s="219">
        <f>D13</f>
        <v>112237520</v>
      </c>
    </row>
    <row r="43" spans="2:12" ht="18" customHeight="1">
      <c r="B43" s="122"/>
      <c r="C43" s="122"/>
      <c r="D43" s="122"/>
      <c r="E43" s="391"/>
      <c r="F43" s="391"/>
      <c r="G43" s="122"/>
      <c r="H43" s="123"/>
      <c r="I43" s="123"/>
      <c r="J43" s="123"/>
      <c r="K43" s="124"/>
      <c r="L43" s="124"/>
    </row>
    <row r="44" spans="2:12" ht="18" customHeight="1">
      <c r="B44" s="122"/>
      <c r="C44" s="122"/>
      <c r="D44" s="122"/>
      <c r="E44" s="391"/>
      <c r="F44" s="391"/>
      <c r="G44" s="122"/>
      <c r="H44" s="123"/>
      <c r="I44" s="123"/>
      <c r="J44" s="123"/>
      <c r="K44" s="124"/>
      <c r="L44" s="124"/>
    </row>
    <row r="45" spans="2:12" ht="18" customHeight="1">
      <c r="B45" s="122"/>
      <c r="C45" s="122"/>
      <c r="D45" s="122"/>
      <c r="E45" s="391"/>
      <c r="F45" s="391"/>
      <c r="G45" s="122"/>
      <c r="H45" s="123"/>
      <c r="I45" s="123"/>
      <c r="J45" s="123"/>
      <c r="K45" s="124"/>
      <c r="L45" s="124"/>
    </row>
    <row r="46" spans="2:12" ht="18" customHeight="1">
      <c r="B46" s="122"/>
      <c r="C46" s="122"/>
      <c r="D46" s="122"/>
      <c r="E46" s="391"/>
      <c r="F46" s="391"/>
      <c r="G46" s="122"/>
      <c r="H46" s="123"/>
      <c r="I46" s="123"/>
      <c r="J46" s="123"/>
      <c r="K46" s="124"/>
      <c r="L46" s="124"/>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&amp;R高松国税局
間接諸税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view="pageLayout" zoomScaleNormal="115" workbookViewId="0" topLeftCell="A32">
      <selection activeCell="I36" sqref="I36"/>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8" t="s">
        <v>64</v>
      </c>
      <c r="B1" s="378"/>
      <c r="C1" s="378"/>
      <c r="D1" s="378"/>
      <c r="E1" s="378"/>
    </row>
    <row r="2" spans="1:5" ht="21">
      <c r="A2" s="22"/>
      <c r="B2" s="22"/>
      <c r="C2" s="22"/>
      <c r="D2" s="22"/>
      <c r="E2" s="22"/>
    </row>
    <row r="3" spans="1:5" ht="15" customHeight="1" thickBot="1">
      <c r="A3" s="2" t="s">
        <v>24</v>
      </c>
      <c r="D3" s="35"/>
      <c r="E3" s="35"/>
    </row>
    <row r="4" spans="1:5" ht="24" customHeight="1">
      <c r="A4" s="387" t="s">
        <v>26</v>
      </c>
      <c r="B4" s="388"/>
      <c r="C4" s="451"/>
      <c r="D4" s="24" t="s">
        <v>27</v>
      </c>
      <c r="E4" s="8" t="s">
        <v>28</v>
      </c>
    </row>
    <row r="5" spans="1:5" s="1" customFormat="1" ht="11.25">
      <c r="A5" s="44"/>
      <c r="B5" s="109"/>
      <c r="C5" s="45"/>
      <c r="D5" s="46" t="s">
        <v>56</v>
      </c>
      <c r="E5" s="47" t="s">
        <v>1</v>
      </c>
    </row>
    <row r="6" spans="1:5" ht="24" customHeight="1">
      <c r="A6" s="471" t="s">
        <v>57</v>
      </c>
      <c r="B6" s="357"/>
      <c r="C6" s="357"/>
      <c r="D6" s="181">
        <v>444</v>
      </c>
      <c r="E6" s="197">
        <v>7987</v>
      </c>
    </row>
    <row r="7" spans="1:5" ht="37.5" customHeight="1">
      <c r="A7" s="102"/>
      <c r="B7" s="472" t="s">
        <v>174</v>
      </c>
      <c r="C7" s="121" t="s">
        <v>176</v>
      </c>
      <c r="D7" s="191" t="s">
        <v>213</v>
      </c>
      <c r="E7" s="197" t="s">
        <v>213</v>
      </c>
    </row>
    <row r="8" spans="1:5" ht="37.5" customHeight="1">
      <c r="A8" s="110"/>
      <c r="B8" s="472"/>
      <c r="C8" s="121" t="s">
        <v>175</v>
      </c>
      <c r="D8" s="181" t="s">
        <v>213</v>
      </c>
      <c r="E8" s="197" t="s">
        <v>213</v>
      </c>
    </row>
    <row r="9" spans="1:5" ht="24" customHeight="1">
      <c r="A9" s="358" t="s">
        <v>10</v>
      </c>
      <c r="B9" s="377"/>
      <c r="C9" s="377"/>
      <c r="D9" s="198"/>
      <c r="E9" s="199" t="s">
        <v>213</v>
      </c>
    </row>
    <row r="10" spans="1:5" ht="37.5" customHeight="1">
      <c r="A10" s="102"/>
      <c r="B10" s="472" t="s">
        <v>174</v>
      </c>
      <c r="C10" s="118" t="s">
        <v>176</v>
      </c>
      <c r="D10" s="198"/>
      <c r="E10" s="199" t="s">
        <v>213</v>
      </c>
    </row>
    <row r="11" spans="1:5" ht="37.5" customHeight="1">
      <c r="A11" s="110"/>
      <c r="B11" s="472"/>
      <c r="C11" s="119" t="s">
        <v>175</v>
      </c>
      <c r="D11" s="198"/>
      <c r="E11" s="199" t="s">
        <v>213</v>
      </c>
    </row>
    <row r="12" spans="1:5" ht="24" customHeight="1">
      <c r="A12" s="376" t="s">
        <v>33</v>
      </c>
      <c r="B12" s="377"/>
      <c r="C12" s="377"/>
      <c r="D12" s="198"/>
      <c r="E12" s="199">
        <v>7987</v>
      </c>
    </row>
    <row r="13" spans="1:5" ht="24" customHeight="1">
      <c r="A13" s="358" t="s">
        <v>132</v>
      </c>
      <c r="B13" s="475"/>
      <c r="C13" s="111" t="s">
        <v>58</v>
      </c>
      <c r="D13" s="200"/>
      <c r="E13" s="201" t="s">
        <v>213</v>
      </c>
    </row>
    <row r="14" spans="1:5" ht="24" customHeight="1">
      <c r="A14" s="471"/>
      <c r="B14" s="476"/>
      <c r="C14" s="112" t="s">
        <v>12</v>
      </c>
      <c r="D14" s="202"/>
      <c r="E14" s="203" t="s">
        <v>213</v>
      </c>
    </row>
    <row r="15" spans="1:5" ht="24" customHeight="1" thickBot="1">
      <c r="A15" s="477"/>
      <c r="B15" s="478"/>
      <c r="C15" s="113" t="s">
        <v>59</v>
      </c>
      <c r="D15" s="204"/>
      <c r="E15" s="205" t="s">
        <v>213</v>
      </c>
    </row>
    <row r="16" spans="1:5" s="3" customFormat="1" ht="24" customHeight="1" thickTop="1">
      <c r="A16" s="479" t="s">
        <v>150</v>
      </c>
      <c r="B16" s="480"/>
      <c r="C16" s="480"/>
      <c r="D16" s="206"/>
      <c r="E16" s="207">
        <v>7987</v>
      </c>
    </row>
    <row r="17" spans="1:5" s="3" customFormat="1" ht="11.25" customHeight="1">
      <c r="A17" s="481" t="s">
        <v>106</v>
      </c>
      <c r="B17" s="482"/>
      <c r="C17" s="483"/>
      <c r="D17" s="490"/>
      <c r="E17" s="208" t="s">
        <v>105</v>
      </c>
    </row>
    <row r="18" spans="1:5" s="3" customFormat="1" ht="11.25" customHeight="1">
      <c r="A18" s="484"/>
      <c r="B18" s="485"/>
      <c r="C18" s="486"/>
      <c r="D18" s="491"/>
      <c r="E18" s="209">
        <v>14</v>
      </c>
    </row>
    <row r="19" spans="1:5" s="3" customFormat="1" ht="11.25" customHeight="1">
      <c r="A19" s="471" t="s">
        <v>197</v>
      </c>
      <c r="B19" s="487"/>
      <c r="C19" s="488"/>
      <c r="D19" s="469"/>
      <c r="E19" s="210" t="s">
        <v>199</v>
      </c>
    </row>
    <row r="20" spans="1:5" s="3" customFormat="1" ht="11.25" customHeight="1" thickBot="1">
      <c r="A20" s="372"/>
      <c r="B20" s="373"/>
      <c r="C20" s="489"/>
      <c r="D20" s="470"/>
      <c r="E20" s="211" t="s">
        <v>213</v>
      </c>
    </row>
    <row r="21" spans="1:8" ht="28.5" customHeight="1">
      <c r="A21" s="352" t="s">
        <v>219</v>
      </c>
      <c r="B21" s="352"/>
      <c r="C21" s="352"/>
      <c r="D21" s="352"/>
      <c r="E21" s="352"/>
      <c r="F21" s="352"/>
      <c r="G21" s="352"/>
      <c r="H21" s="1"/>
    </row>
    <row r="23" spans="1:4" ht="15" customHeight="1" thickBot="1">
      <c r="A23" s="2" t="s">
        <v>135</v>
      </c>
      <c r="D23" s="34"/>
    </row>
    <row r="24" spans="1:7" s="35" customFormat="1" ht="24" customHeight="1">
      <c r="A24" s="387" t="s">
        <v>139</v>
      </c>
      <c r="B24" s="388"/>
      <c r="C24" s="451"/>
      <c r="D24" s="8" t="s">
        <v>151</v>
      </c>
      <c r="E24" s="49"/>
      <c r="F24" s="50"/>
      <c r="G24" s="50"/>
    </row>
    <row r="25" spans="1:7" s="4" customFormat="1" ht="11.25">
      <c r="A25" s="44"/>
      <c r="B25" s="109"/>
      <c r="C25" s="45"/>
      <c r="D25" s="51" t="s">
        <v>21</v>
      </c>
      <c r="E25" s="52"/>
      <c r="F25" s="53"/>
      <c r="G25" s="53"/>
    </row>
    <row r="26" spans="1:7" s="35" customFormat="1" ht="24" customHeight="1">
      <c r="A26" s="356" t="s">
        <v>61</v>
      </c>
      <c r="B26" s="357"/>
      <c r="C26" s="371"/>
      <c r="D26" s="212">
        <v>14</v>
      </c>
      <c r="E26" s="49"/>
      <c r="F26" s="50"/>
      <c r="G26" s="50"/>
    </row>
    <row r="27" spans="1:7" s="35" customFormat="1" ht="24" customHeight="1">
      <c r="A27" s="358" t="s">
        <v>152</v>
      </c>
      <c r="B27" s="475"/>
      <c r="C27" s="114" t="s">
        <v>177</v>
      </c>
      <c r="D27" s="213" t="s">
        <v>213</v>
      </c>
      <c r="E27" s="49"/>
      <c r="F27" s="50"/>
      <c r="G27" s="50"/>
    </row>
    <row r="28" spans="1:7" s="35" customFormat="1" ht="24" customHeight="1" thickBot="1">
      <c r="A28" s="477"/>
      <c r="B28" s="478"/>
      <c r="C28" s="48" t="s">
        <v>62</v>
      </c>
      <c r="D28" s="214">
        <v>83</v>
      </c>
      <c r="E28" s="49"/>
      <c r="F28" s="50"/>
      <c r="G28" s="50"/>
    </row>
    <row r="29" spans="1:7" s="54" customFormat="1" ht="24" customHeight="1" thickBot="1" thickTop="1">
      <c r="A29" s="473" t="s">
        <v>140</v>
      </c>
      <c r="B29" s="474"/>
      <c r="C29" s="474"/>
      <c r="D29" s="215">
        <v>97</v>
      </c>
      <c r="E29" s="49"/>
      <c r="F29" s="50"/>
      <c r="G29" s="50"/>
    </row>
    <row r="30" spans="1:7" ht="15" customHeight="1">
      <c r="A30" s="99" t="s">
        <v>202</v>
      </c>
      <c r="B30" s="99"/>
      <c r="C30" s="55"/>
      <c r="D30" s="55"/>
      <c r="E30" s="55"/>
      <c r="F30" s="56"/>
      <c r="G30" s="56"/>
    </row>
    <row r="31" spans="1:7" ht="15" customHeight="1">
      <c r="A31" s="103"/>
      <c r="B31" s="103"/>
      <c r="C31" s="103"/>
      <c r="D31" s="103"/>
      <c r="E31" s="6"/>
      <c r="F31" s="104"/>
      <c r="G31" s="104"/>
    </row>
    <row r="32" spans="1:7" ht="15" customHeight="1" thickBot="1">
      <c r="A32" s="2" t="s">
        <v>153</v>
      </c>
      <c r="E32" s="104"/>
      <c r="F32" s="104"/>
      <c r="G32" s="104"/>
    </row>
    <row r="33" spans="1:7" ht="24" customHeight="1">
      <c r="A33" s="429" t="s">
        <v>154</v>
      </c>
      <c r="B33" s="492"/>
      <c r="C33" s="24" t="s">
        <v>155</v>
      </c>
      <c r="D33" s="8" t="s">
        <v>156</v>
      </c>
      <c r="E33" s="104"/>
      <c r="F33" s="104"/>
      <c r="G33" s="104"/>
    </row>
    <row r="34" spans="1:7" s="1" customFormat="1" ht="11.25" customHeight="1">
      <c r="A34" s="493"/>
      <c r="B34" s="494"/>
      <c r="C34" s="46" t="s">
        <v>157</v>
      </c>
      <c r="D34" s="57" t="s">
        <v>1</v>
      </c>
      <c r="E34" s="107"/>
      <c r="F34" s="107"/>
      <c r="G34" s="107"/>
    </row>
    <row r="35" spans="1:7" s="6" customFormat="1" ht="24" customHeight="1">
      <c r="A35" s="495" t="s">
        <v>209</v>
      </c>
      <c r="B35" s="496"/>
      <c r="C35" s="339">
        <v>424</v>
      </c>
      <c r="D35" s="338">
        <v>7661</v>
      </c>
      <c r="E35" s="103"/>
      <c r="F35" s="103"/>
      <c r="G35" s="103"/>
    </row>
    <row r="36" spans="1:5" s="6" customFormat="1" ht="24" customHeight="1">
      <c r="A36" s="503" t="s">
        <v>210</v>
      </c>
      <c r="B36" s="504"/>
      <c r="C36" s="191">
        <v>567</v>
      </c>
      <c r="D36" s="189">
        <v>10243</v>
      </c>
      <c r="E36" s="103"/>
    </row>
    <row r="37" spans="1:5" s="6" customFormat="1" ht="24" customHeight="1">
      <c r="A37" s="501" t="s">
        <v>211</v>
      </c>
      <c r="B37" s="502"/>
      <c r="C37" s="216">
        <v>479</v>
      </c>
      <c r="D37" s="217">
        <v>8613</v>
      </c>
      <c r="E37" s="103"/>
    </row>
    <row r="38" spans="1:5" s="6" customFormat="1" ht="24" customHeight="1">
      <c r="A38" s="499" t="s">
        <v>212</v>
      </c>
      <c r="B38" s="500"/>
      <c r="C38" s="315">
        <v>529</v>
      </c>
      <c r="D38" s="316">
        <v>9515</v>
      </c>
      <c r="E38" s="103"/>
    </row>
    <row r="39" spans="1:5" ht="24" customHeight="1" thickBot="1">
      <c r="A39" s="497" t="s">
        <v>204</v>
      </c>
      <c r="B39" s="498"/>
      <c r="C39" s="218">
        <f>D6</f>
        <v>444</v>
      </c>
      <c r="D39" s="219">
        <f>E6</f>
        <v>7987</v>
      </c>
      <c r="E39" s="103"/>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G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&amp;R高松国税局
間接諸税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view="pageLayout" zoomScaleNormal="115" zoomScaleSheetLayoutView="100" workbookViewId="0" topLeftCell="A31">
      <selection activeCell="F34" sqref="F34"/>
    </sheetView>
  </sheetViews>
  <sheetFormatPr defaultColWidth="5.875" defaultRowHeight="15" customHeight="1"/>
  <cols>
    <col min="1" max="3" width="18.625" style="2" customWidth="1"/>
    <col min="4" max="4" width="16.75390625" style="2" customWidth="1"/>
    <col min="5" max="16384" width="5.875" style="2" customWidth="1"/>
  </cols>
  <sheetData>
    <row r="1" spans="1:4" ht="21">
      <c r="A1" s="378" t="s">
        <v>69</v>
      </c>
      <c r="B1" s="378"/>
      <c r="C1" s="378"/>
      <c r="D1" s="378"/>
    </row>
    <row r="2" ht="15" customHeight="1" thickBot="1">
      <c r="A2" s="2" t="s">
        <v>24</v>
      </c>
    </row>
    <row r="3" spans="1:4" ht="18" customHeight="1">
      <c r="A3" s="387" t="s">
        <v>60</v>
      </c>
      <c r="B3" s="451"/>
      <c r="C3" s="24" t="s">
        <v>70</v>
      </c>
      <c r="D3" s="58" t="s">
        <v>71</v>
      </c>
    </row>
    <row r="4" spans="1:4" ht="12" customHeight="1">
      <c r="A4" s="12"/>
      <c r="B4" s="32"/>
      <c r="C4" s="39" t="s">
        <v>65</v>
      </c>
      <c r="D4" s="59" t="s">
        <v>1</v>
      </c>
    </row>
    <row r="5" spans="1:4" ht="24" customHeight="1">
      <c r="A5" s="356" t="s">
        <v>109</v>
      </c>
      <c r="B5" s="371"/>
      <c r="C5" s="181">
        <v>24251</v>
      </c>
      <c r="D5" s="220">
        <v>424396</v>
      </c>
    </row>
    <row r="6" spans="1:4" ht="24" customHeight="1">
      <c r="A6" s="376" t="s">
        <v>10</v>
      </c>
      <c r="B6" s="444"/>
      <c r="C6" s="171"/>
      <c r="D6" s="221">
        <v>284</v>
      </c>
    </row>
    <row r="7" spans="1:4" ht="24" customHeight="1">
      <c r="A7" s="376" t="s">
        <v>33</v>
      </c>
      <c r="B7" s="444"/>
      <c r="C7" s="171"/>
      <c r="D7" s="221">
        <v>424037</v>
      </c>
    </row>
    <row r="8" spans="1:4" ht="24" customHeight="1">
      <c r="A8" s="389" t="s">
        <v>132</v>
      </c>
      <c r="B8" s="17" t="s">
        <v>58</v>
      </c>
      <c r="C8" s="173"/>
      <c r="D8" s="222" t="s">
        <v>213</v>
      </c>
    </row>
    <row r="9" spans="1:4" ht="24" customHeight="1" thickBot="1">
      <c r="A9" s="448"/>
      <c r="B9" s="48" t="s">
        <v>12</v>
      </c>
      <c r="C9" s="175"/>
      <c r="D9" s="223" t="s">
        <v>213</v>
      </c>
    </row>
    <row r="10" spans="1:4" s="3" customFormat="1" ht="24" customHeight="1" thickTop="1">
      <c r="A10" s="516" t="s">
        <v>140</v>
      </c>
      <c r="B10" s="524"/>
      <c r="C10" s="224">
        <f>C5</f>
        <v>24251</v>
      </c>
      <c r="D10" s="225">
        <v>424037</v>
      </c>
    </row>
    <row r="11" spans="1:4" ht="12" customHeight="1">
      <c r="A11" s="356" t="s">
        <v>13</v>
      </c>
      <c r="B11" s="371"/>
      <c r="C11" s="508"/>
      <c r="D11" s="51" t="s">
        <v>16</v>
      </c>
    </row>
    <row r="12" spans="1:4" ht="24" customHeight="1">
      <c r="A12" s="376"/>
      <c r="B12" s="444"/>
      <c r="C12" s="509"/>
      <c r="D12" s="212">
        <v>1587</v>
      </c>
    </row>
    <row r="13" spans="1:4" ht="12" customHeight="1">
      <c r="A13" s="358" t="s">
        <v>134</v>
      </c>
      <c r="B13" s="505"/>
      <c r="C13" s="518"/>
      <c r="D13" s="226" t="s">
        <v>114</v>
      </c>
    </row>
    <row r="14" spans="1:4" ht="24" customHeight="1">
      <c r="A14" s="506"/>
      <c r="B14" s="507"/>
      <c r="C14" s="519"/>
      <c r="D14" s="182" t="s">
        <v>213</v>
      </c>
    </row>
    <row r="15" spans="1:4" ht="24" customHeight="1" thickBot="1">
      <c r="A15" s="520" t="s">
        <v>15</v>
      </c>
      <c r="B15" s="521"/>
      <c r="C15" s="31"/>
      <c r="D15" s="227" t="s">
        <v>213</v>
      </c>
    </row>
    <row r="16" spans="1:5" ht="30" customHeight="1">
      <c r="A16" s="352" t="s">
        <v>220</v>
      </c>
      <c r="B16" s="352"/>
      <c r="C16" s="352"/>
      <c r="D16" s="352"/>
      <c r="E16" s="352"/>
    </row>
    <row r="17" spans="1:5" ht="15" customHeight="1">
      <c r="A17" s="352"/>
      <c r="B17" s="352"/>
      <c r="C17" s="352"/>
      <c r="D17" s="352"/>
      <c r="E17" s="352"/>
    </row>
    <row r="18" ht="15" customHeight="1" thickBot="1">
      <c r="A18" s="2" t="s">
        <v>141</v>
      </c>
    </row>
    <row r="19" spans="1:3" ht="21" customHeight="1">
      <c r="A19" s="387" t="s">
        <v>139</v>
      </c>
      <c r="B19" s="451"/>
      <c r="C19" s="8" t="s">
        <v>142</v>
      </c>
    </row>
    <row r="20" spans="1:3" ht="11.25" customHeight="1">
      <c r="A20" s="60"/>
      <c r="B20" s="100"/>
      <c r="C20" s="61" t="s">
        <v>21</v>
      </c>
    </row>
    <row r="21" spans="1:3" ht="24" customHeight="1">
      <c r="A21" s="471" t="s">
        <v>143</v>
      </c>
      <c r="B21" s="510"/>
      <c r="C21" s="290">
        <v>109</v>
      </c>
    </row>
    <row r="22" spans="1:3" ht="24" customHeight="1">
      <c r="A22" s="511" t="s">
        <v>66</v>
      </c>
      <c r="B22" s="512"/>
      <c r="C22" s="291">
        <v>15</v>
      </c>
    </row>
    <row r="23" spans="1:3" ht="24" customHeight="1">
      <c r="A23" s="522" t="s">
        <v>182</v>
      </c>
      <c r="B23" s="523"/>
      <c r="C23" s="291">
        <v>9</v>
      </c>
    </row>
    <row r="24" spans="1:3" ht="24" customHeight="1" thickBot="1">
      <c r="A24" s="477" t="s">
        <v>38</v>
      </c>
      <c r="B24" s="515"/>
      <c r="C24" s="292">
        <v>4</v>
      </c>
    </row>
    <row r="25" spans="1:3" s="3" customFormat="1" ht="24" customHeight="1" thickTop="1">
      <c r="A25" s="516" t="s">
        <v>144</v>
      </c>
      <c r="B25" s="517"/>
      <c r="C25" s="293">
        <v>137</v>
      </c>
    </row>
    <row r="26" spans="1:3" ht="24" customHeight="1">
      <c r="A26" s="513" t="s">
        <v>179</v>
      </c>
      <c r="B26" s="15" t="s">
        <v>67</v>
      </c>
      <c r="C26" s="290" t="s">
        <v>213</v>
      </c>
    </row>
    <row r="27" spans="1:3" ht="24" customHeight="1" thickBot="1">
      <c r="A27" s="514"/>
      <c r="B27" s="62" t="s">
        <v>145</v>
      </c>
      <c r="C27" s="294" t="s">
        <v>213</v>
      </c>
    </row>
    <row r="28" ht="15" customHeight="1">
      <c r="A28" s="2" t="s">
        <v>202</v>
      </c>
    </row>
    <row r="30" ht="15" customHeight="1" thickBot="1">
      <c r="A30" s="2" t="s">
        <v>146</v>
      </c>
    </row>
    <row r="31" spans="1:3" ht="21" customHeight="1">
      <c r="A31" s="23" t="s">
        <v>147</v>
      </c>
      <c r="B31" s="24" t="s">
        <v>110</v>
      </c>
      <c r="C31" s="8" t="s">
        <v>148</v>
      </c>
    </row>
    <row r="32" spans="1:3" ht="15" customHeight="1">
      <c r="A32" s="38"/>
      <c r="B32" s="39" t="s">
        <v>149</v>
      </c>
      <c r="C32" s="10" t="s">
        <v>1</v>
      </c>
    </row>
    <row r="33" spans="1:3" s="6" customFormat="1" ht="24" customHeight="1">
      <c r="A33" s="340" t="s">
        <v>209</v>
      </c>
      <c r="B33" s="341">
        <v>29864</v>
      </c>
      <c r="C33" s="342">
        <v>522624</v>
      </c>
    </row>
    <row r="34" spans="1:3" s="6" customFormat="1" ht="24" customHeight="1">
      <c r="A34" s="63" t="s">
        <v>210</v>
      </c>
      <c r="B34" s="298">
        <v>28866</v>
      </c>
      <c r="C34" s="299">
        <v>505159</v>
      </c>
    </row>
    <row r="35" spans="1:3" s="6" customFormat="1" ht="24" customHeight="1">
      <c r="A35" s="130" t="s">
        <v>211</v>
      </c>
      <c r="B35" s="300">
        <v>27052</v>
      </c>
      <c r="C35" s="301">
        <v>473412</v>
      </c>
    </row>
    <row r="36" spans="1:3" s="6" customFormat="1" ht="24" customHeight="1">
      <c r="A36" s="320" t="s">
        <v>212</v>
      </c>
      <c r="B36" s="321">
        <v>25575</v>
      </c>
      <c r="C36" s="322">
        <v>447570</v>
      </c>
    </row>
    <row r="37" spans="1:3" ht="24" customHeight="1" thickBot="1">
      <c r="A37" s="317" t="s">
        <v>204</v>
      </c>
      <c r="B37" s="318">
        <f>C5</f>
        <v>24251</v>
      </c>
      <c r="C37" s="319">
        <f>D5</f>
        <v>424396</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6:E17"/>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view="pageLayout" zoomScaleNormal="115" workbookViewId="0" topLeftCell="A28">
      <selection activeCell="E35" sqref="E35"/>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8" t="s">
        <v>72</v>
      </c>
      <c r="B1" s="378"/>
      <c r="C1" s="378"/>
      <c r="D1" s="378"/>
      <c r="E1" s="526"/>
    </row>
    <row r="2" spans="1:4" ht="21">
      <c r="A2" s="22"/>
      <c r="B2" s="22"/>
      <c r="C2" s="22"/>
      <c r="D2" s="22"/>
    </row>
    <row r="3" spans="1:2" ht="15" customHeight="1" thickBot="1">
      <c r="A3" s="355" t="s">
        <v>24</v>
      </c>
      <c r="B3" s="355"/>
    </row>
    <row r="4" spans="1:4" ht="18" customHeight="1">
      <c r="A4" s="387" t="s">
        <v>60</v>
      </c>
      <c r="B4" s="451"/>
      <c r="C4" s="24" t="s">
        <v>63</v>
      </c>
      <c r="D4" s="8" t="s">
        <v>68</v>
      </c>
    </row>
    <row r="5" spans="1:4" ht="12" customHeight="1">
      <c r="A5" s="12"/>
      <c r="B5" s="33"/>
      <c r="C5" s="64" t="s">
        <v>56</v>
      </c>
      <c r="D5" s="65" t="s">
        <v>1</v>
      </c>
    </row>
    <row r="6" spans="1:4" ht="24" customHeight="1">
      <c r="A6" s="356" t="s">
        <v>73</v>
      </c>
      <c r="B6" s="371"/>
      <c r="C6" s="228" t="s">
        <v>213</v>
      </c>
      <c r="D6" s="170" t="s">
        <v>213</v>
      </c>
    </row>
    <row r="7" spans="1:4" ht="24" customHeight="1">
      <c r="A7" s="376" t="s">
        <v>74</v>
      </c>
      <c r="B7" s="444"/>
      <c r="C7" s="229" t="s">
        <v>213</v>
      </c>
      <c r="D7" s="172" t="s">
        <v>213</v>
      </c>
    </row>
    <row r="8" spans="1:4" ht="11.25">
      <c r="A8" s="376" t="s">
        <v>75</v>
      </c>
      <c r="B8" s="444"/>
      <c r="C8" s="230" t="s">
        <v>65</v>
      </c>
      <c r="D8" s="231"/>
    </row>
    <row r="9" spans="1:4" ht="21" customHeight="1">
      <c r="A9" s="376"/>
      <c r="B9" s="444"/>
      <c r="C9" s="228" t="s">
        <v>213</v>
      </c>
      <c r="D9" s="170" t="s">
        <v>213</v>
      </c>
    </row>
    <row r="10" spans="1:4" ht="24" customHeight="1">
      <c r="A10" s="376" t="s">
        <v>76</v>
      </c>
      <c r="B10" s="444"/>
      <c r="C10" s="229" t="s">
        <v>213</v>
      </c>
      <c r="D10" s="172" t="s">
        <v>213</v>
      </c>
    </row>
    <row r="11" spans="1:4" ht="24" customHeight="1">
      <c r="A11" s="540" t="s">
        <v>32</v>
      </c>
      <c r="B11" s="541"/>
      <c r="C11" s="232"/>
      <c r="D11" s="233" t="s">
        <v>213</v>
      </c>
    </row>
    <row r="12" spans="1:4" ht="24" customHeight="1">
      <c r="A12" s="376" t="s">
        <v>10</v>
      </c>
      <c r="B12" s="444"/>
      <c r="C12" s="234"/>
      <c r="D12" s="172" t="s">
        <v>213</v>
      </c>
    </row>
    <row r="13" spans="1:4" ht="24" customHeight="1">
      <c r="A13" s="376" t="s">
        <v>33</v>
      </c>
      <c r="B13" s="444"/>
      <c r="C13" s="234"/>
      <c r="D13" s="172" t="s">
        <v>213</v>
      </c>
    </row>
    <row r="14" spans="1:4" ht="24" customHeight="1">
      <c r="A14" s="389" t="s">
        <v>132</v>
      </c>
      <c r="B14" s="17" t="s">
        <v>58</v>
      </c>
      <c r="C14" s="235"/>
      <c r="D14" s="174" t="s">
        <v>213</v>
      </c>
    </row>
    <row r="15" spans="1:4" ht="24" customHeight="1" thickBot="1">
      <c r="A15" s="448"/>
      <c r="B15" s="48" t="s">
        <v>12</v>
      </c>
      <c r="C15" s="236"/>
      <c r="D15" s="176" t="s">
        <v>213</v>
      </c>
    </row>
    <row r="16" spans="1:4" ht="24" customHeight="1" thickTop="1">
      <c r="A16" s="516" t="s">
        <v>133</v>
      </c>
      <c r="B16" s="517"/>
      <c r="C16" s="237"/>
      <c r="D16" s="238" t="s">
        <v>213</v>
      </c>
    </row>
    <row r="17" spans="1:4" ht="11.25">
      <c r="A17" s="356" t="s">
        <v>13</v>
      </c>
      <c r="B17" s="371"/>
      <c r="C17" s="529" t="s">
        <v>115</v>
      </c>
      <c r="D17" s="530"/>
    </row>
    <row r="18" spans="1:4" ht="24" customHeight="1">
      <c r="A18" s="358"/>
      <c r="B18" s="525"/>
      <c r="C18" s="531" t="s">
        <v>213</v>
      </c>
      <c r="D18" s="532"/>
    </row>
    <row r="19" spans="1:4" ht="12" customHeight="1">
      <c r="A19" s="115"/>
      <c r="B19" s="116"/>
      <c r="C19" s="538" t="s">
        <v>114</v>
      </c>
      <c r="D19" s="539"/>
    </row>
    <row r="20" spans="1:4" ht="24" customHeight="1">
      <c r="A20" s="536" t="s">
        <v>134</v>
      </c>
      <c r="B20" s="537"/>
      <c r="C20" s="531" t="s">
        <v>213</v>
      </c>
      <c r="D20" s="532"/>
    </row>
    <row r="21" spans="1:4" ht="35.25" customHeight="1" thickBot="1">
      <c r="A21" s="520" t="s">
        <v>15</v>
      </c>
      <c r="B21" s="535"/>
      <c r="C21" s="533" t="s">
        <v>213</v>
      </c>
      <c r="D21" s="534"/>
    </row>
    <row r="22" spans="1:4" ht="30" customHeight="1">
      <c r="A22" s="527" t="s">
        <v>205</v>
      </c>
      <c r="B22" s="528"/>
      <c r="C22" s="528"/>
      <c r="D22" s="528"/>
    </row>
    <row r="24" ht="15" customHeight="1" thickBot="1">
      <c r="A24" s="2" t="s">
        <v>135</v>
      </c>
    </row>
    <row r="25" spans="1:5" ht="15" customHeight="1">
      <c r="A25" s="387" t="s">
        <v>35</v>
      </c>
      <c r="B25" s="451"/>
      <c r="C25" s="24" t="s">
        <v>136</v>
      </c>
      <c r="D25" s="24" t="s">
        <v>75</v>
      </c>
      <c r="E25" s="8" t="s">
        <v>137</v>
      </c>
    </row>
    <row r="26" spans="1:5" ht="15" customHeight="1">
      <c r="A26" s="543"/>
      <c r="B26" s="544"/>
      <c r="C26" s="39" t="s">
        <v>21</v>
      </c>
      <c r="D26" s="39" t="s">
        <v>21</v>
      </c>
      <c r="E26" s="66" t="s">
        <v>21</v>
      </c>
    </row>
    <row r="27" spans="1:5" ht="24" customHeight="1">
      <c r="A27" s="356" t="s">
        <v>77</v>
      </c>
      <c r="B27" s="371"/>
      <c r="C27" s="228" t="s">
        <v>213</v>
      </c>
      <c r="D27" s="228" t="s">
        <v>213</v>
      </c>
      <c r="E27" s="239" t="s">
        <v>213</v>
      </c>
    </row>
    <row r="28" spans="1:5" ht="24" customHeight="1">
      <c r="A28" s="376" t="s">
        <v>78</v>
      </c>
      <c r="B28" s="444"/>
      <c r="C28" s="229" t="s">
        <v>213</v>
      </c>
      <c r="D28" s="229" t="s">
        <v>213</v>
      </c>
      <c r="E28" s="240" t="s">
        <v>213</v>
      </c>
    </row>
    <row r="29" spans="1:5" ht="24" customHeight="1">
      <c r="A29" s="376" t="s">
        <v>41</v>
      </c>
      <c r="B29" s="444"/>
      <c r="C29" s="229" t="s">
        <v>213</v>
      </c>
      <c r="D29" s="229" t="s">
        <v>213</v>
      </c>
      <c r="E29" s="240" t="s">
        <v>213</v>
      </c>
    </row>
    <row r="30" spans="1:5" ht="24" customHeight="1" thickBot="1">
      <c r="A30" s="360" t="s">
        <v>79</v>
      </c>
      <c r="B30" s="542"/>
      <c r="C30" s="241" t="s">
        <v>213</v>
      </c>
      <c r="D30" s="241" t="s">
        <v>213</v>
      </c>
      <c r="E30" s="242" t="s">
        <v>200</v>
      </c>
    </row>
    <row r="31" spans="1:5" ht="24" customHeight="1" thickBot="1" thickTop="1">
      <c r="A31" s="410" t="s">
        <v>138</v>
      </c>
      <c r="B31" s="412"/>
      <c r="C31" s="243" t="s">
        <v>213</v>
      </c>
      <c r="D31" s="243" t="s">
        <v>213</v>
      </c>
      <c r="E31" s="244" t="s">
        <v>213</v>
      </c>
    </row>
    <row r="32" ht="15" customHeight="1">
      <c r="A32" s="2" t="s">
        <v>202</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間接諸税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view="pageLayout" zoomScaleNormal="115" workbookViewId="0" topLeftCell="A31">
      <selection activeCell="E44" sqref="E44"/>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56" t="s">
        <v>188</v>
      </c>
      <c r="B1" s="556"/>
      <c r="C1" s="556"/>
      <c r="D1" s="556"/>
      <c r="E1" s="556"/>
      <c r="F1" s="557"/>
      <c r="G1" s="557"/>
    </row>
    <row r="2" spans="1:5" ht="21">
      <c r="A2" s="98"/>
      <c r="B2" s="98"/>
      <c r="C2" s="98"/>
      <c r="D2" s="98"/>
      <c r="E2" s="98"/>
    </row>
    <row r="3" ht="12.75" customHeight="1" thickBot="1">
      <c r="A3" s="6" t="s">
        <v>24</v>
      </c>
    </row>
    <row r="4" spans="1:5" ht="18.75" customHeight="1">
      <c r="A4" s="387" t="s">
        <v>18</v>
      </c>
      <c r="B4" s="388"/>
      <c r="C4" s="451"/>
      <c r="D4" s="7" t="s">
        <v>68</v>
      </c>
      <c r="E4" s="8" t="s">
        <v>80</v>
      </c>
    </row>
    <row r="5" spans="1:5" s="69" customFormat="1" ht="12" customHeight="1">
      <c r="A5" s="366"/>
      <c r="B5" s="566"/>
      <c r="C5" s="367"/>
      <c r="D5" s="68" t="s">
        <v>1</v>
      </c>
      <c r="E5" s="66" t="s">
        <v>16</v>
      </c>
    </row>
    <row r="6" spans="1:5" ht="27" customHeight="1">
      <c r="A6" s="356" t="s">
        <v>81</v>
      </c>
      <c r="B6" s="357"/>
      <c r="C6" s="20" t="s">
        <v>82</v>
      </c>
      <c r="D6" s="245">
        <v>1</v>
      </c>
      <c r="E6" s="212">
        <v>2</v>
      </c>
    </row>
    <row r="7" spans="1:5" ht="27" customHeight="1">
      <c r="A7" s="358" t="s">
        <v>83</v>
      </c>
      <c r="B7" s="359"/>
      <c r="C7" s="108" t="s">
        <v>84</v>
      </c>
      <c r="D7" s="246">
        <v>393517</v>
      </c>
      <c r="E7" s="247">
        <v>515</v>
      </c>
    </row>
    <row r="8" spans="1:5" ht="27" customHeight="1">
      <c r="A8" s="574" t="s">
        <v>85</v>
      </c>
      <c r="B8" s="575"/>
      <c r="C8" s="117" t="s">
        <v>86</v>
      </c>
      <c r="D8" s="248">
        <v>1053173</v>
      </c>
      <c r="E8" s="249">
        <v>3408</v>
      </c>
    </row>
    <row r="9" spans="1:5" ht="27" customHeight="1">
      <c r="A9" s="362" t="s">
        <v>87</v>
      </c>
      <c r="B9" s="363"/>
      <c r="C9" s="30" t="s">
        <v>88</v>
      </c>
      <c r="D9" s="250">
        <v>1019144</v>
      </c>
      <c r="E9" s="251">
        <v>12</v>
      </c>
    </row>
    <row r="10" spans="1:5" ht="27" customHeight="1">
      <c r="A10" s="567" t="s">
        <v>32</v>
      </c>
      <c r="B10" s="568"/>
      <c r="C10" s="569"/>
      <c r="D10" s="252">
        <v>2465836</v>
      </c>
      <c r="E10" s="253">
        <v>3937</v>
      </c>
    </row>
    <row r="11" spans="1:5" ht="27" customHeight="1">
      <c r="A11" s="571" t="s">
        <v>89</v>
      </c>
      <c r="B11" s="572"/>
      <c r="C11" s="573"/>
      <c r="D11" s="248">
        <v>3823</v>
      </c>
      <c r="E11" s="254"/>
    </row>
    <row r="12" spans="1:5" ht="27" customHeight="1">
      <c r="A12" s="540" t="s">
        <v>90</v>
      </c>
      <c r="B12" s="541"/>
      <c r="C12" s="570"/>
      <c r="D12" s="255">
        <v>2462013</v>
      </c>
      <c r="E12" s="256"/>
    </row>
    <row r="13" spans="1:5" ht="27" customHeight="1">
      <c r="A13" s="389" t="s">
        <v>108</v>
      </c>
      <c r="B13" s="576" t="s">
        <v>58</v>
      </c>
      <c r="C13" s="577"/>
      <c r="D13" s="257">
        <v>370</v>
      </c>
      <c r="E13" s="258"/>
    </row>
    <row r="14" spans="1:5" ht="27" customHeight="1">
      <c r="A14" s="452"/>
      <c r="B14" s="563" t="s">
        <v>12</v>
      </c>
      <c r="C14" s="564"/>
      <c r="D14" s="259" t="s">
        <v>213</v>
      </c>
      <c r="E14" s="260"/>
    </row>
    <row r="15" spans="1:5" ht="27" customHeight="1">
      <c r="A15" s="578"/>
      <c r="B15" s="558" t="s">
        <v>59</v>
      </c>
      <c r="C15" s="559"/>
      <c r="D15" s="261" t="s">
        <v>213</v>
      </c>
      <c r="E15" s="262"/>
    </row>
    <row r="16" spans="1:5" ht="12" customHeight="1">
      <c r="A16" s="462" t="s">
        <v>91</v>
      </c>
      <c r="B16" s="565"/>
      <c r="C16" s="463"/>
      <c r="D16" s="263"/>
      <c r="E16" s="264" t="s">
        <v>92</v>
      </c>
    </row>
    <row r="17" spans="1:5" ht="27" customHeight="1">
      <c r="A17" s="356"/>
      <c r="B17" s="357"/>
      <c r="C17" s="371"/>
      <c r="D17" s="245">
        <v>95021</v>
      </c>
      <c r="E17" s="212">
        <v>1322</v>
      </c>
    </row>
    <row r="18" spans="1:5" ht="27" customHeight="1">
      <c r="A18" s="560" t="s">
        <v>14</v>
      </c>
      <c r="B18" s="561"/>
      <c r="C18" s="562"/>
      <c r="D18" s="250">
        <v>22844</v>
      </c>
      <c r="E18" s="265"/>
    </row>
    <row r="19" spans="1:5" s="69" customFormat="1" ht="12" customHeight="1">
      <c r="A19" s="349" t="s">
        <v>123</v>
      </c>
      <c r="B19" s="579" t="s">
        <v>93</v>
      </c>
      <c r="C19" s="463"/>
      <c r="D19" s="586" t="s">
        <v>121</v>
      </c>
      <c r="E19" s="587"/>
    </row>
    <row r="20" spans="1:5" ht="27" customHeight="1">
      <c r="A20" s="452"/>
      <c r="B20" s="580"/>
      <c r="C20" s="371"/>
      <c r="D20" s="588">
        <v>145</v>
      </c>
      <c r="E20" s="589"/>
    </row>
    <row r="21" spans="1:5" ht="13.5" customHeight="1">
      <c r="A21" s="452"/>
      <c r="B21" s="582" t="s">
        <v>94</v>
      </c>
      <c r="C21" s="583"/>
      <c r="D21" s="590" t="s">
        <v>95</v>
      </c>
      <c r="E21" s="591"/>
    </row>
    <row r="22" spans="1:5" ht="27" customHeight="1" thickBot="1">
      <c r="A22" s="581"/>
      <c r="B22" s="584"/>
      <c r="C22" s="585"/>
      <c r="D22" s="592">
        <v>185</v>
      </c>
      <c r="E22" s="593"/>
    </row>
    <row r="23" spans="1:5" ht="15" customHeight="1">
      <c r="A23" s="2" t="s">
        <v>206</v>
      </c>
      <c r="B23" s="21"/>
      <c r="C23" s="21"/>
      <c r="E23" s="72"/>
    </row>
    <row r="24" spans="1:5" ht="34.5" customHeight="1">
      <c r="A24" s="545" t="s">
        <v>187</v>
      </c>
      <c r="B24" s="546" t="s">
        <v>96</v>
      </c>
      <c r="C24" s="546" t="s">
        <v>96</v>
      </c>
      <c r="D24" s="546" t="s">
        <v>96</v>
      </c>
      <c r="E24" s="546" t="s">
        <v>96</v>
      </c>
    </row>
    <row r="25" spans="1:5" ht="25.5" customHeight="1">
      <c r="A25" s="545" t="s">
        <v>124</v>
      </c>
      <c r="B25" s="546" t="s">
        <v>97</v>
      </c>
      <c r="C25" s="546" t="s">
        <v>97</v>
      </c>
      <c r="D25" s="546" t="s">
        <v>97</v>
      </c>
      <c r="E25" s="546" t="s">
        <v>97</v>
      </c>
    </row>
    <row r="28" spans="1:7" ht="12.75" customHeight="1" thickBot="1">
      <c r="A28" s="6" t="s">
        <v>125</v>
      </c>
      <c r="D28" s="6"/>
      <c r="F28" s="67"/>
      <c r="G28" s="67"/>
    </row>
    <row r="29" spans="1:7" ht="16.5" customHeight="1">
      <c r="A29" s="381" t="s">
        <v>52</v>
      </c>
      <c r="B29" s="547" t="s">
        <v>126</v>
      </c>
      <c r="C29" s="547"/>
      <c r="D29" s="547"/>
      <c r="E29" s="547"/>
      <c r="F29" s="547"/>
      <c r="G29" s="548" t="s">
        <v>98</v>
      </c>
    </row>
    <row r="30" spans="1:7" ht="12.75" customHeight="1">
      <c r="A30" s="398"/>
      <c r="B30" s="550" t="s">
        <v>127</v>
      </c>
      <c r="C30" s="551" t="s">
        <v>128</v>
      </c>
      <c r="D30" s="550" t="s">
        <v>129</v>
      </c>
      <c r="E30" s="551" t="s">
        <v>130</v>
      </c>
      <c r="F30" s="554" t="s">
        <v>131</v>
      </c>
      <c r="G30" s="549"/>
    </row>
    <row r="31" spans="1:7" ht="12.75" customHeight="1">
      <c r="A31" s="398"/>
      <c r="B31" s="399"/>
      <c r="C31" s="552"/>
      <c r="D31" s="399"/>
      <c r="E31" s="553"/>
      <c r="F31" s="555"/>
      <c r="G31" s="549"/>
    </row>
    <row r="32" spans="1:7" ht="12.75" customHeight="1">
      <c r="A32" s="398"/>
      <c r="B32" s="399"/>
      <c r="C32" s="552"/>
      <c r="D32" s="399"/>
      <c r="E32" s="553"/>
      <c r="F32" s="555"/>
      <c r="G32" s="549"/>
    </row>
    <row r="33" spans="1:7" s="69" customFormat="1" ht="12.75" customHeight="1">
      <c r="A33" s="38"/>
      <c r="B33" s="42" t="s">
        <v>1</v>
      </c>
      <c r="C33" s="42" t="s">
        <v>1</v>
      </c>
      <c r="D33" s="42" t="s">
        <v>1</v>
      </c>
      <c r="E33" s="42" t="s">
        <v>1</v>
      </c>
      <c r="F33" s="42" t="s">
        <v>1</v>
      </c>
      <c r="G33" s="66" t="s">
        <v>16</v>
      </c>
    </row>
    <row r="34" spans="1:7" ht="24" customHeight="1">
      <c r="A34" s="343" t="s">
        <v>209</v>
      </c>
      <c r="B34" s="337">
        <v>123</v>
      </c>
      <c r="C34" s="337">
        <v>327987</v>
      </c>
      <c r="D34" s="337">
        <v>976422</v>
      </c>
      <c r="E34" s="337">
        <v>1683978</v>
      </c>
      <c r="F34" s="337">
        <v>2988511</v>
      </c>
      <c r="G34" s="212">
        <v>3449</v>
      </c>
    </row>
    <row r="35" spans="1:7" ht="24" customHeight="1">
      <c r="A35" s="73" t="s">
        <v>210</v>
      </c>
      <c r="B35" s="188">
        <v>133</v>
      </c>
      <c r="C35" s="188">
        <v>343086</v>
      </c>
      <c r="D35" s="188">
        <v>1539779</v>
      </c>
      <c r="E35" s="188">
        <v>993588</v>
      </c>
      <c r="F35" s="188">
        <v>2876587</v>
      </c>
      <c r="G35" s="249">
        <v>3477</v>
      </c>
    </row>
    <row r="36" spans="1:7" ht="24" customHeight="1">
      <c r="A36" s="131" t="s">
        <v>211</v>
      </c>
      <c r="B36" s="183">
        <v>114</v>
      </c>
      <c r="C36" s="183">
        <v>301656</v>
      </c>
      <c r="D36" s="183">
        <v>1175420</v>
      </c>
      <c r="E36" s="183">
        <v>1038274</v>
      </c>
      <c r="F36" s="183">
        <v>2515464</v>
      </c>
      <c r="G36" s="247">
        <v>3534</v>
      </c>
    </row>
    <row r="37" spans="1:7" ht="24" customHeight="1">
      <c r="A37" s="325" t="s">
        <v>212</v>
      </c>
      <c r="B37" s="326">
        <v>1980</v>
      </c>
      <c r="C37" s="326">
        <v>316790</v>
      </c>
      <c r="D37" s="326">
        <v>1097404</v>
      </c>
      <c r="E37" s="326">
        <v>1028309</v>
      </c>
      <c r="F37" s="326">
        <v>2444482</v>
      </c>
      <c r="G37" s="327">
        <v>3810</v>
      </c>
    </row>
    <row r="38" spans="1:7" ht="24" customHeight="1" thickBot="1">
      <c r="A38" s="323" t="s">
        <v>204</v>
      </c>
      <c r="B38" s="307">
        <f>D6</f>
        <v>1</v>
      </c>
      <c r="C38" s="307">
        <f>D7</f>
        <v>393517</v>
      </c>
      <c r="D38" s="307">
        <f>D8</f>
        <v>1053173</v>
      </c>
      <c r="E38" s="307">
        <f>D9</f>
        <v>1019144</v>
      </c>
      <c r="F38" s="307">
        <f>D10</f>
        <v>2465836</v>
      </c>
      <c r="G38" s="324">
        <f>E10</f>
        <v>3937</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&amp;R高松国税局
間接諸税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view="pageLayout" zoomScaleNormal="115" zoomScaleSheetLayoutView="100" workbookViewId="0" topLeftCell="A1">
      <selection activeCell="B35" sqref="B35"/>
    </sheetView>
  </sheetViews>
  <sheetFormatPr defaultColWidth="9.00390625" defaultRowHeight="13.5"/>
  <cols>
    <col min="1" max="1" width="9.00390625" style="91" bestFit="1" customWidth="1"/>
    <col min="2" max="2" width="23.00390625" style="104" customWidth="1"/>
    <col min="3" max="4" width="15.625" style="104" customWidth="1"/>
    <col min="5" max="5" width="4.125" style="104" customWidth="1"/>
    <col min="6" max="6" width="23.875" style="104" customWidth="1"/>
    <col min="7" max="8" width="15.50390625" style="104" customWidth="1"/>
    <col min="9" max="9" width="10.625" style="104" customWidth="1"/>
    <col min="10" max="10" width="7.625" style="104" customWidth="1"/>
    <col min="11" max="11" width="11.625" style="104" customWidth="1"/>
    <col min="12" max="12" width="7.625" style="104" customWidth="1"/>
    <col min="13" max="13" width="10.625" style="104" customWidth="1"/>
    <col min="14" max="14" width="6.625" style="104" customWidth="1"/>
    <col min="15" max="15" width="10.625" style="104" customWidth="1"/>
    <col min="16" max="16" width="6.625" style="104" customWidth="1"/>
    <col min="17" max="17" width="10.625" style="104" customWidth="1"/>
    <col min="18" max="18" width="6.625" style="104" customWidth="1"/>
    <col min="19" max="19" width="9.625" style="104" customWidth="1"/>
    <col min="20" max="20" width="8.625" style="104" customWidth="1"/>
    <col min="21" max="21" width="10.625" style="104" customWidth="1"/>
    <col min="22" max="22" width="7.125" style="104" customWidth="1"/>
    <col min="23" max="23" width="8.375" style="104" customWidth="1"/>
    <col min="24" max="16384" width="9.00390625" style="104" customWidth="1"/>
  </cols>
  <sheetData>
    <row r="1" spans="1:4" s="2" customFormat="1" ht="21">
      <c r="A1" s="378" t="s">
        <v>189</v>
      </c>
      <c r="B1" s="378"/>
      <c r="C1" s="378"/>
      <c r="D1" s="378"/>
    </row>
    <row r="2" spans="1:4" s="2" customFormat="1" ht="21">
      <c r="A2" s="22"/>
      <c r="B2" s="22"/>
      <c r="C2" s="22"/>
      <c r="D2" s="22"/>
    </row>
    <row r="3" spans="1:23" s="103" customFormat="1" ht="13.5" customHeight="1" thickBot="1">
      <c r="A3" s="74" t="s">
        <v>24</v>
      </c>
      <c r="B3" s="74"/>
      <c r="C3" s="75"/>
      <c r="D3" s="75"/>
      <c r="E3" s="75"/>
      <c r="H3" s="75"/>
      <c r="I3" s="75"/>
      <c r="J3" s="75"/>
      <c r="K3" s="75"/>
      <c r="L3" s="75"/>
      <c r="M3" s="75"/>
      <c r="N3" s="75"/>
      <c r="O3" s="75"/>
      <c r="P3" s="75"/>
      <c r="Q3" s="75"/>
      <c r="R3" s="75"/>
      <c r="S3" s="75"/>
      <c r="T3" s="75"/>
      <c r="U3" s="75"/>
      <c r="V3" s="75"/>
      <c r="W3" s="75"/>
    </row>
    <row r="4" spans="1:8" ht="18.75" customHeight="1">
      <c r="A4" s="624" t="s">
        <v>99</v>
      </c>
      <c r="B4" s="625"/>
      <c r="C4" s="76" t="s">
        <v>27</v>
      </c>
      <c r="D4" s="77" t="s">
        <v>28</v>
      </c>
      <c r="E4" s="78"/>
      <c r="H4" s="79"/>
    </row>
    <row r="5" spans="1:8" ht="13.5">
      <c r="A5" s="80"/>
      <c r="B5" s="81"/>
      <c r="C5" s="82" t="s">
        <v>100</v>
      </c>
      <c r="D5" s="83" t="s">
        <v>1</v>
      </c>
      <c r="E5" s="84"/>
      <c r="H5" s="594"/>
    </row>
    <row r="6" spans="1:8" s="105" customFormat="1" ht="24" customHeight="1">
      <c r="A6" s="626" t="s">
        <v>214</v>
      </c>
      <c r="B6" s="627"/>
      <c r="C6" s="344">
        <v>27675692</v>
      </c>
      <c r="D6" s="345">
        <v>10378384</v>
      </c>
      <c r="E6" s="86"/>
      <c r="H6" s="594"/>
    </row>
    <row r="7" spans="1:8" s="105" customFormat="1" ht="24" customHeight="1">
      <c r="A7" s="606" t="s">
        <v>215</v>
      </c>
      <c r="B7" s="607"/>
      <c r="C7" s="266">
        <v>27282835</v>
      </c>
      <c r="D7" s="267">
        <v>10231063</v>
      </c>
      <c r="E7" s="86"/>
      <c r="H7" s="594"/>
    </row>
    <row r="8" spans="1:8" s="105" customFormat="1" ht="24" customHeight="1">
      <c r="A8" s="606" t="s">
        <v>216</v>
      </c>
      <c r="B8" s="607"/>
      <c r="C8" s="268">
        <v>26553008</v>
      </c>
      <c r="D8" s="269">
        <v>9957378</v>
      </c>
      <c r="E8" s="86"/>
      <c r="H8" s="594"/>
    </row>
    <row r="9" spans="1:8" s="105" customFormat="1" ht="24" customHeight="1">
      <c r="A9" s="628" t="s">
        <v>217</v>
      </c>
      <c r="B9" s="629"/>
      <c r="C9" s="330">
        <v>26059423</v>
      </c>
      <c r="D9" s="331">
        <v>9772283</v>
      </c>
      <c r="E9" s="86"/>
      <c r="H9" s="594"/>
    </row>
    <row r="10" spans="1:8" s="106" customFormat="1" ht="24" customHeight="1" thickBot="1">
      <c r="A10" s="630" t="s">
        <v>207</v>
      </c>
      <c r="B10" s="631"/>
      <c r="C10" s="328">
        <f>C15</f>
        <v>26371914</v>
      </c>
      <c r="D10" s="329">
        <f>D15</f>
        <v>9889467</v>
      </c>
      <c r="E10" s="86"/>
      <c r="F10" s="105"/>
      <c r="G10" s="105"/>
      <c r="H10" s="594"/>
    </row>
    <row r="11" spans="1:8" s="106" customFormat="1" ht="24" customHeight="1">
      <c r="A11" s="599" t="s">
        <v>103</v>
      </c>
      <c r="B11" s="87" t="s">
        <v>117</v>
      </c>
      <c r="C11" s="270">
        <v>26130737</v>
      </c>
      <c r="D11" s="271"/>
      <c r="E11" s="86"/>
      <c r="F11" s="105"/>
      <c r="G11" s="105"/>
      <c r="H11" s="594"/>
    </row>
    <row r="12" spans="1:8" s="106" customFormat="1" ht="24" customHeight="1">
      <c r="A12" s="600"/>
      <c r="B12" s="70" t="s">
        <v>118</v>
      </c>
      <c r="C12" s="272">
        <v>142036</v>
      </c>
      <c r="D12" s="273"/>
      <c r="E12" s="86"/>
      <c r="F12" s="105"/>
      <c r="G12" s="105"/>
      <c r="H12" s="594"/>
    </row>
    <row r="13" spans="1:8" s="106" customFormat="1" ht="24" customHeight="1">
      <c r="A13" s="600"/>
      <c r="B13" s="70" t="s">
        <v>119</v>
      </c>
      <c r="C13" s="272">
        <v>86022</v>
      </c>
      <c r="D13" s="273"/>
      <c r="E13" s="86"/>
      <c r="F13" s="105"/>
      <c r="G13" s="105"/>
      <c r="H13" s="594"/>
    </row>
    <row r="14" spans="1:8" s="106" customFormat="1" ht="24" customHeight="1" thickBot="1">
      <c r="A14" s="601"/>
      <c r="B14" s="71" t="s">
        <v>120</v>
      </c>
      <c r="C14" s="274">
        <v>13118</v>
      </c>
      <c r="D14" s="275"/>
      <c r="E14" s="86"/>
      <c r="F14" s="105"/>
      <c r="G14" s="105"/>
      <c r="H14" s="594"/>
    </row>
    <row r="15" spans="1:8" s="106" customFormat="1" ht="24" customHeight="1" thickTop="1">
      <c r="A15" s="602" t="s">
        <v>32</v>
      </c>
      <c r="B15" s="603"/>
      <c r="C15" s="276">
        <v>26371914</v>
      </c>
      <c r="D15" s="277">
        <v>9889467</v>
      </c>
      <c r="E15" s="86"/>
      <c r="F15" s="105"/>
      <c r="G15" s="105"/>
      <c r="H15" s="594"/>
    </row>
    <row r="16" spans="1:8" s="106" customFormat="1" ht="24" customHeight="1">
      <c r="A16" s="616" t="s">
        <v>104</v>
      </c>
      <c r="B16" s="87" t="s">
        <v>111</v>
      </c>
      <c r="C16" s="278"/>
      <c r="D16" s="295" t="s">
        <v>213</v>
      </c>
      <c r="E16" s="86"/>
      <c r="F16" s="105"/>
      <c r="G16" s="105"/>
      <c r="H16" s="594"/>
    </row>
    <row r="17" spans="1:8" s="106" customFormat="1" ht="24" customHeight="1">
      <c r="A17" s="600"/>
      <c r="B17" s="70" t="s">
        <v>112</v>
      </c>
      <c r="C17" s="279"/>
      <c r="D17" s="296" t="s">
        <v>213</v>
      </c>
      <c r="E17" s="86"/>
      <c r="F17" s="105"/>
      <c r="G17" s="105"/>
      <c r="H17" s="594"/>
    </row>
    <row r="18" spans="1:8" s="106" customFormat="1" ht="24" customHeight="1">
      <c r="A18" s="617"/>
      <c r="B18" s="71" t="s">
        <v>113</v>
      </c>
      <c r="C18" s="280"/>
      <c r="D18" s="297" t="s">
        <v>213</v>
      </c>
      <c r="E18" s="86"/>
      <c r="F18" s="105"/>
      <c r="G18" s="105"/>
      <c r="H18" s="594"/>
    </row>
    <row r="19" spans="1:8" s="106" customFormat="1" ht="24" customHeight="1">
      <c r="A19" s="595" t="s">
        <v>101</v>
      </c>
      <c r="B19" s="596"/>
      <c r="C19" s="281"/>
      <c r="D19" s="282">
        <v>9889467</v>
      </c>
      <c r="E19" s="86"/>
      <c r="F19" s="105"/>
      <c r="G19" s="105"/>
      <c r="H19" s="594"/>
    </row>
    <row r="20" spans="1:8" s="106" customFormat="1" ht="13.5" customHeight="1">
      <c r="A20" s="88"/>
      <c r="B20" s="89"/>
      <c r="C20" s="620" t="s">
        <v>105</v>
      </c>
      <c r="D20" s="621"/>
      <c r="E20" s="86"/>
      <c r="F20" s="105"/>
      <c r="G20" s="105"/>
      <c r="H20" s="85"/>
    </row>
    <row r="21" spans="1:8" s="106" customFormat="1" ht="24" customHeight="1" thickBot="1">
      <c r="A21" s="597" t="s">
        <v>106</v>
      </c>
      <c r="B21" s="598"/>
      <c r="C21" s="622">
        <v>12</v>
      </c>
      <c r="D21" s="623"/>
      <c r="E21" s="86"/>
      <c r="F21" s="105"/>
      <c r="G21" s="105"/>
      <c r="H21" s="90"/>
    </row>
    <row r="22" spans="1:8" ht="18.75" customHeight="1">
      <c r="A22" s="608" t="s">
        <v>208</v>
      </c>
      <c r="B22" s="609"/>
      <c r="C22" s="609"/>
      <c r="D22" s="609"/>
      <c r="E22" s="84"/>
      <c r="F22" s="103"/>
      <c r="G22" s="103"/>
      <c r="H22" s="92"/>
    </row>
    <row r="23" spans="1:4" ht="18.75" customHeight="1">
      <c r="A23" s="610"/>
      <c r="B23" s="610"/>
      <c r="C23" s="610"/>
      <c r="D23" s="610"/>
    </row>
    <row r="24" spans="1:2" ht="14.25" thickBot="1">
      <c r="A24" s="93" t="s">
        <v>116</v>
      </c>
      <c r="B24" s="75"/>
    </row>
    <row r="25" spans="1:3" ht="22.5" customHeight="1">
      <c r="A25" s="604" t="s">
        <v>35</v>
      </c>
      <c r="B25" s="605"/>
      <c r="C25" s="94" t="s">
        <v>102</v>
      </c>
    </row>
    <row r="26" spans="1:3" ht="13.5" customHeight="1">
      <c r="A26" s="95"/>
      <c r="B26" s="96"/>
      <c r="C26" s="97" t="s">
        <v>121</v>
      </c>
    </row>
    <row r="27" spans="1:3" ht="13.5" customHeight="1">
      <c r="A27" s="460" t="s">
        <v>221</v>
      </c>
      <c r="B27" s="613"/>
      <c r="C27" s="618">
        <v>1</v>
      </c>
    </row>
    <row r="28" spans="1:3" ht="13.5" customHeight="1" thickBot="1">
      <c r="A28" s="614"/>
      <c r="B28" s="615"/>
      <c r="C28" s="619"/>
    </row>
    <row r="29" spans="1:3" ht="15" customHeight="1">
      <c r="A29" s="611" t="s">
        <v>202</v>
      </c>
      <c r="B29" s="612"/>
      <c r="C29" s="612"/>
    </row>
    <row r="30" spans="1:2" ht="13.5">
      <c r="A30" s="101"/>
      <c r="B30" s="101"/>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&amp;R高松国税局
間接諸税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2013-11-08T01:50:33Z</cp:lastPrinted>
  <dcterms:created xsi:type="dcterms:W3CDTF">2003-07-09T01:05:10Z</dcterms:created>
  <dcterms:modified xsi:type="dcterms:W3CDTF">2018-06-13T04:42:40Z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