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tabRatio="739"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<sst xmlns="http://schemas.openxmlformats.org/spreadsheetml/2006/main" count="335" uniqueCount="218">
  <si>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</si>
  <si>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</si>
  <si>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</si>
  <si>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</si>
  <si>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</si>
  <si>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</si>
  <si>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</si>
  <si>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</si>
  <si>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</si>
  <si>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</si>
  <si>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</si>
  <si>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</si>
  <si>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</si>
  <si>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</si>
  <si>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</si>
  <si>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</si>
  <si>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</si>
  <si>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</si>
  <si>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</si>
  <si>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</si>
  <si>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</si>
  <si>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</si>
  <si>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</si>
  <si>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</si>
  <si>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</si>
  <si>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</si>
  <si>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</si>
  <si>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</si>
  <si>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</si>
  <si>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</si>
  <si>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</si>
  <si>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</si>
  <si>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</si>
  <si>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</si>
  <si>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</si>
  <si>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</si>
  <si>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</si>
  <si>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</si>
  <si>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廃油再製工場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</si>
  <si>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</si>
  <si>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</si>
  <si>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</si>
  <si>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</si>
  <si>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</si>
  <si>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</si>
  <si>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</si>
  <si>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</si>
  <si>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</si>
  <si>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</si>
  <si>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</si>
  <si>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</si>
  <si>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</si>
  <si>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</si>
  <si>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</si>
  <si>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</si>
  <si>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</si>
  <si>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</si>
  <si>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</si>
  <si>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</si>
  <si>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</si>
  <si>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</si>
  <si>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</si>
  <si>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</si>
  <si>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</si>
  <si>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</si>
  <si>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</si>
  <si>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</si>
  <si>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</si>
  <si>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</si>
  <si>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</si>
  <si>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</si>
  <si>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</si>
  <si>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</si>
  <si>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</si>
  <si>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</si>
  <si>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</si>
  <si>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</si>
  <si>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</si>
  <si>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</si>
  <si>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</si>
  <si>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</si>
  <si>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</si>
  <si>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</si>
  <si>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</si>
  <si>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</si>
  <si>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</si>
  <si>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</si>
  <si>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</si>
  <si>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</si>
  <si>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</si>
  <si>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</si>
  <si>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</si>
  <si>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</si>
  <si>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</si>
  <si>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</si>
  <si>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</si>
  <si>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</si>
  <si>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</si>
  <si>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</si>
  <si>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</si>
  <si>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</si>
  <si>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</si>
  <si>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</si>
  <si>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</si>
  <si>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</si>
  <si>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</si>
  <si>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</si>
  <si>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</si>
  <si>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</si>
  <si>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</si>
  <si>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</si>
  <si>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</si>
  <si>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</si>
  <si>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</si>
  <si>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</si>
  <si>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</si>
  <si>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</si>
  <si>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</si>
  <si>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</si>
  <si>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</si>
  <si>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</si>
  <si>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</si>
  <si>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</si>
  <si>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</si>
  <si>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</si>
  <si>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</si>
  <si>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</si>
  <si>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</si>
  <si>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</si>
  <si>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</si>
  <si>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</si>
  <si>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</si>
  <si>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</si>
  <si>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</si>
  <si>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</si>
  <si>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</si>
  <si>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</si>
  <si>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</si>
  <si>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</si>
  <si>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</si>
  <si>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</si>
  <si>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</si>
  <si>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</si>
  <si>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</si>
  <si>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</si>
  <si>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</si>
  <si>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</si>
  <si>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</si>
  <si>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</si>
  <si>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</si>
  <si>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</si>
  <si>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</si>
  <si>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</si>
  <si>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</si>
  <si>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</si>
  <si>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</si>
  <si>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</si>
  <si>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</si>
  <si>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</si>
  <si>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</si>
  <si>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</si>
  <si>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</si>
  <si>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</si>
  <si>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</si>
  <si>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</si>
  <si>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</si>
  <si>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</si>
  <si>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</si>
  <si>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</si>
  <si>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</si>
  <si>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</si>
  <si>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</si>
  <si>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</si>
  <si>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</si>
  <si>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</si>
  <si>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</si>
  <si>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</si>
  <si>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</si>
  <si>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</si>
  <si>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</si>
  <si>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</si>
  <si>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</si>
  <si>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</si>
  <si>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</si>
  <si>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</si>
  <si>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</si>
  <si>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</si>
  <si>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</si>
  <si>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</si>
  <si>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</si>
  <si>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</si>
  <si>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</si>
  <si>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</si>
  <si>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</si>
  <si>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</si>
  <si>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</si>
  <si>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</si>
  <si>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</si>
  <si>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</si>
  <si>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平成22年度</t>
  </si>
  <si>
    <t>平成23年度</t>
  </si>
  <si>
    <t>調査時点：平成27年３月31日</t>
  </si>
  <si>
    <t>調査対象等：平成26年４月１日から平成27年３月31日までの間の現金納付による課税事績を示した。</t>
  </si>
  <si>
    <t>平成26年度</t>
  </si>
  <si>
    <t xml:space="preserve">調査対象等：平成26年４月１日から平成27年３月31日までの間の申告
　　　　　又は処理による課税事績を示した。
</t>
  </si>
  <si>
    <t>平成24年度</t>
  </si>
  <si>
    <t>平成25年度</t>
  </si>
  <si>
    <t>平成26年度</t>
  </si>
  <si>
    <t>平　成　22　年　度</t>
  </si>
  <si>
    <t>平　成　23　年　度</t>
  </si>
  <si>
    <t>平　成　24　年　度</t>
  </si>
  <si>
    <t>平　成　25　年　度</t>
  </si>
  <si>
    <t>平　成　26　年　度</t>
  </si>
  <si>
    <t>調査対象等：平成26年４月１日から平成27年３月31日までの間の申告又は処理による課税
　　　　　事績を示した。</t>
  </si>
  <si>
    <t>調査対象等：平成26年４月１日から平成27年３月31日までの申告又は処理による課税事績
　　　　　を示した。</t>
  </si>
  <si>
    <r>
      <t>調査対象等：平成26年４月１日から平成27年３月31日までの申告又は処理による課</t>
    </r>
    <r>
      <rPr>
        <sz val="9"/>
        <rFont val="ＭＳ 明朝"/>
        <family val="1"/>
      </rPr>
      <t xml:space="preserve">
　　　　　税事績を示した。</t>
    </r>
  </si>
  <si>
    <t>調査対象等：平成26年４月１日から平成27年３月31日までの間の申告又は処理による
          課税事績を示した。</t>
  </si>
  <si>
    <t>調査対象等：平成26年４月１日から平成27年３月31日までの間の申告又は処理による
　　　　　課税事績を示した。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</si>
</sst>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thin"/>
      <right style="thin"/>
      <top style="medium">
        <color theme="0" tint="-0.24993999302387238"/>
      </top>
      <bottom style="medium"/>
    </border>
    <border>
      <left style="thin"/>
      <right style="medium"/>
      <top style="medium">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color indexed="55"/>
      </left>
      <right style="medium"/>
      <top style="thin">
        <color theme="0" tint="-0.24993999302387238"/>
      </top>
      <bottom style="thin">
        <color theme="0" tint="-0.24993999302387238"/>
      </bottom>
    </border>
    <border>
      <left style="thin"/>
      <right style="medium"/>
      <top style="double"/>
      <bottom style="medium"/>
    </border>
    <border>
      <left style="medium"/>
      <right style="thin"/>
      <top>
        <color indexed="63"/>
      </top>
      <bottom style="thin">
        <color indexed="55"/>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color indexed="63"/>
      </top>
      <bottom style="thin">
        <color theme="0" tint="-0.3499799966812134"/>
      </bottom>
    </border>
    <border>
      <left style="thin"/>
      <right style="thin"/>
      <top style="thin">
        <color indexed="55"/>
      </top>
      <bottom style="thin">
        <color theme="0" tint="-0.3499799966812134"/>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style="medium">
        <color theme="0" tint="-0.24993999302387238"/>
      </top>
      <bottom style="medium"/>
    </border>
    <border>
      <left>
        <color indexed="63"/>
      </left>
      <right style="thin"/>
      <top style="medium">
        <color theme="0" tint="-0.24993999302387238"/>
      </top>
      <bottom style="mediu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color indexed="63"/>
      </left>
      <right style="thin"/>
      <top>
        <color indexed="63"/>
      </top>
      <bottom style="medium"/>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1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4" borderId="96"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4" borderId="98"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9" xfId="49" applyNumberFormat="1" applyFont="1" applyFill="1" applyBorder="1" applyAlignment="1">
      <alignment horizontal="right" vertical="center" indent="1"/>
    </xf>
    <xf numFmtId="41" fontId="2" fillId="33" borderId="96"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1"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4" fillId="34" borderId="112"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4" fillId="34" borderId="117" xfId="0" applyNumberFormat="1" applyFont="1" applyFill="1" applyBorder="1" applyAlignment="1">
      <alignment horizontal="right" vertical="center"/>
    </xf>
    <xf numFmtId="41" fontId="4" fillId="33" borderId="118" xfId="0" applyNumberFormat="1" applyFont="1" applyFill="1" applyBorder="1" applyAlignment="1">
      <alignment horizontal="right" vertical="center"/>
    </xf>
    <xf numFmtId="41" fontId="2" fillId="34" borderId="119"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20" xfId="0" applyNumberFormat="1" applyFont="1" applyFill="1" applyBorder="1" applyAlignment="1">
      <alignment horizontal="right" vertical="center" indent="1"/>
    </xf>
    <xf numFmtId="41" fontId="4" fillId="33" borderId="121" xfId="0" applyNumberFormat="1" applyFont="1" applyFill="1" applyBorder="1" applyAlignment="1">
      <alignment horizontal="right" vertical="center" indent="1"/>
    </xf>
    <xf numFmtId="41" fontId="2" fillId="33" borderId="122"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1"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3"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4"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4" borderId="12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5"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30" xfId="0" applyNumberFormat="1" applyFont="1" applyFill="1" applyBorder="1" applyAlignment="1">
      <alignment horizontal="right" vertical="center"/>
    </xf>
    <xf numFmtId="41" fontId="2" fillId="0" borderId="131"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3" xfId="0" applyNumberFormat="1" applyFont="1" applyFill="1" applyBorder="1" applyAlignment="1">
      <alignment horizontal="right" vertical="center"/>
    </xf>
    <xf numFmtId="41" fontId="2" fillId="0" borderId="134"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4" fillId="33" borderId="74" xfId="0" applyNumberFormat="1" applyFont="1" applyFill="1" applyBorder="1" applyAlignment="1">
      <alignment vertical="center" wrapText="1"/>
    </xf>
    <xf numFmtId="41" fontId="4" fillId="34" borderId="80" xfId="0" applyNumberFormat="1" applyFont="1" applyFill="1" applyBorder="1" applyAlignment="1">
      <alignment vertical="center" wrapText="1"/>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2" fillId="33" borderId="137" xfId="0" applyNumberFormat="1" applyFont="1" applyFill="1" applyBorder="1" applyAlignment="1">
      <alignment vertical="center" wrapText="1"/>
    </xf>
    <xf numFmtId="41" fontId="4" fillId="33" borderId="118" xfId="0" applyNumberFormat="1" applyFont="1" applyFill="1" applyBorder="1" applyAlignment="1">
      <alignment vertical="center" wrapText="1"/>
    </xf>
    <xf numFmtId="41" fontId="4" fillId="34" borderId="121" xfId="49" applyNumberFormat="1" applyFont="1" applyFill="1" applyBorder="1" applyAlignment="1">
      <alignment vertical="center" wrapText="1"/>
    </xf>
    <xf numFmtId="41" fontId="2" fillId="34" borderId="88" xfId="49" applyNumberFormat="1" applyFont="1" applyFill="1" applyBorder="1" applyAlignment="1">
      <alignment vertical="center" wrapText="1"/>
    </xf>
    <xf numFmtId="41" fontId="2" fillId="34" borderId="89" xfId="49" applyNumberFormat="1" applyFont="1" applyFill="1" applyBorder="1" applyAlignment="1">
      <alignment vertical="center" wrapText="1"/>
    </xf>
    <xf numFmtId="41" fontId="2" fillId="34" borderId="138" xfId="49" applyNumberFormat="1" applyFont="1" applyFill="1" applyBorder="1" applyAlignment="1">
      <alignment vertical="center" wrapText="1"/>
    </xf>
    <xf numFmtId="41" fontId="4" fillId="34" borderId="96"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9" xfId="0" applyNumberFormat="1" applyFont="1" applyFill="1" applyBorder="1" applyAlignment="1">
      <alignment horizontal="right" vertical="center"/>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41" fontId="2" fillId="35" borderId="79" xfId="49" applyNumberFormat="1" applyFont="1" applyFill="1" applyBorder="1" applyAlignment="1">
      <alignment vertical="center"/>
    </xf>
    <xf numFmtId="0" fontId="2" fillId="0" borderId="142" xfId="0" applyFont="1" applyBorder="1" applyAlignment="1">
      <alignment horizontal="distributed"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4" borderId="145" xfId="0" applyNumberFormat="1" applyFont="1" applyFill="1" applyBorder="1" applyAlignment="1">
      <alignment horizontal="right" vertical="center"/>
    </xf>
    <xf numFmtId="41" fontId="2" fillId="34" borderId="143"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6" xfId="0" applyFont="1" applyBorder="1" applyAlignment="1">
      <alignment horizontal="distributed"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4" borderId="149"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41" fontId="2" fillId="34"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4" borderId="155" xfId="0" applyNumberFormat="1" applyFont="1" applyFill="1" applyBorder="1" applyAlignment="1">
      <alignment horizontal="right" vertical="center"/>
    </xf>
    <xf numFmtId="0" fontId="2" fillId="0" borderId="100"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6" xfId="0" applyFont="1" applyBorder="1" applyAlignment="1">
      <alignment horizontal="distributed" vertical="center" indent="1"/>
    </xf>
    <xf numFmtId="41" fontId="2" fillId="33" borderId="157" xfId="0" applyNumberFormat="1" applyFont="1" applyFill="1" applyBorder="1" applyAlignment="1">
      <alignment horizontal="right" vertical="center" indent="1"/>
    </xf>
    <xf numFmtId="41" fontId="2" fillId="34" borderId="158" xfId="0"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56" xfId="0" applyFont="1" applyBorder="1" applyAlignment="1">
      <alignment horizontal="distributed" vertical="center"/>
    </xf>
    <xf numFmtId="41" fontId="2" fillId="34" borderId="157" xfId="0" applyNumberFormat="1" applyFont="1" applyFill="1" applyBorder="1" applyAlignment="1">
      <alignment horizontal="right" vertical="center"/>
    </xf>
    <xf numFmtId="41" fontId="2" fillId="33" borderId="158" xfId="0" applyNumberFormat="1" applyFont="1" applyFill="1" applyBorder="1" applyAlignment="1">
      <alignment horizontal="right" vertical="center"/>
    </xf>
    <xf numFmtId="41" fontId="4" fillId="33" borderId="75" xfId="0" applyNumberFormat="1" applyFont="1" applyFill="1" applyBorder="1" applyAlignment="1">
      <alignment vertical="center" wrapText="1"/>
    </xf>
    <xf numFmtId="41" fontId="4" fillId="34" borderId="22" xfId="0" applyNumberFormat="1" applyFont="1" applyFill="1" applyBorder="1" applyAlignment="1">
      <alignment vertical="center" wrapText="1"/>
    </xf>
    <xf numFmtId="41" fontId="4" fillId="33" borderId="157" xfId="0" applyNumberFormat="1" applyFont="1" applyFill="1" applyBorder="1" applyAlignment="1">
      <alignment vertical="center" wrapText="1"/>
    </xf>
    <xf numFmtId="41" fontId="4" fillId="34" borderId="158" xfId="0" applyNumberFormat="1" applyFont="1" applyFill="1" applyBorder="1" applyAlignment="1">
      <alignment vertical="center" wrapText="1"/>
    </xf>
    <xf numFmtId="41" fontId="2" fillId="33" borderId="159" xfId="0" applyNumberFormat="1" applyFont="1" applyFill="1" applyBorder="1" applyAlignment="1">
      <alignment horizontal="right" vertical="center"/>
    </xf>
    <xf numFmtId="41" fontId="4" fillId="0" borderId="160" xfId="0" applyNumberFormat="1" applyFont="1" applyBorder="1" applyAlignment="1">
      <alignment horizontal="right" vertical="center" indent="1"/>
    </xf>
    <xf numFmtId="41" fontId="4" fillId="34" borderId="161" xfId="0" applyNumberFormat="1" applyFont="1" applyFill="1" applyBorder="1" applyAlignment="1">
      <alignment horizontal="right" vertical="center"/>
    </xf>
    <xf numFmtId="41" fontId="4" fillId="0" borderId="162" xfId="0" applyNumberFormat="1" applyFont="1" applyBorder="1" applyAlignment="1">
      <alignment horizontal="right" vertical="center" indent="1"/>
    </xf>
    <xf numFmtId="41" fontId="4" fillId="34" borderId="163" xfId="0" applyNumberFormat="1" applyFont="1" applyFill="1" applyBorder="1" applyAlignment="1">
      <alignment horizontal="right" vertical="center"/>
    </xf>
    <xf numFmtId="41" fontId="4" fillId="33" borderId="164" xfId="0" applyNumberFormat="1" applyFont="1" applyFill="1" applyBorder="1" applyAlignment="1">
      <alignment horizontal="right" vertical="center"/>
    </xf>
    <xf numFmtId="0" fontId="2" fillId="0" borderId="165" xfId="0" applyFont="1" applyBorder="1" applyAlignment="1">
      <alignment horizontal="distributed" vertical="center"/>
    </xf>
    <xf numFmtId="41" fontId="2" fillId="33" borderId="166"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2" fillId="34" borderId="168"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65"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65" xfId="0" applyFont="1" applyBorder="1" applyAlignment="1">
      <alignment horizontal="distributed" vertical="center"/>
    </xf>
    <xf numFmtId="41" fontId="4" fillId="33" borderId="77" xfId="0" applyNumberFormat="1" applyFont="1" applyFill="1" applyBorder="1" applyAlignment="1">
      <alignment vertical="center" wrapText="1"/>
    </xf>
    <xf numFmtId="41" fontId="4" fillId="34" borderId="79" xfId="0" applyNumberFormat="1" applyFont="1" applyFill="1" applyBorder="1" applyAlignment="1">
      <alignment vertical="center" wrapText="1"/>
    </xf>
    <xf numFmtId="41" fontId="2" fillId="33" borderId="169" xfId="0" applyNumberFormat="1" applyFont="1" applyFill="1" applyBorder="1" applyAlignment="1">
      <alignment horizontal="right" vertical="center"/>
    </xf>
    <xf numFmtId="41" fontId="2" fillId="33" borderId="170" xfId="0" applyNumberFormat="1" applyFont="1" applyFill="1" applyBorder="1" applyAlignment="1">
      <alignment horizontal="right" vertical="center"/>
    </xf>
    <xf numFmtId="41" fontId="2" fillId="35" borderId="108" xfId="0" applyNumberFormat="1" applyFont="1" applyFill="1" applyBorder="1" applyAlignment="1">
      <alignment horizontal="right"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71" xfId="0" applyFont="1" applyBorder="1" applyAlignment="1">
      <alignment horizontal="distributed" vertical="center"/>
    </xf>
    <xf numFmtId="0" fontId="0" fillId="0" borderId="172" xfId="0" applyFont="1" applyBorder="1" applyAlignment="1">
      <alignment vertical="center"/>
    </xf>
    <xf numFmtId="0" fontId="0" fillId="0" borderId="173"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4" xfId="0" applyFont="1" applyBorder="1" applyAlignment="1">
      <alignment horizontal="left" vertical="center"/>
    </xf>
    <xf numFmtId="0" fontId="2" fillId="0" borderId="175" xfId="0" applyFont="1" applyBorder="1" applyAlignment="1">
      <alignment horizontal="distributed" vertical="center"/>
    </xf>
    <xf numFmtId="0" fontId="2" fillId="0" borderId="92"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94" xfId="0" applyFont="1" applyBorder="1" applyAlignment="1">
      <alignment horizontal="distributed" vertical="center"/>
    </xf>
    <xf numFmtId="0" fontId="4" fillId="0" borderId="175" xfId="0" applyFont="1" applyBorder="1" applyAlignment="1">
      <alignment horizontal="distributed" vertical="center"/>
    </xf>
    <xf numFmtId="0" fontId="4" fillId="0" borderId="92"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60" xfId="0" applyFont="1" applyFill="1" applyBorder="1" applyAlignment="1">
      <alignment horizontal="right" vertical="top" indent="1"/>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29" xfId="0" applyFont="1" applyBorder="1" applyAlignment="1">
      <alignment horizontal="distributed" vertical="center"/>
    </xf>
    <xf numFmtId="0" fontId="2" fillId="0" borderId="181" xfId="0" applyFont="1" applyBorder="1" applyAlignment="1">
      <alignment horizontal="distributed" vertical="center"/>
    </xf>
    <xf numFmtId="0" fontId="2" fillId="0" borderId="174"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182" xfId="0" applyFont="1" applyBorder="1" applyAlignment="1">
      <alignment horizontal="distributed" vertical="center"/>
    </xf>
    <xf numFmtId="0" fontId="2" fillId="0" borderId="93" xfId="0" applyFont="1" applyBorder="1" applyAlignment="1">
      <alignment horizontal="distributed" vertical="center"/>
    </xf>
    <xf numFmtId="0" fontId="3" fillId="0" borderId="0" xfId="0" applyFont="1" applyAlignment="1">
      <alignment horizontal="center" vertical="center"/>
    </xf>
    <xf numFmtId="0" fontId="4" fillId="0" borderId="183" xfId="0" applyFont="1" applyBorder="1" applyAlignment="1">
      <alignment horizontal="distributed" vertical="center"/>
    </xf>
    <xf numFmtId="0" fontId="4" fillId="0" borderId="184"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81" xfId="0" applyFont="1" applyBorder="1" applyAlignment="1">
      <alignment horizontal="center" vertical="center"/>
    </xf>
    <xf numFmtId="0" fontId="4" fillId="0" borderId="174" xfId="0" applyFont="1" applyBorder="1" applyAlignment="1">
      <alignment horizontal="center"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center" vertical="center"/>
    </xf>
    <xf numFmtId="0" fontId="2" fillId="0" borderId="32" xfId="0" applyFont="1" applyBorder="1" applyAlignment="1">
      <alignment horizontal="center"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190" xfId="0" applyFont="1" applyFill="1" applyBorder="1" applyAlignment="1">
      <alignment horizontal="center" vertical="center"/>
    </xf>
    <xf numFmtId="0" fontId="2" fillId="0" borderId="191" xfId="0" applyFont="1" applyFill="1" applyBorder="1" applyAlignment="1">
      <alignment horizontal="center" vertical="center"/>
    </xf>
    <xf numFmtId="0" fontId="13" fillId="0" borderId="31" xfId="0" applyFont="1" applyBorder="1" applyAlignment="1">
      <alignment horizontal="center" vertical="center" wrapText="1"/>
    </xf>
    <xf numFmtId="0" fontId="13" fillId="0" borderId="192" xfId="0" applyFont="1" applyBorder="1" applyAlignment="1">
      <alignment horizontal="center" vertical="center" wrapText="1"/>
    </xf>
    <xf numFmtId="0" fontId="2" fillId="0" borderId="142" xfId="0" applyFont="1" applyBorder="1" applyAlignment="1">
      <alignment horizontal="center" vertical="center"/>
    </xf>
    <xf numFmtId="0" fontId="2" fillId="0" borderId="31" xfId="0" applyFont="1" applyBorder="1" applyAlignment="1">
      <alignment horizontal="center" vertical="center" wrapText="1"/>
    </xf>
    <xf numFmtId="0" fontId="2" fillId="0" borderId="143" xfId="0" applyFont="1" applyBorder="1" applyAlignment="1">
      <alignment horizontal="center" vertical="center"/>
    </xf>
    <xf numFmtId="41" fontId="2" fillId="33" borderId="138"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193"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194" xfId="0" applyFont="1" applyBorder="1" applyAlignment="1">
      <alignment horizontal="center" vertical="center"/>
    </xf>
    <xf numFmtId="0" fontId="4" fillId="0" borderId="160" xfId="0" applyFont="1" applyBorder="1" applyAlignment="1">
      <alignment horizontal="center" vertical="center"/>
    </xf>
    <xf numFmtId="0" fontId="2" fillId="0" borderId="195"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197" xfId="0" applyFont="1" applyBorder="1" applyAlignment="1">
      <alignment horizontal="distributed" vertical="center"/>
    </xf>
    <xf numFmtId="0" fontId="4" fillId="0" borderId="198" xfId="0" applyFont="1" applyBorder="1" applyAlignment="1">
      <alignment horizontal="center" vertical="center"/>
    </xf>
    <xf numFmtId="0" fontId="4" fillId="0" borderId="199" xfId="0" applyFont="1" applyBorder="1" applyAlignment="1">
      <alignment horizontal="center" vertical="center"/>
    </xf>
    <xf numFmtId="0" fontId="4" fillId="0" borderId="200" xfId="0" applyFont="1" applyBorder="1" applyAlignment="1">
      <alignment horizontal="center" vertical="center"/>
    </xf>
    <xf numFmtId="0" fontId="2" fillId="0" borderId="201" xfId="0" applyFont="1" applyBorder="1" applyAlignment="1">
      <alignment horizontal="distributed" vertical="center"/>
    </xf>
    <xf numFmtId="0" fontId="0" fillId="0" borderId="202" xfId="0" applyFont="1" applyBorder="1" applyAlignment="1">
      <alignment/>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5" xfId="0" applyFont="1" applyBorder="1" applyAlignment="1">
      <alignment horizontal="distributed" vertical="center"/>
    </xf>
    <xf numFmtId="0" fontId="0" fillId="0" borderId="64" xfId="0" applyFont="1" applyBorder="1" applyAlignment="1">
      <alignment/>
    </xf>
    <xf numFmtId="0" fontId="0" fillId="0" borderId="201" xfId="0" applyFont="1" applyBorder="1" applyAlignment="1">
      <alignment vertical="center"/>
    </xf>
    <xf numFmtId="0" fontId="2" fillId="0" borderId="206" xfId="0" applyFont="1" applyBorder="1" applyAlignment="1">
      <alignment horizontal="distributed" vertical="center"/>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209" xfId="0" applyFont="1" applyBorder="1" applyAlignment="1">
      <alignment horizontal="distributed" vertical="center"/>
    </xf>
    <xf numFmtId="0" fontId="2" fillId="0" borderId="202" xfId="0" applyFont="1" applyBorder="1" applyAlignment="1">
      <alignment horizontal="distributed" vertical="center"/>
    </xf>
    <xf numFmtId="0" fontId="2" fillId="0" borderId="195" xfId="0" applyFont="1" applyBorder="1" applyAlignment="1">
      <alignment horizontal="distributed" vertical="center"/>
    </xf>
    <xf numFmtId="0" fontId="2" fillId="0" borderId="95" xfId="0" applyFont="1" applyBorder="1" applyAlignment="1">
      <alignment horizontal="distributed" vertical="center"/>
    </xf>
    <xf numFmtId="0" fontId="2" fillId="0" borderId="196" xfId="0" applyFont="1" applyBorder="1" applyAlignment="1">
      <alignment horizontal="distributed" vertical="center"/>
    </xf>
    <xf numFmtId="0" fontId="2" fillId="0" borderId="210" xfId="0" applyFont="1" applyBorder="1" applyAlignment="1">
      <alignment horizontal="center" vertical="center"/>
    </xf>
    <xf numFmtId="0" fontId="0" fillId="0" borderId="211" xfId="0" applyFont="1" applyBorder="1" applyAlignment="1">
      <alignment/>
    </xf>
    <xf numFmtId="0" fontId="0" fillId="0" borderId="212" xfId="0" applyFont="1" applyBorder="1" applyAlignment="1">
      <alignment/>
    </xf>
    <xf numFmtId="0" fontId="2" fillId="0" borderId="213" xfId="0" applyFont="1" applyBorder="1" applyAlignment="1">
      <alignment horizontal="distributed" vertical="center"/>
    </xf>
    <xf numFmtId="0" fontId="0" fillId="0" borderId="214" xfId="0" applyFont="1" applyBorder="1" applyAlignment="1">
      <alignment/>
    </xf>
    <xf numFmtId="0" fontId="2" fillId="0" borderId="215" xfId="0" applyFont="1" applyBorder="1" applyAlignment="1">
      <alignment horizontal="distributed" vertical="center"/>
    </xf>
    <xf numFmtId="0" fontId="2" fillId="0" borderId="183" xfId="0" applyFont="1" applyBorder="1" applyAlignment="1">
      <alignment horizontal="distributed" vertical="center"/>
    </xf>
    <xf numFmtId="0" fontId="0" fillId="0" borderId="184" xfId="0" applyFont="1" applyBorder="1" applyAlignment="1">
      <alignment horizontal="distributed" vertical="center"/>
    </xf>
    <xf numFmtId="0" fontId="2" fillId="0" borderId="171" xfId="0" applyFont="1" applyBorder="1" applyAlignment="1">
      <alignment horizontal="distributed" vertical="center" wrapText="1"/>
    </xf>
    <xf numFmtId="0" fontId="0" fillId="0" borderId="172" xfId="0" applyFont="1" applyBorder="1" applyAlignment="1">
      <alignment horizontal="distributed" vertical="center"/>
    </xf>
    <xf numFmtId="0" fontId="0" fillId="0" borderId="173" xfId="0" applyFont="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2" fillId="0" borderId="71" xfId="0" applyFont="1" applyBorder="1" applyAlignment="1">
      <alignment horizontal="distributed" vertical="center"/>
    </xf>
    <xf numFmtId="0" fontId="0" fillId="0" borderId="67" xfId="0" applyBorder="1" applyAlignment="1">
      <alignment/>
    </xf>
    <xf numFmtId="0" fontId="0" fillId="0" borderId="175" xfId="0" applyBorder="1" applyAlignment="1">
      <alignment/>
    </xf>
    <xf numFmtId="0" fontId="0" fillId="0" borderId="29" xfId="0" applyBorder="1" applyAlignment="1">
      <alignment/>
    </xf>
    <xf numFmtId="0" fontId="2" fillId="0" borderId="216" xfId="0" applyFont="1" applyBorder="1" applyAlignment="1">
      <alignment horizontal="distributed" vertical="center"/>
    </xf>
    <xf numFmtId="0" fontId="0" fillId="0" borderId="217" xfId="0" applyBorder="1" applyAlignment="1">
      <alignment horizontal="center"/>
    </xf>
    <xf numFmtId="0" fontId="0" fillId="0" borderId="25" xfId="0" applyBorder="1" applyAlignment="1">
      <alignment horizontal="center"/>
    </xf>
    <xf numFmtId="0" fontId="2" fillId="0" borderId="218" xfId="0" applyFont="1" applyBorder="1" applyAlignment="1">
      <alignment horizontal="center" vertical="center"/>
    </xf>
    <xf numFmtId="0" fontId="2" fillId="0" borderId="172" xfId="0" applyFont="1" applyBorder="1" applyAlignment="1">
      <alignment horizontal="distributed" vertical="center"/>
    </xf>
    <xf numFmtId="0" fontId="5" fillId="0" borderId="219" xfId="0" applyFont="1" applyFill="1" applyBorder="1" applyAlignment="1">
      <alignment horizontal="center" vertical="center"/>
    </xf>
    <xf numFmtId="0" fontId="0" fillId="0" borderId="95" xfId="0" applyFont="1" applyBorder="1" applyAlignment="1">
      <alignment horizontal="distributed" vertical="center"/>
    </xf>
    <xf numFmtId="0" fontId="0" fillId="0" borderId="196" xfId="0" applyFont="1" applyBorder="1" applyAlignment="1">
      <alignment/>
    </xf>
    <xf numFmtId="0" fontId="2" fillId="0" borderId="37" xfId="0" applyFont="1" applyBorder="1" applyAlignment="1">
      <alignment horizontal="distributed" vertical="center"/>
    </xf>
    <xf numFmtId="41" fontId="2" fillId="33" borderId="138"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83"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220" xfId="0" applyFont="1" applyFill="1" applyBorder="1" applyAlignment="1">
      <alignment horizontal="distributed" vertical="center"/>
    </xf>
    <xf numFmtId="0" fontId="4" fillId="0" borderId="221"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48" xfId="0" applyFont="1" applyBorder="1" applyAlignment="1">
      <alignment horizontal="distributed" vertical="center"/>
    </xf>
    <xf numFmtId="0" fontId="2" fillId="0" borderId="72" xfId="0" applyFont="1" applyFill="1" applyBorder="1" applyAlignment="1">
      <alignment horizontal="center" vertical="center" textRotation="255" shrinkToFit="1"/>
    </xf>
    <xf numFmtId="0" fontId="8" fillId="0" borderId="198" xfId="0" applyFont="1" applyBorder="1" applyAlignment="1">
      <alignment horizontal="center" vertical="center"/>
    </xf>
    <xf numFmtId="0" fontId="8" fillId="0" borderId="199" xfId="0" applyFont="1" applyBorder="1" applyAlignment="1">
      <alignment horizontal="center"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12"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75" xfId="0" applyFont="1" applyBorder="1" applyAlignment="1">
      <alignment horizontal="center" vertical="center"/>
    </xf>
    <xf numFmtId="0" fontId="2" fillId="0" borderId="29"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67" xfId="0" applyFont="1" applyBorder="1" applyAlignment="1">
      <alignment horizontal="center" vertical="center"/>
    </xf>
    <xf numFmtId="0" fontId="2" fillId="0" borderId="182" xfId="0" applyFont="1" applyBorder="1" applyAlignment="1">
      <alignment horizontal="center" vertical="center"/>
    </xf>
    <xf numFmtId="0" fontId="2" fillId="0" borderId="230" xfId="0" applyFont="1" applyBorder="1" applyAlignment="1">
      <alignment horizontal="center" vertical="center"/>
    </xf>
    <xf numFmtId="0" fontId="0" fillId="0" borderId="67" xfId="0" applyFont="1" applyBorder="1" applyAlignment="1">
      <alignment horizontal="distributed" vertical="center"/>
    </xf>
    <xf numFmtId="0" fontId="0" fillId="0" borderId="175" xfId="0" applyFont="1" applyBorder="1" applyAlignment="1">
      <alignment horizontal="distributed" vertical="center"/>
    </xf>
    <xf numFmtId="0" fontId="0" fillId="0" borderId="29" xfId="0" applyFont="1" applyBorder="1" applyAlignment="1">
      <alignment horizontal="distributed" vertical="center"/>
    </xf>
    <xf numFmtId="0" fontId="5" fillId="0" borderId="217"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31" xfId="0" applyFont="1" applyBorder="1" applyAlignment="1">
      <alignment horizontal="distributed" vertical="center"/>
    </xf>
    <xf numFmtId="0" fontId="0" fillId="0" borderId="232" xfId="0" applyFont="1" applyBorder="1" applyAlignment="1">
      <alignment vertical="center"/>
    </xf>
    <xf numFmtId="0" fontId="2" fillId="0" borderId="171" xfId="0" applyFont="1" applyFill="1" applyBorder="1" applyAlignment="1">
      <alignment horizontal="distributed" vertical="center" wrapText="1"/>
    </xf>
    <xf numFmtId="0" fontId="2" fillId="0" borderId="233" xfId="0" applyFont="1" applyFill="1" applyBorder="1" applyAlignment="1">
      <alignment horizontal="distributed" vertical="center"/>
    </xf>
    <xf numFmtId="0" fontId="2" fillId="0" borderId="234" xfId="0" applyFont="1" applyBorder="1" applyAlignment="1">
      <alignment horizontal="distributed" vertical="center"/>
    </xf>
    <xf numFmtId="0" fontId="4" fillId="0" borderId="235" xfId="0" applyFont="1" applyBorder="1" applyAlignment="1">
      <alignment horizontal="center" vertical="center"/>
    </xf>
    <xf numFmtId="0" fontId="4" fillId="0" borderId="236" xfId="0" applyFont="1" applyBorder="1" applyAlignment="1">
      <alignment horizontal="center" vertical="center"/>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231" xfId="0" applyFont="1" applyFill="1" applyBorder="1" applyAlignment="1">
      <alignment horizontal="distributed" vertical="center"/>
    </xf>
    <xf numFmtId="0" fontId="0" fillId="0" borderId="232" xfId="0" applyFont="1" applyFill="1" applyBorder="1" applyAlignment="1">
      <alignment vertical="center"/>
    </xf>
    <xf numFmtId="0" fontId="4" fillId="0" borderId="237" xfId="0" applyFont="1" applyBorder="1" applyAlignment="1">
      <alignment horizontal="center"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6" xfId="49" applyNumberFormat="1" applyFont="1" applyFill="1" applyBorder="1" applyAlignment="1">
      <alignment horizontal="right" vertical="center"/>
    </xf>
    <xf numFmtId="41" fontId="2" fillId="28" borderId="238" xfId="49" applyNumberFormat="1" applyFont="1" applyFill="1" applyBorder="1" applyAlignment="1">
      <alignment horizontal="right" vertical="center"/>
    </xf>
    <xf numFmtId="41" fontId="2" fillId="28" borderId="239" xfId="49" applyNumberFormat="1" applyFont="1" applyFill="1" applyBorder="1" applyAlignment="1">
      <alignment horizontal="right" vertical="center"/>
    </xf>
    <xf numFmtId="41" fontId="2" fillId="28" borderId="119" xfId="49" applyNumberFormat="1" applyFont="1" applyFill="1" applyBorder="1" applyAlignment="1">
      <alignment horizontal="right" vertical="center"/>
    </xf>
    <xf numFmtId="0" fontId="2" fillId="0" borderId="240" xfId="0" applyFont="1" applyBorder="1" applyAlignment="1">
      <alignment horizontal="distributed" vertical="center"/>
    </xf>
    <xf numFmtId="0" fontId="2" fillId="0" borderId="175" xfId="0" applyFont="1" applyBorder="1" applyAlignment="1">
      <alignment horizontal="distributed" vertical="top"/>
    </xf>
    <xf numFmtId="0" fontId="2" fillId="0" borderId="29" xfId="0" applyFont="1" applyBorder="1" applyAlignment="1">
      <alignment horizontal="distributed" vertical="top"/>
    </xf>
    <xf numFmtId="0" fontId="5" fillId="28" borderId="241" xfId="0" applyFont="1" applyFill="1" applyBorder="1" applyAlignment="1">
      <alignment horizontal="right" vertical="center"/>
    </xf>
    <xf numFmtId="0" fontId="5" fillId="28" borderId="242" xfId="0" applyFont="1" applyFill="1" applyBorder="1" applyAlignment="1">
      <alignment horizontal="right" vertical="center"/>
    </xf>
    <xf numFmtId="0" fontId="4" fillId="0" borderId="182" xfId="0" applyFont="1" applyBorder="1" applyAlignment="1">
      <alignment horizontal="distributed" vertical="center"/>
    </xf>
    <xf numFmtId="0" fontId="4" fillId="0" borderId="93" xfId="0" applyFont="1" applyBorder="1" applyAlignment="1">
      <alignment horizontal="distributed" vertical="center"/>
    </xf>
    <xf numFmtId="0" fontId="2" fillId="0" borderId="243"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4"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3" xfId="0" applyFont="1" applyBorder="1" applyAlignment="1">
      <alignment horizontal="distributed" vertical="center" wrapText="1"/>
    </xf>
    <xf numFmtId="0" fontId="0" fillId="0" borderId="143" xfId="0" applyFont="1" applyBorder="1" applyAlignment="1">
      <alignment/>
    </xf>
    <xf numFmtId="0" fontId="2" fillId="0" borderId="45" xfId="0" applyFont="1" applyBorder="1" applyAlignment="1">
      <alignment horizontal="distributed" vertical="center"/>
    </xf>
    <xf numFmtId="0" fontId="2" fillId="0" borderId="143"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5" xfId="0" applyFont="1" applyBorder="1" applyAlignment="1">
      <alignment horizontal="distributed" vertical="center"/>
    </xf>
    <xf numFmtId="0" fontId="2" fillId="0" borderId="5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50" xfId="0" applyFont="1" applyBorder="1" applyAlignment="1">
      <alignment horizontal="center" vertical="center"/>
    </xf>
    <xf numFmtId="0" fontId="4" fillId="0" borderId="251" xfId="0" applyFont="1" applyBorder="1" applyAlignment="1">
      <alignment horizontal="center" vertical="center"/>
    </xf>
    <xf numFmtId="0" fontId="4" fillId="0" borderId="230" xfId="0" applyFont="1" applyBorder="1" applyAlignment="1">
      <alignment horizontal="distributed" vertical="center"/>
    </xf>
    <xf numFmtId="0" fontId="2" fillId="0" borderId="252" xfId="0" applyFont="1" applyBorder="1" applyAlignment="1">
      <alignment horizontal="distributed" vertical="center"/>
    </xf>
    <xf numFmtId="0" fontId="2" fillId="0" borderId="72"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173"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33"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64" xfId="0" applyNumberFormat="1" applyFont="1" applyFill="1" applyBorder="1" applyAlignment="1">
      <alignment horizontal="right" vertical="center"/>
    </xf>
    <xf numFmtId="41" fontId="2" fillId="35" borderId="113" xfId="0" applyNumberFormat="1" applyFont="1" applyFill="1" applyBorder="1" applyAlignment="1">
      <alignment horizontal="right" vertical="center"/>
    </xf>
    <xf numFmtId="177" fontId="5" fillId="35" borderId="265" xfId="0" applyNumberFormat="1" applyFont="1" applyFill="1" applyBorder="1" applyAlignment="1">
      <alignment horizontal="right" vertical="top"/>
    </xf>
    <xf numFmtId="177" fontId="5" fillId="35" borderId="266" xfId="0" applyNumberFormat="1" applyFont="1" applyFill="1" applyBorder="1" applyAlignment="1">
      <alignment horizontal="right" vertical="top"/>
    </xf>
    <xf numFmtId="41" fontId="2" fillId="35" borderId="267" xfId="0" applyNumberFormat="1" applyFont="1" applyFill="1" applyBorder="1" applyAlignment="1">
      <alignment horizontal="right" vertical="center"/>
    </xf>
    <xf numFmtId="41" fontId="2" fillId="35" borderId="268" xfId="0" applyNumberFormat="1" applyFont="1" applyFill="1" applyBorder="1" applyAlignment="1">
      <alignment horizontal="right" vertical="center"/>
    </xf>
    <xf numFmtId="0" fontId="11" fillId="0" borderId="0" xfId="0" applyFont="1" applyBorder="1" applyAlignment="1">
      <alignment wrapText="1"/>
    </xf>
    <xf numFmtId="0" fontId="4" fillId="0" borderId="269" xfId="0" applyFont="1" applyBorder="1" applyAlignment="1">
      <alignment horizontal="center" vertical="center" wrapText="1"/>
    </xf>
    <xf numFmtId="0" fontId="4" fillId="0" borderId="270" xfId="0" applyFont="1" applyBorder="1" applyAlignment="1">
      <alignment horizontal="center" vertical="center" wrapText="1"/>
    </xf>
    <xf numFmtId="0" fontId="2" fillId="0" borderId="181" xfId="0" applyFont="1" applyFill="1" applyBorder="1" applyAlignment="1">
      <alignment horizontal="distributed" vertical="center" wrapText="1"/>
    </xf>
    <xf numFmtId="0" fontId="2" fillId="0" borderId="271" xfId="0" applyFont="1" applyFill="1" applyBorder="1" applyAlignment="1">
      <alignment horizontal="distributed" vertical="center" wrapText="1"/>
    </xf>
    <xf numFmtId="0" fontId="2" fillId="0" borderId="272" xfId="0" applyFont="1" applyBorder="1" applyAlignment="1">
      <alignment horizontal="distributed" vertical="center" wrapText="1"/>
    </xf>
    <xf numFmtId="0" fontId="2" fillId="0" borderId="66" xfId="0" applyFont="1" applyBorder="1" applyAlignment="1">
      <alignment horizontal="distributed" vertical="center"/>
    </xf>
    <xf numFmtId="0" fontId="2" fillId="0" borderId="273" xfId="0" applyFont="1" applyBorder="1" applyAlignment="1">
      <alignment horizontal="distributed" vertical="center"/>
    </xf>
    <xf numFmtId="0" fontId="4" fillId="0" borderId="274" xfId="0" applyFont="1" applyBorder="1" applyAlignment="1">
      <alignment horizontal="center" vertical="center" wrapText="1"/>
    </xf>
    <xf numFmtId="0" fontId="4" fillId="0" borderId="275" xfId="0" applyFont="1" applyBorder="1" applyAlignment="1">
      <alignment horizontal="center" vertical="center" wrapText="1"/>
    </xf>
    <xf numFmtId="0" fontId="2" fillId="0" borderId="210"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182" xfId="0" applyFont="1" applyBorder="1" applyAlignment="1">
      <alignment horizontal="center" vertical="center" wrapText="1"/>
    </xf>
    <xf numFmtId="0" fontId="2" fillId="0" borderId="230" xfId="0" applyFont="1" applyBorder="1" applyAlignment="1">
      <alignment horizontal="center" vertical="center" wrapText="1"/>
    </xf>
    <xf numFmtId="0" fontId="2" fillId="0" borderId="32" xfId="0" applyFont="1" applyBorder="1" applyAlignment="1">
      <alignment horizontal="justify" vertical="top" wrapText="1"/>
    </xf>
    <xf numFmtId="0" fontId="8" fillId="0" borderId="32" xfId="0" applyFont="1" applyBorder="1" applyAlignment="1">
      <alignment horizontal="justify"/>
    </xf>
    <xf numFmtId="0" fontId="8" fillId="0" borderId="0" xfId="0" applyFont="1" applyAlignment="1">
      <alignment horizontal="justify"/>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271" xfId="0" applyFont="1" applyBorder="1" applyAlignment="1">
      <alignment horizontal="distributed" vertical="center" wrapText="1"/>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4" fillId="33" borderId="12" xfId="0" applyFont="1" applyFill="1" applyBorder="1" applyAlignment="1">
      <alignment horizontal="right" vertical="center" wrapText="1"/>
    </xf>
    <xf numFmtId="0" fontId="4" fillId="33" borderId="34" xfId="0" applyFont="1" applyFill="1" applyBorder="1" applyAlignment="1">
      <alignment horizontal="right" vertical="center" wrapText="1"/>
    </xf>
    <xf numFmtId="41" fontId="2" fillId="33" borderId="267" xfId="0" applyNumberFormat="1" applyFont="1" applyFill="1" applyBorder="1" applyAlignment="1">
      <alignment vertical="center" wrapText="1"/>
    </xf>
    <xf numFmtId="41" fontId="2" fillId="33" borderId="268" xfId="0" applyNumberFormat="1" applyFont="1" applyFill="1" applyBorder="1" applyAlignment="1">
      <alignment vertical="center" wrapText="1"/>
    </xf>
    <xf numFmtId="0" fontId="2" fillId="0" borderId="187" xfId="0" applyFont="1" applyBorder="1" applyAlignment="1">
      <alignment horizontal="center" vertical="center" wrapText="1"/>
    </xf>
    <xf numFmtId="0" fontId="2" fillId="0" borderId="218"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8" xfId="0" applyFont="1" applyBorder="1" applyAlignment="1">
      <alignment horizontal="center" vertical="center" wrapText="1"/>
    </xf>
    <xf numFmtId="0" fontId="2" fillId="0" borderId="279" xfId="0" applyFont="1" applyBorder="1" applyAlignment="1">
      <alignment horizontal="center" vertical="center" wrapText="1"/>
    </xf>
    <xf numFmtId="0" fontId="2"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C6" sqref="C6"/>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0" t="s">
        <v>187</v>
      </c>
      <c r="B1" s="370"/>
      <c r="C1" s="370"/>
      <c r="D1" s="370"/>
    </row>
    <row r="2" spans="1:4" ht="21">
      <c r="A2" s="30"/>
      <c r="B2" s="30"/>
      <c r="C2" s="30"/>
      <c r="D2" s="30"/>
    </row>
    <row r="3" spans="1:4" s="2" customFormat="1" ht="18" customHeight="1" thickBot="1">
      <c r="A3" s="347" t="s">
        <v>24</v>
      </c>
      <c r="B3" s="347"/>
      <c r="C3" s="347"/>
      <c r="D3" s="347"/>
    </row>
    <row r="4" spans="1:4" s="4" customFormat="1" ht="18" customHeight="1">
      <c r="A4" s="373" t="s">
        <v>18</v>
      </c>
      <c r="B4" s="374"/>
      <c r="C4" s="7" t="s">
        <v>19</v>
      </c>
      <c r="D4" s="8" t="s">
        <v>17</v>
      </c>
    </row>
    <row r="5" spans="1:4" s="5" customFormat="1" ht="12.75" customHeight="1">
      <c r="A5" s="358"/>
      <c r="B5" s="359"/>
      <c r="C5" s="9" t="s">
        <v>0</v>
      </c>
      <c r="D5" s="10" t="s">
        <v>1</v>
      </c>
    </row>
    <row r="6" spans="1:4" s="2" customFormat="1" ht="24" customHeight="1">
      <c r="A6" s="348" t="s">
        <v>2</v>
      </c>
      <c r="B6" s="349"/>
      <c r="C6" s="160">
        <v>3822666</v>
      </c>
      <c r="D6" s="163">
        <v>22251357</v>
      </c>
    </row>
    <row r="7" spans="1:4" s="2" customFormat="1" ht="24" customHeight="1">
      <c r="A7" s="368" t="s">
        <v>3</v>
      </c>
      <c r="B7" s="369"/>
      <c r="C7" s="161">
        <v>0</v>
      </c>
      <c r="D7" s="164">
        <v>0</v>
      </c>
    </row>
    <row r="8" spans="1:4" s="2" customFormat="1" ht="24" customHeight="1">
      <c r="A8" s="368" t="s">
        <v>4</v>
      </c>
      <c r="B8" s="369"/>
      <c r="C8" s="161">
        <v>0</v>
      </c>
      <c r="D8" s="164">
        <v>0</v>
      </c>
    </row>
    <row r="9" spans="1:4" s="2" customFormat="1" ht="24" customHeight="1">
      <c r="A9" s="368" t="s">
        <v>5</v>
      </c>
      <c r="B9" s="369"/>
      <c r="C9" s="161">
        <v>0</v>
      </c>
      <c r="D9" s="164">
        <v>0</v>
      </c>
    </row>
    <row r="10" spans="1:4" s="2" customFormat="1" ht="24" customHeight="1">
      <c r="A10" s="368" t="s">
        <v>6</v>
      </c>
      <c r="B10" s="369"/>
      <c r="C10" s="161">
        <v>0</v>
      </c>
      <c r="D10" s="164">
        <v>0</v>
      </c>
    </row>
    <row r="11" spans="1:4" s="2" customFormat="1" ht="24" customHeight="1">
      <c r="A11" s="354" t="s">
        <v>7</v>
      </c>
      <c r="B11" s="355"/>
      <c r="C11" s="162">
        <v>5</v>
      </c>
      <c r="D11" s="165">
        <v>30</v>
      </c>
    </row>
    <row r="12" spans="1:8" s="3" customFormat="1" ht="24" customHeight="1">
      <c r="A12" s="356" t="s">
        <v>25</v>
      </c>
      <c r="B12" s="357"/>
      <c r="C12" s="160">
        <v>3822671</v>
      </c>
      <c r="D12" s="166">
        <v>22251388</v>
      </c>
      <c r="F12" s="2"/>
      <c r="G12" s="2"/>
      <c r="H12" s="2"/>
    </row>
    <row r="13" spans="1:4" s="2" customFormat="1" ht="24" customHeight="1" thickBot="1">
      <c r="A13" s="352" t="s">
        <v>8</v>
      </c>
      <c r="B13" s="353"/>
      <c r="C13" s="22"/>
      <c r="D13" s="167">
        <v>0</v>
      </c>
    </row>
    <row r="14" spans="1:8" s="3" customFormat="1" ht="24" customHeight="1" thickTop="1">
      <c r="A14" s="371" t="s">
        <v>9</v>
      </c>
      <c r="B14" s="372"/>
      <c r="C14" s="23"/>
      <c r="D14" s="168">
        <v>22251388</v>
      </c>
      <c r="F14" s="2"/>
      <c r="G14" s="2"/>
      <c r="H14" s="2"/>
    </row>
    <row r="15" spans="1:4" s="2" customFormat="1" ht="24" customHeight="1">
      <c r="A15" s="348" t="s">
        <v>10</v>
      </c>
      <c r="B15" s="349"/>
      <c r="C15" s="24"/>
      <c r="D15" s="163">
        <v>165967</v>
      </c>
    </row>
    <row r="16" spans="1:4" s="2" customFormat="1" ht="24" customHeight="1">
      <c r="A16" s="350" t="s">
        <v>11</v>
      </c>
      <c r="B16" s="351"/>
      <c r="C16" s="25"/>
      <c r="D16" s="169">
        <v>22085420</v>
      </c>
    </row>
    <row r="17" spans="1:4" s="2" customFormat="1" ht="24" customHeight="1">
      <c r="A17" s="381" t="s">
        <v>108</v>
      </c>
      <c r="B17" s="17" t="s">
        <v>20</v>
      </c>
      <c r="C17" s="26"/>
      <c r="D17" s="170">
        <v>0</v>
      </c>
    </row>
    <row r="18" spans="1:4" s="2" customFormat="1" ht="24" customHeight="1">
      <c r="A18" s="382"/>
      <c r="B18" s="18" t="s">
        <v>12</v>
      </c>
      <c r="C18" s="27"/>
      <c r="D18" s="171">
        <v>0</v>
      </c>
    </row>
    <row r="19" spans="1:4" s="2" customFormat="1" ht="11.25" customHeight="1">
      <c r="A19" s="366"/>
      <c r="B19" s="367"/>
      <c r="C19" s="360"/>
      <c r="D19" s="179" t="s">
        <v>16</v>
      </c>
    </row>
    <row r="20" spans="1:4" s="2" customFormat="1" ht="18" customHeight="1">
      <c r="A20" s="348" t="s">
        <v>13</v>
      </c>
      <c r="B20" s="363"/>
      <c r="C20" s="360"/>
      <c r="D20" s="172">
        <v>12</v>
      </c>
    </row>
    <row r="21" spans="1:4" s="2" customFormat="1" ht="11.25" customHeight="1">
      <c r="A21" s="361"/>
      <c r="B21" s="362"/>
      <c r="C21" s="345"/>
      <c r="D21" s="180" t="s">
        <v>1</v>
      </c>
    </row>
    <row r="22" spans="1:4" s="2" customFormat="1" ht="18" customHeight="1">
      <c r="A22" s="348" t="s">
        <v>14</v>
      </c>
      <c r="B22" s="363"/>
      <c r="C22" s="346"/>
      <c r="D22" s="163">
        <v>0</v>
      </c>
    </row>
    <row r="23" spans="1:4" s="2" customFormat="1" ht="24" customHeight="1" thickBot="1">
      <c r="A23" s="364" t="s">
        <v>15</v>
      </c>
      <c r="B23" s="365"/>
      <c r="C23" s="19"/>
      <c r="D23" s="173">
        <v>0</v>
      </c>
    </row>
    <row r="24" spans="1:6" s="2" customFormat="1" ht="18" customHeight="1">
      <c r="A24" s="338" t="s">
        <v>213</v>
      </c>
      <c r="B24" s="339"/>
      <c r="C24" s="339"/>
      <c r="D24" s="339"/>
      <c r="E24" s="20"/>
      <c r="F24" s="1"/>
    </row>
    <row r="25" spans="1:5" s="2" customFormat="1" ht="18" customHeight="1">
      <c r="A25" s="340"/>
      <c r="B25" s="340"/>
      <c r="C25" s="340"/>
      <c r="D25" s="340"/>
      <c r="E25" s="20"/>
    </row>
    <row r="26" spans="1:11" s="2" customFormat="1" ht="18" customHeight="1" thickBot="1">
      <c r="A26" s="347" t="s">
        <v>160</v>
      </c>
      <c r="B26" s="347"/>
      <c r="C26" s="347"/>
      <c r="I26" s="344"/>
      <c r="J26" s="344"/>
      <c r="K26" s="344"/>
    </row>
    <row r="27" spans="1:11" s="2" customFormat="1" ht="21" customHeight="1">
      <c r="A27" s="379" t="s">
        <v>161</v>
      </c>
      <c r="B27" s="380"/>
      <c r="C27" s="8" t="s">
        <v>162</v>
      </c>
      <c r="I27" s="344"/>
      <c r="J27" s="344"/>
      <c r="K27" s="344"/>
    </row>
    <row r="28" spans="1:3" ht="13.5" customHeight="1">
      <c r="A28" s="341" t="s">
        <v>159</v>
      </c>
      <c r="B28" s="13"/>
      <c r="C28" s="11" t="s">
        <v>21</v>
      </c>
    </row>
    <row r="29" spans="1:3" ht="24" customHeight="1">
      <c r="A29" s="342"/>
      <c r="B29" s="150" t="s">
        <v>181</v>
      </c>
      <c r="C29" s="174">
        <v>0</v>
      </c>
    </row>
    <row r="30" spans="1:3" ht="24" customHeight="1">
      <c r="A30" s="342"/>
      <c r="B30" s="16" t="s">
        <v>22</v>
      </c>
      <c r="C30" s="175">
        <v>1</v>
      </c>
    </row>
    <row r="31" spans="1:3" ht="24" customHeight="1">
      <c r="A31" s="343"/>
      <c r="B31" s="14" t="s">
        <v>153</v>
      </c>
      <c r="C31" s="176">
        <v>0</v>
      </c>
    </row>
    <row r="32" spans="1:3" ht="24" customHeight="1" thickBot="1">
      <c r="A32" s="377" t="s">
        <v>23</v>
      </c>
      <c r="B32" s="378"/>
      <c r="C32" s="177">
        <v>5</v>
      </c>
    </row>
    <row r="33" spans="1:3" ht="24" customHeight="1" thickBot="1" thickTop="1">
      <c r="A33" s="375" t="s">
        <v>163</v>
      </c>
      <c r="B33" s="376"/>
      <c r="C33" s="178">
        <v>6</v>
      </c>
    </row>
    <row r="34" spans="1:3" ht="15" customHeight="1">
      <c r="A34" s="6" t="s">
        <v>201</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間接諸税
（Ｈ２６）</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C6" sqref="C6"/>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0" t="s">
        <v>174</v>
      </c>
      <c r="B1" s="370"/>
      <c r="C1" s="370"/>
      <c r="D1" s="370"/>
      <c r="E1" s="370"/>
      <c r="F1" s="370"/>
      <c r="G1" s="370"/>
      <c r="H1" s="370"/>
      <c r="I1" s="370"/>
      <c r="J1" s="370"/>
    </row>
    <row r="2" spans="1:10" ht="21">
      <c r="A2" s="30"/>
      <c r="B2" s="30"/>
      <c r="C2" s="30"/>
      <c r="D2" s="30"/>
      <c r="E2" s="30"/>
      <c r="F2" s="30"/>
      <c r="G2" s="30"/>
      <c r="H2" s="30"/>
      <c r="I2" s="30"/>
      <c r="J2" s="30"/>
    </row>
    <row r="3" spans="1:7" ht="18" customHeight="1" thickBot="1">
      <c r="A3" s="347" t="s">
        <v>123</v>
      </c>
      <c r="B3" s="347"/>
      <c r="C3" s="347"/>
      <c r="D3" s="347"/>
      <c r="G3" s="2" t="s">
        <v>164</v>
      </c>
    </row>
    <row r="4" spans="1:10" s="4" customFormat="1" ht="18" customHeight="1">
      <c r="A4" s="379" t="s">
        <v>26</v>
      </c>
      <c r="B4" s="444"/>
      <c r="C4" s="33" t="s">
        <v>27</v>
      </c>
      <c r="D4" s="8" t="s">
        <v>28</v>
      </c>
      <c r="G4" s="422" t="s">
        <v>35</v>
      </c>
      <c r="H4" s="423"/>
      <c r="I4" s="424"/>
      <c r="J4" s="8" t="s">
        <v>165</v>
      </c>
    </row>
    <row r="5" spans="1:10" s="5" customFormat="1" ht="11.25" customHeight="1">
      <c r="A5" s="34"/>
      <c r="B5" s="35"/>
      <c r="C5" s="36" t="s">
        <v>166</v>
      </c>
      <c r="D5" s="37" t="s">
        <v>1</v>
      </c>
      <c r="G5" s="445" t="s">
        <v>167</v>
      </c>
      <c r="H5" s="446"/>
      <c r="I5" s="411"/>
      <c r="J5" s="11" t="s">
        <v>21</v>
      </c>
    </row>
    <row r="6" spans="1:10" ht="24" customHeight="1">
      <c r="A6" s="348" t="s">
        <v>168</v>
      </c>
      <c r="B6" s="363"/>
      <c r="C6" s="181">
        <v>2466531</v>
      </c>
      <c r="D6" s="38"/>
      <c r="G6" s="342"/>
      <c r="H6" s="427" t="s">
        <v>36</v>
      </c>
      <c r="I6" s="407"/>
      <c r="J6" s="191">
        <v>3</v>
      </c>
    </row>
    <row r="7" spans="1:10" ht="24" customHeight="1">
      <c r="A7" s="368" t="s">
        <v>193</v>
      </c>
      <c r="B7" s="437"/>
      <c r="C7" s="181">
        <v>18188</v>
      </c>
      <c r="D7" s="38"/>
      <c r="G7" s="342"/>
      <c r="H7" s="427" t="s">
        <v>37</v>
      </c>
      <c r="I7" s="407"/>
      <c r="J7" s="192">
        <v>0</v>
      </c>
    </row>
    <row r="8" spans="1:10" ht="24" customHeight="1">
      <c r="A8" s="368" t="s">
        <v>29</v>
      </c>
      <c r="B8" s="437"/>
      <c r="C8" s="182">
        <v>33053</v>
      </c>
      <c r="D8" s="39"/>
      <c r="G8" s="342"/>
      <c r="H8" s="427" t="s">
        <v>38</v>
      </c>
      <c r="I8" s="407"/>
      <c r="J8" s="192">
        <v>0</v>
      </c>
    </row>
    <row r="9" spans="1:10" ht="24" customHeight="1">
      <c r="A9" s="368" t="s">
        <v>30</v>
      </c>
      <c r="B9" s="437"/>
      <c r="C9" s="182">
        <v>0</v>
      </c>
      <c r="D9" s="39"/>
      <c r="G9" s="343"/>
      <c r="H9" s="425" t="s">
        <v>39</v>
      </c>
      <c r="I9" s="426"/>
      <c r="J9" s="193">
        <v>0</v>
      </c>
    </row>
    <row r="10" spans="1:10" s="3" customFormat="1" ht="24" customHeight="1">
      <c r="A10" s="354" t="s">
        <v>31</v>
      </c>
      <c r="B10" s="449"/>
      <c r="C10" s="183">
        <v>0</v>
      </c>
      <c r="D10" s="41"/>
      <c r="G10" s="430" t="s">
        <v>169</v>
      </c>
      <c r="H10" s="427" t="s">
        <v>40</v>
      </c>
      <c r="I10" s="407"/>
      <c r="J10" s="194">
        <v>0</v>
      </c>
    </row>
    <row r="11" spans="1:10" ht="24" customHeight="1">
      <c r="A11" s="433" t="s">
        <v>186</v>
      </c>
      <c r="B11" s="434"/>
      <c r="C11" s="184">
        <v>2415290</v>
      </c>
      <c r="D11" s="185">
        <v>129942593</v>
      </c>
      <c r="G11" s="431"/>
      <c r="H11" s="427" t="s">
        <v>41</v>
      </c>
      <c r="I11" s="407"/>
      <c r="J11" s="192">
        <v>6</v>
      </c>
    </row>
    <row r="12" spans="1:10" ht="24" customHeight="1">
      <c r="A12" s="348" t="s">
        <v>10</v>
      </c>
      <c r="B12" s="363"/>
      <c r="C12" s="42"/>
      <c r="D12" s="186">
        <v>0</v>
      </c>
      <c r="G12" s="432"/>
      <c r="H12" s="425" t="s">
        <v>39</v>
      </c>
      <c r="I12" s="426"/>
      <c r="J12" s="193">
        <v>0</v>
      </c>
    </row>
    <row r="13" spans="1:10" ht="24" customHeight="1">
      <c r="A13" s="368" t="s">
        <v>33</v>
      </c>
      <c r="B13" s="437"/>
      <c r="C13" s="43"/>
      <c r="D13" s="187">
        <v>129942591</v>
      </c>
      <c r="G13" s="428" t="s">
        <v>42</v>
      </c>
      <c r="H13" s="429"/>
      <c r="I13" s="409"/>
      <c r="J13" s="195">
        <v>4</v>
      </c>
    </row>
    <row r="14" spans="1:10" ht="24" customHeight="1">
      <c r="A14" s="381" t="s">
        <v>34</v>
      </c>
      <c r="B14" s="17" t="s">
        <v>170</v>
      </c>
      <c r="C14" s="44"/>
      <c r="D14" s="188">
        <v>0</v>
      </c>
      <c r="G14" s="419" t="s">
        <v>43</v>
      </c>
      <c r="H14" s="447"/>
      <c r="I14" s="448"/>
      <c r="J14" s="195">
        <v>4</v>
      </c>
    </row>
    <row r="15" spans="1:10" s="3" customFormat="1" ht="24" customHeight="1" thickBot="1">
      <c r="A15" s="441"/>
      <c r="B15" s="62" t="s">
        <v>12</v>
      </c>
      <c r="C15" s="74"/>
      <c r="D15" s="189">
        <v>0</v>
      </c>
      <c r="G15" s="452" t="s">
        <v>184</v>
      </c>
      <c r="H15" s="413" t="s">
        <v>44</v>
      </c>
      <c r="I15" s="414"/>
      <c r="J15" s="194">
        <v>3</v>
      </c>
    </row>
    <row r="16" spans="1:10" ht="11.25" customHeight="1" thickTop="1">
      <c r="A16" s="457" t="s">
        <v>179</v>
      </c>
      <c r="B16" s="458"/>
      <c r="C16" s="397"/>
      <c r="D16" s="395">
        <v>129942591</v>
      </c>
      <c r="G16" s="453"/>
      <c r="H16" s="415" t="s">
        <v>45</v>
      </c>
      <c r="I16" s="416"/>
      <c r="J16" s="393">
        <v>0</v>
      </c>
    </row>
    <row r="17" spans="1:10" ht="13.5" customHeight="1">
      <c r="A17" s="459"/>
      <c r="B17" s="460"/>
      <c r="C17" s="398"/>
      <c r="D17" s="396"/>
      <c r="G17" s="453"/>
      <c r="H17" s="406"/>
      <c r="I17" s="407"/>
      <c r="J17" s="394"/>
    </row>
    <row r="18" spans="1:10" ht="13.5" customHeight="1">
      <c r="A18" s="455" t="s">
        <v>191</v>
      </c>
      <c r="B18" s="456"/>
      <c r="C18" s="442"/>
      <c r="D18" s="151" t="s">
        <v>16</v>
      </c>
      <c r="G18" s="453"/>
      <c r="H18" s="410" t="s">
        <v>46</v>
      </c>
      <c r="I18" s="411"/>
      <c r="J18" s="393">
        <v>3</v>
      </c>
    </row>
    <row r="19" spans="1:10" ht="12" customHeight="1">
      <c r="A19" s="348"/>
      <c r="B19" s="363"/>
      <c r="C19" s="443"/>
      <c r="D19" s="286">
        <v>48</v>
      </c>
      <c r="G19" s="453"/>
      <c r="H19" s="412"/>
      <c r="I19" s="407"/>
      <c r="J19" s="394"/>
    </row>
    <row r="20" spans="1:10" ht="12.75" customHeight="1">
      <c r="A20" s="350" t="s">
        <v>14</v>
      </c>
      <c r="B20" s="438"/>
      <c r="C20" s="435"/>
      <c r="D20" s="21" t="s">
        <v>1</v>
      </c>
      <c r="G20" s="453"/>
      <c r="H20" s="415" t="s">
        <v>47</v>
      </c>
      <c r="I20" s="417"/>
      <c r="J20" s="450">
        <v>1</v>
      </c>
    </row>
    <row r="21" spans="1:10" ht="12.75" customHeight="1">
      <c r="A21" s="439"/>
      <c r="B21" s="440"/>
      <c r="C21" s="436"/>
      <c r="D21" s="186">
        <v>0</v>
      </c>
      <c r="G21" s="453"/>
      <c r="H21" s="406"/>
      <c r="I21" s="418"/>
      <c r="J21" s="451"/>
    </row>
    <row r="22" spans="1:10" ht="24.75" customHeight="1" thickBot="1">
      <c r="A22" s="284" t="s">
        <v>15</v>
      </c>
      <c r="B22" s="285"/>
      <c r="C22" s="45"/>
      <c r="D22" s="190">
        <v>21837055</v>
      </c>
      <c r="E22" s="282"/>
      <c r="G22" s="453"/>
      <c r="H22" s="415" t="s">
        <v>192</v>
      </c>
      <c r="I22" s="417"/>
      <c r="J22" s="192">
        <v>0</v>
      </c>
    </row>
    <row r="23" spans="1:10" ht="24.75" customHeight="1">
      <c r="A23" s="461" t="s">
        <v>204</v>
      </c>
      <c r="B23" s="461"/>
      <c r="C23" s="461"/>
      <c r="D23" s="461"/>
      <c r="E23" s="461"/>
      <c r="G23" s="453"/>
      <c r="H23" s="406" t="s">
        <v>48</v>
      </c>
      <c r="I23" s="407"/>
      <c r="J23" s="192">
        <v>6</v>
      </c>
    </row>
    <row r="24" spans="1:10" ht="24.75" customHeight="1">
      <c r="A24" s="461"/>
      <c r="B24" s="461"/>
      <c r="C24" s="461"/>
      <c r="D24" s="461"/>
      <c r="E24" s="461"/>
      <c r="G24" s="453"/>
      <c r="H24" s="406" t="s">
        <v>49</v>
      </c>
      <c r="I24" s="407"/>
      <c r="J24" s="192">
        <v>0</v>
      </c>
    </row>
    <row r="25" spans="1:10" ht="24.75" customHeight="1">
      <c r="A25" s="461"/>
      <c r="B25" s="461"/>
      <c r="C25" s="461"/>
      <c r="D25" s="461"/>
      <c r="E25" s="461"/>
      <c r="G25" s="454"/>
      <c r="H25" s="408" t="s">
        <v>50</v>
      </c>
      <c r="I25" s="409"/>
      <c r="J25" s="196">
        <v>0</v>
      </c>
    </row>
    <row r="26" spans="1:10" ht="24.75" customHeight="1">
      <c r="A26" s="461"/>
      <c r="B26" s="461"/>
      <c r="C26" s="461"/>
      <c r="D26" s="461"/>
      <c r="E26" s="461"/>
      <c r="G26" s="419" t="s">
        <v>51</v>
      </c>
      <c r="H26" s="420"/>
      <c r="I26" s="421"/>
      <c r="J26" s="195">
        <v>66</v>
      </c>
    </row>
    <row r="27" spans="1:10" ht="24.75" customHeight="1">
      <c r="A27" s="461"/>
      <c r="B27" s="461"/>
      <c r="C27" s="461"/>
      <c r="D27" s="461"/>
      <c r="E27" s="461"/>
      <c r="G27" s="399" t="s">
        <v>182</v>
      </c>
      <c r="H27" s="400"/>
      <c r="I27" s="401"/>
      <c r="J27" s="195">
        <v>0</v>
      </c>
    </row>
    <row r="28" spans="7:10" ht="24.75" customHeight="1" thickBot="1">
      <c r="G28" s="377" t="s">
        <v>52</v>
      </c>
      <c r="H28" s="402"/>
      <c r="I28" s="378"/>
      <c r="J28" s="197">
        <v>6</v>
      </c>
    </row>
    <row r="29" spans="7:10" ht="15" customHeight="1" thickBot="1" thickTop="1">
      <c r="G29" s="403" t="s">
        <v>185</v>
      </c>
      <c r="H29" s="404"/>
      <c r="I29" s="405"/>
      <c r="J29" s="198">
        <v>102</v>
      </c>
    </row>
    <row r="30" ht="24.75" customHeight="1">
      <c r="G30" s="2" t="s">
        <v>201</v>
      </c>
    </row>
    <row r="31" ht="24.75" customHeight="1"/>
    <row r="32" spans="1:7" ht="15" customHeight="1" thickBot="1">
      <c r="A32" s="2" t="s">
        <v>171</v>
      </c>
      <c r="G32" s="1"/>
    </row>
    <row r="33" spans="1:10" s="49" customFormat="1" ht="15" customHeight="1">
      <c r="A33" s="373" t="s">
        <v>53</v>
      </c>
      <c r="B33" s="391" t="s">
        <v>195</v>
      </c>
      <c r="C33" s="391" t="s">
        <v>197</v>
      </c>
      <c r="D33" s="391" t="s">
        <v>194</v>
      </c>
      <c r="E33" s="391" t="s">
        <v>172</v>
      </c>
      <c r="F33" s="388" t="s">
        <v>196</v>
      </c>
      <c r="G33" s="386" t="s">
        <v>186</v>
      </c>
      <c r="H33" s="387"/>
      <c r="I33" s="374" t="s">
        <v>10</v>
      </c>
      <c r="J33" s="384" t="s">
        <v>54</v>
      </c>
    </row>
    <row r="34" spans="1:10" s="49" customFormat="1" ht="15" customHeight="1">
      <c r="A34" s="390"/>
      <c r="B34" s="392"/>
      <c r="C34" s="392"/>
      <c r="D34" s="392"/>
      <c r="E34" s="392"/>
      <c r="F34" s="389"/>
      <c r="G34" s="50" t="s">
        <v>55</v>
      </c>
      <c r="H34" s="51" t="s">
        <v>56</v>
      </c>
      <c r="I34" s="392"/>
      <c r="J34" s="385"/>
    </row>
    <row r="35" spans="1:10" s="57" customFormat="1" ht="11.25" customHeight="1">
      <c r="A35" s="52"/>
      <c r="B35" s="53" t="s">
        <v>173</v>
      </c>
      <c r="C35" s="36" t="s">
        <v>173</v>
      </c>
      <c r="D35" s="36" t="s">
        <v>57</v>
      </c>
      <c r="E35" s="36" t="s">
        <v>173</v>
      </c>
      <c r="F35" s="9" t="s">
        <v>173</v>
      </c>
      <c r="G35" s="54" t="s">
        <v>173</v>
      </c>
      <c r="H35" s="55" t="s">
        <v>1</v>
      </c>
      <c r="I35" s="56" t="s">
        <v>1</v>
      </c>
      <c r="J35" s="10" t="s">
        <v>1</v>
      </c>
    </row>
    <row r="36" spans="1:10" s="6" customFormat="1" ht="24" customHeight="1">
      <c r="A36" s="324" t="s">
        <v>199</v>
      </c>
      <c r="B36" s="159">
        <v>3009269</v>
      </c>
      <c r="C36" s="335">
        <v>6650</v>
      </c>
      <c r="D36" s="159">
        <v>40535</v>
      </c>
      <c r="E36" s="159">
        <v>0</v>
      </c>
      <c r="F36" s="325">
        <v>0</v>
      </c>
      <c r="G36" s="326">
        <v>2962083</v>
      </c>
      <c r="H36" s="327">
        <v>159360089</v>
      </c>
      <c r="I36" s="328">
        <v>0</v>
      </c>
      <c r="J36" s="203">
        <v>159360087</v>
      </c>
    </row>
    <row r="37" spans="1:10" s="6" customFormat="1" ht="24" customHeight="1">
      <c r="A37" s="199" t="s">
        <v>200</v>
      </c>
      <c r="B37" s="157">
        <v>3423305</v>
      </c>
      <c r="C37" s="336">
        <v>8064</v>
      </c>
      <c r="D37" s="157">
        <v>46262</v>
      </c>
      <c r="E37" s="157">
        <v>0</v>
      </c>
      <c r="F37" s="299">
        <v>11552</v>
      </c>
      <c r="G37" s="158">
        <v>3380530</v>
      </c>
      <c r="H37" s="206">
        <v>181872532</v>
      </c>
      <c r="I37" s="207">
        <v>0</v>
      </c>
      <c r="J37" s="208">
        <v>181872530</v>
      </c>
    </row>
    <row r="38" spans="1:10" s="6" customFormat="1" ht="24" customHeight="1">
      <c r="A38" s="200" t="s">
        <v>205</v>
      </c>
      <c r="B38" s="201">
        <v>3436322</v>
      </c>
      <c r="C38" s="201">
        <v>8117</v>
      </c>
      <c r="D38" s="201">
        <v>46281</v>
      </c>
      <c r="E38" s="201">
        <v>0</v>
      </c>
      <c r="F38" s="283">
        <v>0</v>
      </c>
      <c r="G38" s="202">
        <v>3381925</v>
      </c>
      <c r="H38" s="209">
        <v>181947554</v>
      </c>
      <c r="I38" s="210">
        <v>469</v>
      </c>
      <c r="J38" s="211">
        <v>181947083</v>
      </c>
    </row>
    <row r="39" spans="1:10" s="6" customFormat="1" ht="24" customHeight="1">
      <c r="A39" s="287" t="s">
        <v>206</v>
      </c>
      <c r="B39" s="288">
        <v>2925555</v>
      </c>
      <c r="C39" s="318">
        <v>16669</v>
      </c>
      <c r="D39" s="288">
        <v>39270</v>
      </c>
      <c r="E39" s="288">
        <v>0</v>
      </c>
      <c r="F39" s="300">
        <v>0</v>
      </c>
      <c r="G39" s="289">
        <v>2869617</v>
      </c>
      <c r="H39" s="290">
        <v>154385379</v>
      </c>
      <c r="I39" s="291">
        <v>0</v>
      </c>
      <c r="J39" s="292">
        <v>154385377</v>
      </c>
    </row>
    <row r="40" spans="1:10" ht="24" customHeight="1" thickBot="1">
      <c r="A40" s="293" t="s">
        <v>203</v>
      </c>
      <c r="B40" s="294">
        <f>C6</f>
        <v>2466531</v>
      </c>
      <c r="C40" s="294">
        <f>C7</f>
        <v>18188</v>
      </c>
      <c r="D40" s="294">
        <f>C8</f>
        <v>33053</v>
      </c>
      <c r="E40" s="294">
        <f>C9</f>
        <v>0</v>
      </c>
      <c r="F40" s="301">
        <f>C10</f>
        <v>0</v>
      </c>
      <c r="G40" s="295">
        <f>C11</f>
        <v>2415290</v>
      </c>
      <c r="H40" s="296">
        <f>D11</f>
        <v>129942593</v>
      </c>
      <c r="I40" s="297">
        <f>D12</f>
        <v>0</v>
      </c>
      <c r="J40" s="298">
        <f>D13</f>
        <v>129942591</v>
      </c>
    </row>
    <row r="43" spans="2:12" ht="18" customHeight="1">
      <c r="B43" s="154"/>
      <c r="C43" s="154"/>
      <c r="D43" s="154"/>
      <c r="E43" s="383"/>
      <c r="F43" s="383"/>
      <c r="G43" s="154"/>
      <c r="H43" s="155"/>
      <c r="I43" s="155"/>
      <c r="J43" s="155"/>
      <c r="K43" s="156"/>
      <c r="L43" s="156"/>
    </row>
    <row r="44" spans="2:12" ht="18" customHeight="1">
      <c r="B44" s="154"/>
      <c r="C44" s="154"/>
      <c r="D44" s="154"/>
      <c r="E44" s="383"/>
      <c r="F44" s="383"/>
      <c r="G44" s="154"/>
      <c r="H44" s="155"/>
      <c r="I44" s="155"/>
      <c r="J44" s="155"/>
      <c r="K44" s="156"/>
      <c r="L44" s="156"/>
    </row>
    <row r="45" spans="2:12" ht="18" customHeight="1">
      <c r="B45" s="154"/>
      <c r="C45" s="154"/>
      <c r="D45" s="154"/>
      <c r="E45" s="383"/>
      <c r="F45" s="383"/>
      <c r="G45" s="154"/>
      <c r="H45" s="155"/>
      <c r="I45" s="155"/>
      <c r="J45" s="155"/>
      <c r="K45" s="156"/>
      <c r="L45" s="156"/>
    </row>
    <row r="46" spans="2:12" ht="18" customHeight="1">
      <c r="B46" s="154"/>
      <c r="C46" s="154"/>
      <c r="D46" s="154"/>
      <c r="E46" s="383"/>
      <c r="F46" s="383"/>
      <c r="G46" s="154"/>
      <c r="H46" s="155"/>
      <c r="I46" s="155"/>
      <c r="J46" s="155"/>
      <c r="K46" s="156"/>
      <c r="L46" s="156"/>
    </row>
  </sheetData>
  <sheetProtection/>
  <mergeCells count="62">
    <mergeCell ref="J20:J21"/>
    <mergeCell ref="G15:G25"/>
    <mergeCell ref="A7:B7"/>
    <mergeCell ref="A18:B19"/>
    <mergeCell ref="A16:B17"/>
    <mergeCell ref="A8:B8"/>
    <mergeCell ref="A9:B9"/>
    <mergeCell ref="A23:E27"/>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&amp;R高松国税局
間接諸税
（Ｈ２６）</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zoomScale="115" zoomScaleNormal="115" workbookViewId="0" topLeftCell="A1">
      <selection activeCell="A6" sqref="A6:C6"/>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0" t="s">
        <v>65</v>
      </c>
      <c r="B1" s="370"/>
      <c r="C1" s="370"/>
      <c r="D1" s="370"/>
      <c r="E1" s="370"/>
    </row>
    <row r="2" spans="1:5" ht="21">
      <c r="A2" s="30"/>
      <c r="B2" s="30"/>
      <c r="C2" s="30"/>
      <c r="D2" s="30"/>
      <c r="E2" s="30"/>
    </row>
    <row r="3" spans="1:5" ht="15" customHeight="1" thickBot="1">
      <c r="A3" s="2" t="s">
        <v>24</v>
      </c>
      <c r="D3" s="49"/>
      <c r="E3" s="49"/>
    </row>
    <row r="4" spans="1:5" ht="24" customHeight="1">
      <c r="A4" s="379" t="s">
        <v>26</v>
      </c>
      <c r="B4" s="380"/>
      <c r="C4" s="444"/>
      <c r="D4" s="32" t="s">
        <v>27</v>
      </c>
      <c r="E4" s="8" t="s">
        <v>28</v>
      </c>
    </row>
    <row r="5" spans="1:5" s="1" customFormat="1" ht="11.25">
      <c r="A5" s="58"/>
      <c r="B5" s="139"/>
      <c r="C5" s="59"/>
      <c r="D5" s="60" t="s">
        <v>57</v>
      </c>
      <c r="E5" s="61" t="s">
        <v>1</v>
      </c>
    </row>
    <row r="6" spans="1:5" ht="24" customHeight="1">
      <c r="A6" s="462" t="s">
        <v>58</v>
      </c>
      <c r="B6" s="349"/>
      <c r="C6" s="349"/>
      <c r="D6" s="159">
        <v>479</v>
      </c>
      <c r="E6" s="212">
        <v>8613</v>
      </c>
    </row>
    <row r="7" spans="1:5" ht="37.5" customHeight="1">
      <c r="A7" s="132"/>
      <c r="B7" s="463" t="s">
        <v>175</v>
      </c>
      <c r="C7" s="152" t="s">
        <v>177</v>
      </c>
      <c r="D7" s="153">
        <v>0</v>
      </c>
      <c r="E7" s="212">
        <v>0</v>
      </c>
    </row>
    <row r="8" spans="1:5" ht="37.5" customHeight="1">
      <c r="A8" s="140"/>
      <c r="B8" s="463"/>
      <c r="C8" s="152" t="s">
        <v>176</v>
      </c>
      <c r="D8" s="159">
        <v>0</v>
      </c>
      <c r="E8" s="212">
        <v>0</v>
      </c>
    </row>
    <row r="9" spans="1:5" ht="24" customHeight="1">
      <c r="A9" s="350" t="s">
        <v>10</v>
      </c>
      <c r="B9" s="369"/>
      <c r="C9" s="369"/>
      <c r="D9" s="213"/>
      <c r="E9" s="214">
        <v>0</v>
      </c>
    </row>
    <row r="10" spans="1:5" ht="37.5" customHeight="1">
      <c r="A10" s="132"/>
      <c r="B10" s="463" t="s">
        <v>175</v>
      </c>
      <c r="C10" s="148" t="s">
        <v>177</v>
      </c>
      <c r="D10" s="213"/>
      <c r="E10" s="214">
        <v>0</v>
      </c>
    </row>
    <row r="11" spans="1:5" ht="37.5" customHeight="1">
      <c r="A11" s="140"/>
      <c r="B11" s="463"/>
      <c r="C11" s="149" t="s">
        <v>176</v>
      </c>
      <c r="D11" s="213"/>
      <c r="E11" s="214">
        <v>0</v>
      </c>
    </row>
    <row r="12" spans="1:5" ht="24" customHeight="1">
      <c r="A12" s="368" t="s">
        <v>33</v>
      </c>
      <c r="B12" s="369"/>
      <c r="C12" s="369"/>
      <c r="D12" s="213"/>
      <c r="E12" s="337">
        <v>8609</v>
      </c>
    </row>
    <row r="13" spans="1:5" ht="24" customHeight="1">
      <c r="A13" s="350" t="s">
        <v>133</v>
      </c>
      <c r="B13" s="466"/>
      <c r="C13" s="141" t="s">
        <v>59</v>
      </c>
      <c r="D13" s="215"/>
      <c r="E13" s="216">
        <v>0</v>
      </c>
    </row>
    <row r="14" spans="1:5" ht="24" customHeight="1">
      <c r="A14" s="462"/>
      <c r="B14" s="467"/>
      <c r="C14" s="142" t="s">
        <v>12</v>
      </c>
      <c r="D14" s="217"/>
      <c r="E14" s="218">
        <v>0</v>
      </c>
    </row>
    <row r="15" spans="1:5" ht="24" customHeight="1" thickBot="1">
      <c r="A15" s="468"/>
      <c r="B15" s="469"/>
      <c r="C15" s="143" t="s">
        <v>60</v>
      </c>
      <c r="D15" s="219"/>
      <c r="E15" s="220">
        <v>0</v>
      </c>
    </row>
    <row r="16" spans="1:5" s="3" customFormat="1" ht="24" customHeight="1" thickTop="1">
      <c r="A16" s="470" t="s">
        <v>151</v>
      </c>
      <c r="B16" s="471"/>
      <c r="C16" s="471"/>
      <c r="D16" s="319"/>
      <c r="E16" s="320">
        <v>8609</v>
      </c>
    </row>
    <row r="17" spans="1:5" s="3" customFormat="1" ht="24" customHeight="1">
      <c r="A17" s="472" t="s">
        <v>107</v>
      </c>
      <c r="B17" s="473"/>
      <c r="C17" s="473"/>
      <c r="D17" s="321"/>
      <c r="E17" s="322">
        <v>89</v>
      </c>
    </row>
    <row r="18" spans="1:5" s="3" customFormat="1" ht="24" customHeight="1" thickBot="1">
      <c r="A18" s="348" t="s">
        <v>198</v>
      </c>
      <c r="B18" s="349"/>
      <c r="C18" s="349"/>
      <c r="D18" s="221"/>
      <c r="E18" s="222">
        <v>0</v>
      </c>
    </row>
    <row r="19" spans="1:8" ht="28.5" customHeight="1">
      <c r="A19" s="338" t="s">
        <v>216</v>
      </c>
      <c r="B19" s="338"/>
      <c r="C19" s="338"/>
      <c r="D19" s="338"/>
      <c r="E19" s="338"/>
      <c r="H19" s="1"/>
    </row>
    <row r="21" spans="1:4" ht="15" customHeight="1" thickBot="1">
      <c r="A21" s="2" t="s">
        <v>136</v>
      </c>
      <c r="D21" s="48"/>
    </row>
    <row r="22" spans="1:7" s="49" customFormat="1" ht="24" customHeight="1">
      <c r="A22" s="379" t="s">
        <v>140</v>
      </c>
      <c r="B22" s="380"/>
      <c r="C22" s="444"/>
      <c r="D22" s="8" t="s">
        <v>152</v>
      </c>
      <c r="E22" s="63"/>
      <c r="F22" s="64"/>
      <c r="G22" s="64"/>
    </row>
    <row r="23" spans="1:7" s="4" customFormat="1" ht="11.25">
      <c r="A23" s="58"/>
      <c r="B23" s="139"/>
      <c r="C23" s="59"/>
      <c r="D23" s="65" t="s">
        <v>21</v>
      </c>
      <c r="E23" s="66"/>
      <c r="F23" s="67"/>
      <c r="G23" s="67"/>
    </row>
    <row r="24" spans="1:7" s="49" customFormat="1" ht="24" customHeight="1">
      <c r="A24" s="348" t="s">
        <v>62</v>
      </c>
      <c r="B24" s="349"/>
      <c r="C24" s="363"/>
      <c r="D24" s="223">
        <v>15</v>
      </c>
      <c r="E24" s="63"/>
      <c r="F24" s="64"/>
      <c r="G24" s="64"/>
    </row>
    <row r="25" spans="1:7" s="49" customFormat="1" ht="24" customHeight="1">
      <c r="A25" s="350" t="s">
        <v>153</v>
      </c>
      <c r="B25" s="466"/>
      <c r="C25" s="144" t="s">
        <v>178</v>
      </c>
      <c r="D25" s="224">
        <v>0</v>
      </c>
      <c r="E25" s="63"/>
      <c r="F25" s="64"/>
      <c r="G25" s="64"/>
    </row>
    <row r="26" spans="1:7" s="49" customFormat="1" ht="24" customHeight="1" thickBot="1">
      <c r="A26" s="468"/>
      <c r="B26" s="469"/>
      <c r="C26" s="62" t="s">
        <v>63</v>
      </c>
      <c r="D26" s="225">
        <v>85</v>
      </c>
      <c r="E26" s="63"/>
      <c r="F26" s="64"/>
      <c r="G26" s="64"/>
    </row>
    <row r="27" spans="1:7" s="68" customFormat="1" ht="24" customHeight="1" thickBot="1" thickTop="1">
      <c r="A27" s="464" t="s">
        <v>141</v>
      </c>
      <c r="B27" s="465"/>
      <c r="C27" s="465"/>
      <c r="D27" s="323">
        <v>100</v>
      </c>
      <c r="E27" s="63"/>
      <c r="F27" s="64"/>
      <c r="G27" s="64"/>
    </row>
    <row r="28" spans="1:7" ht="15" customHeight="1">
      <c r="A28" s="128" t="s">
        <v>201</v>
      </c>
      <c r="B28" s="128"/>
      <c r="C28" s="69"/>
      <c r="D28" s="69"/>
      <c r="E28" s="69"/>
      <c r="F28" s="70"/>
      <c r="G28" s="70"/>
    </row>
    <row r="29" spans="1:7" ht="15" customHeight="1">
      <c r="A29" s="133"/>
      <c r="B29" s="133"/>
      <c r="C29" s="133"/>
      <c r="D29" s="133"/>
      <c r="E29" s="6"/>
      <c r="F29" s="134"/>
      <c r="G29" s="134"/>
    </row>
    <row r="30" spans="1:7" ht="15" customHeight="1" thickBot="1">
      <c r="A30" s="2" t="s">
        <v>154</v>
      </c>
      <c r="E30" s="134"/>
      <c r="F30" s="134"/>
      <c r="G30" s="134"/>
    </row>
    <row r="31" spans="1:7" ht="24" customHeight="1">
      <c r="A31" s="422" t="s">
        <v>155</v>
      </c>
      <c r="B31" s="474"/>
      <c r="C31" s="32" t="s">
        <v>156</v>
      </c>
      <c r="D31" s="8" t="s">
        <v>157</v>
      </c>
      <c r="E31" s="134"/>
      <c r="F31" s="134"/>
      <c r="G31" s="134"/>
    </row>
    <row r="32" spans="1:7" s="1" customFormat="1" ht="11.25" customHeight="1">
      <c r="A32" s="475"/>
      <c r="B32" s="476"/>
      <c r="C32" s="60" t="s">
        <v>158</v>
      </c>
      <c r="D32" s="71" t="s">
        <v>1</v>
      </c>
      <c r="E32" s="137"/>
      <c r="F32" s="137"/>
      <c r="G32" s="137"/>
    </row>
    <row r="33" spans="1:7" s="6" customFormat="1" ht="24" customHeight="1">
      <c r="A33" s="477" t="s">
        <v>199</v>
      </c>
      <c r="B33" s="478"/>
      <c r="C33" s="159">
        <v>327</v>
      </c>
      <c r="D33" s="203">
        <v>8491</v>
      </c>
      <c r="E33" s="133"/>
      <c r="F33" s="133"/>
      <c r="G33" s="133"/>
    </row>
    <row r="34" spans="1:5" s="6" customFormat="1" ht="24" customHeight="1">
      <c r="A34" s="482" t="s">
        <v>200</v>
      </c>
      <c r="B34" s="483"/>
      <c r="C34" s="153">
        <v>366</v>
      </c>
      <c r="D34" s="205">
        <v>6862</v>
      </c>
      <c r="E34" s="133"/>
    </row>
    <row r="35" spans="1:5" s="6" customFormat="1" ht="24" customHeight="1">
      <c r="A35" s="482" t="s">
        <v>205</v>
      </c>
      <c r="B35" s="483"/>
      <c r="C35" s="153">
        <v>424</v>
      </c>
      <c r="D35" s="205">
        <v>7661</v>
      </c>
      <c r="E35" s="133"/>
    </row>
    <row r="36" spans="1:5" s="6" customFormat="1" ht="24" customHeight="1" thickBot="1">
      <c r="A36" s="361" t="s">
        <v>206</v>
      </c>
      <c r="B36" s="481"/>
      <c r="C36" s="157">
        <v>567</v>
      </c>
      <c r="D36" s="208">
        <v>10243</v>
      </c>
      <c r="E36" s="133"/>
    </row>
    <row r="37" spans="1:5" ht="24" customHeight="1" thickBot="1">
      <c r="A37" s="479" t="s">
        <v>203</v>
      </c>
      <c r="B37" s="480"/>
      <c r="C37" s="302">
        <f>D6</f>
        <v>479</v>
      </c>
      <c r="D37" s="303">
        <f>E6</f>
        <v>8613</v>
      </c>
      <c r="E37" s="133"/>
    </row>
  </sheetData>
  <sheetProtection/>
  <mergeCells count="23">
    <mergeCell ref="A31:B31"/>
    <mergeCell ref="A32:B32"/>
    <mergeCell ref="A33:B33"/>
    <mergeCell ref="A37:B37"/>
    <mergeCell ref="A36:B36"/>
    <mergeCell ref="A35:B35"/>
    <mergeCell ref="A34:B34"/>
    <mergeCell ref="A24:C24"/>
    <mergeCell ref="A27:C27"/>
    <mergeCell ref="A22:C22"/>
    <mergeCell ref="A18:C18"/>
    <mergeCell ref="A13:B15"/>
    <mergeCell ref="A25:B26"/>
    <mergeCell ref="A16:C16"/>
    <mergeCell ref="A17:C17"/>
    <mergeCell ref="A19:E19"/>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&amp;R高松国税局
間接諸税
（Ｈ２６）</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1">
      <selection activeCell="C6" sqref="C6"/>
    </sheetView>
  </sheetViews>
  <sheetFormatPr defaultColWidth="5.875" defaultRowHeight="15" customHeight="1"/>
  <cols>
    <col min="1" max="3" width="18.625" style="2" customWidth="1"/>
    <col min="4" max="4" width="11.25390625" style="2" customWidth="1"/>
    <col min="5" max="16384" width="5.875" style="2" customWidth="1"/>
  </cols>
  <sheetData>
    <row r="1" spans="1:4" ht="21">
      <c r="A1" s="370" t="s">
        <v>70</v>
      </c>
      <c r="B1" s="370"/>
      <c r="C1" s="370"/>
      <c r="D1" s="370"/>
    </row>
    <row r="2" ht="15" customHeight="1" thickBot="1">
      <c r="A2" s="2" t="s">
        <v>24</v>
      </c>
    </row>
    <row r="3" spans="1:4" ht="18" customHeight="1">
      <c r="A3" s="379" t="s">
        <v>61</v>
      </c>
      <c r="B3" s="444"/>
      <c r="C3" s="32" t="s">
        <v>71</v>
      </c>
      <c r="D3" s="72" t="s">
        <v>72</v>
      </c>
    </row>
    <row r="4" spans="1:4" ht="12" customHeight="1">
      <c r="A4" s="12"/>
      <c r="B4" s="46"/>
      <c r="C4" s="53" t="s">
        <v>66</v>
      </c>
      <c r="D4" s="73" t="s">
        <v>1</v>
      </c>
    </row>
    <row r="5" spans="1:4" ht="24" customHeight="1">
      <c r="A5" s="348" t="s">
        <v>110</v>
      </c>
      <c r="B5" s="363"/>
      <c r="C5" s="159">
        <v>27052</v>
      </c>
      <c r="D5" s="226">
        <v>473412</v>
      </c>
    </row>
    <row r="6" spans="1:4" ht="24" customHeight="1">
      <c r="A6" s="368" t="s">
        <v>10</v>
      </c>
      <c r="B6" s="437"/>
      <c r="C6" s="43"/>
      <c r="D6" s="227">
        <v>265</v>
      </c>
    </row>
    <row r="7" spans="1:4" ht="24" customHeight="1">
      <c r="A7" s="368" t="s">
        <v>33</v>
      </c>
      <c r="B7" s="437"/>
      <c r="C7" s="43"/>
      <c r="D7" s="227">
        <v>473074</v>
      </c>
    </row>
    <row r="8" spans="1:4" ht="24" customHeight="1">
      <c r="A8" s="381" t="s">
        <v>133</v>
      </c>
      <c r="B8" s="17" t="s">
        <v>59</v>
      </c>
      <c r="C8" s="44"/>
      <c r="D8" s="228">
        <v>5</v>
      </c>
    </row>
    <row r="9" spans="1:4" ht="24" customHeight="1" thickBot="1">
      <c r="A9" s="441"/>
      <c r="B9" s="62" t="s">
        <v>12</v>
      </c>
      <c r="C9" s="74"/>
      <c r="D9" s="229">
        <v>18</v>
      </c>
    </row>
    <row r="10" spans="1:4" s="3" customFormat="1" ht="24" customHeight="1" thickTop="1">
      <c r="A10" s="497" t="s">
        <v>141</v>
      </c>
      <c r="B10" s="505"/>
      <c r="C10" s="231">
        <f>C5</f>
        <v>27052</v>
      </c>
      <c r="D10" s="230">
        <v>473096</v>
      </c>
    </row>
    <row r="11" spans="1:4" ht="12" customHeight="1">
      <c r="A11" s="348" t="s">
        <v>13</v>
      </c>
      <c r="B11" s="363"/>
      <c r="C11" s="487"/>
      <c r="D11" s="65" t="s">
        <v>16</v>
      </c>
    </row>
    <row r="12" spans="1:4" ht="24" customHeight="1">
      <c r="A12" s="368"/>
      <c r="B12" s="437"/>
      <c r="C12" s="488"/>
      <c r="D12" s="223">
        <v>1678</v>
      </c>
    </row>
    <row r="13" spans="1:4" ht="12" customHeight="1">
      <c r="A13" s="350" t="s">
        <v>135</v>
      </c>
      <c r="B13" s="484"/>
      <c r="C13" s="499"/>
      <c r="D13" s="131" t="s">
        <v>115</v>
      </c>
    </row>
    <row r="14" spans="1:4" ht="24" customHeight="1">
      <c r="A14" s="485"/>
      <c r="B14" s="486"/>
      <c r="C14" s="500"/>
      <c r="D14" s="203">
        <v>0</v>
      </c>
    </row>
    <row r="15" spans="1:4" ht="24" customHeight="1" thickBot="1">
      <c r="A15" s="501" t="s">
        <v>15</v>
      </c>
      <c r="B15" s="502"/>
      <c r="C15" s="45"/>
      <c r="D15" s="232">
        <v>0</v>
      </c>
    </row>
    <row r="16" spans="1:4" ht="30" customHeight="1">
      <c r="A16" s="489" t="s">
        <v>217</v>
      </c>
      <c r="B16" s="490"/>
      <c r="C16" s="490"/>
      <c r="D16" s="490"/>
    </row>
    <row r="18" ht="15" customHeight="1" thickBot="1">
      <c r="A18" s="2" t="s">
        <v>142</v>
      </c>
    </row>
    <row r="19" spans="1:3" ht="21" customHeight="1">
      <c r="A19" s="379" t="s">
        <v>140</v>
      </c>
      <c r="B19" s="444"/>
      <c r="C19" s="8" t="s">
        <v>143</v>
      </c>
    </row>
    <row r="20" spans="1:3" ht="11.25" customHeight="1">
      <c r="A20" s="75"/>
      <c r="B20" s="129"/>
      <c r="C20" s="76" t="s">
        <v>21</v>
      </c>
    </row>
    <row r="21" spans="1:3" ht="24" customHeight="1">
      <c r="A21" s="462" t="s">
        <v>144</v>
      </c>
      <c r="B21" s="491"/>
      <c r="C21" s="233">
        <v>110</v>
      </c>
    </row>
    <row r="22" spans="1:3" ht="24" customHeight="1">
      <c r="A22" s="492" t="s">
        <v>67</v>
      </c>
      <c r="B22" s="493"/>
      <c r="C22" s="234">
        <v>17</v>
      </c>
    </row>
    <row r="23" spans="1:3" ht="24" customHeight="1">
      <c r="A23" s="503" t="s">
        <v>183</v>
      </c>
      <c r="B23" s="504"/>
      <c r="C23" s="234">
        <v>9</v>
      </c>
    </row>
    <row r="24" spans="1:3" ht="24" customHeight="1" thickBot="1">
      <c r="A24" s="468" t="s">
        <v>39</v>
      </c>
      <c r="B24" s="496"/>
      <c r="C24" s="235">
        <v>4</v>
      </c>
    </row>
    <row r="25" spans="1:3" s="3" customFormat="1" ht="24" customHeight="1" thickTop="1">
      <c r="A25" s="497" t="s">
        <v>145</v>
      </c>
      <c r="B25" s="498"/>
      <c r="C25" s="236">
        <v>140</v>
      </c>
    </row>
    <row r="26" spans="1:3" ht="24" customHeight="1">
      <c r="A26" s="494" t="s">
        <v>180</v>
      </c>
      <c r="B26" s="15" t="s">
        <v>68</v>
      </c>
      <c r="C26" s="233">
        <v>0</v>
      </c>
    </row>
    <row r="27" spans="1:3" ht="24" customHeight="1" thickBot="1">
      <c r="A27" s="495"/>
      <c r="B27" s="77" t="s">
        <v>146</v>
      </c>
      <c r="C27" s="237">
        <v>0</v>
      </c>
    </row>
    <row r="28" ht="15" customHeight="1">
      <c r="A28" s="2" t="s">
        <v>201</v>
      </c>
    </row>
    <row r="30" ht="15" customHeight="1" thickBot="1">
      <c r="A30" s="2" t="s">
        <v>147</v>
      </c>
    </row>
    <row r="31" spans="1:3" ht="21" customHeight="1">
      <c r="A31" s="31" t="s">
        <v>148</v>
      </c>
      <c r="B31" s="32" t="s">
        <v>111</v>
      </c>
      <c r="C31" s="8" t="s">
        <v>149</v>
      </c>
    </row>
    <row r="32" spans="1:3" ht="15" customHeight="1">
      <c r="A32" s="52"/>
      <c r="B32" s="53" t="s">
        <v>150</v>
      </c>
      <c r="C32" s="10" t="s">
        <v>1</v>
      </c>
    </row>
    <row r="33" spans="1:3" s="6" customFormat="1" ht="24" customHeight="1">
      <c r="A33" s="329" t="s">
        <v>199</v>
      </c>
      <c r="B33" s="330">
        <v>33267</v>
      </c>
      <c r="C33" s="331">
        <v>582180</v>
      </c>
    </row>
    <row r="34" spans="1:3" s="6" customFormat="1" ht="24" customHeight="1">
      <c r="A34" s="78" t="s">
        <v>200</v>
      </c>
      <c r="B34" s="238">
        <v>31667</v>
      </c>
      <c r="C34" s="239">
        <v>554176</v>
      </c>
    </row>
    <row r="35" spans="1:3" s="6" customFormat="1" ht="24" customHeight="1">
      <c r="A35" s="78" t="s">
        <v>205</v>
      </c>
      <c r="B35" s="238">
        <v>29864</v>
      </c>
      <c r="C35" s="239">
        <v>522624</v>
      </c>
    </row>
    <row r="36" spans="1:3" s="6" customFormat="1" ht="24" customHeight="1">
      <c r="A36" s="304" t="s">
        <v>206</v>
      </c>
      <c r="B36" s="305">
        <v>28866</v>
      </c>
      <c r="C36" s="306">
        <v>505159</v>
      </c>
    </row>
    <row r="37" spans="1:3" ht="24" customHeight="1" thickBot="1">
      <c r="A37" s="307" t="s">
        <v>207</v>
      </c>
      <c r="B37" s="308">
        <f>C5</f>
        <v>27052</v>
      </c>
      <c r="C37" s="309">
        <f>D5</f>
        <v>473412</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3:B14"/>
    <mergeCell ref="C11:C12"/>
    <mergeCell ref="A16:D16"/>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間接諸税
（Ｈ２６）</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C6" sqref="C6"/>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0" t="s">
        <v>73</v>
      </c>
      <c r="B1" s="370"/>
      <c r="C1" s="370"/>
      <c r="D1" s="370"/>
      <c r="E1" s="507"/>
    </row>
    <row r="2" spans="1:4" ht="21">
      <c r="A2" s="30"/>
      <c r="B2" s="30"/>
      <c r="C2" s="30"/>
      <c r="D2" s="30"/>
    </row>
    <row r="3" spans="1:2" ht="15" customHeight="1" thickBot="1">
      <c r="A3" s="347" t="s">
        <v>24</v>
      </c>
      <c r="B3" s="347"/>
    </row>
    <row r="4" spans="1:4" ht="18" customHeight="1">
      <c r="A4" s="379" t="s">
        <v>61</v>
      </c>
      <c r="B4" s="444"/>
      <c r="C4" s="32" t="s">
        <v>64</v>
      </c>
      <c r="D4" s="8" t="s">
        <v>69</v>
      </c>
    </row>
    <row r="5" spans="1:4" ht="12" customHeight="1">
      <c r="A5" s="12"/>
      <c r="B5" s="47"/>
      <c r="C5" s="79" t="s">
        <v>57</v>
      </c>
      <c r="D5" s="80" t="s">
        <v>1</v>
      </c>
    </row>
    <row r="6" spans="1:4" ht="24" customHeight="1">
      <c r="A6" s="348" t="s">
        <v>74</v>
      </c>
      <c r="B6" s="363"/>
      <c r="C6" s="240">
        <v>0</v>
      </c>
      <c r="D6" s="186">
        <v>0</v>
      </c>
    </row>
    <row r="7" spans="1:4" ht="24" customHeight="1">
      <c r="A7" s="368" t="s">
        <v>75</v>
      </c>
      <c r="B7" s="437"/>
      <c r="C7" s="241">
        <v>0</v>
      </c>
      <c r="D7" s="187">
        <v>0</v>
      </c>
    </row>
    <row r="8" spans="1:4" ht="11.25">
      <c r="A8" s="368" t="s">
        <v>76</v>
      </c>
      <c r="B8" s="437"/>
      <c r="C8" s="242" t="s">
        <v>66</v>
      </c>
      <c r="D8" s="243"/>
    </row>
    <row r="9" spans="1:4" ht="21" customHeight="1">
      <c r="A9" s="368"/>
      <c r="B9" s="437"/>
      <c r="C9" s="240">
        <v>0</v>
      </c>
      <c r="D9" s="186">
        <v>0</v>
      </c>
    </row>
    <row r="10" spans="1:4" ht="24" customHeight="1">
      <c r="A10" s="368" t="s">
        <v>77</v>
      </c>
      <c r="B10" s="437"/>
      <c r="C10" s="241">
        <v>0</v>
      </c>
      <c r="D10" s="187">
        <v>0</v>
      </c>
    </row>
    <row r="11" spans="1:4" ht="24" customHeight="1">
      <c r="A11" s="519" t="s">
        <v>32</v>
      </c>
      <c r="B11" s="520"/>
      <c r="C11" s="81"/>
      <c r="D11" s="244">
        <v>0</v>
      </c>
    </row>
    <row r="12" spans="1:4" ht="24" customHeight="1">
      <c r="A12" s="368" t="s">
        <v>10</v>
      </c>
      <c r="B12" s="437"/>
      <c r="C12" s="82"/>
      <c r="D12" s="187">
        <v>0</v>
      </c>
    </row>
    <row r="13" spans="1:4" ht="24" customHeight="1">
      <c r="A13" s="368" t="s">
        <v>33</v>
      </c>
      <c r="B13" s="437"/>
      <c r="C13" s="82"/>
      <c r="D13" s="187">
        <v>0</v>
      </c>
    </row>
    <row r="14" spans="1:4" ht="24" customHeight="1">
      <c r="A14" s="381" t="s">
        <v>133</v>
      </c>
      <c r="B14" s="17" t="s">
        <v>59</v>
      </c>
      <c r="C14" s="83"/>
      <c r="D14" s="188">
        <v>0</v>
      </c>
    </row>
    <row r="15" spans="1:4" ht="24" customHeight="1" thickBot="1">
      <c r="A15" s="441"/>
      <c r="B15" s="62" t="s">
        <v>12</v>
      </c>
      <c r="C15" s="84"/>
      <c r="D15" s="189">
        <v>0</v>
      </c>
    </row>
    <row r="16" spans="1:4" ht="24" customHeight="1" thickTop="1">
      <c r="A16" s="497" t="s">
        <v>134</v>
      </c>
      <c r="B16" s="498"/>
      <c r="C16" s="85"/>
      <c r="D16" s="245">
        <v>0</v>
      </c>
    </row>
    <row r="17" spans="1:4" ht="11.25">
      <c r="A17" s="348" t="s">
        <v>13</v>
      </c>
      <c r="B17" s="363"/>
      <c r="C17" s="508" t="s">
        <v>116</v>
      </c>
      <c r="D17" s="509"/>
    </row>
    <row r="18" spans="1:4" ht="24" customHeight="1">
      <c r="A18" s="350"/>
      <c r="B18" s="506"/>
      <c r="C18" s="510">
        <v>0</v>
      </c>
      <c r="D18" s="511"/>
    </row>
    <row r="19" spans="1:4" ht="12" customHeight="1">
      <c r="A19" s="145"/>
      <c r="B19" s="146"/>
      <c r="C19" s="517" t="s">
        <v>115</v>
      </c>
      <c r="D19" s="518"/>
    </row>
    <row r="20" spans="1:4" ht="24" customHeight="1">
      <c r="A20" s="515" t="s">
        <v>135</v>
      </c>
      <c r="B20" s="516"/>
      <c r="C20" s="510">
        <v>0</v>
      </c>
      <c r="D20" s="511"/>
    </row>
    <row r="21" spans="1:4" ht="35.25" customHeight="1" thickBot="1">
      <c r="A21" s="501" t="s">
        <v>15</v>
      </c>
      <c r="B21" s="514"/>
      <c r="C21" s="512">
        <v>0</v>
      </c>
      <c r="D21" s="513"/>
    </row>
    <row r="22" spans="1:5" ht="30" customHeight="1">
      <c r="A22" s="609" t="s">
        <v>214</v>
      </c>
      <c r="B22" s="609"/>
      <c r="C22" s="609"/>
      <c r="D22" s="609"/>
      <c r="E22" s="609"/>
    </row>
    <row r="24" ht="15" customHeight="1" thickBot="1">
      <c r="A24" s="2" t="s">
        <v>136</v>
      </c>
    </row>
    <row r="25" spans="1:5" ht="15" customHeight="1">
      <c r="A25" s="379" t="s">
        <v>35</v>
      </c>
      <c r="B25" s="444"/>
      <c r="C25" s="32" t="s">
        <v>137</v>
      </c>
      <c r="D25" s="32" t="s">
        <v>76</v>
      </c>
      <c r="E25" s="8" t="s">
        <v>138</v>
      </c>
    </row>
    <row r="26" spans="1:5" ht="15" customHeight="1">
      <c r="A26" s="522"/>
      <c r="B26" s="523"/>
      <c r="C26" s="53" t="s">
        <v>21</v>
      </c>
      <c r="D26" s="53" t="s">
        <v>21</v>
      </c>
      <c r="E26" s="86" t="s">
        <v>21</v>
      </c>
    </row>
    <row r="27" spans="1:5" ht="24" customHeight="1">
      <c r="A27" s="348" t="s">
        <v>78</v>
      </c>
      <c r="B27" s="363"/>
      <c r="C27" s="240">
        <v>0</v>
      </c>
      <c r="D27" s="240">
        <v>0</v>
      </c>
      <c r="E27" s="246">
        <v>0</v>
      </c>
    </row>
    <row r="28" spans="1:5" ht="24" customHeight="1">
      <c r="A28" s="368" t="s">
        <v>79</v>
      </c>
      <c r="B28" s="437"/>
      <c r="C28" s="241">
        <v>0</v>
      </c>
      <c r="D28" s="241">
        <v>0</v>
      </c>
      <c r="E28" s="247">
        <v>0</v>
      </c>
    </row>
    <row r="29" spans="1:5" ht="24" customHeight="1">
      <c r="A29" s="368" t="s">
        <v>42</v>
      </c>
      <c r="B29" s="437"/>
      <c r="C29" s="241">
        <v>0</v>
      </c>
      <c r="D29" s="241">
        <v>0</v>
      </c>
      <c r="E29" s="247">
        <v>0</v>
      </c>
    </row>
    <row r="30" spans="1:5" ht="24" customHeight="1" thickBot="1">
      <c r="A30" s="352" t="s">
        <v>80</v>
      </c>
      <c r="B30" s="521"/>
      <c r="C30" s="248">
        <v>0</v>
      </c>
      <c r="D30" s="248">
        <v>0</v>
      </c>
      <c r="E30" s="249">
        <v>0</v>
      </c>
    </row>
    <row r="31" spans="1:5" ht="24" customHeight="1" thickBot="1" thickTop="1">
      <c r="A31" s="403" t="s">
        <v>139</v>
      </c>
      <c r="B31" s="405"/>
      <c r="C31" s="250">
        <v>0</v>
      </c>
      <c r="D31" s="250">
        <v>0</v>
      </c>
      <c r="E31" s="251">
        <v>0</v>
      </c>
    </row>
    <row r="32" ht="15" customHeight="1">
      <c r="A32" s="2" t="s">
        <v>201</v>
      </c>
    </row>
  </sheetData>
  <sheetProtection/>
  <mergeCells count="28">
    <mergeCell ref="A14:A15"/>
    <mergeCell ref="A10:B10"/>
    <mergeCell ref="A11:B11"/>
    <mergeCell ref="A30:B30"/>
    <mergeCell ref="A31:B31"/>
    <mergeCell ref="A25:B25"/>
    <mergeCell ref="A26:B26"/>
    <mergeCell ref="A27:B27"/>
    <mergeCell ref="A28:B28"/>
    <mergeCell ref="A29:B29"/>
    <mergeCell ref="C17:D17"/>
    <mergeCell ref="C18:D18"/>
    <mergeCell ref="C20:D20"/>
    <mergeCell ref="C21:D21"/>
    <mergeCell ref="A21:B21"/>
    <mergeCell ref="A20:B20"/>
    <mergeCell ref="C19:D19"/>
    <mergeCell ref="A22:E22"/>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&amp;R高松国税局
間接諸税
（Ｈ２６）</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C6" sqref="C6"/>
    </sheetView>
  </sheetViews>
  <sheetFormatPr defaultColWidth="15.125" defaultRowHeight="12.75" customHeight="1"/>
  <cols>
    <col min="1" max="3" width="15.00390625" style="6" customWidth="1"/>
    <col min="4" max="5" width="15.00390625" style="87" customWidth="1"/>
    <col min="6" max="7" width="15.00390625" style="6" customWidth="1"/>
    <col min="8" max="16384" width="15.125" style="6" customWidth="1"/>
  </cols>
  <sheetData>
    <row r="1" spans="1:7" ht="21">
      <c r="A1" s="535" t="s">
        <v>189</v>
      </c>
      <c r="B1" s="535"/>
      <c r="C1" s="535"/>
      <c r="D1" s="535"/>
      <c r="E1" s="535"/>
      <c r="F1" s="536"/>
      <c r="G1" s="536"/>
    </row>
    <row r="2" spans="1:5" ht="21">
      <c r="A2" s="127"/>
      <c r="B2" s="127"/>
      <c r="C2" s="127"/>
      <c r="D2" s="127"/>
      <c r="E2" s="127"/>
    </row>
    <row r="3" ht="12.75" customHeight="1" thickBot="1">
      <c r="A3" s="6" t="s">
        <v>24</v>
      </c>
    </row>
    <row r="4" spans="1:5" ht="18.75" customHeight="1">
      <c r="A4" s="379" t="s">
        <v>18</v>
      </c>
      <c r="B4" s="380"/>
      <c r="C4" s="444"/>
      <c r="D4" s="7" t="s">
        <v>69</v>
      </c>
      <c r="E4" s="8" t="s">
        <v>81</v>
      </c>
    </row>
    <row r="5" spans="1:5" s="89" customFormat="1" ht="12" customHeight="1">
      <c r="A5" s="358"/>
      <c r="B5" s="545"/>
      <c r="C5" s="359"/>
      <c r="D5" s="88" t="s">
        <v>1</v>
      </c>
      <c r="E5" s="86" t="s">
        <v>16</v>
      </c>
    </row>
    <row r="6" spans="1:5" ht="27" customHeight="1">
      <c r="A6" s="348" t="s">
        <v>82</v>
      </c>
      <c r="B6" s="349"/>
      <c r="C6" s="28" t="s">
        <v>83</v>
      </c>
      <c r="D6" s="252">
        <v>114</v>
      </c>
      <c r="E6" s="223">
        <v>10</v>
      </c>
    </row>
    <row r="7" spans="1:5" ht="27" customHeight="1">
      <c r="A7" s="350" t="s">
        <v>84</v>
      </c>
      <c r="B7" s="351"/>
      <c r="C7" s="138" t="s">
        <v>85</v>
      </c>
      <c r="D7" s="253">
        <v>301656</v>
      </c>
      <c r="E7" s="254">
        <v>379</v>
      </c>
    </row>
    <row r="8" spans="1:5" ht="27" customHeight="1">
      <c r="A8" s="553" t="s">
        <v>86</v>
      </c>
      <c r="B8" s="554"/>
      <c r="C8" s="147" t="s">
        <v>87</v>
      </c>
      <c r="D8" s="255">
        <v>1175420</v>
      </c>
      <c r="E8" s="256">
        <v>3132</v>
      </c>
    </row>
    <row r="9" spans="1:5" ht="27" customHeight="1">
      <c r="A9" s="354" t="s">
        <v>88</v>
      </c>
      <c r="B9" s="355"/>
      <c r="C9" s="40" t="s">
        <v>89</v>
      </c>
      <c r="D9" s="257">
        <v>1038274</v>
      </c>
      <c r="E9" s="258">
        <v>13</v>
      </c>
    </row>
    <row r="10" spans="1:5" ht="27" customHeight="1">
      <c r="A10" s="546" t="s">
        <v>32</v>
      </c>
      <c r="B10" s="547"/>
      <c r="C10" s="548"/>
      <c r="D10" s="259">
        <v>2515464</v>
      </c>
      <c r="E10" s="260">
        <v>3534</v>
      </c>
    </row>
    <row r="11" spans="1:5" ht="27" customHeight="1">
      <c r="A11" s="550" t="s">
        <v>90</v>
      </c>
      <c r="B11" s="551"/>
      <c r="C11" s="552"/>
      <c r="D11" s="255">
        <v>6112</v>
      </c>
      <c r="E11" s="261"/>
    </row>
    <row r="12" spans="1:5" ht="27" customHeight="1">
      <c r="A12" s="519" t="s">
        <v>91</v>
      </c>
      <c r="B12" s="520"/>
      <c r="C12" s="549"/>
      <c r="D12" s="262">
        <v>2509352</v>
      </c>
      <c r="E12" s="263"/>
    </row>
    <row r="13" spans="1:5" ht="27" customHeight="1">
      <c r="A13" s="381" t="s">
        <v>109</v>
      </c>
      <c r="B13" s="555" t="s">
        <v>59</v>
      </c>
      <c r="C13" s="556"/>
      <c r="D13" s="264">
        <v>417</v>
      </c>
      <c r="E13" s="265"/>
    </row>
    <row r="14" spans="1:5" ht="27" customHeight="1">
      <c r="A14" s="445"/>
      <c r="B14" s="542" t="s">
        <v>12</v>
      </c>
      <c r="C14" s="543"/>
      <c r="D14" s="266">
        <v>5</v>
      </c>
      <c r="E14" s="267"/>
    </row>
    <row r="15" spans="1:5" ht="27" customHeight="1">
      <c r="A15" s="557"/>
      <c r="B15" s="537" t="s">
        <v>60</v>
      </c>
      <c r="C15" s="538"/>
      <c r="D15" s="268">
        <v>0</v>
      </c>
      <c r="E15" s="269"/>
    </row>
    <row r="16" spans="1:5" ht="12" customHeight="1">
      <c r="A16" s="455" t="s">
        <v>92</v>
      </c>
      <c r="B16" s="544"/>
      <c r="C16" s="456"/>
      <c r="D16" s="92"/>
      <c r="E16" s="93" t="s">
        <v>93</v>
      </c>
    </row>
    <row r="17" spans="1:5" ht="27" customHeight="1">
      <c r="A17" s="348"/>
      <c r="B17" s="349"/>
      <c r="C17" s="363"/>
      <c r="D17" s="252">
        <v>109938</v>
      </c>
      <c r="E17" s="223">
        <v>1465</v>
      </c>
    </row>
    <row r="18" spans="1:5" ht="27" customHeight="1">
      <c r="A18" s="539" t="s">
        <v>14</v>
      </c>
      <c r="B18" s="540"/>
      <c r="C18" s="541"/>
      <c r="D18" s="257">
        <v>27444</v>
      </c>
      <c r="E18" s="270"/>
    </row>
    <row r="19" spans="1:5" s="89" customFormat="1" ht="12" customHeight="1">
      <c r="A19" s="341" t="s">
        <v>124</v>
      </c>
      <c r="B19" s="558" t="s">
        <v>94</v>
      </c>
      <c r="C19" s="456"/>
      <c r="D19" s="565" t="s">
        <v>122</v>
      </c>
      <c r="E19" s="566"/>
    </row>
    <row r="20" spans="1:5" ht="27" customHeight="1">
      <c r="A20" s="445"/>
      <c r="B20" s="559"/>
      <c r="C20" s="363"/>
      <c r="D20" s="567">
        <v>140</v>
      </c>
      <c r="E20" s="568"/>
    </row>
    <row r="21" spans="1:5" ht="13.5" customHeight="1">
      <c r="A21" s="445"/>
      <c r="B21" s="561" t="s">
        <v>95</v>
      </c>
      <c r="C21" s="562"/>
      <c r="D21" s="569" t="s">
        <v>96</v>
      </c>
      <c r="E21" s="570"/>
    </row>
    <row r="22" spans="1:5" ht="27" customHeight="1" thickBot="1">
      <c r="A22" s="560"/>
      <c r="B22" s="563"/>
      <c r="C22" s="564"/>
      <c r="D22" s="571">
        <v>173</v>
      </c>
      <c r="E22" s="572"/>
    </row>
    <row r="23" spans="1:5" ht="15" customHeight="1">
      <c r="A23" s="2" t="s">
        <v>202</v>
      </c>
      <c r="B23" s="29"/>
      <c r="C23" s="29"/>
      <c r="E23" s="94"/>
    </row>
    <row r="24" spans="1:6" ht="34.5" customHeight="1">
      <c r="A24" s="524" t="s">
        <v>188</v>
      </c>
      <c r="B24" s="524"/>
      <c r="C24" s="524"/>
      <c r="D24" s="524"/>
      <c r="E24" s="524"/>
      <c r="F24" s="524"/>
    </row>
    <row r="25" spans="1:5" ht="25.5" customHeight="1">
      <c r="A25" s="524" t="s">
        <v>125</v>
      </c>
      <c r="B25" s="525" t="s">
        <v>97</v>
      </c>
      <c r="C25" s="525" t="s">
        <v>97</v>
      </c>
      <c r="D25" s="525" t="s">
        <v>97</v>
      </c>
      <c r="E25" s="525" t="s">
        <v>97</v>
      </c>
    </row>
    <row r="28" spans="1:7" ht="12.75" customHeight="1" thickBot="1">
      <c r="A28" s="6" t="s">
        <v>126</v>
      </c>
      <c r="D28" s="6"/>
      <c r="F28" s="87"/>
      <c r="G28" s="87"/>
    </row>
    <row r="29" spans="1:7" ht="16.5" customHeight="1">
      <c r="A29" s="373" t="s">
        <v>53</v>
      </c>
      <c r="B29" s="526" t="s">
        <v>127</v>
      </c>
      <c r="C29" s="526"/>
      <c r="D29" s="526"/>
      <c r="E29" s="526"/>
      <c r="F29" s="526"/>
      <c r="G29" s="527" t="s">
        <v>98</v>
      </c>
    </row>
    <row r="30" spans="1:7" ht="12.75" customHeight="1">
      <c r="A30" s="390"/>
      <c r="B30" s="529" t="s">
        <v>128</v>
      </c>
      <c r="C30" s="530" t="s">
        <v>129</v>
      </c>
      <c r="D30" s="529" t="s">
        <v>130</v>
      </c>
      <c r="E30" s="530" t="s">
        <v>131</v>
      </c>
      <c r="F30" s="533" t="s">
        <v>132</v>
      </c>
      <c r="G30" s="528"/>
    </row>
    <row r="31" spans="1:7" ht="12.75" customHeight="1">
      <c r="A31" s="390"/>
      <c r="B31" s="392"/>
      <c r="C31" s="531"/>
      <c r="D31" s="392"/>
      <c r="E31" s="532"/>
      <c r="F31" s="534"/>
      <c r="G31" s="528"/>
    </row>
    <row r="32" spans="1:7" ht="12.75" customHeight="1">
      <c r="A32" s="390"/>
      <c r="B32" s="392"/>
      <c r="C32" s="531"/>
      <c r="D32" s="392"/>
      <c r="E32" s="532"/>
      <c r="F32" s="534"/>
      <c r="G32" s="528"/>
    </row>
    <row r="33" spans="1:7" s="89" customFormat="1" ht="12.75" customHeight="1">
      <c r="A33" s="52"/>
      <c r="B33" s="56" t="s">
        <v>1</v>
      </c>
      <c r="C33" s="56" t="s">
        <v>1</v>
      </c>
      <c r="D33" s="56" t="s">
        <v>1</v>
      </c>
      <c r="E33" s="56" t="s">
        <v>1</v>
      </c>
      <c r="F33" s="56" t="s">
        <v>1</v>
      </c>
      <c r="G33" s="86" t="s">
        <v>16</v>
      </c>
    </row>
    <row r="34" spans="1:7" ht="24" customHeight="1">
      <c r="A34" s="332" t="s">
        <v>199</v>
      </c>
      <c r="B34" s="328">
        <v>124</v>
      </c>
      <c r="C34" s="328">
        <v>289762</v>
      </c>
      <c r="D34" s="328">
        <v>1108582</v>
      </c>
      <c r="E34" s="328">
        <v>1764372</v>
      </c>
      <c r="F34" s="328">
        <v>3162840</v>
      </c>
      <c r="G34" s="223">
        <v>3509</v>
      </c>
    </row>
    <row r="35" spans="1:7" ht="24" customHeight="1">
      <c r="A35" s="95" t="s">
        <v>200</v>
      </c>
      <c r="B35" s="204">
        <v>76</v>
      </c>
      <c r="C35" s="204">
        <v>326291</v>
      </c>
      <c r="D35" s="204">
        <v>1048328</v>
      </c>
      <c r="E35" s="204">
        <v>1730364</v>
      </c>
      <c r="F35" s="204">
        <v>3105059</v>
      </c>
      <c r="G35" s="256">
        <v>3516</v>
      </c>
    </row>
    <row r="36" spans="1:7" ht="24" customHeight="1">
      <c r="A36" s="95" t="s">
        <v>205</v>
      </c>
      <c r="B36" s="204">
        <v>123</v>
      </c>
      <c r="C36" s="204">
        <v>327987</v>
      </c>
      <c r="D36" s="204">
        <v>976422</v>
      </c>
      <c r="E36" s="204">
        <v>1683978</v>
      </c>
      <c r="F36" s="204">
        <v>2988511</v>
      </c>
      <c r="G36" s="256">
        <v>3449</v>
      </c>
    </row>
    <row r="37" spans="1:7" ht="24" customHeight="1">
      <c r="A37" s="310" t="s">
        <v>206</v>
      </c>
      <c r="B37" s="207">
        <v>133</v>
      </c>
      <c r="C37" s="207">
        <v>343086</v>
      </c>
      <c r="D37" s="207">
        <v>1539779</v>
      </c>
      <c r="E37" s="207">
        <v>993588</v>
      </c>
      <c r="F37" s="207">
        <v>2876587</v>
      </c>
      <c r="G37" s="254">
        <v>3477</v>
      </c>
    </row>
    <row r="38" spans="1:7" ht="24" customHeight="1" thickBot="1">
      <c r="A38" s="311" t="s">
        <v>203</v>
      </c>
      <c r="B38" s="312">
        <f>D6</f>
        <v>114</v>
      </c>
      <c r="C38" s="312">
        <f>D7</f>
        <v>301656</v>
      </c>
      <c r="D38" s="312">
        <f>D8</f>
        <v>1175420</v>
      </c>
      <c r="E38" s="312">
        <f>D9</f>
        <v>1038274</v>
      </c>
      <c r="F38" s="312">
        <f>D10</f>
        <v>2515464</v>
      </c>
      <c r="G38" s="313">
        <f>E10</f>
        <v>3534</v>
      </c>
    </row>
  </sheetData>
  <sheetProtection/>
  <mergeCells count="33">
    <mergeCell ref="B19:C20"/>
    <mergeCell ref="A19:A22"/>
    <mergeCell ref="B21:C22"/>
    <mergeCell ref="D19:E19"/>
    <mergeCell ref="D20:E20"/>
    <mergeCell ref="D21:E21"/>
    <mergeCell ref="D22:E22"/>
    <mergeCell ref="A24:F24"/>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&amp;R高松国税局
間接諸税
（Ｈ２６）</oddFooter>
  </headerFooter>
</worksheet>
</file>

<file path=xl/worksheets/sheet7.xml><?xml version="1.0" encoding="utf-8"?>
<worksheet xmlns="http://schemas.openxmlformats.org/spreadsheetml/2006/main" xmlns:r="http://schemas.openxmlformats.org/officeDocument/2006/relationships">
  <dimension ref="A1:W30"/>
  <sheetViews>
    <sheetView showGridLines="0" zoomScale="115" zoomScaleNormal="115" zoomScaleSheetLayoutView="100" workbookViewId="0" topLeftCell="A1">
      <selection activeCell="C6" sqref="C6"/>
    </sheetView>
  </sheetViews>
  <sheetFormatPr defaultColWidth="9.00390625" defaultRowHeight="13.5"/>
  <cols>
    <col min="1" max="1" width="9.00390625" style="120" bestFit="1" customWidth="1"/>
    <col min="2" max="2" width="23.00390625" style="134" customWidth="1"/>
    <col min="3" max="4" width="15.625" style="134" customWidth="1"/>
    <col min="5" max="5" width="4.125" style="134" customWidth="1"/>
    <col min="6" max="6" width="23.875" style="134" customWidth="1"/>
    <col min="7" max="8" width="15.50390625" style="134" customWidth="1"/>
    <col min="9" max="9" width="10.625" style="134" customWidth="1"/>
    <col min="10" max="10" width="7.625" style="134" customWidth="1"/>
    <col min="11" max="11" width="11.625" style="134" customWidth="1"/>
    <col min="12" max="12" width="7.625" style="134" customWidth="1"/>
    <col min="13" max="13" width="10.625" style="134" customWidth="1"/>
    <col min="14" max="14" width="6.625" style="134" customWidth="1"/>
    <col min="15" max="15" width="10.625" style="134" customWidth="1"/>
    <col min="16" max="16" width="6.625" style="134" customWidth="1"/>
    <col min="17" max="17" width="10.625" style="134" customWidth="1"/>
    <col min="18" max="18" width="6.625" style="134" customWidth="1"/>
    <col min="19" max="19" width="9.625" style="134" customWidth="1"/>
    <col min="20" max="20" width="8.625" style="134" customWidth="1"/>
    <col min="21" max="21" width="10.625" style="134" customWidth="1"/>
    <col min="22" max="22" width="7.125" style="134" customWidth="1"/>
    <col min="23" max="23" width="8.375" style="134" customWidth="1"/>
    <col min="24" max="16384" width="9.00390625" style="134" customWidth="1"/>
  </cols>
  <sheetData>
    <row r="1" spans="1:4" s="2" customFormat="1" ht="21">
      <c r="A1" s="370" t="s">
        <v>190</v>
      </c>
      <c r="B1" s="370"/>
      <c r="C1" s="370"/>
      <c r="D1" s="370"/>
    </row>
    <row r="2" spans="1:4" s="2" customFormat="1" ht="21">
      <c r="A2" s="30"/>
      <c r="B2" s="30"/>
      <c r="C2" s="30"/>
      <c r="D2" s="30"/>
    </row>
    <row r="3" spans="1:23" s="133"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8" ht="18.75" customHeight="1">
      <c r="A4" s="603" t="s">
        <v>99</v>
      </c>
      <c r="B4" s="604"/>
      <c r="C4" s="98" t="s">
        <v>27</v>
      </c>
      <c r="D4" s="99" t="s">
        <v>28</v>
      </c>
      <c r="E4" s="100"/>
      <c r="H4" s="101"/>
    </row>
    <row r="5" spans="1:8" ht="13.5">
      <c r="A5" s="102"/>
      <c r="B5" s="103"/>
      <c r="C5" s="104" t="s">
        <v>100</v>
      </c>
      <c r="D5" s="105" t="s">
        <v>1</v>
      </c>
      <c r="E5" s="106"/>
      <c r="H5" s="573"/>
    </row>
    <row r="6" spans="1:8" s="135" customFormat="1" ht="24" customHeight="1">
      <c r="A6" s="605" t="s">
        <v>208</v>
      </c>
      <c r="B6" s="606"/>
      <c r="C6" s="333">
        <v>29038212</v>
      </c>
      <c r="D6" s="334">
        <v>10889329</v>
      </c>
      <c r="E6" s="108"/>
      <c r="H6" s="573"/>
    </row>
    <row r="7" spans="1:8" s="135" customFormat="1" ht="24" customHeight="1">
      <c r="A7" s="585" t="s">
        <v>209</v>
      </c>
      <c r="B7" s="586"/>
      <c r="C7" s="271">
        <v>28451821</v>
      </c>
      <c r="D7" s="272">
        <v>10669432</v>
      </c>
      <c r="E7" s="108"/>
      <c r="H7" s="573"/>
    </row>
    <row r="8" spans="1:8" s="135" customFormat="1" ht="24" customHeight="1">
      <c r="A8" s="585" t="s">
        <v>210</v>
      </c>
      <c r="B8" s="586"/>
      <c r="C8" s="271">
        <v>27675692</v>
      </c>
      <c r="D8" s="272">
        <v>10378384</v>
      </c>
      <c r="E8" s="108"/>
      <c r="H8" s="573"/>
    </row>
    <row r="9" spans="1:8" s="135" customFormat="1" ht="24" customHeight="1">
      <c r="A9" s="585" t="s">
        <v>211</v>
      </c>
      <c r="B9" s="586"/>
      <c r="C9" s="314">
        <v>27282835</v>
      </c>
      <c r="D9" s="315">
        <v>10231063</v>
      </c>
      <c r="E9" s="108"/>
      <c r="H9" s="573"/>
    </row>
    <row r="10" spans="1:8" s="136" customFormat="1" ht="24" customHeight="1" thickBot="1">
      <c r="A10" s="607" t="s">
        <v>212</v>
      </c>
      <c r="B10" s="608"/>
      <c r="C10" s="316">
        <f>C15</f>
        <v>26553008</v>
      </c>
      <c r="D10" s="317">
        <f>D15</f>
        <v>9957378</v>
      </c>
      <c r="E10" s="108"/>
      <c r="F10" s="135"/>
      <c r="G10" s="135"/>
      <c r="H10" s="573"/>
    </row>
    <row r="11" spans="1:8" s="136" customFormat="1" ht="24" customHeight="1">
      <c r="A11" s="578" t="s">
        <v>104</v>
      </c>
      <c r="B11" s="109" t="s">
        <v>118</v>
      </c>
      <c r="C11" s="273">
        <v>26321076</v>
      </c>
      <c r="D11" s="110"/>
      <c r="E11" s="108"/>
      <c r="F11" s="135"/>
      <c r="G11" s="135"/>
      <c r="H11" s="573"/>
    </row>
    <row r="12" spans="1:8" s="136" customFormat="1" ht="24" customHeight="1">
      <c r="A12" s="579"/>
      <c r="B12" s="90" t="s">
        <v>119</v>
      </c>
      <c r="C12" s="274">
        <v>151875</v>
      </c>
      <c r="D12" s="111"/>
      <c r="E12" s="108"/>
      <c r="F12" s="135"/>
      <c r="G12" s="135"/>
      <c r="H12" s="573"/>
    </row>
    <row r="13" spans="1:8" s="136" customFormat="1" ht="24" customHeight="1">
      <c r="A13" s="579"/>
      <c r="B13" s="90" t="s">
        <v>120</v>
      </c>
      <c r="C13" s="274">
        <v>68727</v>
      </c>
      <c r="D13" s="111"/>
      <c r="E13" s="108"/>
      <c r="F13" s="135"/>
      <c r="G13" s="135"/>
      <c r="H13" s="573"/>
    </row>
    <row r="14" spans="1:8" s="136" customFormat="1" ht="24" customHeight="1" thickBot="1">
      <c r="A14" s="580"/>
      <c r="B14" s="91" t="s">
        <v>121</v>
      </c>
      <c r="C14" s="275">
        <v>11331</v>
      </c>
      <c r="D14" s="112"/>
      <c r="E14" s="108"/>
      <c r="F14" s="135"/>
      <c r="G14" s="135"/>
      <c r="H14" s="573"/>
    </row>
    <row r="15" spans="1:8" s="136" customFormat="1" ht="24" customHeight="1" thickTop="1">
      <c r="A15" s="581" t="s">
        <v>32</v>
      </c>
      <c r="B15" s="582"/>
      <c r="C15" s="276">
        <v>26553008</v>
      </c>
      <c r="D15" s="277">
        <v>9957378</v>
      </c>
      <c r="E15" s="108"/>
      <c r="F15" s="135"/>
      <c r="G15" s="135"/>
      <c r="H15" s="573"/>
    </row>
    <row r="16" spans="1:8" s="136" customFormat="1" ht="24" customHeight="1">
      <c r="A16" s="595" t="s">
        <v>105</v>
      </c>
      <c r="B16" s="109" t="s">
        <v>112</v>
      </c>
      <c r="C16" s="113"/>
      <c r="D16" s="278">
        <v>0</v>
      </c>
      <c r="E16" s="108"/>
      <c r="F16" s="135"/>
      <c r="G16" s="135"/>
      <c r="H16" s="573"/>
    </row>
    <row r="17" spans="1:8" s="136" customFormat="1" ht="24" customHeight="1">
      <c r="A17" s="579"/>
      <c r="B17" s="90" t="s">
        <v>113</v>
      </c>
      <c r="C17" s="114"/>
      <c r="D17" s="279">
        <v>0</v>
      </c>
      <c r="E17" s="108"/>
      <c r="F17" s="135"/>
      <c r="G17" s="135"/>
      <c r="H17" s="573"/>
    </row>
    <row r="18" spans="1:8" s="136" customFormat="1" ht="24" customHeight="1">
      <c r="A18" s="596"/>
      <c r="B18" s="91" t="s">
        <v>114</v>
      </c>
      <c r="C18" s="115"/>
      <c r="D18" s="280">
        <v>0</v>
      </c>
      <c r="E18" s="108"/>
      <c r="F18" s="135"/>
      <c r="G18" s="135"/>
      <c r="H18" s="573"/>
    </row>
    <row r="19" spans="1:8" s="136" customFormat="1" ht="24" customHeight="1">
      <c r="A19" s="574" t="s">
        <v>101</v>
      </c>
      <c r="B19" s="575"/>
      <c r="C19" s="116"/>
      <c r="D19" s="281">
        <v>9957378</v>
      </c>
      <c r="E19" s="108"/>
      <c r="F19" s="135"/>
      <c r="G19" s="135"/>
      <c r="H19" s="573"/>
    </row>
    <row r="20" spans="1:8" s="136" customFormat="1" ht="13.5" customHeight="1">
      <c r="A20" s="117"/>
      <c r="B20" s="118"/>
      <c r="C20" s="599" t="s">
        <v>106</v>
      </c>
      <c r="D20" s="600"/>
      <c r="E20" s="108"/>
      <c r="F20" s="135"/>
      <c r="G20" s="135"/>
      <c r="H20" s="107"/>
    </row>
    <row r="21" spans="1:8" s="136" customFormat="1" ht="24" customHeight="1" thickBot="1">
      <c r="A21" s="576" t="s">
        <v>107</v>
      </c>
      <c r="B21" s="577"/>
      <c r="C21" s="601">
        <v>12</v>
      </c>
      <c r="D21" s="602"/>
      <c r="E21" s="108"/>
      <c r="F21" s="135"/>
      <c r="G21" s="135"/>
      <c r="H21" s="119"/>
    </row>
    <row r="22" spans="1:8" ht="18.75" customHeight="1">
      <c r="A22" s="587" t="s">
        <v>215</v>
      </c>
      <c r="B22" s="588"/>
      <c r="C22" s="588"/>
      <c r="D22" s="588"/>
      <c r="E22" s="106"/>
      <c r="F22" s="133"/>
      <c r="G22" s="133"/>
      <c r="H22" s="121"/>
    </row>
    <row r="23" spans="1:4" ht="18.75" customHeight="1">
      <c r="A23" s="589"/>
      <c r="B23" s="589"/>
      <c r="C23" s="589"/>
      <c r="D23" s="589"/>
    </row>
    <row r="24" spans="1:2" ht="14.25" thickBot="1">
      <c r="A24" s="122" t="s">
        <v>117</v>
      </c>
      <c r="B24" s="97"/>
    </row>
    <row r="25" spans="1:3" ht="22.5" customHeight="1">
      <c r="A25" s="583" t="s">
        <v>35</v>
      </c>
      <c r="B25" s="584"/>
      <c r="C25" s="123" t="s">
        <v>102</v>
      </c>
    </row>
    <row r="26" spans="1:3" ht="13.5" customHeight="1">
      <c r="A26" s="124"/>
      <c r="B26" s="125"/>
      <c r="C26" s="126" t="s">
        <v>122</v>
      </c>
    </row>
    <row r="27" spans="1:3" ht="13.5" customHeight="1">
      <c r="A27" s="453" t="s">
        <v>103</v>
      </c>
      <c r="B27" s="592"/>
      <c r="C27" s="597">
        <v>1</v>
      </c>
    </row>
    <row r="28" spans="1:3" ht="13.5" customHeight="1" thickBot="1">
      <c r="A28" s="593"/>
      <c r="B28" s="594"/>
      <c r="C28" s="598"/>
    </row>
    <row r="29" spans="1:3" ht="15" customHeight="1">
      <c r="A29" s="590" t="s">
        <v>201</v>
      </c>
      <c r="B29" s="591"/>
      <c r="C29" s="591"/>
    </row>
    <row r="30" spans="1:2" ht="13.5">
      <c r="A30" s="130"/>
      <c r="B30" s="130"/>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&amp;R高松国税局
間接諸税
（Ｈ２６）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dc:creator>
  <cp:keywords/>
  <dc:description/>
  <cp:lastModifiedBy>国税庁</cp:lastModifiedBy>
  <cp:lastPrinted>2016-06-16T02:17:10Z</cp:lastPrinted>
  <dcterms:created xsi:type="dcterms:W3CDTF">2003-07-09T01:05:10Z</dcterms:created>
  <dcterms:modified xsi:type="dcterms:W3CDTF">2016-06-16T02:17:42Z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