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firstSheet="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'(4)税務署別(個人事業者）'!$A$1:$N$43</definedName>
    <definedName name="_xlnm.Print_Area" localSheetId="5">'(4)税務署別（合計）'!$A$1:$R$42</definedName>
    <definedName name="_xlnm.Print_Area" localSheetId="4">'(4)税務署別（法人）'!$A$1:$N$42</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<sst xmlns="http://schemas.openxmlformats.org/spreadsheetml/2006/main" count="382" uniqueCount="120">
  <si>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</si>
  <si>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</si>
  <si>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</si>
  <si>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</si>
  <si>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</si>
  <si>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</si>
  <si>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</si>
  <si>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</si>
  <si>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</si>
  <si>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</si>
  <si>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</si>
  <si>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</si>
  <si>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</si>
  <si>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</si>
  <si>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</si>
  <si>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</si>
  <si>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</si>
  <si>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</si>
  <si>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</si>
  <si>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</si>
  <si>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</si>
  <si>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</si>
  <si>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</si>
  <si>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</si>
  <si>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</si>
  <si>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</si>
  <si>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</si>
  <si>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</si>
  <si>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</si>
  <si>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</si>
  <si>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</si>
  <si>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</si>
  <si>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</si>
  <si>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</si>
  <si>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</si>
  <si>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</si>
  <si>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</si>
  <si>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</si>
  <si>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</si>
  <si>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</si>
  <si>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</si>
  <si>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</si>
  <si>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</si>
  <si>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</si>
  <si>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</si>
  <si>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</si>
  <si>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</si>
  <si>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</si>
  <si>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</si>
  <si>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</si>
  <si>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</si>
  <si>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</si>
  <si>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</si>
  <si>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</si>
  <si>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</si>
  <si>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平成14年度</t>
  </si>
  <si>
    <t>平成15年度</t>
  </si>
  <si>
    <t>総  計</t>
  </si>
  <si>
    <t>税務署名</t>
  </si>
  <si>
    <t>税務署名</t>
  </si>
  <si>
    <t>(3)　課税事業者等届出件数</t>
  </si>
  <si>
    <t>税額
(①－②＋③)</t>
  </si>
  <si>
    <t>(1)　課税状況</t>
  </si>
  <si>
    <t>千円</t>
  </si>
  <si>
    <t>平成16年度</t>
  </si>
  <si>
    <t>既往年分の
申告及び処理</t>
  </si>
  <si>
    <t>件数</t>
  </si>
  <si>
    <t>税額</t>
  </si>
  <si>
    <t>件</t>
  </si>
  <si>
    <t>税務署名</t>
  </si>
  <si>
    <t>税額
(①－②＋③)</t>
  </si>
  <si>
    <t>調査対象等：</t>
  </si>
  <si>
    <t>現年分</t>
  </si>
  <si>
    <t>既往年分</t>
  </si>
  <si>
    <t>総　計</t>
  </si>
  <si>
    <t>(2)　課税状況の累年比較</t>
  </si>
  <si>
    <t>(4)　税務署別課税状況</t>
  </si>
  <si>
    <t>(4)　税務署別課税状況（続）</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</si>
  <si>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</si>
  <si>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</si>
  <si>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</si>
  <si>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</si>
  <si>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</si>
  <si>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</si>
  <si>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</si>
  <si>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</si>
  <si>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</si>
  <si>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</si>
  <si>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</si>
  <si>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</si>
  <si>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</si>
  <si>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</si>
  <si>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</si>
  <si>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</si>
  <si>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</si>
  <si>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</si>
  <si>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</si>
  <si>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</si>
  <si>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</si>
  <si>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</si>
  <si>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</si>
  <si>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香川県計</t>
  </si>
  <si>
    <t>高知</t>
  </si>
  <si>
    <t>安芸</t>
  </si>
  <si>
    <t>南国</t>
  </si>
  <si>
    <t>須崎</t>
  </si>
  <si>
    <t>中村</t>
  </si>
  <si>
    <t>伊野</t>
  </si>
  <si>
    <t>高知県計</t>
  </si>
  <si>
    <t>税　額　③</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</si>
  <si>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</si>
  <si>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</si>
  <si>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</si>
  <si>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</si>
  <si>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</si>
  <si>
    <t>「現年分」は、平成18年４月１日から平成19年３月31日までに終了した課税期間について、平成19年６月30日現在の申告（国・地方公共団体等については平成19年９月30日までの申告を含む。）又は処理（更正、決定等）による課税事績を「申告書及び決議書」に基づいて作成した。</t>
  </si>
  <si>
    <t>「既往年分」は、平成18年３月31日以前に終了した課税期間について、平成18年７月１日から平成19年６月30日までの間の申告（平成18年７月１日から同年９月30日までの間の国・地方公共団体等に係る申告を除く。）及び処理（更正、決定等）による課税事績を「申告書及び決議書」に基づいて作成した。</t>
  </si>
  <si>
    <t>平成17年度</t>
  </si>
  <si>
    <t>平成18年度</t>
  </si>
  <si>
    <t>調査対象等：平成18年度末（平成19年３月31日現在）の届出件数を示している。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</si>
</sst>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style="hair">
        <color indexed="55"/>
      </top>
      <bottom>
        <color indexed="63"/>
      </bottom>
    </border>
    <border>
      <left style="medium"/>
      <right style="thin"/>
      <top style="double"/>
      <bottom style="medium"/>
    </border>
    <border>
      <left style="thin"/>
      <right style="hair"/>
      <top style="hair">
        <color indexed="55"/>
      </top>
      <bottom>
        <color indexed="63"/>
      </bottom>
    </border>
    <border>
      <left style="thin"/>
      <right style="medium"/>
      <top style="thin">
        <color indexed="23"/>
      </top>
      <bottom style="thin">
        <color indexed="23"/>
      </bottom>
    </border>
    <border>
      <left style="thin"/>
      <right style="medium"/>
      <top style="thin">
        <color indexed="23"/>
      </top>
      <bottom>
        <color indexed="63"/>
      </bottom>
    </border>
    <border>
      <left style="thin"/>
      <right style="medium"/>
      <top style="double"/>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thin">
        <color indexed="55"/>
      </bottom>
    </border>
    <border>
      <left style="thin"/>
      <right style="medium"/>
      <top style="hair">
        <color indexed="55"/>
      </top>
      <bottom style="thin">
        <color indexed="55"/>
      </bottom>
    </border>
    <border>
      <left style="thin"/>
      <right style="medium"/>
      <top>
        <color indexed="63"/>
      </top>
      <bottom style="double"/>
    </border>
    <border>
      <left style="thin"/>
      <right style="medium"/>
      <top style="hair">
        <color indexed="55"/>
      </top>
      <bottom>
        <color indexed="63"/>
      </bottom>
    </border>
    <border>
      <left style="hair"/>
      <right>
        <color indexed="63"/>
      </right>
      <top style="hair">
        <color indexed="55"/>
      </top>
      <bottom>
        <color indexed="63"/>
      </bottom>
    </border>
    <border>
      <left style="medium"/>
      <right style="thin"/>
      <top style="hair"/>
      <bottom style="hair"/>
    </border>
    <border>
      <left style="thin"/>
      <right style="medium"/>
      <top style="hair"/>
      <bottom style="hair"/>
    </border>
    <border>
      <left style="thin"/>
      <right style="medium"/>
      <top style="thin">
        <color indexed="23"/>
      </top>
      <bottom style="hair">
        <color indexed="55"/>
      </bottom>
    </border>
    <border>
      <left style="medium"/>
      <right style="thin"/>
      <top style="hair">
        <color indexed="55"/>
      </top>
      <bottom style="thin">
        <color indexed="23"/>
      </bottom>
    </border>
    <border>
      <left style="thin"/>
      <right style="hair"/>
      <top style="hair">
        <color indexed="55"/>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7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176" fontId="2" fillId="0" borderId="27" xfId="0" applyNumberFormat="1" applyFont="1" applyFill="1" applyBorder="1" applyAlignment="1">
      <alignment horizontal="right" vertical="center"/>
    </xf>
    <xf numFmtId="176" fontId="0" fillId="0" borderId="28" xfId="0" applyNumberForma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176" fontId="6" fillId="34" borderId="31" xfId="0" applyNumberFormat="1" applyFont="1" applyFill="1" applyBorder="1" applyAlignment="1">
      <alignment horizontal="right" vertical="center"/>
    </xf>
    <xf numFmtId="176" fontId="6" fillId="33" borderId="32"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4" borderId="34"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6" fillId="34" borderId="37" xfId="0" applyNumberFormat="1" applyFont="1" applyFill="1" applyBorder="1" applyAlignment="1">
      <alignment horizontal="right" vertical="center"/>
    </xf>
    <xf numFmtId="0" fontId="2" fillId="0" borderId="38" xfId="0" applyFont="1" applyBorder="1" applyAlignment="1">
      <alignment horizontal="center"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0" fontId="2" fillId="0" borderId="41" xfId="0" applyFont="1" applyBorder="1" applyAlignment="1">
      <alignment horizontal="right" vertical="center"/>
    </xf>
    <xf numFmtId="0" fontId="6" fillId="0" borderId="41" xfId="0" applyFont="1" applyBorder="1" applyAlignment="1">
      <alignment horizontal="right" vertical="center"/>
    </xf>
    <xf numFmtId="0" fontId="2" fillId="0" borderId="33" xfId="0" applyFont="1" applyBorder="1" applyAlignment="1">
      <alignment horizontal="right" vertical="center"/>
    </xf>
    <xf numFmtId="3" fontId="2" fillId="0" borderId="41" xfId="0" applyNumberFormat="1" applyFont="1" applyBorder="1" applyAlignment="1">
      <alignment horizontal="right" vertical="center"/>
    </xf>
    <xf numFmtId="3" fontId="2" fillId="0" borderId="33"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35"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40" xfId="0" applyNumberFormat="1" applyFont="1" applyFill="1" applyBorder="1" applyAlignment="1">
      <alignment horizontal="right" vertical="center"/>
    </xf>
    <xf numFmtId="177" fontId="6" fillId="33" borderId="33" xfId="0" applyNumberFormat="1" applyFont="1" applyFill="1" applyBorder="1" applyAlignment="1">
      <alignment horizontal="right" vertical="center"/>
    </xf>
    <xf numFmtId="177" fontId="6" fillId="34" borderId="34" xfId="0" applyNumberFormat="1" applyFont="1" applyFill="1" applyBorder="1" applyAlignment="1">
      <alignment horizontal="right" vertical="center"/>
    </xf>
    <xf numFmtId="177" fontId="6" fillId="34" borderId="37" xfId="0" applyNumberFormat="1" applyFont="1" applyFill="1" applyBorder="1" applyAlignment="1">
      <alignment horizontal="right" vertical="center"/>
    </xf>
    <xf numFmtId="0" fontId="0" fillId="0" borderId="0" xfId="0" applyBorder="1" applyAlignment="1">
      <alignment/>
    </xf>
    <xf numFmtId="176" fontId="2" fillId="33" borderId="42" xfId="0" applyNumberFormat="1" applyFont="1" applyFill="1" applyBorder="1" applyAlignment="1">
      <alignment horizontal="right" vertical="center"/>
    </xf>
    <xf numFmtId="176" fontId="2" fillId="34"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2" fillId="34"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176" fontId="6" fillId="34"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4"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6" fillId="33" borderId="47" xfId="0" applyNumberFormat="1" applyFont="1" applyFill="1" applyBorder="1" applyAlignment="1">
      <alignment horizontal="right" vertical="center"/>
    </xf>
    <xf numFmtId="3" fontId="6" fillId="34" borderId="46"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6"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0" fontId="2" fillId="0" borderId="52" xfId="0" applyFont="1" applyBorder="1" applyAlignment="1">
      <alignment horizontal="distributed" vertical="center"/>
    </xf>
    <xf numFmtId="0" fontId="2" fillId="0" borderId="46" xfId="0" applyFont="1" applyBorder="1" applyAlignment="1">
      <alignment horizontal="distributed" vertical="center"/>
    </xf>
    <xf numFmtId="0" fontId="6" fillId="0" borderId="46" xfId="0" applyFont="1" applyBorder="1" applyAlignment="1">
      <alignment horizontal="distributed" vertical="center"/>
    </xf>
    <xf numFmtId="0" fontId="2" fillId="0" borderId="58" xfId="0" applyFont="1" applyBorder="1" applyAlignment="1">
      <alignment horizontal="distributed" vertical="center"/>
    </xf>
    <xf numFmtId="3" fontId="2" fillId="33" borderId="59"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6" fillId="34" borderId="62" xfId="0" applyNumberFormat="1" applyFont="1" applyFill="1" applyBorder="1" applyAlignment="1">
      <alignment horizontal="right" vertical="center"/>
    </xf>
    <xf numFmtId="3" fontId="6" fillId="34" borderId="63" xfId="0" applyNumberFormat="1" applyFont="1" applyFill="1" applyBorder="1" applyAlignment="1">
      <alignment horizontal="right" vertical="center"/>
    </xf>
    <xf numFmtId="0" fontId="6" fillId="0" borderId="64" xfId="0" applyFont="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0" fontId="2" fillId="0" borderId="68" xfId="0" applyFont="1" applyBorder="1" applyAlignment="1">
      <alignment horizontal="distributed" vertical="center"/>
    </xf>
    <xf numFmtId="3" fontId="2" fillId="33" borderId="69"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177" fontId="2" fillId="33" borderId="45"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177" fontId="2" fillId="34" borderId="72" xfId="0" applyNumberFormat="1" applyFont="1" applyFill="1" applyBorder="1" applyAlignment="1">
      <alignment horizontal="right" vertical="center"/>
    </xf>
    <xf numFmtId="177" fontId="6" fillId="33" borderId="48" xfId="0" applyNumberFormat="1" applyFont="1" applyFill="1" applyBorder="1" applyAlignment="1">
      <alignment horizontal="right" vertical="center"/>
    </xf>
    <xf numFmtId="177" fontId="6" fillId="34" borderId="49" xfId="0" applyNumberFormat="1" applyFont="1" applyFill="1" applyBorder="1" applyAlignment="1">
      <alignment horizontal="right" vertical="center"/>
    </xf>
    <xf numFmtId="177" fontId="6" fillId="34" borderId="73"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177" fontId="2" fillId="34" borderId="51"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176" fontId="2" fillId="34" borderId="71" xfId="0" applyNumberFormat="1" applyFont="1" applyFill="1" applyBorder="1" applyAlignment="1">
      <alignment horizontal="right" vertical="center"/>
    </xf>
    <xf numFmtId="176" fontId="2" fillId="34" borderId="72" xfId="0" applyNumberFormat="1" applyFont="1" applyFill="1" applyBorder="1" applyAlignment="1">
      <alignment horizontal="right" vertical="center"/>
    </xf>
    <xf numFmtId="176" fontId="6" fillId="34" borderId="73" xfId="0" applyNumberFormat="1" applyFont="1" applyFill="1" applyBorder="1" applyAlignment="1">
      <alignment horizontal="right" vertical="center"/>
    </xf>
    <xf numFmtId="176" fontId="2" fillId="34" borderId="74"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7" xfId="0" applyFont="1" applyFill="1" applyBorder="1" applyAlignment="1">
      <alignment horizontal="right" vertical="top"/>
    </xf>
    <xf numFmtId="0" fontId="10" fillId="34" borderId="14" xfId="0" applyFont="1" applyFill="1" applyBorder="1" applyAlignment="1">
      <alignment horizontal="right" vertical="top"/>
    </xf>
    <xf numFmtId="0" fontId="10" fillId="34" borderId="75" xfId="0" applyFont="1" applyFill="1" applyBorder="1" applyAlignment="1">
      <alignment horizontal="right" vertical="top"/>
    </xf>
    <xf numFmtId="0" fontId="10" fillId="35" borderId="76" xfId="0" applyFont="1" applyFill="1" applyBorder="1" applyAlignment="1">
      <alignment horizontal="distributed" vertical="top"/>
    </xf>
    <xf numFmtId="0" fontId="11" fillId="0" borderId="0" xfId="0" applyFont="1" applyAlignment="1">
      <alignment horizontal="right" vertical="top"/>
    </xf>
    <xf numFmtId="0" fontId="10" fillId="33" borderId="77" xfId="0" applyFont="1" applyFill="1" applyBorder="1" applyAlignment="1">
      <alignment horizontal="right" vertical="top"/>
    </xf>
    <xf numFmtId="0" fontId="10" fillId="33" borderId="14" xfId="0" applyFont="1" applyFill="1" applyBorder="1" applyAlignment="1">
      <alignment horizontal="right" vertical="top"/>
    </xf>
    <xf numFmtId="0" fontId="11" fillId="0" borderId="0" xfId="0" applyFont="1" applyAlignment="1">
      <alignment vertical="top"/>
    </xf>
    <xf numFmtId="3" fontId="2" fillId="0" borderId="17" xfId="0" applyNumberFormat="1" applyFont="1" applyBorder="1" applyAlignment="1">
      <alignment horizontal="center" vertical="center"/>
    </xf>
    <xf numFmtId="0" fontId="8" fillId="0" borderId="78" xfId="0" applyFont="1" applyFill="1" applyBorder="1" applyAlignment="1">
      <alignment horizontal="distributed" vertical="center"/>
    </xf>
    <xf numFmtId="0" fontId="6" fillId="36" borderId="79" xfId="0" applyFont="1" applyFill="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wrapText="1"/>
    </xf>
    <xf numFmtId="0" fontId="2" fillId="0" borderId="41" xfId="0" applyFont="1" applyBorder="1" applyAlignment="1">
      <alignment horizontal="center" vertical="center"/>
    </xf>
    <xf numFmtId="3" fontId="2" fillId="33" borderId="83" xfId="0" applyNumberFormat="1" applyFont="1" applyFill="1" applyBorder="1" applyAlignment="1">
      <alignment vertical="center"/>
    </xf>
    <xf numFmtId="3" fontId="2" fillId="33" borderId="47" xfId="0" applyNumberFormat="1" applyFont="1" applyFill="1" applyBorder="1" applyAlignment="1">
      <alignment vertical="center"/>
    </xf>
    <xf numFmtId="3" fontId="2" fillId="0" borderId="41" xfId="0" applyNumberFormat="1" applyFont="1" applyBorder="1" applyAlignment="1">
      <alignment horizontal="center" vertical="center"/>
    </xf>
    <xf numFmtId="0" fontId="2" fillId="0" borderId="52" xfId="0" applyFont="1" applyBorder="1" applyAlignment="1">
      <alignment horizontal="center" vertical="center" wrapText="1"/>
    </xf>
    <xf numFmtId="0" fontId="2" fillId="0" borderId="46" xfId="0" applyFont="1" applyBorder="1" applyAlignment="1">
      <alignment horizontal="center" vertical="center" wrapText="1"/>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87" xfId="0" applyNumberFormat="1" applyFont="1" applyFill="1" applyBorder="1" applyAlignment="1">
      <alignment horizontal="right" vertical="center"/>
    </xf>
    <xf numFmtId="0" fontId="10" fillId="0" borderId="76" xfId="0" applyFont="1" applyFill="1" applyBorder="1" applyAlignment="1">
      <alignment horizontal="center" vertical="center"/>
    </xf>
    <xf numFmtId="0" fontId="10" fillId="0" borderId="17" xfId="0" applyFont="1" applyFill="1" applyBorder="1" applyAlignment="1">
      <alignment horizontal="right" vertical="top"/>
    </xf>
    <xf numFmtId="0" fontId="10" fillId="34" borderId="38" xfId="0" applyFont="1" applyFill="1" applyBorder="1" applyAlignment="1">
      <alignment horizontal="right" vertical="top"/>
    </xf>
    <xf numFmtId="0" fontId="10" fillId="0" borderId="14" xfId="0" applyFont="1" applyFill="1" applyBorder="1" applyAlignment="1">
      <alignment horizontal="center" vertical="center"/>
    </xf>
    <xf numFmtId="3" fontId="2" fillId="33" borderId="42" xfId="0" applyNumberFormat="1" applyFont="1" applyFill="1" applyBorder="1" applyAlignment="1">
      <alignment horizontal="right" vertical="center"/>
    </xf>
    <xf numFmtId="0" fontId="2" fillId="0" borderId="76" xfId="0" applyFont="1" applyBorder="1" applyAlignment="1">
      <alignment horizontal="center" vertical="center"/>
    </xf>
    <xf numFmtId="0" fontId="10" fillId="33" borderId="17" xfId="0" applyFont="1" applyFill="1" applyBorder="1" applyAlignment="1">
      <alignment horizontal="right"/>
    </xf>
    <xf numFmtId="0" fontId="10" fillId="34" borderId="14" xfId="0" applyFont="1" applyFill="1" applyBorder="1" applyAlignment="1">
      <alignment horizontal="right"/>
    </xf>
    <xf numFmtId="0" fontId="10" fillId="34" borderId="38" xfId="0" applyFont="1" applyFill="1" applyBorder="1" applyAlignment="1">
      <alignment horizontal="right"/>
    </xf>
    <xf numFmtId="0" fontId="10" fillId="33" borderId="88" xfId="0" applyFont="1" applyFill="1" applyBorder="1" applyAlignment="1">
      <alignment horizontal="right"/>
    </xf>
    <xf numFmtId="0" fontId="10" fillId="33" borderId="89" xfId="0" applyFont="1" applyFill="1" applyBorder="1" applyAlignment="1">
      <alignment horizontal="right"/>
    </xf>
    <xf numFmtId="0" fontId="10" fillId="33" borderId="90" xfId="0" applyFont="1" applyFill="1" applyBorder="1" applyAlignment="1">
      <alignment horizontal="right"/>
    </xf>
    <xf numFmtId="0" fontId="10" fillId="33" borderId="91" xfId="0" applyFont="1" applyFill="1" applyBorder="1" applyAlignment="1">
      <alignment horizontal="right"/>
    </xf>
    <xf numFmtId="0" fontId="6" fillId="0" borderId="92" xfId="0" applyFont="1" applyBorder="1" applyAlignment="1">
      <alignment horizontal="center" vertical="center"/>
    </xf>
    <xf numFmtId="3" fontId="2" fillId="33" borderId="83" xfId="0" applyNumberFormat="1" applyFont="1" applyFill="1" applyBorder="1" applyAlignment="1">
      <alignment horizontal="right" vertical="center"/>
    </xf>
    <xf numFmtId="0" fontId="6" fillId="0" borderId="93" xfId="0" applyFont="1" applyBorder="1" applyAlignment="1">
      <alignment horizontal="center" vertical="center"/>
    </xf>
    <xf numFmtId="0" fontId="2" fillId="0" borderId="94" xfId="0" applyFont="1" applyBorder="1" applyAlignment="1">
      <alignment horizontal="left" vertical="top" wrapText="1"/>
    </xf>
    <xf numFmtId="0" fontId="6" fillId="36" borderId="95" xfId="0" applyFont="1" applyFill="1" applyBorder="1" applyAlignment="1">
      <alignment horizontal="distributed" vertical="center"/>
    </xf>
    <xf numFmtId="0" fontId="6" fillId="0" borderId="96" xfId="0" applyFont="1" applyBorder="1" applyAlignment="1">
      <alignment horizontal="center" vertical="center"/>
    </xf>
    <xf numFmtId="0" fontId="6" fillId="0" borderId="0" xfId="0" applyFont="1" applyBorder="1" applyAlignment="1">
      <alignment horizontal="center" vertical="center"/>
    </xf>
    <xf numFmtId="176" fontId="2" fillId="33" borderId="97" xfId="0" applyNumberFormat="1" applyFont="1" applyFill="1" applyBorder="1" applyAlignment="1">
      <alignment horizontal="right" vertical="center"/>
    </xf>
    <xf numFmtId="176" fontId="6" fillId="33" borderId="97" xfId="0" applyNumberFormat="1" applyFont="1" applyFill="1" applyBorder="1" applyAlignment="1">
      <alignment horizontal="right" vertical="center"/>
    </xf>
    <xf numFmtId="0" fontId="8" fillId="0" borderId="98" xfId="0" applyFont="1" applyFill="1" applyBorder="1" applyAlignment="1">
      <alignment horizontal="distributed" vertical="center"/>
    </xf>
    <xf numFmtId="0" fontId="8" fillId="0" borderId="99" xfId="0" applyFont="1" applyFill="1" applyBorder="1" applyAlignment="1">
      <alignment horizontal="distributed" vertical="center"/>
    </xf>
    <xf numFmtId="0" fontId="6" fillId="0" borderId="100" xfId="0" applyFont="1" applyBorder="1" applyAlignment="1">
      <alignment horizontal="distributed" vertical="center"/>
    </xf>
    <xf numFmtId="0" fontId="0" fillId="0" borderId="0" xfId="0" applyFont="1" applyAlignment="1">
      <alignment/>
    </xf>
    <xf numFmtId="0" fontId="2" fillId="0" borderId="82" xfId="0" applyFont="1" applyBorder="1" applyAlignment="1">
      <alignment horizontal="center" vertical="center" wrapText="1"/>
    </xf>
    <xf numFmtId="0" fontId="10" fillId="35" borderId="91" xfId="0" applyFont="1" applyFill="1" applyBorder="1" applyAlignment="1">
      <alignment horizontal="distributed" vertical="top"/>
    </xf>
    <xf numFmtId="0" fontId="2" fillId="36" borderId="101" xfId="0" applyFont="1" applyFill="1" applyBorder="1" applyAlignment="1">
      <alignment horizontal="distributed" vertical="center"/>
    </xf>
    <xf numFmtId="0" fontId="2" fillId="36" borderId="102" xfId="0" applyFont="1" applyFill="1" applyBorder="1" applyAlignment="1">
      <alignment horizontal="distributed" vertical="center"/>
    </xf>
    <xf numFmtId="0" fontId="8" fillId="0" borderId="103" xfId="0" applyFont="1" applyFill="1" applyBorder="1" applyAlignment="1">
      <alignment horizontal="distributed" vertical="center"/>
    </xf>
    <xf numFmtId="0" fontId="6" fillId="36" borderId="104" xfId="0" applyFont="1" applyFill="1" applyBorder="1" applyAlignment="1">
      <alignment horizontal="distributed" vertical="center"/>
    </xf>
    <xf numFmtId="0" fontId="8" fillId="0" borderId="105" xfId="0" applyFont="1" applyFill="1" applyBorder="1" applyAlignment="1">
      <alignment horizontal="distributed" vertical="center"/>
    </xf>
    <xf numFmtId="0" fontId="6" fillId="0" borderId="20" xfId="0" applyFont="1" applyBorder="1" applyAlignment="1">
      <alignment horizontal="center" vertical="center"/>
    </xf>
    <xf numFmtId="176" fontId="2" fillId="0" borderId="103" xfId="0" applyNumberFormat="1" applyFon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0" fontId="6" fillId="36" borderId="106" xfId="0" applyFont="1" applyFill="1" applyBorder="1" applyAlignment="1">
      <alignment horizontal="distributed" vertical="center"/>
    </xf>
    <xf numFmtId="0" fontId="6" fillId="0" borderId="100" xfId="0" applyFont="1" applyBorder="1" applyAlignment="1">
      <alignment horizontal="center" vertical="center"/>
    </xf>
    <xf numFmtId="0" fontId="6" fillId="36" borderId="84" xfId="0" applyFont="1" applyFill="1" applyBorder="1" applyAlignment="1">
      <alignment horizontal="distributed" vertical="center"/>
    </xf>
    <xf numFmtId="0" fontId="2" fillId="36" borderId="79" xfId="0" applyFont="1" applyFill="1" applyBorder="1" applyAlignment="1">
      <alignment horizontal="distributed" vertical="center"/>
    </xf>
    <xf numFmtId="0" fontId="6" fillId="36" borderId="102" xfId="0" applyFont="1" applyFill="1" applyBorder="1" applyAlignment="1">
      <alignment horizontal="distributed" vertical="center"/>
    </xf>
    <xf numFmtId="177" fontId="6" fillId="33" borderId="45" xfId="0" applyNumberFormat="1" applyFont="1" applyFill="1" applyBorder="1" applyAlignment="1">
      <alignment horizontal="right" vertical="center"/>
    </xf>
    <xf numFmtId="177" fontId="6" fillId="34" borderId="46" xfId="0" applyNumberFormat="1" applyFont="1" applyFill="1" applyBorder="1" applyAlignment="1">
      <alignment horizontal="right" vertical="center"/>
    </xf>
    <xf numFmtId="177" fontId="6" fillId="34" borderId="72" xfId="0" applyNumberFormat="1" applyFont="1" applyFill="1" applyBorder="1" applyAlignment="1">
      <alignment horizontal="right" vertical="center"/>
    </xf>
    <xf numFmtId="176" fontId="6" fillId="34" borderId="54" xfId="0" applyNumberFormat="1" applyFont="1" applyFill="1" applyBorder="1" applyAlignment="1">
      <alignment horizontal="right" vertical="center"/>
    </xf>
    <xf numFmtId="176" fontId="6" fillId="34" borderId="107" xfId="0" applyNumberFormat="1" applyFont="1" applyFill="1" applyBorder="1" applyAlignment="1">
      <alignment horizontal="right" vertical="center"/>
    </xf>
    <xf numFmtId="0" fontId="2" fillId="36" borderId="108"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106" xfId="0" applyFont="1" applyFill="1" applyBorder="1" applyAlignment="1">
      <alignment horizontal="distributed" vertical="center"/>
    </xf>
    <xf numFmtId="0" fontId="2" fillId="36" borderId="109" xfId="0" applyFont="1" applyFill="1" applyBorder="1" applyAlignment="1">
      <alignment horizontal="distributed" vertical="center"/>
    </xf>
    <xf numFmtId="0" fontId="2" fillId="36" borderId="110" xfId="0" applyFont="1" applyFill="1" applyBorder="1" applyAlignment="1">
      <alignment horizontal="distributed" vertical="center"/>
    </xf>
    <xf numFmtId="176" fontId="6" fillId="33" borderId="45"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0" fontId="6" fillId="36" borderId="111" xfId="0" applyFont="1" applyFill="1" applyBorder="1" applyAlignment="1">
      <alignment horizontal="distributed" vertical="center"/>
    </xf>
    <xf numFmtId="176" fontId="6" fillId="33" borderId="11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10" fillId="36" borderId="91" xfId="0" applyFont="1" applyFill="1" applyBorder="1" applyAlignment="1">
      <alignment horizontal="center" vertical="top"/>
    </xf>
    <xf numFmtId="0" fontId="0" fillId="0" borderId="94" xfId="0" applyBorder="1" applyAlignment="1">
      <alignment/>
    </xf>
    <xf numFmtId="0" fontId="8" fillId="0" borderId="94" xfId="0" applyFont="1" applyFill="1" applyBorder="1" applyAlignment="1">
      <alignment horizontal="distributed" vertical="center"/>
    </xf>
    <xf numFmtId="0" fontId="2" fillId="0" borderId="0" xfId="0" applyFont="1" applyAlignment="1">
      <alignment horizontal="left" vertical="top"/>
    </xf>
    <xf numFmtId="0" fontId="2" fillId="0" borderId="17" xfId="0" applyFont="1" applyBorder="1" applyAlignment="1">
      <alignment horizontal="center" vertical="center"/>
    </xf>
    <xf numFmtId="0" fontId="2" fillId="0" borderId="77"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0" xfId="0" applyFont="1" applyBorder="1" applyAlignment="1">
      <alignment horizontal="center" vertical="center"/>
    </xf>
    <xf numFmtId="0" fontId="2" fillId="0" borderId="118" xfId="0" applyFont="1" applyBorder="1" applyAlignment="1">
      <alignment horizontal="center" vertical="center"/>
    </xf>
    <xf numFmtId="0" fontId="2" fillId="0" borderId="94"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19" xfId="0" applyFont="1" applyBorder="1" applyAlignment="1">
      <alignment horizontal="distributed" vertical="center"/>
    </xf>
    <xf numFmtId="0" fontId="6" fillId="0" borderId="120" xfId="0" applyFont="1" applyBorder="1" applyAlignment="1">
      <alignment horizontal="distributed" vertical="center"/>
    </xf>
    <xf numFmtId="0" fontId="2" fillId="0" borderId="92"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center" vertical="center"/>
    </xf>
    <xf numFmtId="0" fontId="2" fillId="0" borderId="125"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center" vertical="center"/>
    </xf>
    <xf numFmtId="0" fontId="2" fillId="0" borderId="94" xfId="0" applyFont="1" applyBorder="1" applyAlignment="1">
      <alignment horizontal="center" vertical="center"/>
    </xf>
    <xf numFmtId="0" fontId="2" fillId="0" borderId="128" xfId="0" applyFont="1" applyBorder="1" applyAlignment="1">
      <alignment horizontal="center" vertical="center"/>
    </xf>
    <xf numFmtId="0" fontId="2" fillId="0" borderId="122"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94" xfId="0" applyFont="1" applyBorder="1" applyAlignment="1">
      <alignment horizontal="left" vertical="center"/>
    </xf>
    <xf numFmtId="0" fontId="2" fillId="0" borderId="0" xfId="0" applyFont="1" applyAlignment="1">
      <alignment horizontal="left"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2" xfId="0" applyFont="1" applyBorder="1" applyAlignment="1">
      <alignment horizontal="center" vertical="center" wrapText="1"/>
    </xf>
    <xf numFmtId="0" fontId="2" fillId="0" borderId="23"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16" xfId="0" applyFont="1" applyBorder="1" applyAlignment="1">
      <alignment horizontal="distributed" vertical="center"/>
    </xf>
    <xf numFmtId="0" fontId="2" fillId="0" borderId="10"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left" vertical="center"/>
    </xf>
    <xf numFmtId="0" fontId="2" fillId="0" borderId="23"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81" xfId="0" applyFont="1" applyBorder="1" applyAlignment="1">
      <alignment horizontal="center"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xf>
    <xf numFmtId="0" fontId="2" fillId="0" borderId="13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25" t="s">
        <v>0</v>
      </c>
      <c r="B1" s="225"/>
      <c r="C1" s="225"/>
      <c r="D1" s="225"/>
      <c r="E1" s="225"/>
      <c r="F1" s="225"/>
      <c r="G1" s="225"/>
      <c r="H1" s="225"/>
      <c r="I1" s="225"/>
      <c r="J1" s="225"/>
      <c r="K1" s="225"/>
    </row>
    <row r="2" spans="1:11" ht="12" thickBot="1">
      <c r="A2" s="213" t="s">
        <v>62</v>
      </c>
      <c r="B2" s="213"/>
      <c r="C2" s="213"/>
      <c r="D2" s="213"/>
      <c r="E2" s="213"/>
      <c r="F2" s="213"/>
      <c r="G2" s="213"/>
      <c r="H2" s="213"/>
      <c r="I2" s="213"/>
      <c r="J2" s="213"/>
      <c r="K2" s="213"/>
    </row>
    <row r="3" spans="1:11" ht="24" customHeight="1">
      <c r="A3" s="219" t="s">
        <v>1</v>
      </c>
      <c r="B3" s="220"/>
      <c r="C3" s="216" t="s">
        <v>16</v>
      </c>
      <c r="D3" s="217"/>
      <c r="E3" s="218"/>
      <c r="F3" s="216" t="s">
        <v>17</v>
      </c>
      <c r="G3" s="217"/>
      <c r="H3" s="218"/>
      <c r="I3" s="216" t="s">
        <v>18</v>
      </c>
      <c r="J3" s="217"/>
      <c r="K3" s="232"/>
    </row>
    <row r="4" spans="1:11" ht="24" customHeight="1">
      <c r="A4" s="221"/>
      <c r="B4" s="222"/>
      <c r="C4" s="214" t="s">
        <v>2</v>
      </c>
      <c r="D4" s="215"/>
      <c r="E4" s="14" t="s">
        <v>3</v>
      </c>
      <c r="F4" s="214" t="s">
        <v>2</v>
      </c>
      <c r="G4" s="215"/>
      <c r="H4" s="14" t="s">
        <v>3</v>
      </c>
      <c r="I4" s="214" t="s">
        <v>2</v>
      </c>
      <c r="J4" s="215"/>
      <c r="K4" s="44" t="s">
        <v>3</v>
      </c>
    </row>
    <row r="5" spans="1:11" ht="12" customHeight="1">
      <c r="A5" s="150"/>
      <c r="B5" s="153"/>
      <c r="C5" s="151"/>
      <c r="D5" s="126" t="s">
        <v>68</v>
      </c>
      <c r="E5" s="122" t="s">
        <v>63</v>
      </c>
      <c r="F5" s="151"/>
      <c r="G5" s="126" t="s">
        <v>68</v>
      </c>
      <c r="H5" s="122" t="s">
        <v>63</v>
      </c>
      <c r="I5" s="151"/>
      <c r="J5" s="126" t="s">
        <v>68</v>
      </c>
      <c r="K5" s="152" t="s">
        <v>63</v>
      </c>
    </row>
    <row r="6" spans="1:11" ht="30" customHeight="1">
      <c r="A6" s="233" t="s">
        <v>72</v>
      </c>
      <c r="B6" s="146" t="s">
        <v>19</v>
      </c>
      <c r="C6" s="47"/>
      <c r="D6" s="147">
        <v>16449</v>
      </c>
      <c r="E6" s="148">
        <v>5866906</v>
      </c>
      <c r="F6" s="50"/>
      <c r="G6" s="147">
        <v>41563</v>
      </c>
      <c r="H6" s="148">
        <v>174649247</v>
      </c>
      <c r="I6" s="50"/>
      <c r="J6" s="147">
        <v>58012</v>
      </c>
      <c r="K6" s="149">
        <v>180516153</v>
      </c>
    </row>
    <row r="7" spans="1:11" ht="30" customHeight="1">
      <c r="A7" s="234"/>
      <c r="B7" s="86" t="s">
        <v>20</v>
      </c>
      <c r="C7" s="47"/>
      <c r="D7" s="75">
        <v>31528</v>
      </c>
      <c r="E7" s="76">
        <v>7020224</v>
      </c>
      <c r="F7" s="50"/>
      <c r="G7" s="75">
        <v>18837</v>
      </c>
      <c r="H7" s="76">
        <v>6874575</v>
      </c>
      <c r="I7" s="50"/>
      <c r="J7" s="75">
        <v>50365</v>
      </c>
      <c r="K7" s="82">
        <v>13894799</v>
      </c>
    </row>
    <row r="8" spans="1:11" s="3" customFormat="1" ht="30" customHeight="1">
      <c r="A8" s="234"/>
      <c r="B8" s="87" t="s">
        <v>21</v>
      </c>
      <c r="C8" s="48"/>
      <c r="D8" s="77">
        <v>47977</v>
      </c>
      <c r="E8" s="78">
        <v>12887130</v>
      </c>
      <c r="F8" s="48"/>
      <c r="G8" s="77">
        <v>60400</v>
      </c>
      <c r="H8" s="78">
        <v>181523822</v>
      </c>
      <c r="I8" s="48"/>
      <c r="J8" s="77">
        <v>108377</v>
      </c>
      <c r="K8" s="83">
        <v>194410952</v>
      </c>
    </row>
    <row r="9" spans="1:11" ht="30" customHeight="1">
      <c r="A9" s="235"/>
      <c r="B9" s="88" t="s">
        <v>22</v>
      </c>
      <c r="C9" s="47"/>
      <c r="D9" s="79">
        <v>973</v>
      </c>
      <c r="E9" s="80">
        <v>607647</v>
      </c>
      <c r="F9" s="47"/>
      <c r="G9" s="79">
        <v>2134</v>
      </c>
      <c r="H9" s="80">
        <v>25142062</v>
      </c>
      <c r="I9" s="47"/>
      <c r="J9" s="79">
        <v>3107</v>
      </c>
      <c r="K9" s="84">
        <v>25749709</v>
      </c>
    </row>
    <row r="10" spans="1:11" ht="30" customHeight="1">
      <c r="A10" s="230" t="s">
        <v>73</v>
      </c>
      <c r="B10" s="141" t="s">
        <v>23</v>
      </c>
      <c r="C10" s="17"/>
      <c r="D10" s="164">
        <v>2201</v>
      </c>
      <c r="E10" s="74">
        <v>657025</v>
      </c>
      <c r="F10" s="129"/>
      <c r="G10" s="138">
        <v>3093</v>
      </c>
      <c r="H10" s="74">
        <v>1008771</v>
      </c>
      <c r="I10" s="129"/>
      <c r="J10" s="138">
        <v>5294</v>
      </c>
      <c r="K10" s="81">
        <v>1665796</v>
      </c>
    </row>
    <row r="11" spans="1:11" ht="30" customHeight="1">
      <c r="A11" s="231"/>
      <c r="B11" s="142" t="s">
        <v>24</v>
      </c>
      <c r="C11" s="137"/>
      <c r="D11" s="75">
        <v>152</v>
      </c>
      <c r="E11" s="76">
        <v>36315</v>
      </c>
      <c r="F11" s="140"/>
      <c r="G11" s="139">
        <v>283</v>
      </c>
      <c r="H11" s="76">
        <v>231960</v>
      </c>
      <c r="I11" s="140"/>
      <c r="J11" s="139">
        <v>435</v>
      </c>
      <c r="K11" s="82">
        <v>268275</v>
      </c>
    </row>
    <row r="12" spans="1:11" s="3" customFormat="1" ht="30" customHeight="1">
      <c r="A12" s="226" t="s">
        <v>6</v>
      </c>
      <c r="B12" s="227"/>
      <c r="C12" s="95" t="s">
        <v>15</v>
      </c>
      <c r="D12" s="92">
        <v>49558</v>
      </c>
      <c r="E12" s="93">
        <v>12900193</v>
      </c>
      <c r="F12" s="95" t="s">
        <v>15</v>
      </c>
      <c r="G12" s="92">
        <v>62953</v>
      </c>
      <c r="H12" s="93">
        <v>157158570</v>
      </c>
      <c r="I12" s="95" t="s">
        <v>15</v>
      </c>
      <c r="J12" s="92">
        <v>112511</v>
      </c>
      <c r="K12" s="94">
        <v>170058763</v>
      </c>
    </row>
    <row r="13" spans="1:11" ht="30" customHeight="1" thickBot="1">
      <c r="A13" s="228" t="s">
        <v>7</v>
      </c>
      <c r="B13" s="229"/>
      <c r="C13" s="49"/>
      <c r="D13" s="89">
        <v>2130</v>
      </c>
      <c r="E13" s="90">
        <v>106258</v>
      </c>
      <c r="F13" s="51"/>
      <c r="G13" s="89">
        <v>3010</v>
      </c>
      <c r="H13" s="90">
        <v>206653</v>
      </c>
      <c r="I13" s="51"/>
      <c r="J13" s="89">
        <v>5140</v>
      </c>
      <c r="K13" s="91">
        <v>312911</v>
      </c>
    </row>
    <row r="14" spans="1:11" ht="41.25" customHeight="1">
      <c r="A14" s="166" t="s">
        <v>71</v>
      </c>
      <c r="B14" s="223" t="s">
        <v>115</v>
      </c>
      <c r="C14" s="223"/>
      <c r="D14" s="223"/>
      <c r="E14" s="223"/>
      <c r="F14" s="223"/>
      <c r="G14" s="223"/>
      <c r="H14" s="223"/>
      <c r="I14" s="223"/>
      <c r="J14" s="223"/>
      <c r="K14" s="223"/>
    </row>
    <row r="15" spans="2:11" ht="47.25" customHeight="1">
      <c r="B15" s="224" t="s">
        <v>116</v>
      </c>
      <c r="C15" s="224"/>
      <c r="D15" s="224"/>
      <c r="E15" s="224"/>
      <c r="F15" s="224"/>
      <c r="G15" s="224"/>
      <c r="H15" s="224"/>
      <c r="I15" s="224"/>
      <c r="J15" s="224"/>
      <c r="K15" s="224"/>
    </row>
    <row r="16" spans="1:11" ht="14.25" customHeight="1">
      <c r="A16" s="213" t="s">
        <v>25</v>
      </c>
      <c r="B16" s="213"/>
      <c r="C16" s="213"/>
      <c r="D16" s="213"/>
      <c r="E16" s="213"/>
      <c r="F16" s="213"/>
      <c r="G16" s="213"/>
      <c r="H16" s="213"/>
      <c r="I16" s="213"/>
      <c r="J16" s="213"/>
      <c r="K16" s="213"/>
    </row>
    <row r="17" spans="1:11" ht="11.25">
      <c r="A17" s="213" t="s">
        <v>8</v>
      </c>
      <c r="B17" s="213"/>
      <c r="C17" s="213"/>
      <c r="D17" s="213"/>
      <c r="E17" s="213"/>
      <c r="F17" s="213"/>
      <c r="G17" s="213"/>
      <c r="H17" s="213"/>
      <c r="I17" s="213"/>
      <c r="J17" s="213"/>
      <c r="K17" s="213"/>
    </row>
  </sheetData>
  <sheetProtection/>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pageMargins left="0.7874015748031497" right="0.7874015748031497" top="0.984251968503937" bottom="0.984251968503937" header="0.31496062992125984" footer="0.5118110236220472"/>
  <pageSetup fitToHeight="1" fitToWidth="1" horizontalDpi="600" verticalDpi="600" orientation="portrait" paperSize="9" r:id="rId1"/>
  <headerFooter alignWithMargins="0">
    <oddHeader>&amp;R&amp;10高松国税局　消費税（H18）</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75</v>
      </c>
    </row>
    <row r="2" spans="1:8" s="1" customFormat="1" ht="15" customHeight="1">
      <c r="A2" s="219" t="s">
        <v>1</v>
      </c>
      <c r="B2" s="220"/>
      <c r="C2" s="236" t="s">
        <v>27</v>
      </c>
      <c r="D2" s="236"/>
      <c r="E2" s="236" t="s">
        <v>28</v>
      </c>
      <c r="F2" s="236"/>
      <c r="G2" s="237" t="s">
        <v>29</v>
      </c>
      <c r="H2" s="238"/>
    </row>
    <row r="3" spans="1:8" s="1" customFormat="1" ht="15" customHeight="1">
      <c r="A3" s="221"/>
      <c r="B3" s="222"/>
      <c r="C3" s="17" t="s">
        <v>30</v>
      </c>
      <c r="D3" s="14" t="s">
        <v>31</v>
      </c>
      <c r="E3" s="17" t="s">
        <v>30</v>
      </c>
      <c r="F3" s="15" t="s">
        <v>31</v>
      </c>
      <c r="G3" s="17" t="s">
        <v>30</v>
      </c>
      <c r="H3" s="16" t="s">
        <v>31</v>
      </c>
    </row>
    <row r="4" spans="1:8" s="18" customFormat="1" ht="15" customHeight="1">
      <c r="A4" s="155"/>
      <c r="B4" s="14"/>
      <c r="C4" s="156" t="s">
        <v>4</v>
      </c>
      <c r="D4" s="157" t="s">
        <v>5</v>
      </c>
      <c r="E4" s="156" t="s">
        <v>4</v>
      </c>
      <c r="F4" s="157" t="s">
        <v>5</v>
      </c>
      <c r="G4" s="156" t="s">
        <v>4</v>
      </c>
      <c r="H4" s="158" t="s">
        <v>5</v>
      </c>
    </row>
    <row r="5" spans="1:8" s="1" customFormat="1" ht="30" customHeight="1">
      <c r="A5" s="241" t="s">
        <v>55</v>
      </c>
      <c r="B5" s="146" t="s">
        <v>13</v>
      </c>
      <c r="C5" s="154">
        <v>13504</v>
      </c>
      <c r="D5" s="148">
        <v>6732917</v>
      </c>
      <c r="E5" s="154">
        <v>49438</v>
      </c>
      <c r="F5" s="148">
        <v>188640170</v>
      </c>
      <c r="G5" s="154">
        <v>62942</v>
      </c>
      <c r="H5" s="149">
        <v>195373087</v>
      </c>
    </row>
    <row r="6" spans="1:8" s="1" customFormat="1" ht="30" customHeight="1">
      <c r="A6" s="242"/>
      <c r="B6" s="88" t="s">
        <v>14</v>
      </c>
      <c r="C6" s="97">
        <v>357</v>
      </c>
      <c r="D6" s="98">
        <v>281368</v>
      </c>
      <c r="E6" s="97">
        <v>1553</v>
      </c>
      <c r="F6" s="98">
        <v>16488438</v>
      </c>
      <c r="G6" s="97">
        <v>1910</v>
      </c>
      <c r="H6" s="99">
        <v>16769805</v>
      </c>
    </row>
    <row r="7" spans="1:8" s="1" customFormat="1" ht="30" customHeight="1">
      <c r="A7" s="239" t="s">
        <v>56</v>
      </c>
      <c r="B7" s="85" t="s">
        <v>13</v>
      </c>
      <c r="C7" s="96">
        <v>12819</v>
      </c>
      <c r="D7" s="74">
        <v>6389847</v>
      </c>
      <c r="E7" s="96">
        <v>48585</v>
      </c>
      <c r="F7" s="74">
        <v>182383125</v>
      </c>
      <c r="G7" s="96">
        <v>61404</v>
      </c>
      <c r="H7" s="81">
        <v>188772972</v>
      </c>
    </row>
    <row r="8" spans="1:8" s="1" customFormat="1" ht="30" customHeight="1">
      <c r="A8" s="242"/>
      <c r="B8" s="88" t="s">
        <v>14</v>
      </c>
      <c r="C8" s="97">
        <v>389</v>
      </c>
      <c r="D8" s="98">
        <v>281634</v>
      </c>
      <c r="E8" s="97">
        <v>1617</v>
      </c>
      <c r="F8" s="98">
        <v>18159296</v>
      </c>
      <c r="G8" s="97">
        <v>2006</v>
      </c>
      <c r="H8" s="99">
        <v>18440930</v>
      </c>
    </row>
    <row r="9" spans="1:8" s="1" customFormat="1" ht="30" customHeight="1">
      <c r="A9" s="239" t="s">
        <v>64</v>
      </c>
      <c r="B9" s="85" t="s">
        <v>13</v>
      </c>
      <c r="C9" s="96">
        <v>11910</v>
      </c>
      <c r="D9" s="74">
        <v>6014753</v>
      </c>
      <c r="E9" s="96">
        <v>50634</v>
      </c>
      <c r="F9" s="74">
        <v>180195995</v>
      </c>
      <c r="G9" s="96">
        <v>62544</v>
      </c>
      <c r="H9" s="81">
        <v>186210749</v>
      </c>
    </row>
    <row r="10" spans="1:8" s="1" customFormat="1" ht="30" customHeight="1">
      <c r="A10" s="242"/>
      <c r="B10" s="88" t="s">
        <v>14</v>
      </c>
      <c r="C10" s="97">
        <v>386</v>
      </c>
      <c r="D10" s="98">
        <v>258774</v>
      </c>
      <c r="E10" s="97">
        <v>1822</v>
      </c>
      <c r="F10" s="98">
        <v>20653906</v>
      </c>
      <c r="G10" s="97">
        <v>2208</v>
      </c>
      <c r="H10" s="99">
        <v>20912680</v>
      </c>
    </row>
    <row r="11" spans="1:8" s="1" customFormat="1" ht="30" customHeight="1">
      <c r="A11" s="239" t="s">
        <v>117</v>
      </c>
      <c r="B11" s="85" t="s">
        <v>13</v>
      </c>
      <c r="C11" s="96">
        <v>49295</v>
      </c>
      <c r="D11" s="74">
        <v>13342360</v>
      </c>
      <c r="E11" s="96">
        <v>61275</v>
      </c>
      <c r="F11" s="74">
        <v>182845904</v>
      </c>
      <c r="G11" s="96">
        <v>110570</v>
      </c>
      <c r="H11" s="81">
        <v>196188264</v>
      </c>
    </row>
    <row r="12" spans="1:8" s="1" customFormat="1" ht="30" customHeight="1">
      <c r="A12" s="242"/>
      <c r="B12" s="88" t="s">
        <v>14</v>
      </c>
      <c r="C12" s="97">
        <v>1630</v>
      </c>
      <c r="D12" s="98">
        <v>630584</v>
      </c>
      <c r="E12" s="97">
        <v>2187</v>
      </c>
      <c r="F12" s="98">
        <v>21945256</v>
      </c>
      <c r="G12" s="97">
        <v>3817</v>
      </c>
      <c r="H12" s="99">
        <v>22575840</v>
      </c>
    </row>
    <row r="13" spans="1:8" s="1" customFormat="1" ht="30" customHeight="1">
      <c r="A13" s="239" t="s">
        <v>118</v>
      </c>
      <c r="B13" s="85" t="s">
        <v>13</v>
      </c>
      <c r="C13" s="96">
        <v>47977</v>
      </c>
      <c r="D13" s="74">
        <v>12887130</v>
      </c>
      <c r="E13" s="96">
        <v>60400</v>
      </c>
      <c r="F13" s="74">
        <v>181523822</v>
      </c>
      <c r="G13" s="96">
        <v>108377</v>
      </c>
      <c r="H13" s="81">
        <v>194410952</v>
      </c>
    </row>
    <row r="14" spans="1:8" s="1" customFormat="1" ht="30" customHeight="1" thickBot="1">
      <c r="A14" s="240"/>
      <c r="B14" s="100" t="s">
        <v>14</v>
      </c>
      <c r="C14" s="101">
        <v>973</v>
      </c>
      <c r="D14" s="102">
        <v>607647</v>
      </c>
      <c r="E14" s="101">
        <v>2134</v>
      </c>
      <c r="F14" s="102">
        <v>25142062</v>
      </c>
      <c r="G14" s="101">
        <v>3107</v>
      </c>
      <c r="H14" s="103">
        <v>25749709</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pageMargins left="0.7874015748031497" right="0.7874015748031497" top="0.984251968503937" bottom="0.984251968503937" header="0.31496062992125984" footer="0.5118110236220472"/>
  <pageSetup fitToHeight="1" fitToWidth="1" horizontalDpi="600" verticalDpi="600" orientation="portrait" paperSize="9" scale="98" r:id="rId1"/>
  <headerFooter alignWithMargins="0">
    <oddHeader>&amp;R&amp;10高松国税局　消費税（H18）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22" t="s">
        <v>9</v>
      </c>
      <c r="B2" s="23" t="s">
        <v>10</v>
      </c>
      <c r="C2" s="25" t="s">
        <v>11</v>
      </c>
      <c r="D2" s="24" t="s">
        <v>26</v>
      </c>
    </row>
    <row r="3" spans="1:4" s="18" customFormat="1" ht="15" customHeight="1">
      <c r="A3" s="159" t="s">
        <v>4</v>
      </c>
      <c r="B3" s="160" t="s">
        <v>4</v>
      </c>
      <c r="C3" s="161" t="s">
        <v>4</v>
      </c>
      <c r="D3" s="162" t="s">
        <v>4</v>
      </c>
    </row>
    <row r="4" spans="1:9" s="4" customFormat="1" ht="30" customHeight="1" thickBot="1">
      <c r="A4" s="19">
        <v>110548</v>
      </c>
      <c r="B4" s="20">
        <v>1911</v>
      </c>
      <c r="C4" s="26">
        <v>517</v>
      </c>
      <c r="D4" s="21">
        <v>112976</v>
      </c>
      <c r="E4" s="5"/>
      <c r="G4" s="5"/>
      <c r="I4" s="5"/>
    </row>
    <row r="5" spans="1:4" s="4" customFormat="1" ht="15" customHeight="1">
      <c r="A5" s="243" t="s">
        <v>119</v>
      </c>
      <c r="B5" s="243"/>
      <c r="C5" s="243"/>
      <c r="D5" s="243"/>
    </row>
    <row r="6" spans="1:4" s="4" customFormat="1" ht="15" customHeight="1">
      <c r="A6" s="244" t="s">
        <v>12</v>
      </c>
      <c r="B6" s="244"/>
      <c r="C6" s="244"/>
      <c r="D6" s="244"/>
    </row>
  </sheetData>
  <sheetProtection/>
  <mergeCells count="2">
    <mergeCell ref="A5:D5"/>
    <mergeCell ref="A6:D6"/>
  </mergeCells>
  <printOptions/>
  <pageMargins left="0.7874015748031497" right="0.7874015748031497" top="0.984251968503937" bottom="0.984251968503937" header="0.31496062992125984" footer="0.5118110236220472"/>
  <pageSetup fitToHeight="1" fitToWidth="1" horizontalDpi="600" verticalDpi="600" orientation="portrait" paperSize="9" r:id="rId1"/>
  <headerFooter alignWithMargins="0">
    <oddHeader>&amp;R&amp;10高松国税局　消費税（H18）</oddHeader>
  </headerFooter>
</worksheet>
</file>

<file path=xl/worksheets/sheet4.xml><?xml version="1.0" encoding="utf-8"?>
<worksheet xmlns="http://schemas.openxmlformats.org/spreadsheetml/2006/main" xmlns:r="http://schemas.openxmlformats.org/officeDocument/2006/relationships">
  <dimension ref="A1:R57"/>
  <sheetViews>
    <sheetView showGridLines="0" view="pageBreakPreview" zoomScaleNormal="55" zoomScaleSheetLayoutView="100" zoomScalePageLayoutView="0" workbookViewId="0" topLeftCell="A1">
      <selection activeCell="A1" sqref="A1:G1"/>
    </sheetView>
  </sheetViews>
  <sheetFormatPr defaultColWidth="9.00390625" defaultRowHeight="13.5"/>
  <cols>
    <col min="1" max="1" width="11.375" style="0" customWidth="1"/>
    <col min="2" max="2" width="7.625" style="0" bestFit="1" customWidth="1"/>
    <col min="3" max="3" width="11.25390625" style="0" customWidth="1"/>
    <col min="4" max="4" width="7.625" style="0" bestFit="1" customWidth="1"/>
    <col min="5" max="5" width="11.25390625" style="0" customWidth="1"/>
    <col min="6" max="6" width="7.625" style="0" bestFit="1" customWidth="1"/>
    <col min="7" max="7" width="11.25390625" style="0" customWidth="1"/>
    <col min="8" max="8" width="9.50390625" style="0" bestFit="1" customWidth="1"/>
    <col min="9" max="9" width="11.25390625" style="0" customWidth="1"/>
    <col min="10" max="10" width="9.50390625" style="0" bestFit="1" customWidth="1"/>
    <col min="11" max="11" width="11.25390625" style="0" customWidth="1"/>
    <col min="12" max="12" width="9.50390625" style="0" bestFit="1" customWidth="1"/>
    <col min="13" max="13" width="13.75390625" style="0" bestFit="1" customWidth="1"/>
    <col min="14" max="14" width="11.375" style="0" customWidth="1"/>
  </cols>
  <sheetData>
    <row r="1" spans="1:14" ht="13.5">
      <c r="A1" s="244" t="s">
        <v>76</v>
      </c>
      <c r="B1" s="244"/>
      <c r="C1" s="244"/>
      <c r="D1" s="244"/>
      <c r="E1" s="244"/>
      <c r="F1" s="244"/>
      <c r="G1" s="244"/>
      <c r="H1" s="1"/>
      <c r="I1" s="1"/>
      <c r="J1" s="1"/>
      <c r="K1" s="1"/>
      <c r="L1" s="1"/>
      <c r="M1" s="1"/>
      <c r="N1" s="1"/>
    </row>
    <row r="2" spans="1:14" ht="14.25" thickBot="1">
      <c r="A2" s="244" t="s">
        <v>32</v>
      </c>
      <c r="B2" s="244"/>
      <c r="C2" s="244"/>
      <c r="D2" s="244"/>
      <c r="E2" s="244"/>
      <c r="F2" s="244"/>
      <c r="G2" s="244"/>
      <c r="H2" s="1"/>
      <c r="I2" s="1"/>
      <c r="J2" s="1"/>
      <c r="K2" s="1"/>
      <c r="L2" s="1"/>
      <c r="M2" s="1"/>
      <c r="N2" s="1"/>
    </row>
    <row r="3" spans="1:14" ht="19.5" customHeight="1">
      <c r="A3" s="253" t="s">
        <v>59</v>
      </c>
      <c r="B3" s="256" t="s">
        <v>39</v>
      </c>
      <c r="C3" s="256"/>
      <c r="D3" s="256"/>
      <c r="E3" s="256"/>
      <c r="F3" s="256"/>
      <c r="G3" s="256"/>
      <c r="H3" s="245" t="s">
        <v>14</v>
      </c>
      <c r="I3" s="246"/>
      <c r="J3" s="249" t="s">
        <v>65</v>
      </c>
      <c r="K3" s="246"/>
      <c r="L3" s="245" t="s">
        <v>33</v>
      </c>
      <c r="M3" s="246"/>
      <c r="N3" s="250" t="s">
        <v>59</v>
      </c>
    </row>
    <row r="4" spans="1:14" ht="17.25" customHeight="1">
      <c r="A4" s="254"/>
      <c r="B4" s="257" t="s">
        <v>40</v>
      </c>
      <c r="C4" s="257"/>
      <c r="D4" s="247" t="s">
        <v>34</v>
      </c>
      <c r="E4" s="258"/>
      <c r="F4" s="247" t="s">
        <v>35</v>
      </c>
      <c r="G4" s="258"/>
      <c r="H4" s="247"/>
      <c r="I4" s="248"/>
      <c r="J4" s="247"/>
      <c r="K4" s="248"/>
      <c r="L4" s="247"/>
      <c r="M4" s="248"/>
      <c r="N4" s="251"/>
    </row>
    <row r="5" spans="1:14" s="6" customFormat="1" ht="28.5" customHeight="1">
      <c r="A5" s="255"/>
      <c r="B5" s="132" t="s">
        <v>66</v>
      </c>
      <c r="C5" s="133" t="s">
        <v>67</v>
      </c>
      <c r="D5" s="132" t="s">
        <v>66</v>
      </c>
      <c r="E5" s="133" t="s">
        <v>67</v>
      </c>
      <c r="F5" s="132" t="s">
        <v>66</v>
      </c>
      <c r="G5" s="134" t="s">
        <v>41</v>
      </c>
      <c r="H5" s="132" t="s">
        <v>37</v>
      </c>
      <c r="I5" s="135" t="s">
        <v>42</v>
      </c>
      <c r="J5" s="132" t="s">
        <v>37</v>
      </c>
      <c r="K5" s="135" t="s">
        <v>109</v>
      </c>
      <c r="L5" s="132" t="s">
        <v>37</v>
      </c>
      <c r="M5" s="176" t="s">
        <v>70</v>
      </c>
      <c r="N5" s="252"/>
    </row>
    <row r="6" spans="1:14" s="125" customFormat="1" ht="10.5">
      <c r="A6" s="124"/>
      <c r="B6" s="121" t="s">
        <v>4</v>
      </c>
      <c r="C6" s="122" t="s">
        <v>5</v>
      </c>
      <c r="D6" s="121" t="s">
        <v>4</v>
      </c>
      <c r="E6" s="122" t="s">
        <v>5</v>
      </c>
      <c r="F6" s="121" t="s">
        <v>4</v>
      </c>
      <c r="G6" s="122" t="s">
        <v>5</v>
      </c>
      <c r="H6" s="121" t="s">
        <v>4</v>
      </c>
      <c r="I6" s="123" t="s">
        <v>5</v>
      </c>
      <c r="J6" s="121" t="s">
        <v>4</v>
      </c>
      <c r="K6" s="123" t="s">
        <v>5</v>
      </c>
      <c r="L6" s="121" t="s">
        <v>4</v>
      </c>
      <c r="M6" s="123" t="s">
        <v>5</v>
      </c>
      <c r="N6" s="177"/>
    </row>
    <row r="7" spans="1:14" ht="15" customHeight="1">
      <c r="A7" s="144" t="s">
        <v>78</v>
      </c>
      <c r="B7" s="104">
        <v>1345</v>
      </c>
      <c r="C7" s="105">
        <v>443216</v>
      </c>
      <c r="D7" s="104">
        <v>2694</v>
      </c>
      <c r="E7" s="105">
        <v>622798</v>
      </c>
      <c r="F7" s="104">
        <v>4039</v>
      </c>
      <c r="G7" s="105">
        <v>1066014</v>
      </c>
      <c r="H7" s="104">
        <v>106</v>
      </c>
      <c r="I7" s="106">
        <v>74179</v>
      </c>
      <c r="J7" s="104">
        <v>194</v>
      </c>
      <c r="K7" s="106">
        <v>46415</v>
      </c>
      <c r="L7" s="104">
        <v>4210</v>
      </c>
      <c r="M7" s="106">
        <v>1038250</v>
      </c>
      <c r="N7" s="178" t="s">
        <v>78</v>
      </c>
    </row>
    <row r="8" spans="1:14" ht="15" customHeight="1">
      <c r="A8" s="143" t="s">
        <v>79</v>
      </c>
      <c r="B8" s="107">
        <v>537</v>
      </c>
      <c r="C8" s="108">
        <v>157481</v>
      </c>
      <c r="D8" s="107">
        <v>1495</v>
      </c>
      <c r="E8" s="108">
        <v>338663</v>
      </c>
      <c r="F8" s="107">
        <v>2032</v>
      </c>
      <c r="G8" s="108">
        <v>496144</v>
      </c>
      <c r="H8" s="107">
        <v>48</v>
      </c>
      <c r="I8" s="109">
        <v>36842</v>
      </c>
      <c r="J8" s="107">
        <v>71</v>
      </c>
      <c r="K8" s="109">
        <v>28456</v>
      </c>
      <c r="L8" s="107">
        <v>2096</v>
      </c>
      <c r="M8" s="109">
        <v>487758</v>
      </c>
      <c r="N8" s="179" t="s">
        <v>79</v>
      </c>
    </row>
    <row r="9" spans="1:14" ht="15" customHeight="1">
      <c r="A9" s="143" t="s">
        <v>80</v>
      </c>
      <c r="B9" s="107">
        <v>624</v>
      </c>
      <c r="C9" s="108">
        <v>175028</v>
      </c>
      <c r="D9" s="107">
        <v>821</v>
      </c>
      <c r="E9" s="108">
        <v>166389</v>
      </c>
      <c r="F9" s="107">
        <v>1445</v>
      </c>
      <c r="G9" s="108">
        <v>341416</v>
      </c>
      <c r="H9" s="107">
        <v>35</v>
      </c>
      <c r="I9" s="109">
        <v>8134</v>
      </c>
      <c r="J9" s="107">
        <v>121</v>
      </c>
      <c r="K9" s="109">
        <v>17226</v>
      </c>
      <c r="L9" s="107">
        <v>1491</v>
      </c>
      <c r="M9" s="109">
        <v>350508</v>
      </c>
      <c r="N9" s="179" t="s">
        <v>80</v>
      </c>
    </row>
    <row r="10" spans="1:14" ht="15" customHeight="1">
      <c r="A10" s="143" t="s">
        <v>81</v>
      </c>
      <c r="B10" s="107">
        <v>374</v>
      </c>
      <c r="C10" s="108">
        <v>109057</v>
      </c>
      <c r="D10" s="107">
        <v>624</v>
      </c>
      <c r="E10" s="108">
        <v>128087</v>
      </c>
      <c r="F10" s="107">
        <v>998</v>
      </c>
      <c r="G10" s="108">
        <v>237144</v>
      </c>
      <c r="H10" s="107">
        <v>11</v>
      </c>
      <c r="I10" s="109">
        <v>10274</v>
      </c>
      <c r="J10" s="107">
        <v>80</v>
      </c>
      <c r="K10" s="109">
        <v>14410</v>
      </c>
      <c r="L10" s="107">
        <v>1059</v>
      </c>
      <c r="M10" s="109">
        <v>241280</v>
      </c>
      <c r="N10" s="179" t="s">
        <v>81</v>
      </c>
    </row>
    <row r="11" spans="1:14" ht="15" customHeight="1">
      <c r="A11" s="143" t="s">
        <v>82</v>
      </c>
      <c r="B11" s="107">
        <v>171</v>
      </c>
      <c r="C11" s="108">
        <v>53923</v>
      </c>
      <c r="D11" s="107">
        <v>264</v>
      </c>
      <c r="E11" s="108">
        <v>58892</v>
      </c>
      <c r="F11" s="107">
        <v>435</v>
      </c>
      <c r="G11" s="108">
        <v>112815</v>
      </c>
      <c r="H11" s="107">
        <v>6</v>
      </c>
      <c r="I11" s="109">
        <v>3045</v>
      </c>
      <c r="J11" s="107">
        <v>12</v>
      </c>
      <c r="K11" s="109">
        <v>588</v>
      </c>
      <c r="L11" s="107">
        <v>442</v>
      </c>
      <c r="M11" s="109">
        <v>110357</v>
      </c>
      <c r="N11" s="179" t="s">
        <v>82</v>
      </c>
    </row>
    <row r="12" spans="1:14" ht="15" customHeight="1">
      <c r="A12" s="143" t="s">
        <v>83</v>
      </c>
      <c r="B12" s="107">
        <v>176</v>
      </c>
      <c r="C12" s="108">
        <v>56715</v>
      </c>
      <c r="D12" s="107">
        <v>322</v>
      </c>
      <c r="E12" s="108">
        <v>67638</v>
      </c>
      <c r="F12" s="107">
        <v>498</v>
      </c>
      <c r="G12" s="108">
        <v>124353</v>
      </c>
      <c r="H12" s="107">
        <v>10</v>
      </c>
      <c r="I12" s="109">
        <v>3143</v>
      </c>
      <c r="J12" s="107">
        <v>17</v>
      </c>
      <c r="K12" s="109">
        <v>1649</v>
      </c>
      <c r="L12" s="107">
        <v>510</v>
      </c>
      <c r="M12" s="109">
        <v>122858</v>
      </c>
      <c r="N12" s="179" t="s">
        <v>83</v>
      </c>
    </row>
    <row r="13" spans="1:14" s="7" customFormat="1" ht="15" customHeight="1">
      <c r="A13" s="189" t="s">
        <v>84</v>
      </c>
      <c r="B13" s="110">
        <v>3227</v>
      </c>
      <c r="C13" s="111">
        <v>995419</v>
      </c>
      <c r="D13" s="110">
        <v>6220</v>
      </c>
      <c r="E13" s="111">
        <v>1382466</v>
      </c>
      <c r="F13" s="110">
        <v>9447</v>
      </c>
      <c r="G13" s="111">
        <v>2377886</v>
      </c>
      <c r="H13" s="110">
        <v>216</v>
      </c>
      <c r="I13" s="112">
        <v>135617</v>
      </c>
      <c r="J13" s="110">
        <v>495</v>
      </c>
      <c r="K13" s="112">
        <v>108743</v>
      </c>
      <c r="L13" s="110">
        <v>9808</v>
      </c>
      <c r="M13" s="112">
        <v>2351012</v>
      </c>
      <c r="N13" s="191" t="s">
        <v>84</v>
      </c>
    </row>
    <row r="14" spans="1:14" s="8" customFormat="1" ht="15" customHeight="1">
      <c r="A14" s="130"/>
      <c r="B14" s="52"/>
      <c r="C14" s="53"/>
      <c r="D14" s="52"/>
      <c r="E14" s="53"/>
      <c r="F14" s="52"/>
      <c r="G14" s="53"/>
      <c r="H14" s="52"/>
      <c r="I14" s="54"/>
      <c r="J14" s="52"/>
      <c r="K14" s="54"/>
      <c r="L14" s="52"/>
      <c r="M14" s="54"/>
      <c r="N14" s="180"/>
    </row>
    <row r="15" spans="1:14" ht="15" customHeight="1">
      <c r="A15" s="190" t="s">
        <v>85</v>
      </c>
      <c r="B15" s="113">
        <v>1436</v>
      </c>
      <c r="C15" s="114">
        <v>511804</v>
      </c>
      <c r="D15" s="113">
        <v>2557</v>
      </c>
      <c r="E15" s="114">
        <v>608428</v>
      </c>
      <c r="F15" s="113">
        <v>3993</v>
      </c>
      <c r="G15" s="114">
        <v>1120232</v>
      </c>
      <c r="H15" s="113">
        <v>86</v>
      </c>
      <c r="I15" s="115">
        <v>64213</v>
      </c>
      <c r="J15" s="113">
        <v>303</v>
      </c>
      <c r="K15" s="115">
        <v>64488</v>
      </c>
      <c r="L15" s="113">
        <v>4145</v>
      </c>
      <c r="M15" s="115">
        <v>1120507</v>
      </c>
      <c r="N15" s="199" t="s">
        <v>85</v>
      </c>
    </row>
    <row r="16" spans="1:14" ht="15" customHeight="1">
      <c r="A16" s="143" t="s">
        <v>86</v>
      </c>
      <c r="B16" s="107">
        <v>592</v>
      </c>
      <c r="C16" s="108">
        <v>194464</v>
      </c>
      <c r="D16" s="107">
        <v>1214</v>
      </c>
      <c r="E16" s="108">
        <v>282476</v>
      </c>
      <c r="F16" s="107">
        <v>1806</v>
      </c>
      <c r="G16" s="108">
        <v>476940</v>
      </c>
      <c r="H16" s="107">
        <v>25</v>
      </c>
      <c r="I16" s="109">
        <v>13810</v>
      </c>
      <c r="J16" s="107">
        <v>114</v>
      </c>
      <c r="K16" s="109">
        <v>48334</v>
      </c>
      <c r="L16" s="107">
        <v>1852</v>
      </c>
      <c r="M16" s="109">
        <v>511465</v>
      </c>
      <c r="N16" s="200" t="s">
        <v>86</v>
      </c>
    </row>
    <row r="17" spans="1:14" ht="15" customHeight="1">
      <c r="A17" s="145" t="s">
        <v>87</v>
      </c>
      <c r="B17" s="107">
        <v>286</v>
      </c>
      <c r="C17" s="108">
        <v>100319</v>
      </c>
      <c r="D17" s="107">
        <v>584</v>
      </c>
      <c r="E17" s="108">
        <v>135703</v>
      </c>
      <c r="F17" s="107">
        <v>870</v>
      </c>
      <c r="G17" s="108">
        <v>236022</v>
      </c>
      <c r="H17" s="107">
        <v>18</v>
      </c>
      <c r="I17" s="109">
        <v>6498</v>
      </c>
      <c r="J17" s="107">
        <v>80</v>
      </c>
      <c r="K17" s="109">
        <v>20327</v>
      </c>
      <c r="L17" s="107">
        <v>908</v>
      </c>
      <c r="M17" s="109">
        <v>249851</v>
      </c>
      <c r="N17" s="178" t="s">
        <v>87</v>
      </c>
    </row>
    <row r="18" spans="1:14" ht="15" customHeight="1">
      <c r="A18" s="143" t="s">
        <v>88</v>
      </c>
      <c r="B18" s="107">
        <v>643</v>
      </c>
      <c r="C18" s="108">
        <v>198311</v>
      </c>
      <c r="D18" s="107">
        <v>1183</v>
      </c>
      <c r="E18" s="108">
        <v>254665</v>
      </c>
      <c r="F18" s="107">
        <v>1826</v>
      </c>
      <c r="G18" s="108">
        <v>452976</v>
      </c>
      <c r="H18" s="107">
        <v>30</v>
      </c>
      <c r="I18" s="109">
        <v>8871</v>
      </c>
      <c r="J18" s="107">
        <v>80</v>
      </c>
      <c r="K18" s="109">
        <v>12004</v>
      </c>
      <c r="L18" s="107">
        <v>1866</v>
      </c>
      <c r="M18" s="109">
        <v>456109</v>
      </c>
      <c r="N18" s="179" t="s">
        <v>88</v>
      </c>
    </row>
    <row r="19" spans="1:14" ht="15" customHeight="1">
      <c r="A19" s="143" t="s">
        <v>89</v>
      </c>
      <c r="B19" s="107">
        <v>399</v>
      </c>
      <c r="C19" s="108">
        <v>102302</v>
      </c>
      <c r="D19" s="107">
        <v>699</v>
      </c>
      <c r="E19" s="108">
        <v>152285</v>
      </c>
      <c r="F19" s="107">
        <v>1098</v>
      </c>
      <c r="G19" s="108">
        <v>254587</v>
      </c>
      <c r="H19" s="107">
        <v>23</v>
      </c>
      <c r="I19" s="109">
        <v>4969</v>
      </c>
      <c r="J19" s="107">
        <v>60</v>
      </c>
      <c r="K19" s="109">
        <v>7420</v>
      </c>
      <c r="L19" s="107">
        <v>1126</v>
      </c>
      <c r="M19" s="109">
        <v>257037</v>
      </c>
      <c r="N19" s="179" t="s">
        <v>89</v>
      </c>
    </row>
    <row r="20" spans="1:14" ht="15" customHeight="1">
      <c r="A20" s="143" t="s">
        <v>90</v>
      </c>
      <c r="B20" s="107">
        <v>117</v>
      </c>
      <c r="C20" s="108">
        <v>38831</v>
      </c>
      <c r="D20" s="107">
        <v>383</v>
      </c>
      <c r="E20" s="108">
        <v>69336</v>
      </c>
      <c r="F20" s="107">
        <v>500</v>
      </c>
      <c r="G20" s="108">
        <v>108167</v>
      </c>
      <c r="H20" s="107">
        <v>6</v>
      </c>
      <c r="I20" s="109">
        <v>911</v>
      </c>
      <c r="J20" s="107">
        <v>12</v>
      </c>
      <c r="K20" s="109">
        <v>1419</v>
      </c>
      <c r="L20" s="107">
        <v>508</v>
      </c>
      <c r="M20" s="109">
        <v>108674</v>
      </c>
      <c r="N20" s="179" t="s">
        <v>90</v>
      </c>
    </row>
    <row r="21" spans="1:14" s="175" customFormat="1" ht="15" customHeight="1">
      <c r="A21" s="189" t="s">
        <v>101</v>
      </c>
      <c r="B21" s="192">
        <v>3473</v>
      </c>
      <c r="C21" s="193">
        <v>1146031</v>
      </c>
      <c r="D21" s="192">
        <v>6620</v>
      </c>
      <c r="E21" s="193">
        <v>1502893</v>
      </c>
      <c r="F21" s="192">
        <v>10093</v>
      </c>
      <c r="G21" s="193">
        <v>2648924</v>
      </c>
      <c r="H21" s="192">
        <v>188</v>
      </c>
      <c r="I21" s="194">
        <v>99273</v>
      </c>
      <c r="J21" s="192">
        <v>649</v>
      </c>
      <c r="K21" s="194">
        <v>153993</v>
      </c>
      <c r="L21" s="192">
        <v>10405</v>
      </c>
      <c r="M21" s="194">
        <v>2703643</v>
      </c>
      <c r="N21" s="191" t="s">
        <v>101</v>
      </c>
    </row>
    <row r="22" spans="1:14" s="8" customFormat="1" ht="15" customHeight="1">
      <c r="A22" s="130"/>
      <c r="B22" s="52"/>
      <c r="C22" s="53"/>
      <c r="D22" s="52"/>
      <c r="E22" s="53"/>
      <c r="F22" s="52"/>
      <c r="G22" s="53"/>
      <c r="H22" s="52"/>
      <c r="I22" s="54"/>
      <c r="J22" s="52"/>
      <c r="K22" s="54"/>
      <c r="L22" s="52"/>
      <c r="M22" s="54"/>
      <c r="N22" s="180"/>
    </row>
    <row r="23" spans="1:14" ht="15" customHeight="1">
      <c r="A23" s="143" t="s">
        <v>92</v>
      </c>
      <c r="B23" s="104">
        <v>2373</v>
      </c>
      <c r="C23" s="105">
        <v>683765</v>
      </c>
      <c r="D23" s="104">
        <v>4078</v>
      </c>
      <c r="E23" s="105">
        <v>907059</v>
      </c>
      <c r="F23" s="104">
        <v>6451</v>
      </c>
      <c r="G23" s="105">
        <v>1590824</v>
      </c>
      <c r="H23" s="104">
        <v>153</v>
      </c>
      <c r="I23" s="106">
        <v>150706</v>
      </c>
      <c r="J23" s="104">
        <v>299</v>
      </c>
      <c r="K23" s="106">
        <v>115074</v>
      </c>
      <c r="L23" s="104">
        <v>6701</v>
      </c>
      <c r="M23" s="106">
        <v>1555193</v>
      </c>
      <c r="N23" s="179" t="s">
        <v>92</v>
      </c>
    </row>
    <row r="24" spans="1:14" ht="15" customHeight="1">
      <c r="A24" s="143" t="s">
        <v>93</v>
      </c>
      <c r="B24" s="107">
        <v>830</v>
      </c>
      <c r="C24" s="108">
        <v>340316</v>
      </c>
      <c r="D24" s="107">
        <v>1482</v>
      </c>
      <c r="E24" s="108">
        <v>378886</v>
      </c>
      <c r="F24" s="107">
        <v>2312</v>
      </c>
      <c r="G24" s="108">
        <v>719202</v>
      </c>
      <c r="H24" s="107">
        <v>36</v>
      </c>
      <c r="I24" s="109">
        <v>18347</v>
      </c>
      <c r="J24" s="107">
        <v>139</v>
      </c>
      <c r="K24" s="109">
        <v>37353</v>
      </c>
      <c r="L24" s="107">
        <v>2375</v>
      </c>
      <c r="M24" s="109">
        <v>738208</v>
      </c>
      <c r="N24" s="179" t="s">
        <v>93</v>
      </c>
    </row>
    <row r="25" spans="1:14" ht="15" customHeight="1">
      <c r="A25" s="143" t="s">
        <v>94</v>
      </c>
      <c r="B25" s="107">
        <v>855</v>
      </c>
      <c r="C25" s="108">
        <v>463071</v>
      </c>
      <c r="D25" s="107">
        <v>1291</v>
      </c>
      <c r="E25" s="108">
        <v>291483</v>
      </c>
      <c r="F25" s="107">
        <v>2146</v>
      </c>
      <c r="G25" s="108">
        <v>754554</v>
      </c>
      <c r="H25" s="107">
        <v>70</v>
      </c>
      <c r="I25" s="109">
        <v>26544</v>
      </c>
      <c r="J25" s="107">
        <v>77</v>
      </c>
      <c r="K25" s="109">
        <v>36505</v>
      </c>
      <c r="L25" s="107">
        <v>2231</v>
      </c>
      <c r="M25" s="109">
        <v>764516</v>
      </c>
      <c r="N25" s="179" t="s">
        <v>94</v>
      </c>
    </row>
    <row r="26" spans="1:14" ht="15" customHeight="1">
      <c r="A26" s="143" t="s">
        <v>95</v>
      </c>
      <c r="B26" s="107">
        <v>403</v>
      </c>
      <c r="C26" s="108">
        <v>166142</v>
      </c>
      <c r="D26" s="107">
        <v>1143</v>
      </c>
      <c r="E26" s="108">
        <v>226460</v>
      </c>
      <c r="F26" s="107">
        <v>1546</v>
      </c>
      <c r="G26" s="108">
        <v>392602</v>
      </c>
      <c r="H26" s="107">
        <v>31</v>
      </c>
      <c r="I26" s="109">
        <v>22244</v>
      </c>
      <c r="J26" s="107">
        <v>78</v>
      </c>
      <c r="K26" s="109">
        <v>4227</v>
      </c>
      <c r="L26" s="107">
        <v>1584</v>
      </c>
      <c r="M26" s="109">
        <v>374585</v>
      </c>
      <c r="N26" s="179" t="s">
        <v>95</v>
      </c>
    </row>
    <row r="27" spans="1:14" ht="15" customHeight="1">
      <c r="A27" s="143" t="s">
        <v>96</v>
      </c>
      <c r="B27" s="107">
        <v>506</v>
      </c>
      <c r="C27" s="108">
        <v>160528</v>
      </c>
      <c r="D27" s="107">
        <v>716</v>
      </c>
      <c r="E27" s="108">
        <v>171837</v>
      </c>
      <c r="F27" s="107">
        <v>1222</v>
      </c>
      <c r="G27" s="108">
        <v>332365</v>
      </c>
      <c r="H27" s="107">
        <v>24</v>
      </c>
      <c r="I27" s="109">
        <v>20506</v>
      </c>
      <c r="J27" s="107">
        <v>82</v>
      </c>
      <c r="K27" s="109">
        <v>14331</v>
      </c>
      <c r="L27" s="107">
        <v>1271</v>
      </c>
      <c r="M27" s="109">
        <v>326191</v>
      </c>
      <c r="N27" s="179" t="s">
        <v>96</v>
      </c>
    </row>
    <row r="28" spans="1:14" ht="15" customHeight="1">
      <c r="A28" s="143" t="s">
        <v>97</v>
      </c>
      <c r="B28" s="107">
        <v>461</v>
      </c>
      <c r="C28" s="108">
        <v>138363</v>
      </c>
      <c r="D28" s="107">
        <v>729</v>
      </c>
      <c r="E28" s="108">
        <v>159306</v>
      </c>
      <c r="F28" s="107">
        <v>1190</v>
      </c>
      <c r="G28" s="108">
        <v>297669</v>
      </c>
      <c r="H28" s="107">
        <v>25</v>
      </c>
      <c r="I28" s="109">
        <v>9984</v>
      </c>
      <c r="J28" s="107">
        <v>57</v>
      </c>
      <c r="K28" s="109">
        <v>32869</v>
      </c>
      <c r="L28" s="107">
        <v>1231</v>
      </c>
      <c r="M28" s="109">
        <v>320554</v>
      </c>
      <c r="N28" s="179" t="s">
        <v>97</v>
      </c>
    </row>
    <row r="29" spans="1:14" ht="15" customHeight="1">
      <c r="A29" s="143" t="s">
        <v>98</v>
      </c>
      <c r="B29" s="107">
        <v>312</v>
      </c>
      <c r="C29" s="108">
        <v>99087</v>
      </c>
      <c r="D29" s="107">
        <v>531</v>
      </c>
      <c r="E29" s="108">
        <v>100630</v>
      </c>
      <c r="F29" s="107">
        <v>843</v>
      </c>
      <c r="G29" s="108">
        <v>199716</v>
      </c>
      <c r="H29" s="107">
        <v>18</v>
      </c>
      <c r="I29" s="109">
        <v>3985</v>
      </c>
      <c r="J29" s="107">
        <v>22</v>
      </c>
      <c r="K29" s="109">
        <v>4936</v>
      </c>
      <c r="L29" s="107">
        <v>865</v>
      </c>
      <c r="M29" s="109">
        <v>200667</v>
      </c>
      <c r="N29" s="179" t="s">
        <v>98</v>
      </c>
    </row>
    <row r="30" spans="1:14" ht="15" customHeight="1">
      <c r="A30" s="143" t="s">
        <v>99</v>
      </c>
      <c r="B30" s="107">
        <v>328</v>
      </c>
      <c r="C30" s="108">
        <v>108395</v>
      </c>
      <c r="D30" s="107">
        <v>614</v>
      </c>
      <c r="E30" s="108">
        <v>140136</v>
      </c>
      <c r="F30" s="107">
        <v>942</v>
      </c>
      <c r="G30" s="108">
        <v>248531</v>
      </c>
      <c r="H30" s="107">
        <v>21</v>
      </c>
      <c r="I30" s="109">
        <v>9048</v>
      </c>
      <c r="J30" s="107">
        <v>51</v>
      </c>
      <c r="K30" s="109">
        <v>4745</v>
      </c>
      <c r="L30" s="107">
        <v>972</v>
      </c>
      <c r="M30" s="109">
        <v>244228</v>
      </c>
      <c r="N30" s="179" t="s">
        <v>99</v>
      </c>
    </row>
    <row r="31" spans="1:14" s="7" customFormat="1" ht="15" customHeight="1">
      <c r="A31" s="189" t="s">
        <v>100</v>
      </c>
      <c r="B31" s="110">
        <v>6068</v>
      </c>
      <c r="C31" s="111">
        <v>2159666</v>
      </c>
      <c r="D31" s="110">
        <v>10584</v>
      </c>
      <c r="E31" s="111">
        <v>2375797</v>
      </c>
      <c r="F31" s="110">
        <f>SUM(F23:F30)</f>
        <v>16652</v>
      </c>
      <c r="G31" s="111">
        <v>4535463</v>
      </c>
      <c r="H31" s="110">
        <v>378</v>
      </c>
      <c r="I31" s="112">
        <v>261363</v>
      </c>
      <c r="J31" s="110">
        <v>805</v>
      </c>
      <c r="K31" s="112">
        <v>250043</v>
      </c>
      <c r="L31" s="110">
        <v>17230</v>
      </c>
      <c r="M31" s="112">
        <v>4524142</v>
      </c>
      <c r="N31" s="191" t="s">
        <v>100</v>
      </c>
    </row>
    <row r="32" spans="1:14" s="8" customFormat="1" ht="15" customHeight="1">
      <c r="A32" s="130"/>
      <c r="B32" s="52"/>
      <c r="C32" s="53"/>
      <c r="D32" s="52"/>
      <c r="E32" s="53"/>
      <c r="F32" s="52"/>
      <c r="G32" s="53"/>
      <c r="H32" s="52"/>
      <c r="I32" s="54"/>
      <c r="J32" s="52"/>
      <c r="K32" s="54"/>
      <c r="L32" s="52"/>
      <c r="M32" s="54"/>
      <c r="N32" s="180"/>
    </row>
    <row r="33" spans="1:14" ht="15" customHeight="1" hidden="1">
      <c r="A33" s="143"/>
      <c r="B33" s="66"/>
      <c r="C33" s="67"/>
      <c r="D33" s="66"/>
      <c r="E33" s="67"/>
      <c r="F33" s="66"/>
      <c r="G33" s="67"/>
      <c r="H33" s="66"/>
      <c r="I33" s="117"/>
      <c r="J33" s="66"/>
      <c r="K33" s="117"/>
      <c r="L33" s="66"/>
      <c r="M33" s="117"/>
      <c r="N33" s="179"/>
    </row>
    <row r="34" spans="1:14" ht="15" customHeight="1">
      <c r="A34" s="143" t="s">
        <v>102</v>
      </c>
      <c r="B34" s="66">
        <v>1385</v>
      </c>
      <c r="C34" s="67">
        <v>535277</v>
      </c>
      <c r="D34" s="66">
        <v>2621</v>
      </c>
      <c r="E34" s="67">
        <v>627832</v>
      </c>
      <c r="F34" s="66">
        <v>4006</v>
      </c>
      <c r="G34" s="67">
        <v>1163109</v>
      </c>
      <c r="H34" s="66">
        <v>70</v>
      </c>
      <c r="I34" s="117">
        <v>68493</v>
      </c>
      <c r="J34" s="66">
        <v>207</v>
      </c>
      <c r="K34" s="117">
        <v>65726</v>
      </c>
      <c r="L34" s="66">
        <v>4159</v>
      </c>
      <c r="M34" s="117">
        <v>1160342</v>
      </c>
      <c r="N34" s="179" t="s">
        <v>102</v>
      </c>
    </row>
    <row r="35" spans="1:14" ht="15" customHeight="1">
      <c r="A35" s="143" t="s">
        <v>103</v>
      </c>
      <c r="B35" s="66">
        <v>346</v>
      </c>
      <c r="C35" s="67">
        <v>290998</v>
      </c>
      <c r="D35" s="66">
        <v>948</v>
      </c>
      <c r="E35" s="67">
        <v>177293</v>
      </c>
      <c r="F35" s="66">
        <v>1294</v>
      </c>
      <c r="G35" s="67">
        <v>468291</v>
      </c>
      <c r="H35" s="66">
        <v>9</v>
      </c>
      <c r="I35" s="117">
        <v>2102</v>
      </c>
      <c r="J35" s="66">
        <v>21</v>
      </c>
      <c r="K35" s="117">
        <v>4875</v>
      </c>
      <c r="L35" s="66">
        <v>1309</v>
      </c>
      <c r="M35" s="117">
        <v>471064</v>
      </c>
      <c r="N35" s="179" t="s">
        <v>103</v>
      </c>
    </row>
    <row r="36" spans="1:14" ht="15" customHeight="1">
      <c r="A36" s="143" t="s">
        <v>104</v>
      </c>
      <c r="B36" s="66">
        <v>440</v>
      </c>
      <c r="C36" s="67">
        <v>138308</v>
      </c>
      <c r="D36" s="66">
        <v>1322</v>
      </c>
      <c r="E36" s="67">
        <v>272214</v>
      </c>
      <c r="F36" s="66">
        <v>1762</v>
      </c>
      <c r="G36" s="67">
        <v>410521</v>
      </c>
      <c r="H36" s="66">
        <v>28</v>
      </c>
      <c r="I36" s="117">
        <v>8735</v>
      </c>
      <c r="J36" s="66">
        <v>71</v>
      </c>
      <c r="K36" s="117">
        <v>10733</v>
      </c>
      <c r="L36" s="66">
        <v>1805</v>
      </c>
      <c r="M36" s="117">
        <v>412520</v>
      </c>
      <c r="N36" s="179" t="s">
        <v>104</v>
      </c>
    </row>
    <row r="37" spans="1:14" ht="15" customHeight="1">
      <c r="A37" s="143" t="s">
        <v>105</v>
      </c>
      <c r="B37" s="66">
        <v>442</v>
      </c>
      <c r="C37" s="67">
        <v>164852</v>
      </c>
      <c r="D37" s="66">
        <v>1155</v>
      </c>
      <c r="E37" s="67">
        <v>252786</v>
      </c>
      <c r="F37" s="66">
        <v>1597</v>
      </c>
      <c r="G37" s="67">
        <v>417637</v>
      </c>
      <c r="H37" s="66">
        <v>35</v>
      </c>
      <c r="I37" s="117">
        <v>12078</v>
      </c>
      <c r="J37" s="66">
        <v>23</v>
      </c>
      <c r="K37" s="117">
        <v>8926</v>
      </c>
      <c r="L37" s="66">
        <v>1644</v>
      </c>
      <c r="M37" s="117">
        <v>414485</v>
      </c>
      <c r="N37" s="179" t="s">
        <v>105</v>
      </c>
    </row>
    <row r="38" spans="1:14" ht="15" customHeight="1">
      <c r="A38" s="143" t="s">
        <v>106</v>
      </c>
      <c r="B38" s="66">
        <v>729</v>
      </c>
      <c r="C38" s="67">
        <v>306183</v>
      </c>
      <c r="D38" s="66">
        <v>895</v>
      </c>
      <c r="E38" s="67">
        <v>190009</v>
      </c>
      <c r="F38" s="66">
        <v>1624</v>
      </c>
      <c r="G38" s="67">
        <v>496192</v>
      </c>
      <c r="H38" s="66">
        <v>31</v>
      </c>
      <c r="I38" s="117">
        <v>13322</v>
      </c>
      <c r="J38" s="66">
        <v>33</v>
      </c>
      <c r="K38" s="117">
        <v>6808</v>
      </c>
      <c r="L38" s="66">
        <v>1662</v>
      </c>
      <c r="M38" s="117">
        <v>489678</v>
      </c>
      <c r="N38" s="179" t="s">
        <v>106</v>
      </c>
    </row>
    <row r="39" spans="1:14" ht="15" customHeight="1">
      <c r="A39" s="143" t="s">
        <v>107</v>
      </c>
      <c r="B39" s="66">
        <v>339</v>
      </c>
      <c r="C39" s="67">
        <v>130173</v>
      </c>
      <c r="D39" s="66">
        <v>1163</v>
      </c>
      <c r="E39" s="67">
        <v>238935</v>
      </c>
      <c r="F39" s="66">
        <v>1502</v>
      </c>
      <c r="G39" s="67">
        <v>369108</v>
      </c>
      <c r="H39" s="66">
        <v>18</v>
      </c>
      <c r="I39" s="117">
        <v>6664</v>
      </c>
      <c r="J39" s="66">
        <v>49</v>
      </c>
      <c r="K39" s="117">
        <v>10862</v>
      </c>
      <c r="L39" s="66">
        <v>1536</v>
      </c>
      <c r="M39" s="117">
        <v>373306</v>
      </c>
      <c r="N39" s="179" t="s">
        <v>107</v>
      </c>
    </row>
    <row r="40" spans="1:14" s="7" customFormat="1" ht="15" customHeight="1">
      <c r="A40" s="131" t="s">
        <v>108</v>
      </c>
      <c r="B40" s="70">
        <v>3681</v>
      </c>
      <c r="C40" s="71">
        <v>1565791</v>
      </c>
      <c r="D40" s="70">
        <v>8104</v>
      </c>
      <c r="E40" s="71">
        <v>1759068</v>
      </c>
      <c r="F40" s="70">
        <v>11785</v>
      </c>
      <c r="G40" s="71">
        <v>3324858</v>
      </c>
      <c r="H40" s="70">
        <v>191</v>
      </c>
      <c r="I40" s="118">
        <v>111394</v>
      </c>
      <c r="J40" s="70">
        <v>404</v>
      </c>
      <c r="K40" s="118">
        <v>107931</v>
      </c>
      <c r="L40" s="70">
        <v>12115</v>
      </c>
      <c r="M40" s="118">
        <v>3321396</v>
      </c>
      <c r="N40" s="181" t="s">
        <v>108</v>
      </c>
    </row>
    <row r="41" spans="1:14" s="8" customFormat="1" ht="15" customHeight="1" thickBot="1">
      <c r="A41" s="27"/>
      <c r="B41" s="55"/>
      <c r="C41" s="56"/>
      <c r="D41" s="55"/>
      <c r="E41" s="56"/>
      <c r="F41" s="55"/>
      <c r="G41" s="56"/>
      <c r="H41" s="55"/>
      <c r="I41" s="57"/>
      <c r="J41" s="55"/>
      <c r="K41" s="57"/>
      <c r="L41" s="55"/>
      <c r="M41" s="57"/>
      <c r="N41" s="182"/>
    </row>
    <row r="42" spans="1:14" s="7" customFormat="1" ht="24" customHeight="1" thickBot="1" thickTop="1">
      <c r="A42" s="163" t="s">
        <v>74</v>
      </c>
      <c r="B42" s="58">
        <v>16449</v>
      </c>
      <c r="C42" s="59">
        <v>5866906</v>
      </c>
      <c r="D42" s="58">
        <v>31528</v>
      </c>
      <c r="E42" s="59">
        <v>7020224</v>
      </c>
      <c r="F42" s="58">
        <v>47977</v>
      </c>
      <c r="G42" s="59">
        <v>12887130</v>
      </c>
      <c r="H42" s="58">
        <v>973</v>
      </c>
      <c r="I42" s="60">
        <v>607647</v>
      </c>
      <c r="J42" s="58">
        <v>2353</v>
      </c>
      <c r="K42" s="60">
        <v>620710</v>
      </c>
      <c r="L42" s="58">
        <v>49558</v>
      </c>
      <c r="M42" s="60">
        <v>12900193</v>
      </c>
      <c r="N42" s="183" t="s">
        <v>74</v>
      </c>
    </row>
    <row r="43" spans="1:18" ht="13.5">
      <c r="A43" s="243" t="s">
        <v>110</v>
      </c>
      <c r="B43" s="243"/>
      <c r="C43" s="243"/>
      <c r="D43" s="243"/>
      <c r="E43" s="243"/>
      <c r="F43" s="243"/>
      <c r="G43" s="243"/>
      <c r="H43" s="243"/>
      <c r="I43" s="243"/>
      <c r="J43" s="243"/>
      <c r="K43" s="243"/>
      <c r="L43" s="243"/>
      <c r="M43" s="243"/>
      <c r="N43" s="243"/>
      <c r="O43" s="243"/>
      <c r="P43" s="243"/>
      <c r="Q43" s="243"/>
      <c r="R43" s="243"/>
    </row>
    <row r="45" spans="2:10" ht="13.5">
      <c r="B45" s="61"/>
      <c r="C45" s="61"/>
      <c r="D45" s="61"/>
      <c r="E45" s="61"/>
      <c r="F45" s="61"/>
      <c r="G45" s="61"/>
      <c r="H45" s="61"/>
      <c r="J45" s="61"/>
    </row>
    <row r="46" spans="2:10" ht="13.5">
      <c r="B46" s="61"/>
      <c r="C46" s="61"/>
      <c r="D46" s="61"/>
      <c r="E46" s="61"/>
      <c r="F46" s="61"/>
      <c r="G46" s="61"/>
      <c r="H46" s="61"/>
      <c r="J46" s="61"/>
    </row>
    <row r="47" spans="2:10" ht="13.5">
      <c r="B47" s="61"/>
      <c r="C47" s="61"/>
      <c r="D47" s="61"/>
      <c r="E47" s="61"/>
      <c r="F47" s="61"/>
      <c r="G47" s="61"/>
      <c r="H47" s="61"/>
      <c r="J47" s="61"/>
    </row>
    <row r="48" spans="2:10" ht="13.5">
      <c r="B48" s="61"/>
      <c r="C48" s="61"/>
      <c r="D48" s="61"/>
      <c r="E48" s="61"/>
      <c r="F48" s="61"/>
      <c r="G48" s="61"/>
      <c r="H48" s="61"/>
      <c r="J48" s="61"/>
    </row>
    <row r="49" spans="2:10" ht="13.5">
      <c r="B49" s="61"/>
      <c r="C49" s="61"/>
      <c r="D49" s="61"/>
      <c r="E49" s="61"/>
      <c r="F49" s="61"/>
      <c r="G49" s="61"/>
      <c r="H49" s="61"/>
      <c r="J49" s="61"/>
    </row>
    <row r="50" spans="2:10" ht="13.5">
      <c r="B50" s="61"/>
      <c r="C50" s="61"/>
      <c r="D50" s="61"/>
      <c r="E50" s="61"/>
      <c r="F50" s="61"/>
      <c r="G50" s="61"/>
      <c r="H50" s="61"/>
      <c r="J50" s="61"/>
    </row>
    <row r="51" spans="2:10" ht="13.5">
      <c r="B51" s="61"/>
      <c r="C51" s="61"/>
      <c r="D51" s="61"/>
      <c r="E51" s="61"/>
      <c r="F51" s="61"/>
      <c r="G51" s="61"/>
      <c r="H51" s="61"/>
      <c r="J51" s="61"/>
    </row>
    <row r="52" spans="2:10" ht="13.5">
      <c r="B52" s="61"/>
      <c r="C52" s="61"/>
      <c r="D52" s="61"/>
      <c r="E52" s="61"/>
      <c r="F52" s="61"/>
      <c r="G52" s="61"/>
      <c r="H52" s="61"/>
      <c r="J52" s="61"/>
    </row>
    <row r="53" spans="2:10" ht="13.5">
      <c r="B53" s="61"/>
      <c r="C53" s="61"/>
      <c r="D53" s="61"/>
      <c r="E53" s="61"/>
      <c r="F53" s="61"/>
      <c r="G53" s="61"/>
      <c r="H53" s="61"/>
      <c r="J53" s="61"/>
    </row>
    <row r="54" spans="2:10" ht="13.5">
      <c r="B54" s="61"/>
      <c r="C54" s="61"/>
      <c r="D54" s="61"/>
      <c r="E54" s="61"/>
      <c r="F54" s="61"/>
      <c r="G54" s="61"/>
      <c r="H54" s="61"/>
      <c r="J54" s="61"/>
    </row>
    <row r="55" spans="2:10" ht="13.5">
      <c r="B55" s="61"/>
      <c r="C55" s="61"/>
      <c r="D55" s="61"/>
      <c r="E55" s="61"/>
      <c r="F55" s="61"/>
      <c r="G55" s="61"/>
      <c r="H55" s="61"/>
      <c r="J55" s="61"/>
    </row>
    <row r="56" spans="2:10" ht="13.5">
      <c r="B56" s="61"/>
      <c r="C56" s="61"/>
      <c r="D56" s="61"/>
      <c r="E56" s="61"/>
      <c r="F56" s="61"/>
      <c r="G56" s="61"/>
      <c r="H56" s="61"/>
      <c r="J56" s="61"/>
    </row>
    <row r="57" spans="2:10" ht="13.5">
      <c r="B57" s="61"/>
      <c r="C57" s="61"/>
      <c r="D57" s="61"/>
      <c r="E57" s="61"/>
      <c r="F57" s="61"/>
      <c r="G57" s="61"/>
      <c r="H57" s="61"/>
      <c r="J57" s="61"/>
    </row>
  </sheetData>
  <sheetProtection/>
  <mergeCells count="13">
    <mergeCell ref="A1:G1"/>
    <mergeCell ref="A2:G2"/>
    <mergeCell ref="B3:G3"/>
    <mergeCell ref="B4:C4"/>
    <mergeCell ref="D4:E4"/>
    <mergeCell ref="F4:G4"/>
    <mergeCell ref="A43:I43"/>
    <mergeCell ref="L3:M4"/>
    <mergeCell ref="H3:I4"/>
    <mergeCell ref="J3:K4"/>
    <mergeCell ref="J43:R43"/>
    <mergeCell ref="N3:N5"/>
    <mergeCell ref="A3:A5"/>
  </mergeCells>
  <printOptions/>
  <pageMargins left="0.7874015748031497" right="0.7874015748031497" top="0.984251968503937" bottom="0.984251968503937" header="0.31496062992125984" footer="0.5118110236220472"/>
  <pageSetup horizontalDpi="600" verticalDpi="600" orientation="landscape" paperSize="9" scale="75" r:id="rId1"/>
  <headerFooter alignWithMargins="0">
    <oddHeader>&amp;R&amp;10高松国税局　消費税（H18）</oddHeader>
  </headerFooter>
</worksheet>
</file>

<file path=xl/worksheets/sheet5.xml><?xml version="1.0" encoding="utf-8"?>
<worksheet xmlns="http://schemas.openxmlformats.org/spreadsheetml/2006/main" xmlns:r="http://schemas.openxmlformats.org/officeDocument/2006/relationships">
  <dimension ref="A1:N44"/>
  <sheetViews>
    <sheetView showGridLines="0" view="pageBreakPreview" zoomScale="85" zoomScaleNormal="55" zoomScaleSheetLayoutView="85" zoomScalePageLayoutView="0" workbookViewId="0" topLeftCell="A1">
      <selection activeCell="A1" sqref="A1:I1"/>
    </sheetView>
  </sheetViews>
  <sheetFormatPr defaultColWidth="9.00390625" defaultRowHeight="13.5"/>
  <cols>
    <col min="1" max="1" width="11.375" style="0" customWidth="1"/>
    <col min="2" max="2" width="7.625" style="0" bestFit="1" customWidth="1"/>
    <col min="3" max="3" width="11.875" style="0" customWidth="1"/>
    <col min="4" max="4" width="7.00390625" style="0" bestFit="1" customWidth="1"/>
    <col min="5" max="5" width="11.875" style="0" customWidth="1"/>
    <col min="6" max="6" width="7.625" style="0" bestFit="1" customWidth="1"/>
    <col min="7" max="7" width="15.00390625" style="0" bestFit="1" customWidth="1"/>
    <col min="8" max="8" width="7.00390625" style="0" bestFit="1" customWidth="1"/>
    <col min="9" max="9" width="15.00390625" style="0" bestFit="1" customWidth="1"/>
    <col min="10" max="10" width="7.00390625" style="0" bestFit="1" customWidth="1"/>
    <col min="11" max="11" width="11.625" style="0" bestFit="1" customWidth="1"/>
    <col min="12" max="12" width="8.50390625" style="0" bestFit="1" customWidth="1"/>
    <col min="13" max="13" width="11.875" style="0" bestFit="1" customWidth="1"/>
    <col min="14" max="14" width="11.375" style="0" customWidth="1"/>
  </cols>
  <sheetData>
    <row r="1" spans="1:13" ht="13.5">
      <c r="A1" s="244" t="s">
        <v>77</v>
      </c>
      <c r="B1" s="244"/>
      <c r="C1" s="244"/>
      <c r="D1" s="244"/>
      <c r="E1" s="244"/>
      <c r="F1" s="244"/>
      <c r="G1" s="244"/>
      <c r="H1" s="244"/>
      <c r="I1" s="244"/>
      <c r="J1" s="4"/>
      <c r="K1" s="4"/>
      <c r="L1" s="1"/>
      <c r="M1" s="1"/>
    </row>
    <row r="2" spans="1:13" ht="14.25" thickBot="1">
      <c r="A2" s="259" t="s">
        <v>50</v>
      </c>
      <c r="B2" s="259"/>
      <c r="C2" s="259"/>
      <c r="D2" s="259"/>
      <c r="E2" s="259"/>
      <c r="F2" s="259"/>
      <c r="G2" s="259"/>
      <c r="H2" s="259"/>
      <c r="I2" s="259"/>
      <c r="J2" s="120"/>
      <c r="K2" s="120"/>
      <c r="L2" s="1"/>
      <c r="M2" s="1"/>
    </row>
    <row r="3" spans="1:14" ht="19.5" customHeight="1">
      <c r="A3" s="253" t="s">
        <v>59</v>
      </c>
      <c r="B3" s="256" t="s">
        <v>51</v>
      </c>
      <c r="C3" s="256"/>
      <c r="D3" s="256"/>
      <c r="E3" s="256"/>
      <c r="F3" s="256"/>
      <c r="G3" s="256"/>
      <c r="H3" s="245" t="s">
        <v>14</v>
      </c>
      <c r="I3" s="246"/>
      <c r="J3" s="249" t="s">
        <v>65</v>
      </c>
      <c r="K3" s="246"/>
      <c r="L3" s="245" t="s">
        <v>33</v>
      </c>
      <c r="M3" s="246"/>
      <c r="N3" s="250" t="s">
        <v>59</v>
      </c>
    </row>
    <row r="4" spans="1:14" ht="17.25" customHeight="1">
      <c r="A4" s="254"/>
      <c r="B4" s="247" t="s">
        <v>52</v>
      </c>
      <c r="C4" s="258"/>
      <c r="D4" s="247" t="s">
        <v>34</v>
      </c>
      <c r="E4" s="258"/>
      <c r="F4" s="247" t="s">
        <v>35</v>
      </c>
      <c r="G4" s="258"/>
      <c r="H4" s="247"/>
      <c r="I4" s="248"/>
      <c r="J4" s="247"/>
      <c r="K4" s="248"/>
      <c r="L4" s="247"/>
      <c r="M4" s="248"/>
      <c r="N4" s="251"/>
    </row>
    <row r="5" spans="1:14" ht="28.5" customHeight="1">
      <c r="A5" s="255"/>
      <c r="B5" s="132" t="s">
        <v>66</v>
      </c>
      <c r="C5" s="133" t="s">
        <v>67</v>
      </c>
      <c r="D5" s="132" t="s">
        <v>66</v>
      </c>
      <c r="E5" s="133" t="s">
        <v>67</v>
      </c>
      <c r="F5" s="132" t="s">
        <v>66</v>
      </c>
      <c r="G5" s="134" t="s">
        <v>53</v>
      </c>
      <c r="H5" s="132" t="s">
        <v>66</v>
      </c>
      <c r="I5" s="135" t="s">
        <v>54</v>
      </c>
      <c r="J5" s="132" t="s">
        <v>66</v>
      </c>
      <c r="K5" s="135" t="s">
        <v>43</v>
      </c>
      <c r="L5" s="132" t="s">
        <v>66</v>
      </c>
      <c r="M5" s="176" t="s">
        <v>61</v>
      </c>
      <c r="N5" s="252"/>
    </row>
    <row r="6" spans="1:14" s="128" customFormat="1" ht="10.5">
      <c r="A6" s="124"/>
      <c r="B6" s="121" t="s">
        <v>4</v>
      </c>
      <c r="C6" s="122" t="s">
        <v>5</v>
      </c>
      <c r="D6" s="121" t="s">
        <v>4</v>
      </c>
      <c r="E6" s="122" t="s">
        <v>5</v>
      </c>
      <c r="F6" s="121" t="s">
        <v>4</v>
      </c>
      <c r="G6" s="122" t="s">
        <v>5</v>
      </c>
      <c r="H6" s="121" t="s">
        <v>4</v>
      </c>
      <c r="I6" s="122" t="s">
        <v>5</v>
      </c>
      <c r="J6" s="121" t="s">
        <v>4</v>
      </c>
      <c r="K6" s="123" t="s">
        <v>5</v>
      </c>
      <c r="L6" s="121" t="s">
        <v>4</v>
      </c>
      <c r="M6" s="123" t="s">
        <v>5</v>
      </c>
      <c r="N6" s="177"/>
    </row>
    <row r="7" spans="1:14" ht="15" customHeight="1">
      <c r="A7" s="144" t="s">
        <v>78</v>
      </c>
      <c r="B7" s="62">
        <v>4470</v>
      </c>
      <c r="C7" s="63">
        <v>15478551</v>
      </c>
      <c r="D7" s="62">
        <v>2017</v>
      </c>
      <c r="E7" s="63">
        <v>751992</v>
      </c>
      <c r="F7" s="62">
        <v>6487</v>
      </c>
      <c r="G7" s="63">
        <v>16230543</v>
      </c>
      <c r="H7" s="62">
        <v>233</v>
      </c>
      <c r="I7" s="116">
        <v>638005</v>
      </c>
      <c r="J7" s="62">
        <v>338</v>
      </c>
      <c r="K7" s="116">
        <v>84279</v>
      </c>
      <c r="L7" s="62">
        <v>6778</v>
      </c>
      <c r="M7" s="116">
        <v>15676817</v>
      </c>
      <c r="N7" s="178" t="s">
        <v>78</v>
      </c>
    </row>
    <row r="8" spans="1:14" ht="15" customHeight="1">
      <c r="A8" s="143" t="s">
        <v>79</v>
      </c>
      <c r="B8" s="66">
        <v>1292</v>
      </c>
      <c r="C8" s="67">
        <v>5148609</v>
      </c>
      <c r="D8" s="66">
        <v>639</v>
      </c>
      <c r="E8" s="67">
        <v>237039</v>
      </c>
      <c r="F8" s="62">
        <v>1931</v>
      </c>
      <c r="G8" s="63">
        <v>5385648</v>
      </c>
      <c r="H8" s="66">
        <v>81</v>
      </c>
      <c r="I8" s="117">
        <v>548255</v>
      </c>
      <c r="J8" s="66">
        <v>93</v>
      </c>
      <c r="K8" s="117">
        <v>20223</v>
      </c>
      <c r="L8" s="66">
        <v>2027</v>
      </c>
      <c r="M8" s="117">
        <v>4857616</v>
      </c>
      <c r="N8" s="179" t="s">
        <v>79</v>
      </c>
    </row>
    <row r="9" spans="1:14" ht="15" customHeight="1">
      <c r="A9" s="143" t="s">
        <v>80</v>
      </c>
      <c r="B9" s="66">
        <v>1074</v>
      </c>
      <c r="C9" s="67">
        <v>3101882</v>
      </c>
      <c r="D9" s="66">
        <v>450</v>
      </c>
      <c r="E9" s="67">
        <v>158488</v>
      </c>
      <c r="F9" s="66">
        <v>1524</v>
      </c>
      <c r="G9" s="67">
        <v>3260370</v>
      </c>
      <c r="H9" s="66">
        <v>63</v>
      </c>
      <c r="I9" s="117">
        <v>1105293</v>
      </c>
      <c r="J9" s="66">
        <v>95</v>
      </c>
      <c r="K9" s="117">
        <v>26328</v>
      </c>
      <c r="L9" s="66">
        <v>1607</v>
      </c>
      <c r="M9" s="117">
        <v>2181405</v>
      </c>
      <c r="N9" s="179" t="s">
        <v>80</v>
      </c>
    </row>
    <row r="10" spans="1:14" ht="15" customHeight="1">
      <c r="A10" s="143" t="s">
        <v>81</v>
      </c>
      <c r="B10" s="66">
        <v>728</v>
      </c>
      <c r="C10" s="67">
        <v>1447751</v>
      </c>
      <c r="D10" s="66">
        <v>357</v>
      </c>
      <c r="E10" s="67">
        <v>133073</v>
      </c>
      <c r="F10" s="66">
        <v>1085</v>
      </c>
      <c r="G10" s="67">
        <v>1580824</v>
      </c>
      <c r="H10" s="66">
        <v>40</v>
      </c>
      <c r="I10" s="117">
        <v>75713</v>
      </c>
      <c r="J10" s="66">
        <v>41</v>
      </c>
      <c r="K10" s="117">
        <v>16639</v>
      </c>
      <c r="L10" s="66">
        <v>1138</v>
      </c>
      <c r="M10" s="117">
        <v>1521751</v>
      </c>
      <c r="N10" s="179" t="s">
        <v>81</v>
      </c>
    </row>
    <row r="11" spans="1:14" ht="15" customHeight="1">
      <c r="A11" s="143" t="s">
        <v>82</v>
      </c>
      <c r="B11" s="66">
        <v>402</v>
      </c>
      <c r="C11" s="67">
        <v>880462</v>
      </c>
      <c r="D11" s="66">
        <v>241</v>
      </c>
      <c r="E11" s="67">
        <v>92535</v>
      </c>
      <c r="F11" s="66">
        <v>643</v>
      </c>
      <c r="G11" s="67">
        <v>972997</v>
      </c>
      <c r="H11" s="66">
        <v>17</v>
      </c>
      <c r="I11" s="117">
        <v>33611</v>
      </c>
      <c r="J11" s="66">
        <v>21</v>
      </c>
      <c r="K11" s="117">
        <v>900</v>
      </c>
      <c r="L11" s="66">
        <v>663</v>
      </c>
      <c r="M11" s="117">
        <v>940286</v>
      </c>
      <c r="N11" s="179" t="s">
        <v>82</v>
      </c>
    </row>
    <row r="12" spans="1:14" ht="15" customHeight="1">
      <c r="A12" s="143" t="s">
        <v>83</v>
      </c>
      <c r="B12" s="66">
        <v>453</v>
      </c>
      <c r="C12" s="67">
        <v>1015403</v>
      </c>
      <c r="D12" s="66">
        <v>264</v>
      </c>
      <c r="E12" s="67">
        <v>93230</v>
      </c>
      <c r="F12" s="66">
        <v>717</v>
      </c>
      <c r="G12" s="67">
        <v>1108634</v>
      </c>
      <c r="H12" s="66">
        <v>26</v>
      </c>
      <c r="I12" s="117">
        <v>59369</v>
      </c>
      <c r="J12" s="66">
        <v>46</v>
      </c>
      <c r="K12" s="109">
        <v>-510</v>
      </c>
      <c r="L12" s="66">
        <v>749</v>
      </c>
      <c r="M12" s="117">
        <v>1048756</v>
      </c>
      <c r="N12" s="179" t="s">
        <v>83</v>
      </c>
    </row>
    <row r="13" spans="1:14" s="7" customFormat="1" ht="15" customHeight="1">
      <c r="A13" s="189" t="s">
        <v>84</v>
      </c>
      <c r="B13" s="70">
        <v>8419</v>
      </c>
      <c r="C13" s="71">
        <v>27072658</v>
      </c>
      <c r="D13" s="70">
        <v>3968</v>
      </c>
      <c r="E13" s="71">
        <v>1466357</v>
      </c>
      <c r="F13" s="70">
        <v>12387</v>
      </c>
      <c r="G13" s="71">
        <v>28539015</v>
      </c>
      <c r="H13" s="70">
        <v>460</v>
      </c>
      <c r="I13" s="118">
        <v>2460246</v>
      </c>
      <c r="J13" s="70">
        <v>634</v>
      </c>
      <c r="K13" s="118">
        <v>147861</v>
      </c>
      <c r="L13" s="70">
        <v>12962</v>
      </c>
      <c r="M13" s="118">
        <v>26226630</v>
      </c>
      <c r="N13" s="191" t="s">
        <v>84</v>
      </c>
    </row>
    <row r="14" spans="1:14" s="10" customFormat="1" ht="15" customHeight="1">
      <c r="A14" s="130"/>
      <c r="B14" s="11"/>
      <c r="C14" s="12"/>
      <c r="D14" s="11"/>
      <c r="E14" s="12"/>
      <c r="F14" s="11"/>
      <c r="G14" s="12"/>
      <c r="H14" s="11"/>
      <c r="I14" s="45"/>
      <c r="J14" s="11"/>
      <c r="K14" s="45"/>
      <c r="L14" s="40"/>
      <c r="M14" s="185"/>
      <c r="N14" s="180"/>
    </row>
    <row r="15" spans="1:14" ht="15" customHeight="1">
      <c r="A15" s="198" t="s">
        <v>85</v>
      </c>
      <c r="B15" s="72">
        <v>5859</v>
      </c>
      <c r="C15" s="73">
        <v>39810069</v>
      </c>
      <c r="D15" s="72">
        <v>3031</v>
      </c>
      <c r="E15" s="73">
        <v>1094117</v>
      </c>
      <c r="F15" s="72">
        <v>8890</v>
      </c>
      <c r="G15" s="73">
        <v>40904187</v>
      </c>
      <c r="H15" s="72">
        <v>271</v>
      </c>
      <c r="I15" s="119">
        <v>1279068</v>
      </c>
      <c r="J15" s="72">
        <v>496</v>
      </c>
      <c r="K15" s="119">
        <v>90486</v>
      </c>
      <c r="L15" s="72">
        <v>9198</v>
      </c>
      <c r="M15" s="119">
        <v>39715604</v>
      </c>
      <c r="N15" s="199" t="s">
        <v>85</v>
      </c>
    </row>
    <row r="16" spans="1:14" ht="15" customHeight="1">
      <c r="A16" s="197" t="s">
        <v>86</v>
      </c>
      <c r="B16" s="66">
        <v>1768</v>
      </c>
      <c r="C16" s="67">
        <v>6141031</v>
      </c>
      <c r="D16" s="66">
        <v>980</v>
      </c>
      <c r="E16" s="67">
        <v>345484</v>
      </c>
      <c r="F16" s="66">
        <v>2748</v>
      </c>
      <c r="G16" s="67">
        <v>6486515</v>
      </c>
      <c r="H16" s="66">
        <v>66</v>
      </c>
      <c r="I16" s="117">
        <v>197935</v>
      </c>
      <c r="J16" s="66">
        <v>135</v>
      </c>
      <c r="K16" s="117">
        <v>65890</v>
      </c>
      <c r="L16" s="66">
        <v>2830</v>
      </c>
      <c r="M16" s="117">
        <v>6354470</v>
      </c>
      <c r="N16" s="200" t="s">
        <v>86</v>
      </c>
    </row>
    <row r="17" spans="1:14" ht="15" customHeight="1">
      <c r="A17" s="144" t="s">
        <v>87</v>
      </c>
      <c r="B17" s="66">
        <v>1069</v>
      </c>
      <c r="C17" s="67">
        <v>3699570</v>
      </c>
      <c r="D17" s="66">
        <v>529</v>
      </c>
      <c r="E17" s="67">
        <v>189807</v>
      </c>
      <c r="F17" s="66">
        <v>1598</v>
      </c>
      <c r="G17" s="67">
        <v>3889377</v>
      </c>
      <c r="H17" s="66">
        <v>56</v>
      </c>
      <c r="I17" s="117">
        <v>160632</v>
      </c>
      <c r="J17" s="66">
        <v>94</v>
      </c>
      <c r="K17" s="117">
        <v>14632</v>
      </c>
      <c r="L17" s="66">
        <v>1665</v>
      </c>
      <c r="M17" s="117">
        <v>3743376</v>
      </c>
      <c r="N17" s="178" t="s">
        <v>87</v>
      </c>
    </row>
    <row r="18" spans="1:14" ht="15" customHeight="1">
      <c r="A18" s="143" t="s">
        <v>88</v>
      </c>
      <c r="B18" s="66">
        <v>1385</v>
      </c>
      <c r="C18" s="67">
        <v>5187973</v>
      </c>
      <c r="D18" s="66">
        <v>575</v>
      </c>
      <c r="E18" s="67">
        <v>213867</v>
      </c>
      <c r="F18" s="66">
        <v>1960</v>
      </c>
      <c r="G18" s="67">
        <v>5401840</v>
      </c>
      <c r="H18" s="66">
        <v>58</v>
      </c>
      <c r="I18" s="117">
        <v>228553</v>
      </c>
      <c r="J18" s="66">
        <v>105</v>
      </c>
      <c r="K18" s="117">
        <v>7517</v>
      </c>
      <c r="L18" s="66">
        <v>2024</v>
      </c>
      <c r="M18" s="117">
        <v>5180804</v>
      </c>
      <c r="N18" s="179" t="s">
        <v>88</v>
      </c>
    </row>
    <row r="19" spans="1:14" ht="15" customHeight="1">
      <c r="A19" s="143" t="s">
        <v>89</v>
      </c>
      <c r="B19" s="66">
        <v>843</v>
      </c>
      <c r="C19" s="67">
        <v>2485966</v>
      </c>
      <c r="D19" s="66">
        <v>379</v>
      </c>
      <c r="E19" s="67">
        <v>131789</v>
      </c>
      <c r="F19" s="66">
        <v>1222</v>
      </c>
      <c r="G19" s="67">
        <v>2617755</v>
      </c>
      <c r="H19" s="66">
        <v>41</v>
      </c>
      <c r="I19" s="117">
        <v>83163</v>
      </c>
      <c r="J19" s="66">
        <v>65</v>
      </c>
      <c r="K19" s="117">
        <v>49175</v>
      </c>
      <c r="L19" s="66">
        <v>1267</v>
      </c>
      <c r="M19" s="117">
        <v>2583767</v>
      </c>
      <c r="N19" s="179" t="s">
        <v>89</v>
      </c>
    </row>
    <row r="20" spans="1:14" ht="15" customHeight="1">
      <c r="A20" s="143" t="s">
        <v>90</v>
      </c>
      <c r="B20" s="66">
        <v>490</v>
      </c>
      <c r="C20" s="67">
        <v>1203349</v>
      </c>
      <c r="D20" s="66">
        <v>249</v>
      </c>
      <c r="E20" s="67">
        <v>80102</v>
      </c>
      <c r="F20" s="66">
        <v>739</v>
      </c>
      <c r="G20" s="67">
        <v>1283451</v>
      </c>
      <c r="H20" s="66">
        <v>17</v>
      </c>
      <c r="I20" s="117">
        <v>46804</v>
      </c>
      <c r="J20" s="66">
        <v>32</v>
      </c>
      <c r="K20" s="109">
        <v>-5385</v>
      </c>
      <c r="L20" s="66">
        <v>756</v>
      </c>
      <c r="M20" s="117">
        <v>1231261</v>
      </c>
      <c r="N20" s="179" t="s">
        <v>90</v>
      </c>
    </row>
    <row r="21" spans="1:14" s="7" customFormat="1" ht="15" customHeight="1">
      <c r="A21" s="189" t="s">
        <v>101</v>
      </c>
      <c r="B21" s="70">
        <v>11414</v>
      </c>
      <c r="C21" s="71">
        <v>58527958</v>
      </c>
      <c r="D21" s="70">
        <v>5743</v>
      </c>
      <c r="E21" s="71">
        <v>2055166</v>
      </c>
      <c r="F21" s="70">
        <v>17157</v>
      </c>
      <c r="G21" s="71">
        <v>60583124</v>
      </c>
      <c r="H21" s="70">
        <v>509</v>
      </c>
      <c r="I21" s="118">
        <v>1996156</v>
      </c>
      <c r="J21" s="70">
        <v>927</v>
      </c>
      <c r="K21" s="118">
        <v>222314</v>
      </c>
      <c r="L21" s="70">
        <v>17740</v>
      </c>
      <c r="M21" s="118">
        <v>58809282</v>
      </c>
      <c r="N21" s="191" t="s">
        <v>101</v>
      </c>
    </row>
    <row r="22" spans="1:14" s="10" customFormat="1" ht="15" customHeight="1">
      <c r="A22" s="130"/>
      <c r="B22" s="11"/>
      <c r="C22" s="12"/>
      <c r="D22" s="11"/>
      <c r="E22" s="12"/>
      <c r="F22" s="11"/>
      <c r="G22" s="12"/>
      <c r="H22" s="11"/>
      <c r="I22" s="45"/>
      <c r="J22" s="11"/>
      <c r="K22" s="45"/>
      <c r="L22" s="40"/>
      <c r="M22" s="185"/>
      <c r="N22" s="180"/>
    </row>
    <row r="23" spans="1:14" ht="15" customHeight="1">
      <c r="A23" s="143" t="s">
        <v>92</v>
      </c>
      <c r="B23" s="62">
        <v>6300</v>
      </c>
      <c r="C23" s="63">
        <v>29859131</v>
      </c>
      <c r="D23" s="62">
        <v>2823</v>
      </c>
      <c r="E23" s="63">
        <v>1053945</v>
      </c>
      <c r="F23" s="62">
        <v>9123</v>
      </c>
      <c r="G23" s="63">
        <v>30913076</v>
      </c>
      <c r="H23" s="62">
        <v>355</v>
      </c>
      <c r="I23" s="116">
        <v>1308215</v>
      </c>
      <c r="J23" s="62">
        <v>550</v>
      </c>
      <c r="K23" s="116">
        <v>93425</v>
      </c>
      <c r="L23" s="62">
        <v>9525</v>
      </c>
      <c r="M23" s="116">
        <v>29698287</v>
      </c>
      <c r="N23" s="179" t="s">
        <v>92</v>
      </c>
    </row>
    <row r="24" spans="1:14" ht="15" customHeight="1">
      <c r="A24" s="143" t="s">
        <v>93</v>
      </c>
      <c r="B24" s="66">
        <v>2214</v>
      </c>
      <c r="C24" s="67">
        <v>8968983</v>
      </c>
      <c r="D24" s="66">
        <v>888</v>
      </c>
      <c r="E24" s="67">
        <v>339027</v>
      </c>
      <c r="F24" s="66">
        <v>3102</v>
      </c>
      <c r="G24" s="67">
        <v>9308011</v>
      </c>
      <c r="H24" s="66">
        <v>245</v>
      </c>
      <c r="I24" s="117">
        <v>17470272</v>
      </c>
      <c r="J24" s="66">
        <v>208</v>
      </c>
      <c r="K24" s="117">
        <v>63049</v>
      </c>
      <c r="L24" s="66">
        <v>3376</v>
      </c>
      <c r="M24" s="109">
        <v>-8099213</v>
      </c>
      <c r="N24" s="179" t="s">
        <v>93</v>
      </c>
    </row>
    <row r="25" spans="1:14" ht="15" customHeight="1">
      <c r="A25" s="143" t="s">
        <v>94</v>
      </c>
      <c r="B25" s="66">
        <v>1118</v>
      </c>
      <c r="C25" s="67">
        <v>3292351</v>
      </c>
      <c r="D25" s="66">
        <v>445</v>
      </c>
      <c r="E25" s="67">
        <v>152379</v>
      </c>
      <c r="F25" s="66">
        <v>1563</v>
      </c>
      <c r="G25" s="67">
        <v>3444730</v>
      </c>
      <c r="H25" s="66">
        <v>54</v>
      </c>
      <c r="I25" s="117">
        <v>177430</v>
      </c>
      <c r="J25" s="66">
        <v>104</v>
      </c>
      <c r="K25" s="117">
        <v>23187</v>
      </c>
      <c r="L25" s="66">
        <v>1630</v>
      </c>
      <c r="M25" s="117">
        <v>3290487</v>
      </c>
      <c r="N25" s="179" t="s">
        <v>94</v>
      </c>
    </row>
    <row r="26" spans="1:14" ht="15" customHeight="1">
      <c r="A26" s="143" t="s">
        <v>95</v>
      </c>
      <c r="B26" s="66">
        <v>866</v>
      </c>
      <c r="C26" s="67">
        <v>2521908</v>
      </c>
      <c r="D26" s="66">
        <v>361</v>
      </c>
      <c r="E26" s="67">
        <v>124731</v>
      </c>
      <c r="F26" s="66">
        <v>1227</v>
      </c>
      <c r="G26" s="67">
        <v>2646638</v>
      </c>
      <c r="H26" s="66">
        <v>44</v>
      </c>
      <c r="I26" s="117">
        <v>331873</v>
      </c>
      <c r="J26" s="66">
        <v>48</v>
      </c>
      <c r="K26" s="117">
        <v>67990</v>
      </c>
      <c r="L26" s="66">
        <v>1274</v>
      </c>
      <c r="M26" s="117">
        <v>2382756</v>
      </c>
      <c r="N26" s="179" t="s">
        <v>95</v>
      </c>
    </row>
    <row r="27" spans="1:14" ht="15" customHeight="1">
      <c r="A27" s="143" t="s">
        <v>96</v>
      </c>
      <c r="B27" s="66">
        <v>1203</v>
      </c>
      <c r="C27" s="67">
        <v>5030635</v>
      </c>
      <c r="D27" s="66">
        <v>553</v>
      </c>
      <c r="E27" s="67">
        <v>227257</v>
      </c>
      <c r="F27" s="66">
        <v>1756</v>
      </c>
      <c r="G27" s="67">
        <v>5257892</v>
      </c>
      <c r="H27" s="66">
        <v>44</v>
      </c>
      <c r="I27" s="117">
        <v>103395</v>
      </c>
      <c r="J27" s="66">
        <v>81</v>
      </c>
      <c r="K27" s="117">
        <v>22509</v>
      </c>
      <c r="L27" s="66">
        <v>1809</v>
      </c>
      <c r="M27" s="117">
        <v>5177006</v>
      </c>
      <c r="N27" s="179" t="s">
        <v>96</v>
      </c>
    </row>
    <row r="28" spans="1:14" ht="15" customHeight="1">
      <c r="A28" s="143" t="s">
        <v>97</v>
      </c>
      <c r="B28" s="66">
        <v>1042</v>
      </c>
      <c r="C28" s="67">
        <v>3418413</v>
      </c>
      <c r="D28" s="66">
        <v>532</v>
      </c>
      <c r="E28" s="67">
        <v>194809</v>
      </c>
      <c r="F28" s="66">
        <v>1574</v>
      </c>
      <c r="G28" s="67">
        <v>3613222</v>
      </c>
      <c r="H28" s="66">
        <v>46</v>
      </c>
      <c r="I28" s="117">
        <v>102347</v>
      </c>
      <c r="J28" s="66">
        <v>58</v>
      </c>
      <c r="K28" s="117">
        <v>17475</v>
      </c>
      <c r="L28" s="66">
        <v>1629</v>
      </c>
      <c r="M28" s="117">
        <v>3528348</v>
      </c>
      <c r="N28" s="179" t="s">
        <v>97</v>
      </c>
    </row>
    <row r="29" spans="1:14" ht="15" customHeight="1">
      <c r="A29" s="143" t="s">
        <v>98</v>
      </c>
      <c r="B29" s="66">
        <v>626</v>
      </c>
      <c r="C29" s="67">
        <v>1812951</v>
      </c>
      <c r="D29" s="66">
        <v>271</v>
      </c>
      <c r="E29" s="67">
        <v>91258</v>
      </c>
      <c r="F29" s="66">
        <v>897</v>
      </c>
      <c r="G29" s="67">
        <v>1904209</v>
      </c>
      <c r="H29" s="66">
        <v>36</v>
      </c>
      <c r="I29" s="117">
        <v>46929</v>
      </c>
      <c r="J29" s="66">
        <v>44</v>
      </c>
      <c r="K29" s="117">
        <v>11811</v>
      </c>
      <c r="L29" s="66">
        <v>935</v>
      </c>
      <c r="M29" s="117">
        <v>1869091</v>
      </c>
      <c r="N29" s="179" t="s">
        <v>98</v>
      </c>
    </row>
    <row r="30" spans="1:14" ht="15" customHeight="1">
      <c r="A30" s="143" t="s">
        <v>99</v>
      </c>
      <c r="B30" s="66">
        <v>1165</v>
      </c>
      <c r="C30" s="67">
        <v>9364008</v>
      </c>
      <c r="D30" s="66">
        <v>480</v>
      </c>
      <c r="E30" s="67">
        <v>158705</v>
      </c>
      <c r="F30" s="66">
        <v>1645</v>
      </c>
      <c r="G30" s="67">
        <v>9522713</v>
      </c>
      <c r="H30" s="66">
        <v>47</v>
      </c>
      <c r="I30" s="117">
        <v>393019</v>
      </c>
      <c r="J30" s="66">
        <v>76</v>
      </c>
      <c r="K30" s="117">
        <v>12071</v>
      </c>
      <c r="L30" s="66">
        <v>1695</v>
      </c>
      <c r="M30" s="117">
        <v>9141764</v>
      </c>
      <c r="N30" s="179" t="s">
        <v>99</v>
      </c>
    </row>
    <row r="31" spans="1:14" s="7" customFormat="1" ht="15" customHeight="1">
      <c r="A31" s="189" t="s">
        <v>100</v>
      </c>
      <c r="B31" s="70">
        <v>14534</v>
      </c>
      <c r="C31" s="71">
        <v>64268379</v>
      </c>
      <c r="D31" s="70">
        <v>6353</v>
      </c>
      <c r="E31" s="71">
        <v>2342111</v>
      </c>
      <c r="F31" s="70">
        <v>20887</v>
      </c>
      <c r="G31" s="71">
        <v>66610490</v>
      </c>
      <c r="H31" s="70">
        <v>871</v>
      </c>
      <c r="I31" s="118">
        <v>19933481</v>
      </c>
      <c r="J31" s="70">
        <v>1169</v>
      </c>
      <c r="K31" s="118">
        <v>311516</v>
      </c>
      <c r="L31" s="70">
        <v>21873</v>
      </c>
      <c r="M31" s="118">
        <v>46988525</v>
      </c>
      <c r="N31" s="191" t="s">
        <v>100</v>
      </c>
    </row>
    <row r="32" spans="1:14" s="10" customFormat="1" ht="15" customHeight="1">
      <c r="A32" s="130"/>
      <c r="B32" s="11"/>
      <c r="C32" s="12"/>
      <c r="D32" s="11"/>
      <c r="E32" s="12"/>
      <c r="F32" s="11"/>
      <c r="G32" s="12"/>
      <c r="H32" s="11"/>
      <c r="I32" s="45"/>
      <c r="J32" s="11"/>
      <c r="K32" s="45"/>
      <c r="L32" s="40"/>
      <c r="M32" s="185"/>
      <c r="N32" s="180"/>
    </row>
    <row r="33" spans="1:14" ht="15" customHeight="1">
      <c r="A33" s="143" t="s">
        <v>102</v>
      </c>
      <c r="B33" s="62">
        <v>3834</v>
      </c>
      <c r="C33" s="63">
        <v>15861443</v>
      </c>
      <c r="D33" s="62">
        <v>1551</v>
      </c>
      <c r="E33" s="63">
        <v>551003</v>
      </c>
      <c r="F33" s="62">
        <v>5385</v>
      </c>
      <c r="G33" s="63">
        <v>16412445</v>
      </c>
      <c r="H33" s="62">
        <v>174</v>
      </c>
      <c r="I33" s="116">
        <v>248396</v>
      </c>
      <c r="J33" s="62">
        <v>313</v>
      </c>
      <c r="K33" s="116">
        <v>39653</v>
      </c>
      <c r="L33" s="62">
        <v>5610</v>
      </c>
      <c r="M33" s="116">
        <v>16203702</v>
      </c>
      <c r="N33" s="179" t="s">
        <v>102</v>
      </c>
    </row>
    <row r="34" spans="1:14" ht="15" customHeight="1">
      <c r="A34" s="143" t="s">
        <v>103</v>
      </c>
      <c r="B34" s="66">
        <v>420</v>
      </c>
      <c r="C34" s="67">
        <v>1045222</v>
      </c>
      <c r="D34" s="66">
        <v>150</v>
      </c>
      <c r="E34" s="67">
        <v>54892</v>
      </c>
      <c r="F34" s="66">
        <v>570</v>
      </c>
      <c r="G34" s="67">
        <v>1100114</v>
      </c>
      <c r="H34" s="66">
        <v>20</v>
      </c>
      <c r="I34" s="117">
        <v>48287</v>
      </c>
      <c r="J34" s="66">
        <v>50</v>
      </c>
      <c r="K34" s="117">
        <v>5030</v>
      </c>
      <c r="L34" s="66">
        <v>605</v>
      </c>
      <c r="M34" s="117">
        <v>1056857</v>
      </c>
      <c r="N34" s="179" t="s">
        <v>103</v>
      </c>
    </row>
    <row r="35" spans="1:14" ht="15" customHeight="1">
      <c r="A35" s="143" t="s">
        <v>104</v>
      </c>
      <c r="B35" s="66">
        <v>867</v>
      </c>
      <c r="C35" s="67">
        <v>2606214</v>
      </c>
      <c r="D35" s="66">
        <v>334</v>
      </c>
      <c r="E35" s="67">
        <v>119896</v>
      </c>
      <c r="F35" s="66">
        <v>1201</v>
      </c>
      <c r="G35" s="67">
        <v>2726111</v>
      </c>
      <c r="H35" s="66">
        <v>34</v>
      </c>
      <c r="I35" s="117">
        <v>213876</v>
      </c>
      <c r="J35" s="66">
        <v>90</v>
      </c>
      <c r="K35" s="117">
        <v>13703</v>
      </c>
      <c r="L35" s="66">
        <v>1247</v>
      </c>
      <c r="M35" s="117">
        <v>2525938</v>
      </c>
      <c r="N35" s="179" t="s">
        <v>104</v>
      </c>
    </row>
    <row r="36" spans="1:14" ht="15" customHeight="1">
      <c r="A36" s="143" t="s">
        <v>105</v>
      </c>
      <c r="B36" s="66">
        <v>645</v>
      </c>
      <c r="C36" s="67">
        <v>1634124</v>
      </c>
      <c r="D36" s="66">
        <v>239</v>
      </c>
      <c r="E36" s="67">
        <v>94929</v>
      </c>
      <c r="F36" s="66">
        <v>884</v>
      </c>
      <c r="G36" s="67">
        <v>1729053</v>
      </c>
      <c r="H36" s="66">
        <v>26</v>
      </c>
      <c r="I36" s="117">
        <v>64201</v>
      </c>
      <c r="J36" s="66">
        <v>48</v>
      </c>
      <c r="K36" s="117">
        <v>11053</v>
      </c>
      <c r="L36" s="66">
        <v>920</v>
      </c>
      <c r="M36" s="117">
        <v>1675905</v>
      </c>
      <c r="N36" s="179" t="s">
        <v>105</v>
      </c>
    </row>
    <row r="37" spans="1:14" ht="15" customHeight="1">
      <c r="A37" s="143" t="s">
        <v>106</v>
      </c>
      <c r="B37" s="66">
        <v>799</v>
      </c>
      <c r="C37" s="67">
        <v>1762482</v>
      </c>
      <c r="D37" s="66">
        <v>286</v>
      </c>
      <c r="E37" s="67">
        <v>113094</v>
      </c>
      <c r="F37" s="66">
        <v>1085</v>
      </c>
      <c r="G37" s="67">
        <v>1875576</v>
      </c>
      <c r="H37" s="66">
        <v>23</v>
      </c>
      <c r="I37" s="117">
        <v>150148</v>
      </c>
      <c r="J37" s="66">
        <v>87</v>
      </c>
      <c r="K37" s="117">
        <v>14916</v>
      </c>
      <c r="L37" s="66">
        <v>1129</v>
      </c>
      <c r="M37" s="117">
        <v>1740344</v>
      </c>
      <c r="N37" s="179" t="s">
        <v>106</v>
      </c>
    </row>
    <row r="38" spans="1:14" ht="15" customHeight="1">
      <c r="A38" s="143" t="s">
        <v>107</v>
      </c>
      <c r="B38" s="66">
        <v>631</v>
      </c>
      <c r="C38" s="67">
        <v>1870767</v>
      </c>
      <c r="D38" s="66">
        <v>213</v>
      </c>
      <c r="E38" s="67">
        <v>77128</v>
      </c>
      <c r="F38" s="66">
        <v>844</v>
      </c>
      <c r="G38" s="67">
        <v>1947895</v>
      </c>
      <c r="H38" s="66">
        <v>17</v>
      </c>
      <c r="I38" s="117">
        <v>27271</v>
      </c>
      <c r="J38" s="66">
        <v>58</v>
      </c>
      <c r="K38" s="117">
        <v>10764</v>
      </c>
      <c r="L38" s="66">
        <v>867</v>
      </c>
      <c r="M38" s="117">
        <v>1931387</v>
      </c>
      <c r="N38" s="179" t="s">
        <v>107</v>
      </c>
    </row>
    <row r="39" spans="1:14" ht="15" customHeight="1">
      <c r="A39" s="167" t="s">
        <v>108</v>
      </c>
      <c r="B39" s="171">
        <v>7196</v>
      </c>
      <c r="C39" s="195">
        <v>24780252</v>
      </c>
      <c r="D39" s="171">
        <v>2773</v>
      </c>
      <c r="E39" s="195">
        <v>1010941</v>
      </c>
      <c r="F39" s="171">
        <v>9969</v>
      </c>
      <c r="G39" s="195">
        <v>25791193</v>
      </c>
      <c r="H39" s="171">
        <v>294</v>
      </c>
      <c r="I39" s="196">
        <v>752179</v>
      </c>
      <c r="J39" s="171">
        <v>646</v>
      </c>
      <c r="K39" s="196">
        <v>95119</v>
      </c>
      <c r="L39" s="171">
        <v>10378</v>
      </c>
      <c r="M39" s="196">
        <v>25134134</v>
      </c>
      <c r="N39" s="187" t="s">
        <v>108</v>
      </c>
    </row>
    <row r="40" spans="1:14" s="10" customFormat="1" ht="15" customHeight="1" thickBot="1">
      <c r="A40" s="130"/>
      <c r="B40" s="38"/>
      <c r="C40" s="39"/>
      <c r="D40" s="38"/>
      <c r="E40" s="39"/>
      <c r="F40" s="38"/>
      <c r="G40" s="39"/>
      <c r="H40" s="38"/>
      <c r="I40" s="46"/>
      <c r="J40" s="38"/>
      <c r="K40" s="46"/>
      <c r="L40" s="42"/>
      <c r="M40" s="186"/>
      <c r="N40" s="180"/>
    </row>
    <row r="41" spans="1:14" s="7" customFormat="1" ht="24" customHeight="1" thickBot="1" thickTop="1">
      <c r="A41" s="168" t="s">
        <v>74</v>
      </c>
      <c r="B41" s="36">
        <v>41563</v>
      </c>
      <c r="C41" s="37">
        <v>174649247</v>
      </c>
      <c r="D41" s="36">
        <v>18837</v>
      </c>
      <c r="E41" s="37">
        <v>6874575</v>
      </c>
      <c r="F41" s="36">
        <v>60400</v>
      </c>
      <c r="G41" s="37">
        <v>181523822</v>
      </c>
      <c r="H41" s="36">
        <v>2134</v>
      </c>
      <c r="I41" s="43">
        <v>25142062</v>
      </c>
      <c r="J41" s="36">
        <v>3376</v>
      </c>
      <c r="K41" s="43">
        <v>776811</v>
      </c>
      <c r="L41" s="36">
        <v>62953</v>
      </c>
      <c r="M41" s="43">
        <v>157158570</v>
      </c>
      <c r="N41" s="188" t="s">
        <v>74</v>
      </c>
    </row>
    <row r="42" spans="1:14" ht="13.5">
      <c r="A42" s="243" t="s">
        <v>110</v>
      </c>
      <c r="B42" s="243"/>
      <c r="C42" s="243"/>
      <c r="D42" s="243"/>
      <c r="E42" s="243"/>
      <c r="F42" s="243"/>
      <c r="G42" s="243"/>
      <c r="H42" s="243"/>
      <c r="I42" s="243"/>
      <c r="M42" s="211"/>
      <c r="N42" s="212"/>
    </row>
    <row r="43" spans="1:14" ht="13.5">
      <c r="A43" s="169"/>
      <c r="N43" s="169"/>
    </row>
    <row r="44" spans="1:14" ht="13.5">
      <c r="A44" s="1"/>
      <c r="N44" s="1"/>
    </row>
  </sheetData>
  <sheetProtection/>
  <mergeCells count="12">
    <mergeCell ref="F4:G4"/>
    <mergeCell ref="A3:A5"/>
    <mergeCell ref="A42:I42"/>
    <mergeCell ref="N3:N5"/>
    <mergeCell ref="J3:K4"/>
    <mergeCell ref="L3:M4"/>
    <mergeCell ref="A1:I1"/>
    <mergeCell ref="A2:I2"/>
    <mergeCell ref="B3:G3"/>
    <mergeCell ref="H3:I4"/>
    <mergeCell ref="B4:C4"/>
    <mergeCell ref="D4:E4"/>
  </mergeCells>
  <printOptions/>
  <pageMargins left="0.7874015748031497" right="0.7874015748031497" top="0.984251968503937" bottom="0.984251968503937" header="0.31496062992125984" footer="0.5118110236220472"/>
  <pageSetup horizontalDpi="600" verticalDpi="600" orientation="landscape" paperSize="9" scale="75" r:id="rId1"/>
  <headerFooter alignWithMargins="0">
    <oddHeader>&amp;R&amp;10高松国税局　消費税（H18）</oddHeader>
  </headerFooter>
</worksheet>
</file>

<file path=xl/worksheets/sheet6.xml><?xml version="1.0" encoding="utf-8"?>
<worksheet xmlns="http://schemas.openxmlformats.org/spreadsheetml/2006/main" xmlns:r="http://schemas.openxmlformats.org/officeDocument/2006/relationships">
  <dimension ref="A1:R42"/>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2.125" style="0" bestFit="1" customWidth="1"/>
    <col min="8" max="8" width="6.875" style="0" customWidth="1"/>
    <col min="9" max="9" width="11.875" style="0" bestFit="1" customWidth="1"/>
    <col min="10" max="10" width="6.125" style="0" customWidth="1"/>
    <col min="11" max="11" width="9.125" style="0" bestFit="1" customWidth="1"/>
    <col min="12" max="12" width="8.50390625" style="0" bestFit="1" customWidth="1"/>
    <col min="13" max="13" width="12.125" style="0" bestFit="1" customWidth="1"/>
    <col min="14" max="17" width="10.50390625" style="0" customWidth="1"/>
    <col min="18" max="18" width="9.125" style="0" bestFit="1" customWidth="1"/>
  </cols>
  <sheetData>
    <row r="1" spans="1:16" ht="13.5">
      <c r="A1" s="4" t="s">
        <v>77</v>
      </c>
      <c r="B1" s="4"/>
      <c r="C1" s="4"/>
      <c r="D1" s="4"/>
      <c r="E1" s="4"/>
      <c r="F1" s="4"/>
      <c r="G1" s="4"/>
      <c r="H1" s="4"/>
      <c r="I1" s="4"/>
      <c r="J1" s="4"/>
      <c r="K1" s="4"/>
      <c r="L1" s="1"/>
      <c r="M1" s="1"/>
      <c r="N1" s="1"/>
      <c r="O1" s="1"/>
      <c r="P1" s="1"/>
    </row>
    <row r="2" spans="1:16" ht="14.25" thickBot="1">
      <c r="A2" s="259" t="s">
        <v>44</v>
      </c>
      <c r="B2" s="259"/>
      <c r="C2" s="259"/>
      <c r="D2" s="259"/>
      <c r="E2" s="259"/>
      <c r="F2" s="259"/>
      <c r="G2" s="259"/>
      <c r="H2" s="259"/>
      <c r="I2" s="259"/>
      <c r="J2" s="120"/>
      <c r="K2" s="120"/>
      <c r="L2" s="1"/>
      <c r="M2" s="1"/>
      <c r="N2" s="1"/>
      <c r="O2" s="1"/>
      <c r="P2" s="1"/>
    </row>
    <row r="3" spans="1:18" ht="19.5" customHeight="1">
      <c r="A3" s="253" t="s">
        <v>58</v>
      </c>
      <c r="B3" s="256" t="s">
        <v>45</v>
      </c>
      <c r="C3" s="256"/>
      <c r="D3" s="256"/>
      <c r="E3" s="256"/>
      <c r="F3" s="256"/>
      <c r="G3" s="256"/>
      <c r="H3" s="256" t="s">
        <v>14</v>
      </c>
      <c r="I3" s="256"/>
      <c r="J3" s="273" t="s">
        <v>65</v>
      </c>
      <c r="K3" s="256"/>
      <c r="L3" s="256" t="s">
        <v>33</v>
      </c>
      <c r="M3" s="256"/>
      <c r="N3" s="263" t="s">
        <v>46</v>
      </c>
      <c r="O3" s="264"/>
      <c r="P3" s="264"/>
      <c r="Q3" s="265"/>
      <c r="R3" s="260" t="s">
        <v>69</v>
      </c>
    </row>
    <row r="4" spans="1:18" ht="17.25" customHeight="1">
      <c r="A4" s="254"/>
      <c r="B4" s="257" t="s">
        <v>47</v>
      </c>
      <c r="C4" s="257"/>
      <c r="D4" s="257" t="s">
        <v>34</v>
      </c>
      <c r="E4" s="257"/>
      <c r="F4" s="257" t="s">
        <v>35</v>
      </c>
      <c r="G4" s="257"/>
      <c r="H4" s="257"/>
      <c r="I4" s="257"/>
      <c r="J4" s="257"/>
      <c r="K4" s="257"/>
      <c r="L4" s="257"/>
      <c r="M4" s="257"/>
      <c r="N4" s="269" t="s">
        <v>111</v>
      </c>
      <c r="O4" s="271" t="s">
        <v>112</v>
      </c>
      <c r="P4" s="267" t="s">
        <v>113</v>
      </c>
      <c r="Q4" s="258" t="s">
        <v>36</v>
      </c>
      <c r="R4" s="261"/>
    </row>
    <row r="5" spans="1:18" ht="28.5" customHeight="1">
      <c r="A5" s="255"/>
      <c r="B5" s="132" t="s">
        <v>66</v>
      </c>
      <c r="C5" s="134" t="s">
        <v>67</v>
      </c>
      <c r="D5" s="132" t="s">
        <v>66</v>
      </c>
      <c r="E5" s="134" t="s">
        <v>67</v>
      </c>
      <c r="F5" s="132" t="s">
        <v>66</v>
      </c>
      <c r="G5" s="134" t="s">
        <v>48</v>
      </c>
      <c r="H5" s="132" t="s">
        <v>66</v>
      </c>
      <c r="I5" s="134" t="s">
        <v>49</v>
      </c>
      <c r="J5" s="132" t="s">
        <v>66</v>
      </c>
      <c r="K5" s="134" t="s">
        <v>43</v>
      </c>
      <c r="L5" s="132" t="s">
        <v>66</v>
      </c>
      <c r="M5" s="136" t="s">
        <v>61</v>
      </c>
      <c r="N5" s="270"/>
      <c r="O5" s="272"/>
      <c r="P5" s="268"/>
      <c r="Q5" s="266"/>
      <c r="R5" s="262"/>
    </row>
    <row r="6" spans="1:18" s="128" customFormat="1" ht="10.5">
      <c r="A6" s="124"/>
      <c r="B6" s="121" t="s">
        <v>4</v>
      </c>
      <c r="C6" s="122" t="s">
        <v>5</v>
      </c>
      <c r="D6" s="121" t="s">
        <v>4</v>
      </c>
      <c r="E6" s="122" t="s">
        <v>5</v>
      </c>
      <c r="F6" s="121" t="s">
        <v>4</v>
      </c>
      <c r="G6" s="122" t="s">
        <v>5</v>
      </c>
      <c r="H6" s="121" t="s">
        <v>4</v>
      </c>
      <c r="I6" s="122" t="s">
        <v>5</v>
      </c>
      <c r="J6" s="121" t="s">
        <v>4</v>
      </c>
      <c r="K6" s="122" t="s">
        <v>5</v>
      </c>
      <c r="L6" s="121" t="s">
        <v>4</v>
      </c>
      <c r="M6" s="122" t="s">
        <v>5</v>
      </c>
      <c r="N6" s="121" t="s">
        <v>4</v>
      </c>
      <c r="O6" s="126" t="s">
        <v>4</v>
      </c>
      <c r="P6" s="126" t="s">
        <v>4</v>
      </c>
      <c r="Q6" s="127" t="s">
        <v>4</v>
      </c>
      <c r="R6" s="210"/>
    </row>
    <row r="7" spans="1:18" ht="15" customHeight="1">
      <c r="A7" s="144" t="s">
        <v>78</v>
      </c>
      <c r="B7" s="62">
        <v>5815</v>
      </c>
      <c r="C7" s="63">
        <v>15921767</v>
      </c>
      <c r="D7" s="62">
        <v>4711</v>
      </c>
      <c r="E7" s="63">
        <v>1374790</v>
      </c>
      <c r="F7" s="62">
        <v>10526</v>
      </c>
      <c r="G7" s="63">
        <v>17296557</v>
      </c>
      <c r="H7" s="62">
        <v>339</v>
      </c>
      <c r="I7" s="116">
        <v>712184</v>
      </c>
      <c r="J7" s="62">
        <v>532</v>
      </c>
      <c r="K7" s="116">
        <v>130694</v>
      </c>
      <c r="L7" s="62">
        <v>10988</v>
      </c>
      <c r="M7" s="63">
        <v>16715066</v>
      </c>
      <c r="N7" s="62">
        <v>10821</v>
      </c>
      <c r="O7" s="64">
        <v>206</v>
      </c>
      <c r="P7" s="64">
        <v>44</v>
      </c>
      <c r="Q7" s="65">
        <v>11071</v>
      </c>
      <c r="R7" s="178" t="s">
        <v>78</v>
      </c>
    </row>
    <row r="8" spans="1:18" ht="15" customHeight="1">
      <c r="A8" s="143" t="s">
        <v>79</v>
      </c>
      <c r="B8" s="66">
        <v>1829</v>
      </c>
      <c r="C8" s="67">
        <v>5306090</v>
      </c>
      <c r="D8" s="66">
        <v>2134</v>
      </c>
      <c r="E8" s="67">
        <v>575702</v>
      </c>
      <c r="F8" s="62">
        <v>3963</v>
      </c>
      <c r="G8" s="63">
        <v>5881792</v>
      </c>
      <c r="H8" s="66">
        <v>129</v>
      </c>
      <c r="I8" s="117">
        <v>585097</v>
      </c>
      <c r="J8" s="66">
        <v>164</v>
      </c>
      <c r="K8" s="117">
        <v>48679</v>
      </c>
      <c r="L8" s="66">
        <v>4123</v>
      </c>
      <c r="M8" s="67">
        <v>5345374</v>
      </c>
      <c r="N8" s="62">
        <v>4065</v>
      </c>
      <c r="O8" s="64">
        <v>61</v>
      </c>
      <c r="P8" s="64">
        <v>10</v>
      </c>
      <c r="Q8" s="65">
        <v>4136</v>
      </c>
      <c r="R8" s="179" t="s">
        <v>79</v>
      </c>
    </row>
    <row r="9" spans="1:18" ht="15" customHeight="1">
      <c r="A9" s="143" t="s">
        <v>80</v>
      </c>
      <c r="B9" s="66">
        <v>1698</v>
      </c>
      <c r="C9" s="67">
        <v>3276910</v>
      </c>
      <c r="D9" s="66">
        <v>1271</v>
      </c>
      <c r="E9" s="67">
        <v>324877</v>
      </c>
      <c r="F9" s="66">
        <v>2969</v>
      </c>
      <c r="G9" s="67">
        <v>3601786</v>
      </c>
      <c r="H9" s="66">
        <v>98</v>
      </c>
      <c r="I9" s="117">
        <v>1113427</v>
      </c>
      <c r="J9" s="66">
        <v>216</v>
      </c>
      <c r="K9" s="117">
        <v>43554</v>
      </c>
      <c r="L9" s="66">
        <v>3098</v>
      </c>
      <c r="M9" s="67">
        <v>2531913</v>
      </c>
      <c r="N9" s="66">
        <v>3080</v>
      </c>
      <c r="O9" s="68">
        <v>72</v>
      </c>
      <c r="P9" s="68">
        <v>4</v>
      </c>
      <c r="Q9" s="69">
        <v>3156</v>
      </c>
      <c r="R9" s="179" t="s">
        <v>80</v>
      </c>
    </row>
    <row r="10" spans="1:18" ht="15" customHeight="1">
      <c r="A10" s="143" t="s">
        <v>81</v>
      </c>
      <c r="B10" s="66">
        <v>1102</v>
      </c>
      <c r="C10" s="67">
        <v>1556808</v>
      </c>
      <c r="D10" s="66">
        <v>981</v>
      </c>
      <c r="E10" s="67">
        <v>261159</v>
      </c>
      <c r="F10" s="66">
        <v>2083</v>
      </c>
      <c r="G10" s="67">
        <v>1817968</v>
      </c>
      <c r="H10" s="66">
        <v>51</v>
      </c>
      <c r="I10" s="117">
        <v>85987</v>
      </c>
      <c r="J10" s="66">
        <v>121</v>
      </c>
      <c r="K10" s="117">
        <v>31050</v>
      </c>
      <c r="L10" s="66">
        <v>2197</v>
      </c>
      <c r="M10" s="67">
        <v>1763031</v>
      </c>
      <c r="N10" s="66">
        <v>2133</v>
      </c>
      <c r="O10" s="68">
        <v>32</v>
      </c>
      <c r="P10" s="68">
        <v>4</v>
      </c>
      <c r="Q10" s="69">
        <v>2169</v>
      </c>
      <c r="R10" s="179" t="s">
        <v>81</v>
      </c>
    </row>
    <row r="11" spans="1:18" ht="15" customHeight="1">
      <c r="A11" s="143" t="s">
        <v>82</v>
      </c>
      <c r="B11" s="66">
        <v>573</v>
      </c>
      <c r="C11" s="67">
        <v>934385</v>
      </c>
      <c r="D11" s="66">
        <v>505</v>
      </c>
      <c r="E11" s="67">
        <v>151427</v>
      </c>
      <c r="F11" s="66">
        <v>1078</v>
      </c>
      <c r="G11" s="67">
        <v>1085812</v>
      </c>
      <c r="H11" s="66">
        <v>23</v>
      </c>
      <c r="I11" s="117">
        <v>36657</v>
      </c>
      <c r="J11" s="66">
        <v>33</v>
      </c>
      <c r="K11" s="117">
        <v>1489</v>
      </c>
      <c r="L11" s="66">
        <v>1105</v>
      </c>
      <c r="M11" s="67">
        <v>1050643</v>
      </c>
      <c r="N11" s="66">
        <v>1111</v>
      </c>
      <c r="O11" s="68">
        <v>21</v>
      </c>
      <c r="P11" s="68">
        <v>1</v>
      </c>
      <c r="Q11" s="69">
        <v>1133</v>
      </c>
      <c r="R11" s="179" t="s">
        <v>82</v>
      </c>
    </row>
    <row r="12" spans="1:18" ht="15" customHeight="1">
      <c r="A12" s="143" t="s">
        <v>83</v>
      </c>
      <c r="B12" s="66">
        <v>629</v>
      </c>
      <c r="C12" s="67">
        <v>1072118</v>
      </c>
      <c r="D12" s="66">
        <v>586</v>
      </c>
      <c r="E12" s="67">
        <v>160869</v>
      </c>
      <c r="F12" s="66">
        <v>1215</v>
      </c>
      <c r="G12" s="67">
        <v>1232987</v>
      </c>
      <c r="H12" s="66">
        <v>36</v>
      </c>
      <c r="I12" s="117">
        <v>62512</v>
      </c>
      <c r="J12" s="66">
        <v>63</v>
      </c>
      <c r="K12" s="117">
        <v>1139</v>
      </c>
      <c r="L12" s="66">
        <v>1259</v>
      </c>
      <c r="M12" s="67">
        <v>1171614</v>
      </c>
      <c r="N12" s="66">
        <v>1240</v>
      </c>
      <c r="O12" s="68">
        <v>13</v>
      </c>
      <c r="P12" s="68">
        <v>7</v>
      </c>
      <c r="Q12" s="69">
        <v>1260</v>
      </c>
      <c r="R12" s="179" t="s">
        <v>83</v>
      </c>
    </row>
    <row r="13" spans="1:18" ht="15" customHeight="1">
      <c r="A13" s="189" t="s">
        <v>84</v>
      </c>
      <c r="B13" s="70">
        <v>11646</v>
      </c>
      <c r="C13" s="71">
        <v>28068077</v>
      </c>
      <c r="D13" s="70">
        <v>10188</v>
      </c>
      <c r="E13" s="71">
        <v>2848823</v>
      </c>
      <c r="F13" s="70">
        <v>21834</v>
      </c>
      <c r="G13" s="71">
        <v>30916901</v>
      </c>
      <c r="H13" s="70">
        <v>676</v>
      </c>
      <c r="I13" s="118">
        <v>2595864</v>
      </c>
      <c r="J13" s="70">
        <v>1129</v>
      </c>
      <c r="K13" s="118">
        <v>256603</v>
      </c>
      <c r="L13" s="70">
        <v>22770</v>
      </c>
      <c r="M13" s="71">
        <v>28577641</v>
      </c>
      <c r="N13" s="202">
        <v>22450</v>
      </c>
      <c r="O13" s="203">
        <v>405</v>
      </c>
      <c r="P13" s="203">
        <v>70</v>
      </c>
      <c r="Q13" s="204">
        <v>22925</v>
      </c>
      <c r="R13" s="191" t="s">
        <v>84</v>
      </c>
    </row>
    <row r="14" spans="1:18" ht="15" customHeight="1">
      <c r="A14" s="130"/>
      <c r="B14" s="11"/>
      <c r="C14" s="12"/>
      <c r="D14" s="11"/>
      <c r="E14" s="12"/>
      <c r="F14" s="11"/>
      <c r="G14" s="12"/>
      <c r="H14" s="11"/>
      <c r="I14" s="45"/>
      <c r="J14" s="11"/>
      <c r="K14" s="45"/>
      <c r="L14" s="40"/>
      <c r="M14" s="41"/>
      <c r="N14" s="11"/>
      <c r="O14" s="13"/>
      <c r="P14" s="13"/>
      <c r="Q14" s="12"/>
      <c r="R14" s="172"/>
    </row>
    <row r="15" spans="1:18" s="7" customFormat="1" ht="15" customHeight="1">
      <c r="A15" s="198" t="s">
        <v>85</v>
      </c>
      <c r="B15" s="72">
        <v>7295</v>
      </c>
      <c r="C15" s="73">
        <v>40321874</v>
      </c>
      <c r="D15" s="72">
        <v>5588</v>
      </c>
      <c r="E15" s="73">
        <v>1702545</v>
      </c>
      <c r="F15" s="66">
        <v>12883</v>
      </c>
      <c r="G15" s="73">
        <v>42024419</v>
      </c>
      <c r="H15" s="72">
        <v>357</v>
      </c>
      <c r="I15" s="119">
        <v>1343281</v>
      </c>
      <c r="J15" s="72">
        <v>799</v>
      </c>
      <c r="K15" s="119">
        <v>154974</v>
      </c>
      <c r="L15" s="72">
        <v>13343</v>
      </c>
      <c r="M15" s="73">
        <v>40836111</v>
      </c>
      <c r="N15" s="170">
        <v>13219</v>
      </c>
      <c r="O15" s="208">
        <v>280</v>
      </c>
      <c r="P15" s="208">
        <v>92</v>
      </c>
      <c r="Q15" s="209">
        <v>13591</v>
      </c>
      <c r="R15" s="199" t="s">
        <v>85</v>
      </c>
    </row>
    <row r="16" spans="1:18" s="10" customFormat="1" ht="15" customHeight="1">
      <c r="A16" s="197" t="s">
        <v>86</v>
      </c>
      <c r="B16" s="66">
        <v>2360</v>
      </c>
      <c r="C16" s="67">
        <v>6335496</v>
      </c>
      <c r="D16" s="66">
        <v>2194</v>
      </c>
      <c r="E16" s="67">
        <v>627960</v>
      </c>
      <c r="F16" s="66">
        <v>4554</v>
      </c>
      <c r="G16" s="67">
        <v>6963456</v>
      </c>
      <c r="H16" s="66">
        <v>91</v>
      </c>
      <c r="I16" s="117">
        <v>211745</v>
      </c>
      <c r="J16" s="66">
        <v>249</v>
      </c>
      <c r="K16" s="117">
        <v>114224</v>
      </c>
      <c r="L16" s="66">
        <v>4682</v>
      </c>
      <c r="M16" s="67">
        <v>6865935</v>
      </c>
      <c r="N16" s="66">
        <v>4672</v>
      </c>
      <c r="O16" s="68">
        <v>66</v>
      </c>
      <c r="P16" s="68">
        <v>19</v>
      </c>
      <c r="Q16" s="69">
        <v>4757</v>
      </c>
      <c r="R16" s="200" t="s">
        <v>86</v>
      </c>
    </row>
    <row r="17" spans="1:18" ht="15" customHeight="1">
      <c r="A17" s="144" t="s">
        <v>87</v>
      </c>
      <c r="B17" s="66">
        <v>1355</v>
      </c>
      <c r="C17" s="67">
        <v>3799889</v>
      </c>
      <c r="D17" s="66">
        <v>1113</v>
      </c>
      <c r="E17" s="67">
        <v>325510</v>
      </c>
      <c r="F17" s="66">
        <v>2468</v>
      </c>
      <c r="G17" s="67">
        <v>4125398</v>
      </c>
      <c r="H17" s="66">
        <v>74</v>
      </c>
      <c r="I17" s="117">
        <v>167130</v>
      </c>
      <c r="J17" s="66">
        <v>174</v>
      </c>
      <c r="K17" s="117">
        <v>34959</v>
      </c>
      <c r="L17" s="66">
        <v>2573</v>
      </c>
      <c r="M17" s="67">
        <v>3993227</v>
      </c>
      <c r="N17" s="62">
        <v>2516</v>
      </c>
      <c r="O17" s="64">
        <v>57</v>
      </c>
      <c r="P17" s="64">
        <v>21</v>
      </c>
      <c r="Q17" s="65">
        <v>2594</v>
      </c>
      <c r="R17" s="178" t="s">
        <v>87</v>
      </c>
    </row>
    <row r="18" spans="1:18" ht="15" customHeight="1">
      <c r="A18" s="143" t="s">
        <v>88</v>
      </c>
      <c r="B18" s="66">
        <v>2028</v>
      </c>
      <c r="C18" s="67">
        <v>5386284</v>
      </c>
      <c r="D18" s="66">
        <v>1758</v>
      </c>
      <c r="E18" s="67">
        <v>468532</v>
      </c>
      <c r="F18" s="66">
        <v>3786</v>
      </c>
      <c r="G18" s="67">
        <v>5854816</v>
      </c>
      <c r="H18" s="66">
        <v>88</v>
      </c>
      <c r="I18" s="117">
        <v>237424</v>
      </c>
      <c r="J18" s="66">
        <v>185</v>
      </c>
      <c r="K18" s="117">
        <v>19521</v>
      </c>
      <c r="L18" s="66">
        <v>3890</v>
      </c>
      <c r="M18" s="67">
        <v>5636913</v>
      </c>
      <c r="N18" s="66">
        <v>3837</v>
      </c>
      <c r="O18" s="68">
        <v>47</v>
      </c>
      <c r="P18" s="68">
        <v>7</v>
      </c>
      <c r="Q18" s="69">
        <v>3891</v>
      </c>
      <c r="R18" s="179" t="s">
        <v>88</v>
      </c>
    </row>
    <row r="19" spans="1:18" ht="15" customHeight="1">
      <c r="A19" s="143" t="s">
        <v>89</v>
      </c>
      <c r="B19" s="66">
        <v>1242</v>
      </c>
      <c r="C19" s="67">
        <v>2588268</v>
      </c>
      <c r="D19" s="66">
        <v>1078</v>
      </c>
      <c r="E19" s="67">
        <v>284074</v>
      </c>
      <c r="F19" s="66">
        <v>2320</v>
      </c>
      <c r="G19" s="67">
        <v>2872342</v>
      </c>
      <c r="H19" s="66">
        <v>64</v>
      </c>
      <c r="I19" s="117">
        <v>88132</v>
      </c>
      <c r="J19" s="66">
        <v>125</v>
      </c>
      <c r="K19" s="117">
        <v>56594</v>
      </c>
      <c r="L19" s="66">
        <v>2393</v>
      </c>
      <c r="M19" s="67">
        <v>2840804</v>
      </c>
      <c r="N19" s="66">
        <v>2328</v>
      </c>
      <c r="O19" s="68">
        <v>38</v>
      </c>
      <c r="P19" s="68">
        <v>5</v>
      </c>
      <c r="Q19" s="69">
        <v>2371</v>
      </c>
      <c r="R19" s="179" t="s">
        <v>89</v>
      </c>
    </row>
    <row r="20" spans="1:18" ht="15" customHeight="1">
      <c r="A20" s="143" t="s">
        <v>90</v>
      </c>
      <c r="B20" s="66">
        <v>607</v>
      </c>
      <c r="C20" s="67">
        <v>1242179</v>
      </c>
      <c r="D20" s="66">
        <v>632</v>
      </c>
      <c r="E20" s="67">
        <v>149438</v>
      </c>
      <c r="F20" s="66">
        <v>1239</v>
      </c>
      <c r="G20" s="67">
        <v>1391617</v>
      </c>
      <c r="H20" s="66">
        <v>23</v>
      </c>
      <c r="I20" s="117">
        <v>47716</v>
      </c>
      <c r="J20" s="66">
        <v>44</v>
      </c>
      <c r="K20" s="109">
        <v>-3967</v>
      </c>
      <c r="L20" s="66">
        <v>1264</v>
      </c>
      <c r="M20" s="67">
        <v>1339935</v>
      </c>
      <c r="N20" s="66">
        <v>1218</v>
      </c>
      <c r="O20" s="68">
        <v>19</v>
      </c>
      <c r="P20" s="68">
        <v>12</v>
      </c>
      <c r="Q20" s="69">
        <v>1249</v>
      </c>
      <c r="R20" s="179" t="s">
        <v>90</v>
      </c>
    </row>
    <row r="21" spans="1:18" ht="15" customHeight="1">
      <c r="A21" s="189" t="s">
        <v>101</v>
      </c>
      <c r="B21" s="70">
        <v>14887</v>
      </c>
      <c r="C21" s="71">
        <v>59673988</v>
      </c>
      <c r="D21" s="70">
        <v>12363</v>
      </c>
      <c r="E21" s="71">
        <v>3558059</v>
      </c>
      <c r="F21" s="202">
        <v>27250</v>
      </c>
      <c r="G21" s="71">
        <v>63232048</v>
      </c>
      <c r="H21" s="70">
        <v>697</v>
      </c>
      <c r="I21" s="118">
        <v>2095429</v>
      </c>
      <c r="J21" s="70">
        <v>1576</v>
      </c>
      <c r="K21" s="118">
        <v>376307</v>
      </c>
      <c r="L21" s="70">
        <v>28145</v>
      </c>
      <c r="M21" s="71">
        <v>61512925</v>
      </c>
      <c r="N21" s="202">
        <v>27790</v>
      </c>
      <c r="O21" s="203">
        <v>507</v>
      </c>
      <c r="P21" s="203">
        <v>156</v>
      </c>
      <c r="Q21" s="204">
        <v>28453</v>
      </c>
      <c r="R21" s="191" t="s">
        <v>91</v>
      </c>
    </row>
    <row r="22" spans="1:18" ht="15" customHeight="1">
      <c r="A22" s="130"/>
      <c r="B22" s="11"/>
      <c r="C22" s="12"/>
      <c r="D22" s="11"/>
      <c r="E22" s="12"/>
      <c r="F22" s="11"/>
      <c r="G22" s="12"/>
      <c r="H22" s="11"/>
      <c r="I22" s="45"/>
      <c r="J22" s="11"/>
      <c r="K22" s="45"/>
      <c r="L22" s="40"/>
      <c r="M22" s="41"/>
      <c r="N22" s="11"/>
      <c r="O22" s="13"/>
      <c r="P22" s="13"/>
      <c r="Q22" s="12"/>
      <c r="R22" s="173"/>
    </row>
    <row r="23" spans="1:18" ht="15" customHeight="1">
      <c r="A23" s="143" t="s">
        <v>92</v>
      </c>
      <c r="B23" s="62">
        <v>8673</v>
      </c>
      <c r="C23" s="63">
        <v>30542896</v>
      </c>
      <c r="D23" s="62">
        <v>6901</v>
      </c>
      <c r="E23" s="63">
        <v>1961004</v>
      </c>
      <c r="F23" s="62">
        <v>15574</v>
      </c>
      <c r="G23" s="63">
        <v>32503900</v>
      </c>
      <c r="H23" s="62">
        <v>508</v>
      </c>
      <c r="I23" s="116">
        <v>1458920</v>
      </c>
      <c r="J23" s="62">
        <v>849</v>
      </c>
      <c r="K23" s="116">
        <v>208500</v>
      </c>
      <c r="L23" s="62">
        <v>16226</v>
      </c>
      <c r="M23" s="63">
        <v>31253479</v>
      </c>
      <c r="N23" s="66">
        <v>15804</v>
      </c>
      <c r="O23" s="68">
        <v>303</v>
      </c>
      <c r="P23" s="68">
        <v>129</v>
      </c>
      <c r="Q23" s="69">
        <v>16236</v>
      </c>
      <c r="R23" s="201" t="s">
        <v>92</v>
      </c>
    </row>
    <row r="24" spans="1:18" ht="15" customHeight="1">
      <c r="A24" s="143" t="s">
        <v>93</v>
      </c>
      <c r="B24" s="66">
        <v>3044</v>
      </c>
      <c r="C24" s="67">
        <v>9309299</v>
      </c>
      <c r="D24" s="66">
        <v>2370</v>
      </c>
      <c r="E24" s="67">
        <v>717913</v>
      </c>
      <c r="F24" s="66">
        <v>5414</v>
      </c>
      <c r="G24" s="67">
        <v>10027212</v>
      </c>
      <c r="H24" s="66">
        <v>281</v>
      </c>
      <c r="I24" s="117">
        <v>17488620</v>
      </c>
      <c r="J24" s="66">
        <v>347</v>
      </c>
      <c r="K24" s="117">
        <v>100402</v>
      </c>
      <c r="L24" s="66">
        <v>5751</v>
      </c>
      <c r="M24" s="109">
        <v>-7361005</v>
      </c>
      <c r="N24" s="66">
        <v>5666</v>
      </c>
      <c r="O24" s="68">
        <v>123</v>
      </c>
      <c r="P24" s="68">
        <v>19</v>
      </c>
      <c r="Q24" s="69">
        <v>5808</v>
      </c>
      <c r="R24" s="179" t="s">
        <v>93</v>
      </c>
    </row>
    <row r="25" spans="1:18" s="7" customFormat="1" ht="15" customHeight="1">
      <c r="A25" s="143" t="s">
        <v>94</v>
      </c>
      <c r="B25" s="66">
        <v>1973</v>
      </c>
      <c r="C25" s="67">
        <v>3755422</v>
      </c>
      <c r="D25" s="66">
        <v>1736</v>
      </c>
      <c r="E25" s="67">
        <v>443862</v>
      </c>
      <c r="F25" s="66">
        <v>3709</v>
      </c>
      <c r="G25" s="67">
        <v>4199284</v>
      </c>
      <c r="H25" s="66">
        <v>124</v>
      </c>
      <c r="I25" s="117">
        <v>203974</v>
      </c>
      <c r="J25" s="66">
        <v>181</v>
      </c>
      <c r="K25" s="117">
        <v>59692</v>
      </c>
      <c r="L25" s="66">
        <v>3861</v>
      </c>
      <c r="M25" s="67">
        <v>4055002</v>
      </c>
      <c r="N25" s="170">
        <v>3859</v>
      </c>
      <c r="O25" s="208">
        <v>47</v>
      </c>
      <c r="P25" s="208">
        <v>3</v>
      </c>
      <c r="Q25" s="209">
        <v>3909</v>
      </c>
      <c r="R25" s="199" t="s">
        <v>94</v>
      </c>
    </row>
    <row r="26" spans="1:18" s="10" customFormat="1" ht="15" customHeight="1">
      <c r="A26" s="143" t="s">
        <v>95</v>
      </c>
      <c r="B26" s="66">
        <v>1269</v>
      </c>
      <c r="C26" s="67">
        <v>2688049</v>
      </c>
      <c r="D26" s="66">
        <v>1504</v>
      </c>
      <c r="E26" s="67">
        <v>351191</v>
      </c>
      <c r="F26" s="66">
        <v>2773</v>
      </c>
      <c r="G26" s="67">
        <v>3039240</v>
      </c>
      <c r="H26" s="66">
        <v>75</v>
      </c>
      <c r="I26" s="117">
        <v>354117</v>
      </c>
      <c r="J26" s="66">
        <v>126</v>
      </c>
      <c r="K26" s="117">
        <v>72219</v>
      </c>
      <c r="L26" s="66">
        <v>2858</v>
      </c>
      <c r="M26" s="67">
        <v>2757341</v>
      </c>
      <c r="N26" s="66">
        <v>2688</v>
      </c>
      <c r="O26" s="68">
        <v>52</v>
      </c>
      <c r="P26" s="68">
        <v>4</v>
      </c>
      <c r="Q26" s="69">
        <v>2744</v>
      </c>
      <c r="R26" s="200" t="s">
        <v>95</v>
      </c>
    </row>
    <row r="27" spans="1:18" ht="15" customHeight="1">
      <c r="A27" s="143" t="s">
        <v>96</v>
      </c>
      <c r="B27" s="66">
        <v>1709</v>
      </c>
      <c r="C27" s="67">
        <v>5191163</v>
      </c>
      <c r="D27" s="66">
        <v>1269</v>
      </c>
      <c r="E27" s="67">
        <v>399095</v>
      </c>
      <c r="F27" s="66">
        <v>2978</v>
      </c>
      <c r="G27" s="67">
        <v>5590257</v>
      </c>
      <c r="H27" s="66">
        <v>68</v>
      </c>
      <c r="I27" s="117">
        <v>123901</v>
      </c>
      <c r="J27" s="66">
        <v>163</v>
      </c>
      <c r="K27" s="117">
        <v>36840</v>
      </c>
      <c r="L27" s="66">
        <v>3080</v>
      </c>
      <c r="M27" s="67">
        <v>5503197</v>
      </c>
      <c r="N27" s="62">
        <v>3046</v>
      </c>
      <c r="O27" s="64">
        <v>45</v>
      </c>
      <c r="P27" s="64">
        <v>12</v>
      </c>
      <c r="Q27" s="65">
        <v>3103</v>
      </c>
      <c r="R27" s="178" t="s">
        <v>96</v>
      </c>
    </row>
    <row r="28" spans="1:18" ht="15" customHeight="1">
      <c r="A28" s="143" t="s">
        <v>97</v>
      </c>
      <c r="B28" s="66">
        <v>1503</v>
      </c>
      <c r="C28" s="67">
        <v>3556776</v>
      </c>
      <c r="D28" s="66">
        <v>1261</v>
      </c>
      <c r="E28" s="67">
        <v>354115</v>
      </c>
      <c r="F28" s="66">
        <v>2764</v>
      </c>
      <c r="G28" s="67">
        <v>3910890</v>
      </c>
      <c r="H28" s="66">
        <v>71</v>
      </c>
      <c r="I28" s="117">
        <v>112332</v>
      </c>
      <c r="J28" s="66">
        <v>115</v>
      </c>
      <c r="K28" s="117">
        <v>50344</v>
      </c>
      <c r="L28" s="66">
        <v>2860</v>
      </c>
      <c r="M28" s="67">
        <v>3848902</v>
      </c>
      <c r="N28" s="66">
        <v>2888</v>
      </c>
      <c r="O28" s="68">
        <v>45</v>
      </c>
      <c r="P28" s="68">
        <v>15</v>
      </c>
      <c r="Q28" s="69">
        <v>2948</v>
      </c>
      <c r="R28" s="179" t="s">
        <v>97</v>
      </c>
    </row>
    <row r="29" spans="1:18" ht="15" customHeight="1">
      <c r="A29" s="143" t="s">
        <v>98</v>
      </c>
      <c r="B29" s="66">
        <v>938</v>
      </c>
      <c r="C29" s="67">
        <v>1912037</v>
      </c>
      <c r="D29" s="66">
        <v>802</v>
      </c>
      <c r="E29" s="67">
        <v>191888</v>
      </c>
      <c r="F29" s="66">
        <v>1740</v>
      </c>
      <c r="G29" s="67">
        <v>2103925</v>
      </c>
      <c r="H29" s="66">
        <v>54</v>
      </c>
      <c r="I29" s="117">
        <v>50914</v>
      </c>
      <c r="J29" s="66">
        <v>66</v>
      </c>
      <c r="K29" s="117">
        <v>16747</v>
      </c>
      <c r="L29" s="66">
        <v>1800</v>
      </c>
      <c r="M29" s="67">
        <v>2069758</v>
      </c>
      <c r="N29" s="66">
        <v>1756</v>
      </c>
      <c r="O29" s="68">
        <v>30</v>
      </c>
      <c r="P29" s="68">
        <v>4</v>
      </c>
      <c r="Q29" s="69">
        <v>1790</v>
      </c>
      <c r="R29" s="179" t="s">
        <v>98</v>
      </c>
    </row>
    <row r="30" spans="1:18" ht="15" customHeight="1">
      <c r="A30" s="143" t="s">
        <v>99</v>
      </c>
      <c r="B30" s="66">
        <v>1493</v>
      </c>
      <c r="C30" s="67">
        <v>9472403</v>
      </c>
      <c r="D30" s="66">
        <v>1094</v>
      </c>
      <c r="E30" s="67">
        <v>298841</v>
      </c>
      <c r="F30" s="66">
        <v>2587</v>
      </c>
      <c r="G30" s="67">
        <v>9771244</v>
      </c>
      <c r="H30" s="66">
        <v>68</v>
      </c>
      <c r="I30" s="117">
        <v>402067</v>
      </c>
      <c r="J30" s="66">
        <v>127</v>
      </c>
      <c r="K30" s="117">
        <v>16816</v>
      </c>
      <c r="L30" s="66">
        <v>2667</v>
      </c>
      <c r="M30" s="67">
        <v>9385992</v>
      </c>
      <c r="N30" s="66">
        <v>2606</v>
      </c>
      <c r="O30" s="68">
        <v>48</v>
      </c>
      <c r="P30" s="68">
        <v>12</v>
      </c>
      <c r="Q30" s="69">
        <v>2666</v>
      </c>
      <c r="R30" s="179" t="s">
        <v>99</v>
      </c>
    </row>
    <row r="31" spans="1:18" ht="15" customHeight="1">
      <c r="A31" s="189" t="s">
        <v>100</v>
      </c>
      <c r="B31" s="70">
        <v>20602</v>
      </c>
      <c r="C31" s="71">
        <v>66428045</v>
      </c>
      <c r="D31" s="70">
        <v>16937</v>
      </c>
      <c r="E31" s="71">
        <v>4717907</v>
      </c>
      <c r="F31" s="70">
        <v>37539</v>
      </c>
      <c r="G31" s="71">
        <v>71145952</v>
      </c>
      <c r="H31" s="70">
        <v>1249</v>
      </c>
      <c r="I31" s="118">
        <v>20194845</v>
      </c>
      <c r="J31" s="70">
        <v>1974</v>
      </c>
      <c r="K31" s="118">
        <v>561559</v>
      </c>
      <c r="L31" s="70">
        <v>39103</v>
      </c>
      <c r="M31" s="71">
        <v>51512667</v>
      </c>
      <c r="N31" s="202">
        <v>38313</v>
      </c>
      <c r="O31" s="203">
        <v>693</v>
      </c>
      <c r="P31" s="203">
        <v>198</v>
      </c>
      <c r="Q31" s="204">
        <v>39204</v>
      </c>
      <c r="R31" s="191" t="s">
        <v>100</v>
      </c>
    </row>
    <row r="32" spans="1:18" ht="15" customHeight="1">
      <c r="A32" s="130"/>
      <c r="B32" s="11"/>
      <c r="C32" s="12"/>
      <c r="D32" s="11"/>
      <c r="E32" s="12"/>
      <c r="F32" s="11"/>
      <c r="G32" s="12"/>
      <c r="H32" s="11"/>
      <c r="I32" s="45"/>
      <c r="J32" s="11"/>
      <c r="K32" s="45"/>
      <c r="L32" s="40"/>
      <c r="M32" s="41"/>
      <c r="N32" s="11"/>
      <c r="O32" s="13"/>
      <c r="P32" s="13"/>
      <c r="Q32" s="12"/>
      <c r="R32" s="184"/>
    </row>
    <row r="33" spans="1:18" ht="15" customHeight="1">
      <c r="A33" s="143" t="s">
        <v>102</v>
      </c>
      <c r="B33" s="62">
        <v>5219</v>
      </c>
      <c r="C33" s="63">
        <v>16396719</v>
      </c>
      <c r="D33" s="62">
        <v>4172</v>
      </c>
      <c r="E33" s="63">
        <v>1178834</v>
      </c>
      <c r="F33" s="62">
        <v>9391</v>
      </c>
      <c r="G33" s="63">
        <v>17575554</v>
      </c>
      <c r="H33" s="62">
        <v>244</v>
      </c>
      <c r="I33" s="116">
        <v>316889</v>
      </c>
      <c r="J33" s="62">
        <v>520</v>
      </c>
      <c r="K33" s="116">
        <v>105379</v>
      </c>
      <c r="L33" s="62">
        <v>9769</v>
      </c>
      <c r="M33" s="63">
        <v>17364045</v>
      </c>
      <c r="N33" s="62">
        <v>9607</v>
      </c>
      <c r="O33" s="64">
        <v>146</v>
      </c>
      <c r="P33" s="64">
        <v>62</v>
      </c>
      <c r="Q33" s="65">
        <v>9815</v>
      </c>
      <c r="R33" s="178" t="s">
        <v>102</v>
      </c>
    </row>
    <row r="34" spans="1:18" ht="15" customHeight="1">
      <c r="A34" s="143" t="s">
        <v>103</v>
      </c>
      <c r="B34" s="66">
        <v>766</v>
      </c>
      <c r="C34" s="67">
        <v>1336219</v>
      </c>
      <c r="D34" s="66">
        <v>1098</v>
      </c>
      <c r="E34" s="67">
        <v>232185</v>
      </c>
      <c r="F34" s="66">
        <v>1864</v>
      </c>
      <c r="G34" s="67">
        <v>1568404</v>
      </c>
      <c r="H34" s="66">
        <v>29</v>
      </c>
      <c r="I34" s="117">
        <v>50389</v>
      </c>
      <c r="J34" s="66">
        <v>71</v>
      </c>
      <c r="K34" s="117">
        <v>9906</v>
      </c>
      <c r="L34" s="66">
        <v>1914</v>
      </c>
      <c r="M34" s="67">
        <v>1527922</v>
      </c>
      <c r="N34" s="66">
        <v>1838</v>
      </c>
      <c r="O34" s="68">
        <v>24</v>
      </c>
      <c r="P34" s="68">
        <v>4</v>
      </c>
      <c r="Q34" s="69">
        <v>1866</v>
      </c>
      <c r="R34" s="179" t="s">
        <v>103</v>
      </c>
    </row>
    <row r="35" spans="1:18" ht="15" customHeight="1">
      <c r="A35" s="143" t="s">
        <v>104</v>
      </c>
      <c r="B35" s="66">
        <v>1307</v>
      </c>
      <c r="C35" s="67">
        <v>2744522</v>
      </c>
      <c r="D35" s="66">
        <v>1656</v>
      </c>
      <c r="E35" s="67">
        <v>392110</v>
      </c>
      <c r="F35" s="66">
        <v>2963</v>
      </c>
      <c r="G35" s="67">
        <v>3136632</v>
      </c>
      <c r="H35" s="66">
        <v>62</v>
      </c>
      <c r="I35" s="117">
        <v>222611</v>
      </c>
      <c r="J35" s="66">
        <v>161</v>
      </c>
      <c r="K35" s="117">
        <v>24437</v>
      </c>
      <c r="L35" s="66">
        <v>3052</v>
      </c>
      <c r="M35" s="67">
        <v>2938458</v>
      </c>
      <c r="N35" s="66">
        <v>2973</v>
      </c>
      <c r="O35" s="68">
        <v>47</v>
      </c>
      <c r="P35" s="68">
        <v>16</v>
      </c>
      <c r="Q35" s="69">
        <v>3036</v>
      </c>
      <c r="R35" s="179" t="s">
        <v>104</v>
      </c>
    </row>
    <row r="36" spans="1:18" ht="15" customHeight="1">
      <c r="A36" s="143" t="s">
        <v>105</v>
      </c>
      <c r="B36" s="66">
        <v>1087</v>
      </c>
      <c r="C36" s="67">
        <v>1798976</v>
      </c>
      <c r="D36" s="66">
        <v>1394</v>
      </c>
      <c r="E36" s="67">
        <v>347715</v>
      </c>
      <c r="F36" s="66">
        <v>2481</v>
      </c>
      <c r="G36" s="67">
        <v>2146690</v>
      </c>
      <c r="H36" s="66">
        <v>61</v>
      </c>
      <c r="I36" s="117">
        <v>76279</v>
      </c>
      <c r="J36" s="66">
        <v>71</v>
      </c>
      <c r="K36" s="117">
        <v>19979</v>
      </c>
      <c r="L36" s="66">
        <v>2564</v>
      </c>
      <c r="M36" s="67">
        <v>2090390</v>
      </c>
      <c r="N36" s="66">
        <v>2536</v>
      </c>
      <c r="O36" s="68">
        <v>28</v>
      </c>
      <c r="P36" s="68">
        <v>1</v>
      </c>
      <c r="Q36" s="69">
        <v>2565</v>
      </c>
      <c r="R36" s="179" t="s">
        <v>105</v>
      </c>
    </row>
    <row r="37" spans="1:18" ht="15" customHeight="1">
      <c r="A37" s="143" t="s">
        <v>106</v>
      </c>
      <c r="B37" s="66">
        <v>1528</v>
      </c>
      <c r="C37" s="67">
        <v>2068665</v>
      </c>
      <c r="D37" s="66">
        <v>1181</v>
      </c>
      <c r="E37" s="67">
        <v>303103</v>
      </c>
      <c r="F37" s="66">
        <v>2709</v>
      </c>
      <c r="G37" s="67">
        <v>2371768</v>
      </c>
      <c r="H37" s="66">
        <v>54</v>
      </c>
      <c r="I37" s="117">
        <v>163470</v>
      </c>
      <c r="J37" s="66">
        <v>120</v>
      </c>
      <c r="K37" s="117">
        <v>21723</v>
      </c>
      <c r="L37" s="66">
        <v>2791</v>
      </c>
      <c r="M37" s="67">
        <v>2230023</v>
      </c>
      <c r="N37" s="66">
        <v>2705</v>
      </c>
      <c r="O37" s="68">
        <v>33</v>
      </c>
      <c r="P37" s="68">
        <v>4</v>
      </c>
      <c r="Q37" s="69">
        <v>2742</v>
      </c>
      <c r="R37" s="179" t="s">
        <v>106</v>
      </c>
    </row>
    <row r="38" spans="1:18" ht="15" customHeight="1">
      <c r="A38" s="143" t="s">
        <v>107</v>
      </c>
      <c r="B38" s="66">
        <v>970</v>
      </c>
      <c r="C38" s="67">
        <v>2000940</v>
      </c>
      <c r="D38" s="66">
        <v>1376</v>
      </c>
      <c r="E38" s="67">
        <v>316062</v>
      </c>
      <c r="F38" s="66">
        <v>2346</v>
      </c>
      <c r="G38" s="67">
        <v>2317002</v>
      </c>
      <c r="H38" s="66">
        <v>35</v>
      </c>
      <c r="I38" s="117">
        <v>33935</v>
      </c>
      <c r="J38" s="66">
        <v>107</v>
      </c>
      <c r="K38" s="117">
        <v>21626</v>
      </c>
      <c r="L38" s="66">
        <v>2403</v>
      </c>
      <c r="M38" s="67">
        <v>2304693</v>
      </c>
      <c r="N38" s="66">
        <v>2336</v>
      </c>
      <c r="O38" s="68">
        <v>28</v>
      </c>
      <c r="P38" s="68">
        <v>6</v>
      </c>
      <c r="Q38" s="69">
        <v>2370</v>
      </c>
      <c r="R38" s="179" t="s">
        <v>107</v>
      </c>
    </row>
    <row r="39" spans="1:18" ht="15" customHeight="1">
      <c r="A39" s="206" t="s">
        <v>108</v>
      </c>
      <c r="B39" s="207">
        <v>10877</v>
      </c>
      <c r="C39" s="195">
        <v>26346042</v>
      </c>
      <c r="D39" s="171">
        <v>10877</v>
      </c>
      <c r="E39" s="195">
        <v>2770009</v>
      </c>
      <c r="F39" s="171">
        <v>21754</v>
      </c>
      <c r="G39" s="195">
        <v>29116051</v>
      </c>
      <c r="H39" s="171">
        <v>485</v>
      </c>
      <c r="I39" s="196">
        <v>863572</v>
      </c>
      <c r="J39" s="171">
        <v>1050</v>
      </c>
      <c r="K39" s="196">
        <v>203051</v>
      </c>
      <c r="L39" s="171">
        <v>22493</v>
      </c>
      <c r="M39" s="195">
        <v>28455530</v>
      </c>
      <c r="N39" s="202">
        <v>21995</v>
      </c>
      <c r="O39" s="203">
        <v>306</v>
      </c>
      <c r="P39" s="203">
        <v>93</v>
      </c>
      <c r="Q39" s="204">
        <v>22394</v>
      </c>
      <c r="R39" s="191" t="s">
        <v>108</v>
      </c>
    </row>
    <row r="40" spans="1:18" s="10" customFormat="1" ht="15" customHeight="1" thickBot="1">
      <c r="A40" s="9"/>
      <c r="B40" s="205"/>
      <c r="C40" s="29"/>
      <c r="D40" s="28"/>
      <c r="E40" s="29"/>
      <c r="F40" s="28"/>
      <c r="G40" s="29"/>
      <c r="H40" s="28"/>
      <c r="I40" s="29"/>
      <c r="J40" s="28"/>
      <c r="K40" s="29"/>
      <c r="L40" s="28"/>
      <c r="M40" s="29"/>
      <c r="N40" s="28"/>
      <c r="O40" s="30"/>
      <c r="P40" s="30"/>
      <c r="Q40" s="31"/>
      <c r="R40" s="173"/>
    </row>
    <row r="41" spans="1:18" s="7" customFormat="1" ht="24" customHeight="1" thickBot="1" thickTop="1">
      <c r="A41" s="165" t="s">
        <v>57</v>
      </c>
      <c r="B41" s="32">
        <v>58012</v>
      </c>
      <c r="C41" s="33">
        <v>180516153</v>
      </c>
      <c r="D41" s="32">
        <v>50365</v>
      </c>
      <c r="E41" s="33">
        <v>13894799</v>
      </c>
      <c r="F41" s="32">
        <v>108377</v>
      </c>
      <c r="G41" s="33">
        <v>194410952</v>
      </c>
      <c r="H41" s="32">
        <v>3107</v>
      </c>
      <c r="I41" s="33">
        <v>25749709</v>
      </c>
      <c r="J41" s="32">
        <v>5729</v>
      </c>
      <c r="K41" s="33">
        <v>1397521</v>
      </c>
      <c r="L41" s="32">
        <v>112511</v>
      </c>
      <c r="M41" s="33">
        <v>170058763</v>
      </c>
      <c r="N41" s="32">
        <v>110548</v>
      </c>
      <c r="O41" s="34">
        <v>1911</v>
      </c>
      <c r="P41" s="34">
        <v>517</v>
      </c>
      <c r="Q41" s="35">
        <v>112976</v>
      </c>
      <c r="R41" s="174" t="s">
        <v>38</v>
      </c>
    </row>
    <row r="42" spans="1:18" ht="13.5">
      <c r="A42" s="243" t="s">
        <v>114</v>
      </c>
      <c r="B42" s="243"/>
      <c r="C42" s="243"/>
      <c r="D42" s="243"/>
      <c r="E42" s="243"/>
      <c r="F42" s="243"/>
      <c r="G42" s="243"/>
      <c r="H42" s="243"/>
      <c r="I42" s="243"/>
      <c r="J42" s="243"/>
      <c r="K42" s="243"/>
      <c r="L42" s="243"/>
      <c r="M42" s="243"/>
      <c r="N42" s="243"/>
      <c r="O42" s="243"/>
      <c r="P42" s="243"/>
      <c r="Q42" s="243"/>
      <c r="R42" s="243"/>
    </row>
  </sheetData>
  <sheetProtection/>
  <mergeCells count="16">
    <mergeCell ref="Q4:Q5"/>
    <mergeCell ref="P4:P5"/>
    <mergeCell ref="A3:A5"/>
    <mergeCell ref="N4:N5"/>
    <mergeCell ref="O4:O5"/>
    <mergeCell ref="J3:K4"/>
    <mergeCell ref="A42:R42"/>
    <mergeCell ref="R3:R5"/>
    <mergeCell ref="A2:I2"/>
    <mergeCell ref="H3:I4"/>
    <mergeCell ref="B3:G3"/>
    <mergeCell ref="B4:C4"/>
    <mergeCell ref="D4:E4"/>
    <mergeCell ref="F4:G4"/>
    <mergeCell ref="L3:M4"/>
    <mergeCell ref="N3:Q3"/>
  </mergeCells>
  <printOptions/>
  <pageMargins left="0.7874015748031497" right="0.7874015748031497" top="0.984251968503937" bottom="0.984251968503937" header="0.31496062992125984" footer="0.5118110236220472"/>
  <pageSetup horizontalDpi="600" verticalDpi="600" orientation="landscape" paperSize="9" scale="75" r:id="rId1"/>
  <headerFooter alignWithMargins="0">
    <oddHeader>&amp;R&amp;10高松国税局　消費税（H18）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消費税課税状況等</dc:title>
  <dc:subject/>
  <dc:creator>国税庁</dc:creator>
  <cp:keywords/>
  <dc:description/>
  <cp:lastModifiedBy>国税庁</cp:lastModifiedBy>
  <cp:lastPrinted>2008-05-28T13:40:40Z</cp:lastPrinted>
  <dcterms:created xsi:type="dcterms:W3CDTF">2003-07-09T01:05:10Z</dcterms:created>
  <dcterms:modified xsi:type="dcterms:W3CDTF">2008-06-20T04:53:11Z</dcterms:modified>
  <cp:category/>
  <cp:version/>
  <cp:contentType/>
  <cp:contentStatus/>
</cp:coreProperties>
</file>