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'(4)税務署別(個人事業者）'!$A$1:$N$43</definedName>
    <definedName name="_xlnm.Print_Area" localSheetId="5">'(4)税務署別（合計）'!$A$1:$R$42</definedName>
    <definedName name="_xlnm.Print_Area" localSheetId="4">'(4)税務署別（法人）'!$A$1:$N$42</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<sst xmlns="http://schemas.openxmlformats.org/spreadsheetml/2006/main" count="389" uniqueCount="127">
  <si>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</si>
  <si>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</si>
  <si>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</si>
  <si>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</si>
  <si>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</si>
  <si>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</si>
  <si>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</si>
  <si>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</si>
  <si>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</si>
  <si>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</si>
  <si>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</si>
  <si>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</si>
  <si>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</si>
  <si>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</si>
  <si>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</si>
  <si>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</si>
  <si>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</si>
  <si>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</si>
  <si>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</si>
  <si>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</si>
  <si>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</si>
  <si>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</si>
  <si>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</si>
  <si>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</si>
  <si>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</si>
  <si>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</si>
  <si>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</si>
  <si>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</si>
  <si>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</si>
  <si>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</si>
  <si>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</si>
  <si>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</si>
  <si>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</si>
  <si>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</si>
  <si>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</si>
  <si>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</si>
  <si>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</si>
  <si>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</si>
  <si>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</si>
  <si>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</si>
  <si>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</si>
  <si>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</si>
  <si>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</si>
  <si>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</si>
  <si>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</si>
  <si>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</si>
  <si>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</si>
  <si>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</si>
  <si>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</si>
  <si>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</si>
  <si>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</si>
  <si>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</si>
  <si>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</si>
  <si>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</si>
  <si>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</si>
  <si>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</si>
  <si>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</si>
  <si>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</si>
  <si>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総  計</t>
  </si>
  <si>
    <t>税務署名</t>
  </si>
  <si>
    <t>税務署名</t>
  </si>
  <si>
    <t>(3)　課税事業者等届出件数</t>
  </si>
  <si>
    <t>税額
(①－②＋③)</t>
  </si>
  <si>
    <t>(1)　課税状況</t>
  </si>
  <si>
    <t>千円</t>
  </si>
  <si>
    <t>平成16年度</t>
  </si>
  <si>
    <t>平成17年度</t>
  </si>
  <si>
    <t>調査対象等：平成17年度末（平成18年３月31日現在）の届出件数を示している。</t>
  </si>
  <si>
    <t>既往年分の
申告及び処理</t>
  </si>
  <si>
    <t>件数</t>
  </si>
  <si>
    <t>税額</t>
  </si>
  <si>
    <t>件</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</si>
  <si>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</si>
  <si>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</si>
  <si>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</si>
  <si>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</si>
  <si>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</si>
  <si>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</si>
  <si>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</si>
  <si>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</si>
  <si>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(2)　課税状況の累年比較</t>
  </si>
  <si>
    <t>(4)　税務署別課税状況</t>
  </si>
  <si>
    <t>(4)　税務署別課税状況（続）</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</si>
  <si>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</si>
  <si>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</si>
  <si>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</si>
  <si>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</si>
  <si>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</si>
  <si>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</si>
  <si>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</si>
  <si>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</si>
  <si>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</si>
  <si>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</si>
  <si>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</si>
  <si>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</si>
  <si>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</si>
  <si>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</si>
  <si>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</si>
  <si>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</si>
  <si>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</si>
  <si>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</si>
  <si>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</si>
  <si>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</si>
  <si>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</si>
  <si>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</si>
  <si>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</si>
  <si>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香川県計</t>
  </si>
  <si>
    <t>高知</t>
  </si>
  <si>
    <t>安芸</t>
  </si>
  <si>
    <t>南国</t>
  </si>
  <si>
    <t>須崎</t>
  </si>
  <si>
    <t>中村</t>
  </si>
  <si>
    <t>伊野</t>
  </si>
  <si>
    <t>高知県計</t>
  </si>
  <si>
    <t>△　   31,034</t>
  </si>
  <si>
    <t>△　   26,142</t>
  </si>
  <si>
    <t>△　      233</t>
  </si>
  <si>
    <t>△   6,504,437</t>
  </si>
  <si>
    <t>△　27,272</t>
  </si>
  <si>
    <t>△　20,530</t>
  </si>
  <si>
    <t>△　5,760,833</t>
  </si>
  <si>
    <t>税　額　③</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</si>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</sst>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4">
    <border>
      <left/>
      <right/>
      <top/>
      <bottom/>
      <diagonal/>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style="hair">
        <color indexed="55"/>
      </top>
      <bottom>
        <color indexed="63"/>
      </bottom>
    </border>
    <border>
      <left style="medium"/>
      <right style="thin"/>
      <top style="double"/>
      <bottom style="medium"/>
    </border>
    <border>
      <left style="thin"/>
      <right style="hair"/>
      <top style="hair">
        <color indexed="55"/>
      </top>
      <bottom>
        <color indexed="63"/>
      </bottom>
    </border>
    <border>
      <left style="thin"/>
      <right style="medium"/>
      <top style="thin">
        <color indexed="23"/>
      </top>
      <bottom style="thin">
        <color indexed="23"/>
      </bottom>
    </border>
    <border>
      <left style="thin"/>
      <right style="medium"/>
      <top style="thin">
        <color indexed="23"/>
      </top>
      <bottom>
        <color indexed="63"/>
      </bottom>
    </border>
    <border>
      <left style="thin"/>
      <right style="medium"/>
      <top style="double"/>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thin">
        <color indexed="55"/>
      </bottom>
    </border>
    <border>
      <left style="thin"/>
      <right style="medium"/>
      <top style="hair">
        <color indexed="55"/>
      </top>
      <bottom style="thin">
        <color indexed="55"/>
      </bottom>
    </border>
    <border>
      <left style="thin"/>
      <right style="medium"/>
      <top>
        <color indexed="63"/>
      </top>
      <bottom style="double"/>
    </border>
    <border>
      <left style="thin"/>
      <right style="medium"/>
      <top style="hair">
        <color indexed="55"/>
      </top>
      <bottom>
        <color indexed="63"/>
      </bottom>
    </border>
    <border>
      <left style="hair"/>
      <right>
        <color indexed="63"/>
      </right>
      <top style="hair">
        <color indexed="55"/>
      </top>
      <bottom>
        <color indexed="63"/>
      </bottom>
    </border>
    <border>
      <left style="medium"/>
      <right style="thin"/>
      <top style="hair"/>
      <bottom style="hair"/>
    </border>
    <border>
      <left style="thin"/>
      <right style="medium"/>
      <top style="hair"/>
      <bottom style="hair"/>
    </border>
    <border>
      <left style="thin"/>
      <right style="medium"/>
      <top style="thin">
        <color indexed="23"/>
      </top>
      <bottom style="hair">
        <color indexed="55"/>
      </bottom>
    </border>
    <border>
      <left style="medium"/>
      <right style="thin"/>
      <top style="hair">
        <color indexed="55"/>
      </top>
      <bottom style="thin">
        <color indexed="23"/>
      </bottom>
    </border>
    <border>
      <left style="thin"/>
      <right style="hair"/>
      <top style="hair">
        <color indexed="55"/>
      </top>
      <bottom style="thin">
        <color indexed="23"/>
      </bottom>
    </border>
    <border>
      <left style="thin"/>
      <right style="hair"/>
      <top style="thin">
        <color indexed="55"/>
      </top>
      <bottom style="hair"/>
    </border>
    <border>
      <left style="medium"/>
      <right style="hair"/>
      <top>
        <color indexed="63"/>
      </top>
      <bottom style="hair"/>
    </border>
    <border>
      <left style="medium"/>
      <right style="hair"/>
      <top style="hair"/>
      <bottom style="thin"/>
    </border>
    <border>
      <left style="medium"/>
      <right style="hair"/>
      <top style="thin"/>
      <bottom style="hair"/>
    </border>
    <border>
      <left style="medium"/>
      <right style="hair"/>
      <top style="hair"/>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7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3" fontId="2" fillId="2" borderId="11" xfId="0" applyNumberFormat="1" applyFont="1" applyFill="1" applyBorder="1" applyAlignment="1">
      <alignment horizontal="righ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 fontId="2" fillId="2" borderId="16" xfId="0" applyNumberFormat="1" applyFont="1" applyFill="1" applyBorder="1" applyAlignment="1">
      <alignment horizontal="right" vertical="center" indent="1"/>
    </xf>
    <xf numFmtId="0" fontId="8" fillId="0" borderId="17" xfId="0" applyFont="1" applyFill="1" applyBorder="1" applyAlignment="1">
      <alignment horizontal="distributed" vertical="center"/>
    </xf>
    <xf numFmtId="176" fontId="2" fillId="0" borderId="18" xfId="0" applyNumberFormat="1" applyFont="1" applyFill="1" applyBorder="1" applyAlignment="1">
      <alignment horizontal="right" vertical="center"/>
    </xf>
    <xf numFmtId="176" fontId="0" fillId="0" borderId="19" xfId="0" applyNumberForma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6" fillId="2" borderId="21" xfId="0" applyNumberFormat="1" applyFont="1" applyFill="1" applyBorder="1" applyAlignment="1">
      <alignment horizontal="right" vertical="center"/>
    </xf>
    <xf numFmtId="176" fontId="6" fillId="3" borderId="22" xfId="0" applyNumberFormat="1" applyFont="1" applyFill="1" applyBorder="1" applyAlignment="1">
      <alignment horizontal="right" vertical="center"/>
    </xf>
    <xf numFmtId="176" fontId="6" fillId="2" borderId="23" xfId="0" applyNumberFormat="1" applyFont="1" applyFill="1" applyBorder="1" applyAlignment="1">
      <alignment horizontal="right" vertical="center"/>
    </xf>
    <xf numFmtId="176" fontId="6" fillId="2" borderId="22" xfId="0" applyNumberFormat="1" applyFont="1" applyFill="1" applyBorder="1" applyAlignment="1">
      <alignment horizontal="right" vertical="center"/>
    </xf>
    <xf numFmtId="176" fontId="6" fillId="2" borderId="24" xfId="0" applyNumberFormat="1" applyFont="1" applyFill="1" applyBorder="1" applyAlignment="1">
      <alignment horizontal="right" vertical="center"/>
    </xf>
    <xf numFmtId="176" fontId="6" fillId="3"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6" fillId="3" borderId="28" xfId="0" applyNumberFormat="1" applyFont="1" applyFill="1" applyBorder="1" applyAlignment="1">
      <alignment horizontal="right" vertical="center"/>
    </xf>
    <xf numFmtId="0" fontId="2" fillId="0" borderId="29" xfId="0" applyFont="1" applyBorder="1" applyAlignment="1">
      <alignment horizontal="center"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2" fillId="0" borderId="32" xfId="0" applyFont="1" applyBorder="1" applyAlignment="1">
      <alignment horizontal="right" vertical="center"/>
    </xf>
    <xf numFmtId="0" fontId="6" fillId="0" borderId="32" xfId="0" applyFont="1" applyBorder="1" applyAlignment="1">
      <alignment horizontal="right" vertical="center"/>
    </xf>
    <xf numFmtId="0" fontId="2" fillId="0" borderId="24" xfId="0" applyFont="1" applyBorder="1" applyAlignment="1">
      <alignment horizontal="right" vertical="center"/>
    </xf>
    <xf numFmtId="3" fontId="2" fillId="0" borderId="32" xfId="0" applyNumberFormat="1" applyFont="1" applyBorder="1" applyAlignment="1">
      <alignment horizontal="right" vertical="center"/>
    </xf>
    <xf numFmtId="3" fontId="2" fillId="0" borderId="24" xfId="0" applyNumberFormat="1" applyFont="1" applyBorder="1" applyAlignment="1">
      <alignment horizontal="right" vertical="center"/>
    </xf>
    <xf numFmtId="177"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177" fontId="6" fillId="2" borderId="24" xfId="0" applyNumberFormat="1" applyFont="1" applyFill="1" applyBorder="1" applyAlignment="1">
      <alignment horizontal="right" vertical="center"/>
    </xf>
    <xf numFmtId="177" fontId="6" fillId="3" borderId="25" xfId="0" applyNumberFormat="1" applyFont="1" applyFill="1" applyBorder="1" applyAlignment="1">
      <alignment horizontal="right" vertical="center"/>
    </xf>
    <xf numFmtId="177" fontId="6" fillId="3" borderId="28" xfId="0" applyNumberFormat="1" applyFont="1" applyFill="1" applyBorder="1" applyAlignment="1">
      <alignment horizontal="right" vertical="center"/>
    </xf>
    <xf numFmtId="0" fontId="0" fillId="0" borderId="0" xfId="0" applyBorder="1" applyAlignment="1">
      <alignment/>
    </xf>
    <xf numFmtId="176" fontId="2" fillId="2" borderId="33" xfId="0" applyNumberFormat="1" applyFont="1" applyFill="1" applyBorder="1" applyAlignment="1">
      <alignment horizontal="right" vertical="center"/>
    </xf>
    <xf numFmtId="176" fontId="2" fillId="3"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3"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6" fillId="2" borderId="39" xfId="0" applyNumberFormat="1" applyFont="1" applyFill="1" applyBorder="1" applyAlignment="1">
      <alignment horizontal="right" vertical="center"/>
    </xf>
    <xf numFmtId="176" fontId="6" fillId="3"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3"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6" fillId="2" borderId="38" xfId="0" applyNumberFormat="1" applyFont="1" applyFill="1" applyBorder="1" applyAlignment="1">
      <alignment horizontal="right" vertical="center"/>
    </xf>
    <xf numFmtId="3" fontId="6" fillId="3" borderId="37"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2" fillId="3" borderId="46"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3" fontId="6" fillId="3" borderId="47" xfId="0" applyNumberFormat="1" applyFont="1" applyFill="1" applyBorder="1" applyAlignment="1">
      <alignment horizontal="right" vertical="center"/>
    </xf>
    <xf numFmtId="3" fontId="2" fillId="3" borderId="48"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37" xfId="0" applyFont="1" applyBorder="1" applyAlignment="1">
      <alignment horizontal="distributed" vertical="center"/>
    </xf>
    <xf numFmtId="0" fontId="6" fillId="0" borderId="37" xfId="0" applyFont="1" applyBorder="1" applyAlignment="1">
      <alignment horizontal="distributed" vertical="center"/>
    </xf>
    <xf numFmtId="0" fontId="2" fillId="0" borderId="49" xfId="0" applyFont="1" applyBorder="1" applyAlignment="1">
      <alignment horizontal="distributed" vertical="center"/>
    </xf>
    <xf numFmtId="3" fontId="2" fillId="2" borderId="50"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3" borderId="51" xfId="0" applyNumberFormat="1" applyFont="1" applyFill="1" applyBorder="1" applyAlignment="1">
      <alignment horizontal="right" vertical="center"/>
    </xf>
    <xf numFmtId="3" fontId="6" fillId="2" borderId="52" xfId="0" applyNumberFormat="1" applyFont="1" applyFill="1" applyBorder="1" applyAlignment="1">
      <alignment horizontal="right" vertical="center"/>
    </xf>
    <xf numFmtId="3" fontId="6" fillId="3" borderId="53" xfId="0" applyNumberFormat="1" applyFont="1" applyFill="1" applyBorder="1" applyAlignment="1">
      <alignment horizontal="right" vertical="center"/>
    </xf>
    <xf numFmtId="3" fontId="6" fillId="3" borderId="54" xfId="0" applyNumberFormat="1" applyFont="1" applyFill="1" applyBorder="1" applyAlignment="1">
      <alignment horizontal="right" vertical="center"/>
    </xf>
    <xf numFmtId="0" fontId="6" fillId="0" borderId="55" xfId="0" applyFont="1" applyBorder="1" applyAlignment="1">
      <alignment horizontal="right"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0" fontId="2" fillId="0" borderId="59" xfId="0" applyFont="1" applyBorder="1" applyAlignment="1">
      <alignment horizontal="distributed" vertical="center"/>
    </xf>
    <xf numFmtId="3" fontId="2" fillId="2" borderId="60"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3" fontId="2" fillId="3" borderId="61" xfId="0" applyNumberFormat="1" applyFont="1" applyFill="1" applyBorder="1" applyAlignment="1">
      <alignment horizontal="right" vertical="center"/>
    </xf>
    <xf numFmtId="177" fontId="2" fillId="2" borderId="33" xfId="0" applyNumberFormat="1" applyFont="1" applyFill="1" applyBorder="1" applyAlignment="1">
      <alignment horizontal="right" vertical="center"/>
    </xf>
    <xf numFmtId="177" fontId="2" fillId="3" borderId="34" xfId="0" applyNumberFormat="1" applyFont="1" applyFill="1" applyBorder="1" applyAlignment="1">
      <alignment horizontal="right" vertical="center"/>
    </xf>
    <xf numFmtId="177" fontId="2" fillId="3" borderId="62"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3" borderId="37" xfId="0" applyNumberFormat="1" applyFont="1" applyFill="1" applyBorder="1" applyAlignment="1">
      <alignment horizontal="right" vertical="center"/>
    </xf>
    <xf numFmtId="177" fontId="2" fillId="3" borderId="63" xfId="0" applyNumberFormat="1" applyFont="1" applyFill="1" applyBorder="1" applyAlignment="1">
      <alignment horizontal="right" vertical="center"/>
    </xf>
    <xf numFmtId="177" fontId="6" fillId="2" borderId="39" xfId="0" applyNumberFormat="1" applyFont="1" applyFill="1" applyBorder="1" applyAlignment="1">
      <alignment horizontal="right" vertical="center"/>
    </xf>
    <xf numFmtId="177" fontId="6" fillId="3" borderId="40" xfId="0" applyNumberFormat="1" applyFont="1" applyFill="1" applyBorder="1" applyAlignment="1">
      <alignment horizontal="right" vertical="center"/>
    </xf>
    <xf numFmtId="177" fontId="6" fillId="3" borderId="64" xfId="0" applyNumberFormat="1" applyFont="1" applyFill="1" applyBorder="1" applyAlignment="1">
      <alignment horizontal="right" vertical="center"/>
    </xf>
    <xf numFmtId="177" fontId="2" fillId="2" borderId="41" xfId="0" applyNumberFormat="1" applyFont="1" applyFill="1" applyBorder="1" applyAlignment="1">
      <alignment horizontal="right" vertical="center"/>
    </xf>
    <xf numFmtId="177" fontId="2" fillId="3" borderId="42" xfId="0" applyNumberFormat="1" applyFont="1" applyFill="1" applyBorder="1" applyAlignment="1">
      <alignment horizontal="right" vertical="center"/>
    </xf>
    <xf numFmtId="177" fontId="2" fillId="3" borderId="65" xfId="0" applyNumberFormat="1" applyFont="1" applyFill="1" applyBorder="1" applyAlignment="1">
      <alignment horizontal="right" vertical="center"/>
    </xf>
    <xf numFmtId="176" fontId="2" fillId="3" borderId="62" xfId="0" applyNumberFormat="1" applyFont="1" applyFill="1" applyBorder="1" applyAlignment="1">
      <alignment horizontal="right" vertical="center"/>
    </xf>
    <xf numFmtId="176" fontId="2" fillId="3" borderId="63" xfId="0" applyNumberFormat="1" applyFont="1" applyFill="1" applyBorder="1" applyAlignment="1">
      <alignment horizontal="right" vertical="center"/>
    </xf>
    <xf numFmtId="176" fontId="6" fillId="3" borderId="64" xfId="0" applyNumberFormat="1" applyFont="1" applyFill="1" applyBorder="1" applyAlignment="1">
      <alignment horizontal="right" vertical="center"/>
    </xf>
    <xf numFmtId="176" fontId="2" fillId="3" borderId="65"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8" xfId="0" applyFont="1" applyFill="1" applyBorder="1" applyAlignment="1">
      <alignment horizontal="right" vertical="top"/>
    </xf>
    <xf numFmtId="0" fontId="10" fillId="3" borderId="5" xfId="0" applyFont="1" applyFill="1" applyBorder="1" applyAlignment="1">
      <alignment horizontal="right" vertical="top"/>
    </xf>
    <xf numFmtId="0" fontId="10" fillId="3" borderId="66" xfId="0" applyFont="1" applyFill="1" applyBorder="1" applyAlignment="1">
      <alignment horizontal="right" vertical="top"/>
    </xf>
    <xf numFmtId="0" fontId="10" fillId="4" borderId="67" xfId="0" applyFont="1" applyFill="1" applyBorder="1" applyAlignment="1">
      <alignment horizontal="distributed" vertical="top"/>
    </xf>
    <xf numFmtId="0" fontId="11" fillId="0" borderId="0" xfId="0" applyFont="1" applyAlignment="1">
      <alignment horizontal="right" vertical="top"/>
    </xf>
    <xf numFmtId="0" fontId="10" fillId="2" borderId="68" xfId="0" applyFont="1" applyFill="1" applyBorder="1" applyAlignment="1">
      <alignment horizontal="right" vertical="top"/>
    </xf>
    <xf numFmtId="0" fontId="10" fillId="2" borderId="5" xfId="0" applyFont="1" applyFill="1" applyBorder="1" applyAlignment="1">
      <alignment horizontal="right" vertical="top"/>
    </xf>
    <xf numFmtId="0" fontId="11" fillId="0" borderId="0" xfId="0" applyFont="1" applyAlignment="1">
      <alignment vertical="top"/>
    </xf>
    <xf numFmtId="3" fontId="2" fillId="0" borderId="8" xfId="0" applyNumberFormat="1" applyFont="1" applyBorder="1" applyAlignment="1">
      <alignment horizontal="center" vertical="center"/>
    </xf>
    <xf numFmtId="0" fontId="8" fillId="0" borderId="69" xfId="0" applyFont="1" applyFill="1" applyBorder="1" applyAlignment="1">
      <alignment horizontal="distributed" vertical="center"/>
    </xf>
    <xf numFmtId="0" fontId="6" fillId="5" borderId="70" xfId="0" applyFont="1" applyFill="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distributed"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wrapText="1"/>
    </xf>
    <xf numFmtId="0" fontId="2" fillId="0" borderId="32" xfId="0" applyFont="1" applyBorder="1" applyAlignment="1">
      <alignment horizontal="center" vertical="center"/>
    </xf>
    <xf numFmtId="3" fontId="2" fillId="2" borderId="74" xfId="0" applyNumberFormat="1" applyFont="1" applyFill="1" applyBorder="1" applyAlignment="1">
      <alignment vertical="center"/>
    </xf>
    <xf numFmtId="3" fontId="2" fillId="2" borderId="38" xfId="0" applyNumberFormat="1" applyFont="1" applyFill="1" applyBorder="1" applyAlignment="1">
      <alignment vertical="center"/>
    </xf>
    <xf numFmtId="3" fontId="2" fillId="0" borderId="32" xfId="0" applyNumberFormat="1" applyFont="1" applyBorder="1" applyAlignment="1">
      <alignment horizontal="center" vertical="center"/>
    </xf>
    <xf numFmtId="0" fontId="2" fillId="0" borderId="43" xfId="0" applyFont="1" applyBorder="1" applyAlignment="1">
      <alignment horizontal="center" vertical="center" wrapText="1"/>
    </xf>
    <xf numFmtId="0" fontId="2" fillId="0" borderId="37" xfId="0" applyFont="1" applyBorder="1" applyAlignment="1">
      <alignment horizontal="center" vertical="center" wrapText="1"/>
    </xf>
    <xf numFmtId="0" fontId="2" fillId="5" borderId="75" xfId="0" applyFont="1" applyFill="1" applyBorder="1" applyAlignment="1">
      <alignment horizontal="distributed" vertical="center"/>
    </xf>
    <xf numFmtId="0" fontId="2" fillId="5" borderId="76" xfId="0" applyFont="1" applyFill="1" applyBorder="1" applyAlignment="1">
      <alignment horizontal="distributed" vertical="center"/>
    </xf>
    <xf numFmtId="0" fontId="2" fillId="5" borderId="77" xfId="0" applyFont="1" applyFill="1" applyBorder="1" applyAlignment="1">
      <alignment horizontal="distributed" vertical="center"/>
    </xf>
    <xf numFmtId="0" fontId="2" fillId="0" borderId="34" xfId="0" applyFont="1" applyBorder="1" applyAlignment="1">
      <alignment horizontal="distributed" vertical="center"/>
    </xf>
    <xf numFmtId="3" fontId="2" fillId="2" borderId="35"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0" fontId="10" fillId="0" borderId="67" xfId="0" applyFont="1" applyFill="1" applyBorder="1" applyAlignment="1">
      <alignment horizontal="center" vertical="center"/>
    </xf>
    <xf numFmtId="0" fontId="10" fillId="0" borderId="8" xfId="0" applyFont="1" applyFill="1" applyBorder="1" applyAlignment="1">
      <alignment horizontal="right" vertical="top"/>
    </xf>
    <xf numFmtId="0" fontId="10" fillId="3" borderId="29" xfId="0" applyFont="1" applyFill="1" applyBorder="1" applyAlignment="1">
      <alignment horizontal="right" vertical="top"/>
    </xf>
    <xf numFmtId="0" fontId="10" fillId="0" borderId="5" xfId="0" applyFont="1" applyFill="1" applyBorder="1" applyAlignment="1">
      <alignment horizontal="center" vertical="center"/>
    </xf>
    <xf numFmtId="3" fontId="2" fillId="2" borderId="33" xfId="0" applyNumberFormat="1" applyFont="1" applyFill="1" applyBorder="1" applyAlignment="1">
      <alignment horizontal="right" vertical="center"/>
    </xf>
    <xf numFmtId="0" fontId="2" fillId="0" borderId="67" xfId="0" applyFont="1" applyBorder="1" applyAlignment="1">
      <alignment horizontal="center" vertical="center"/>
    </xf>
    <xf numFmtId="0" fontId="10" fillId="2" borderId="8" xfId="0" applyFont="1" applyFill="1" applyBorder="1" applyAlignment="1">
      <alignment horizontal="right"/>
    </xf>
    <xf numFmtId="0" fontId="10" fillId="3" borderId="5" xfId="0" applyFont="1" applyFill="1" applyBorder="1" applyAlignment="1">
      <alignment horizontal="right"/>
    </xf>
    <xf numFmtId="0" fontId="10" fillId="3" borderId="29" xfId="0" applyFont="1" applyFill="1" applyBorder="1" applyAlignment="1">
      <alignment horizontal="right"/>
    </xf>
    <xf numFmtId="0" fontId="10" fillId="2" borderId="79" xfId="0" applyFont="1" applyFill="1" applyBorder="1" applyAlignment="1">
      <alignment horizontal="right"/>
    </xf>
    <xf numFmtId="0" fontId="10" fillId="2" borderId="80" xfId="0" applyFont="1" applyFill="1" applyBorder="1" applyAlignment="1">
      <alignment horizontal="right"/>
    </xf>
    <xf numFmtId="0" fontId="10" fillId="2" borderId="81" xfId="0" applyFont="1" applyFill="1" applyBorder="1" applyAlignment="1">
      <alignment horizontal="right"/>
    </xf>
    <xf numFmtId="0" fontId="10" fillId="2" borderId="82" xfId="0" applyFont="1" applyFill="1" applyBorder="1" applyAlignment="1">
      <alignment horizontal="right"/>
    </xf>
    <xf numFmtId="0" fontId="6" fillId="0" borderId="83" xfId="0" applyFont="1" applyBorder="1" applyAlignment="1">
      <alignment horizontal="center" vertical="center"/>
    </xf>
    <xf numFmtId="3" fontId="2" fillId="2" borderId="74" xfId="0" applyNumberFormat="1" applyFont="1" applyFill="1" applyBorder="1" applyAlignment="1">
      <alignment horizontal="right" vertical="center"/>
    </xf>
    <xf numFmtId="0" fontId="6" fillId="0" borderId="84" xfId="0" applyFont="1" applyBorder="1" applyAlignment="1">
      <alignment horizontal="center" vertical="center"/>
    </xf>
    <xf numFmtId="0" fontId="2" fillId="0" borderId="85" xfId="0" applyFont="1" applyBorder="1" applyAlignment="1">
      <alignment horizontal="left" vertical="top" wrapText="1"/>
    </xf>
    <xf numFmtId="0" fontId="6" fillId="5" borderId="86" xfId="0" applyFont="1" applyFill="1" applyBorder="1" applyAlignment="1">
      <alignment horizontal="distributed" vertical="center"/>
    </xf>
    <xf numFmtId="0" fontId="6" fillId="0" borderId="87" xfId="0" applyFont="1" applyBorder="1" applyAlignment="1">
      <alignment horizontal="center" vertical="center"/>
    </xf>
    <xf numFmtId="0" fontId="6" fillId="0" borderId="0" xfId="0" applyFont="1" applyBorder="1" applyAlignment="1">
      <alignment horizontal="center" vertical="center"/>
    </xf>
    <xf numFmtId="176" fontId="2" fillId="2" borderId="88" xfId="0" applyNumberFormat="1" applyFont="1" applyFill="1" applyBorder="1" applyAlignment="1">
      <alignment horizontal="right" vertical="center"/>
    </xf>
    <xf numFmtId="176" fontId="6" fillId="2" borderId="88" xfId="0" applyNumberFormat="1" applyFont="1" applyFill="1" applyBorder="1" applyAlignment="1">
      <alignment horizontal="right" vertical="center"/>
    </xf>
    <xf numFmtId="0" fontId="8" fillId="0" borderId="89" xfId="0" applyFont="1" applyFill="1" applyBorder="1" applyAlignment="1">
      <alignment horizontal="distributed" vertical="center"/>
    </xf>
    <xf numFmtId="0" fontId="8" fillId="0" borderId="90" xfId="0" applyFont="1" applyFill="1" applyBorder="1" applyAlignment="1">
      <alignment horizontal="distributed" vertical="center"/>
    </xf>
    <xf numFmtId="0" fontId="6" fillId="0" borderId="91" xfId="0" applyFont="1" applyBorder="1" applyAlignment="1">
      <alignment horizontal="distributed" vertical="center"/>
    </xf>
    <xf numFmtId="0" fontId="0" fillId="0" borderId="0" xfId="0" applyFont="1" applyAlignment="1">
      <alignment/>
    </xf>
    <xf numFmtId="0" fontId="2" fillId="0" borderId="73" xfId="0" applyFont="1" applyBorder="1" applyAlignment="1">
      <alignment horizontal="center" vertical="center" wrapText="1"/>
    </xf>
    <xf numFmtId="0" fontId="10" fillId="4" borderId="82" xfId="0" applyFont="1" applyFill="1" applyBorder="1" applyAlignment="1">
      <alignment horizontal="distributed" vertical="top"/>
    </xf>
    <xf numFmtId="0" fontId="2" fillId="5" borderId="92" xfId="0" applyFont="1" applyFill="1" applyBorder="1" applyAlignment="1">
      <alignment horizontal="distributed" vertical="center"/>
    </xf>
    <xf numFmtId="0" fontId="2" fillId="5" borderId="93" xfId="0" applyFont="1" applyFill="1" applyBorder="1" applyAlignment="1">
      <alignment horizontal="distributed" vertical="center"/>
    </xf>
    <xf numFmtId="0" fontId="8" fillId="0" borderId="94" xfId="0" applyFont="1" applyFill="1" applyBorder="1" applyAlignment="1">
      <alignment horizontal="distributed" vertical="center"/>
    </xf>
    <xf numFmtId="0" fontId="6" fillId="5" borderId="95" xfId="0" applyFont="1" applyFill="1" applyBorder="1" applyAlignment="1">
      <alignment horizontal="distributed" vertical="center"/>
    </xf>
    <xf numFmtId="0" fontId="8" fillId="0" borderId="96" xfId="0" applyFont="1" applyFill="1" applyBorder="1" applyAlignment="1">
      <alignment horizontal="distributed" vertical="center"/>
    </xf>
    <xf numFmtId="0" fontId="6" fillId="0" borderId="11" xfId="0" applyFont="1" applyBorder="1" applyAlignment="1">
      <alignment horizontal="center" vertical="center"/>
    </xf>
    <xf numFmtId="176" fontId="2" fillId="0" borderId="94" xfId="0" applyNumberFormat="1" applyFont="1" applyFill="1" applyBorder="1" applyAlignment="1">
      <alignment horizontal="right" vertical="center"/>
    </xf>
    <xf numFmtId="176" fontId="0" fillId="0" borderId="30" xfId="0" applyNumberFormat="1" applyFill="1" applyBorder="1" applyAlignment="1">
      <alignment horizontal="right" vertical="center"/>
    </xf>
    <xf numFmtId="176" fontId="0" fillId="0" borderId="31" xfId="0" applyNumberFormat="1" applyFill="1" applyBorder="1" applyAlignment="1">
      <alignment horizontal="right" vertical="center"/>
    </xf>
    <xf numFmtId="0" fontId="6" fillId="5" borderId="97" xfId="0" applyFont="1" applyFill="1" applyBorder="1" applyAlignment="1">
      <alignment horizontal="distributed" vertical="center"/>
    </xf>
    <xf numFmtId="0" fontId="6" fillId="0" borderId="91" xfId="0" applyFont="1" applyBorder="1" applyAlignment="1">
      <alignment horizontal="center" vertical="center"/>
    </xf>
    <xf numFmtId="0" fontId="6" fillId="5" borderId="75" xfId="0" applyFont="1" applyFill="1" applyBorder="1" applyAlignment="1">
      <alignment horizontal="distributed" vertical="center"/>
    </xf>
    <xf numFmtId="0" fontId="2" fillId="5" borderId="70" xfId="0" applyFont="1" applyFill="1" applyBorder="1" applyAlignment="1">
      <alignment horizontal="distributed" vertical="center"/>
    </xf>
    <xf numFmtId="0" fontId="6" fillId="5" borderId="93" xfId="0" applyFont="1" applyFill="1" applyBorder="1" applyAlignment="1">
      <alignment horizontal="distributed" vertical="center"/>
    </xf>
    <xf numFmtId="177" fontId="6" fillId="2" borderId="36" xfId="0" applyNumberFormat="1" applyFont="1" applyFill="1" applyBorder="1" applyAlignment="1">
      <alignment horizontal="right" vertical="center"/>
    </xf>
    <xf numFmtId="177" fontId="6" fillId="3" borderId="37" xfId="0" applyNumberFormat="1" applyFont="1" applyFill="1" applyBorder="1" applyAlignment="1">
      <alignment horizontal="right" vertical="center"/>
    </xf>
    <xf numFmtId="177" fontId="6" fillId="3" borderId="63" xfId="0" applyNumberFormat="1" applyFont="1" applyFill="1" applyBorder="1" applyAlignment="1">
      <alignment horizontal="right" vertical="center"/>
    </xf>
    <xf numFmtId="176" fontId="6" fillId="3" borderId="45" xfId="0" applyNumberFormat="1" applyFont="1" applyFill="1" applyBorder="1" applyAlignment="1">
      <alignment horizontal="right" vertical="center"/>
    </xf>
    <xf numFmtId="176" fontId="6" fillId="3" borderId="98" xfId="0" applyNumberFormat="1" applyFont="1" applyFill="1" applyBorder="1" applyAlignment="1">
      <alignment horizontal="right" vertical="center"/>
    </xf>
    <xf numFmtId="0" fontId="2" fillId="5" borderId="99" xfId="0" applyFont="1" applyFill="1" applyBorder="1" applyAlignment="1">
      <alignment horizontal="distributed" vertical="center"/>
    </xf>
    <xf numFmtId="0" fontId="2" fillId="5" borderId="86" xfId="0" applyFont="1" applyFill="1" applyBorder="1" applyAlignment="1">
      <alignment horizontal="distributed" vertical="center"/>
    </xf>
    <xf numFmtId="0" fontId="2" fillId="5" borderId="97" xfId="0" applyFont="1" applyFill="1" applyBorder="1" applyAlignment="1">
      <alignment horizontal="distributed" vertical="center"/>
    </xf>
    <xf numFmtId="0" fontId="2" fillId="5" borderId="100" xfId="0" applyFont="1" applyFill="1" applyBorder="1" applyAlignment="1">
      <alignment horizontal="distributed" vertical="center"/>
    </xf>
    <xf numFmtId="0" fontId="2" fillId="5" borderId="101" xfId="0" applyFont="1" applyFill="1" applyBorder="1" applyAlignment="1">
      <alignment horizontal="distributed" vertical="center"/>
    </xf>
    <xf numFmtId="176" fontId="6" fillId="2" borderId="36" xfId="0" applyNumberFormat="1" applyFont="1" applyFill="1" applyBorder="1" applyAlignment="1">
      <alignment horizontal="right" vertical="center"/>
    </xf>
    <xf numFmtId="176" fontId="6" fillId="2" borderId="38" xfId="0" applyNumberFormat="1" applyFont="1" applyFill="1" applyBorder="1" applyAlignment="1">
      <alignment horizontal="right" vertical="center"/>
    </xf>
    <xf numFmtId="176" fontId="6" fillId="2" borderId="37"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5" borderId="102" xfId="0" applyFont="1" applyFill="1" applyBorder="1" applyAlignment="1">
      <alignment horizontal="distributed" vertical="center"/>
    </xf>
    <xf numFmtId="176" fontId="6" fillId="2" borderId="103" xfId="0" applyNumberFormat="1" applyFont="1" applyFill="1" applyBorder="1" applyAlignment="1">
      <alignment horizontal="right" vertical="center"/>
    </xf>
    <xf numFmtId="176" fontId="2" fillId="2" borderId="104"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176" fontId="2" fillId="2" borderId="45" xfId="0" applyNumberFormat="1" applyFont="1" applyFill="1" applyBorder="1" applyAlignment="1">
      <alignment horizontal="right" vertical="center"/>
    </xf>
    <xf numFmtId="0" fontId="10" fillId="5" borderId="82" xfId="0" applyFont="1" applyFill="1" applyBorder="1" applyAlignment="1">
      <alignment horizontal="center" vertical="top"/>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8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09" xfId="0" applyFont="1" applyBorder="1" applyAlignment="1">
      <alignment horizontal="distributed" vertical="center"/>
    </xf>
    <xf numFmtId="0" fontId="6" fillId="0" borderId="110" xfId="0" applyFont="1" applyBorder="1" applyAlignment="1">
      <alignment horizontal="distributed" vertical="center"/>
    </xf>
    <xf numFmtId="0" fontId="2" fillId="0" borderId="83" xfId="0" applyFont="1" applyBorder="1" applyAlignment="1">
      <alignment horizontal="distributed" vertical="center"/>
    </xf>
    <xf numFmtId="0" fontId="2" fillId="0" borderId="111" xfId="0" applyFont="1" applyBorder="1" applyAlignment="1">
      <alignment horizontal="distributed" vertical="center"/>
    </xf>
    <xf numFmtId="0" fontId="2" fillId="0" borderId="107" xfId="0" applyFont="1" applyBorder="1" applyAlignment="1">
      <alignment horizontal="distributed" vertical="center" wrapText="1"/>
    </xf>
    <xf numFmtId="0" fontId="2" fillId="0" borderId="112" xfId="0" applyFont="1" applyBorder="1" applyAlignment="1">
      <alignment horizontal="distributed"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8" xfId="0" applyFont="1" applyBorder="1" applyAlignment="1">
      <alignment horizontal="center" vertical="center"/>
    </xf>
    <xf numFmtId="0" fontId="2" fillId="0" borderId="68"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85" xfId="0" applyFont="1" applyBorder="1" applyAlignment="1">
      <alignment horizontal="center" vertical="center"/>
    </xf>
    <xf numFmtId="0" fontId="2" fillId="0" borderId="123" xfId="0" applyFont="1" applyBorder="1" applyAlignment="1">
      <alignment horizontal="center" vertical="center"/>
    </xf>
    <xf numFmtId="0" fontId="2" fillId="0" borderId="85" xfId="0" applyFont="1" applyBorder="1" applyAlignment="1">
      <alignment horizontal="left" vertical="center"/>
    </xf>
    <xf numFmtId="0" fontId="2" fillId="0" borderId="0" xfId="0" applyFont="1" applyAlignment="1">
      <alignment horizontal="left"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8" xfId="0" applyFont="1" applyBorder="1" applyAlignment="1">
      <alignment horizontal="center" vertical="center" wrapText="1"/>
    </xf>
    <xf numFmtId="0" fontId="2" fillId="0" borderId="14"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19" xfId="0" applyFont="1" applyBorder="1" applyAlignment="1">
      <alignment horizontal="distributed" vertical="center"/>
    </xf>
    <xf numFmtId="0" fontId="2" fillId="0" borderId="1"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left" vertical="center"/>
    </xf>
    <xf numFmtId="0" fontId="2" fillId="0" borderId="72" xfId="0" applyFont="1" applyBorder="1" applyAlignment="1">
      <alignment horizontal="center" vertical="center"/>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wrapText="1"/>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xf>
    <xf numFmtId="0" fontId="2" fillId="0" borderId="12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19" t="s">
        <v>0</v>
      </c>
      <c r="B1" s="219"/>
      <c r="C1" s="219"/>
      <c r="D1" s="219"/>
      <c r="E1" s="219"/>
      <c r="F1" s="219"/>
      <c r="G1" s="219"/>
      <c r="H1" s="219"/>
      <c r="I1" s="219"/>
      <c r="J1" s="219"/>
      <c r="K1" s="219"/>
    </row>
    <row r="2" spans="1:11" ht="12" thickBot="1">
      <c r="A2" s="218" t="s">
        <v>63</v>
      </c>
      <c r="B2" s="218"/>
      <c r="C2" s="218"/>
      <c r="D2" s="218"/>
      <c r="E2" s="218"/>
      <c r="F2" s="218"/>
      <c r="G2" s="218"/>
      <c r="H2" s="218"/>
      <c r="I2" s="218"/>
      <c r="J2" s="218"/>
      <c r="K2" s="218"/>
    </row>
    <row r="3" spans="1:11" ht="24" customHeight="1">
      <c r="A3" s="235" t="s">
        <v>1</v>
      </c>
      <c r="B3" s="236"/>
      <c r="C3" s="226" t="s">
        <v>16</v>
      </c>
      <c r="D3" s="227"/>
      <c r="E3" s="234"/>
      <c r="F3" s="226" t="s">
        <v>17</v>
      </c>
      <c r="G3" s="227"/>
      <c r="H3" s="234"/>
      <c r="I3" s="226" t="s">
        <v>18</v>
      </c>
      <c r="J3" s="227"/>
      <c r="K3" s="228"/>
    </row>
    <row r="4" spans="1:11" ht="24" customHeight="1">
      <c r="A4" s="237"/>
      <c r="B4" s="238"/>
      <c r="C4" s="232" t="s">
        <v>2</v>
      </c>
      <c r="D4" s="233"/>
      <c r="E4" s="14" t="s">
        <v>3</v>
      </c>
      <c r="F4" s="232" t="s">
        <v>2</v>
      </c>
      <c r="G4" s="233"/>
      <c r="H4" s="14" t="s">
        <v>3</v>
      </c>
      <c r="I4" s="232" t="s">
        <v>2</v>
      </c>
      <c r="J4" s="233"/>
      <c r="K4" s="44" t="s">
        <v>3</v>
      </c>
    </row>
    <row r="5" spans="1:11" ht="12" customHeight="1">
      <c r="A5" s="150"/>
      <c r="B5" s="153"/>
      <c r="C5" s="151"/>
      <c r="D5" s="126" t="s">
        <v>71</v>
      </c>
      <c r="E5" s="122" t="s">
        <v>64</v>
      </c>
      <c r="F5" s="151"/>
      <c r="G5" s="126" t="s">
        <v>71</v>
      </c>
      <c r="H5" s="122" t="s">
        <v>64</v>
      </c>
      <c r="I5" s="151"/>
      <c r="J5" s="126" t="s">
        <v>71</v>
      </c>
      <c r="K5" s="152" t="s">
        <v>64</v>
      </c>
    </row>
    <row r="6" spans="1:11" ht="30" customHeight="1">
      <c r="A6" s="229" t="s">
        <v>77</v>
      </c>
      <c r="B6" s="146" t="s">
        <v>19</v>
      </c>
      <c r="C6" s="47"/>
      <c r="D6" s="147">
        <v>16198</v>
      </c>
      <c r="E6" s="148">
        <v>5940317</v>
      </c>
      <c r="F6" s="50"/>
      <c r="G6" s="147">
        <v>42216</v>
      </c>
      <c r="H6" s="148">
        <v>175798034</v>
      </c>
      <c r="I6" s="50"/>
      <c r="J6" s="147">
        <v>58414</v>
      </c>
      <c r="K6" s="149">
        <v>181738351</v>
      </c>
    </row>
    <row r="7" spans="1:11" ht="30" customHeight="1">
      <c r="A7" s="230"/>
      <c r="B7" s="86" t="s">
        <v>20</v>
      </c>
      <c r="C7" s="47"/>
      <c r="D7" s="75">
        <v>33097</v>
      </c>
      <c r="E7" s="76">
        <v>7402044</v>
      </c>
      <c r="F7" s="50"/>
      <c r="G7" s="75">
        <v>19059</v>
      </c>
      <c r="H7" s="76">
        <v>7047869</v>
      </c>
      <c r="I7" s="50"/>
      <c r="J7" s="75">
        <v>52156</v>
      </c>
      <c r="K7" s="82">
        <v>14449913</v>
      </c>
    </row>
    <row r="8" spans="1:11" s="3" customFormat="1" ht="30" customHeight="1">
      <c r="A8" s="230"/>
      <c r="B8" s="87" t="s">
        <v>21</v>
      </c>
      <c r="C8" s="48"/>
      <c r="D8" s="77">
        <v>49295</v>
      </c>
      <c r="E8" s="78">
        <v>13342360</v>
      </c>
      <c r="F8" s="48"/>
      <c r="G8" s="77">
        <v>61275</v>
      </c>
      <c r="H8" s="78">
        <v>182845904</v>
      </c>
      <c r="I8" s="48"/>
      <c r="J8" s="77">
        <v>110570</v>
      </c>
      <c r="K8" s="83">
        <v>196188264</v>
      </c>
    </row>
    <row r="9" spans="1:11" ht="30" customHeight="1">
      <c r="A9" s="231"/>
      <c r="B9" s="88" t="s">
        <v>22</v>
      </c>
      <c r="C9" s="47"/>
      <c r="D9" s="79">
        <v>1630</v>
      </c>
      <c r="E9" s="80">
        <v>630584</v>
      </c>
      <c r="F9" s="47"/>
      <c r="G9" s="79">
        <v>2187</v>
      </c>
      <c r="H9" s="80">
        <v>21945256</v>
      </c>
      <c r="I9" s="47"/>
      <c r="J9" s="79">
        <v>3817</v>
      </c>
      <c r="K9" s="84">
        <v>22575840</v>
      </c>
    </row>
    <row r="10" spans="1:11" ht="30" customHeight="1">
      <c r="A10" s="224" t="s">
        <v>78</v>
      </c>
      <c r="B10" s="141" t="s">
        <v>23</v>
      </c>
      <c r="C10" s="17"/>
      <c r="D10" s="164">
        <v>1489</v>
      </c>
      <c r="E10" s="74">
        <v>390460</v>
      </c>
      <c r="F10" s="129"/>
      <c r="G10" s="138">
        <v>2699</v>
      </c>
      <c r="H10" s="74">
        <v>737853</v>
      </c>
      <c r="I10" s="129"/>
      <c r="J10" s="138">
        <v>4188</v>
      </c>
      <c r="K10" s="81">
        <v>1128313</v>
      </c>
    </row>
    <row r="11" spans="1:11" ht="30" customHeight="1">
      <c r="A11" s="225"/>
      <c r="B11" s="142" t="s">
        <v>24</v>
      </c>
      <c r="C11" s="137"/>
      <c r="D11" s="75">
        <v>92</v>
      </c>
      <c r="E11" s="76">
        <v>20499</v>
      </c>
      <c r="F11" s="140"/>
      <c r="G11" s="139">
        <v>297</v>
      </c>
      <c r="H11" s="76">
        <v>315066</v>
      </c>
      <c r="I11" s="140"/>
      <c r="J11" s="139">
        <v>389</v>
      </c>
      <c r="K11" s="82">
        <v>335565</v>
      </c>
    </row>
    <row r="12" spans="1:11" s="3" customFormat="1" ht="30" customHeight="1">
      <c r="A12" s="220" t="s">
        <v>6</v>
      </c>
      <c r="B12" s="221"/>
      <c r="C12" s="95" t="s">
        <v>15</v>
      </c>
      <c r="D12" s="92">
        <v>51455</v>
      </c>
      <c r="E12" s="93">
        <v>13081737</v>
      </c>
      <c r="F12" s="95" t="s">
        <v>15</v>
      </c>
      <c r="G12" s="92">
        <v>63921</v>
      </c>
      <c r="H12" s="93">
        <v>161323434</v>
      </c>
      <c r="I12" s="95" t="s">
        <v>15</v>
      </c>
      <c r="J12" s="92">
        <v>115376</v>
      </c>
      <c r="K12" s="94">
        <v>174405172</v>
      </c>
    </row>
    <row r="13" spans="1:11" ht="30" customHeight="1" thickBot="1">
      <c r="A13" s="222" t="s">
        <v>7</v>
      </c>
      <c r="B13" s="223"/>
      <c r="C13" s="49"/>
      <c r="D13" s="89">
        <v>1518</v>
      </c>
      <c r="E13" s="90">
        <v>68139</v>
      </c>
      <c r="F13" s="51"/>
      <c r="G13" s="89">
        <v>2788</v>
      </c>
      <c r="H13" s="90">
        <v>175368</v>
      </c>
      <c r="I13" s="51"/>
      <c r="J13" s="89">
        <v>4306</v>
      </c>
      <c r="K13" s="91">
        <v>243506</v>
      </c>
    </row>
    <row r="14" spans="1:11" ht="41.25" customHeight="1">
      <c r="A14" s="166" t="s">
        <v>74</v>
      </c>
      <c r="B14" s="216" t="s">
        <v>75</v>
      </c>
      <c r="C14" s="216"/>
      <c r="D14" s="216"/>
      <c r="E14" s="216"/>
      <c r="F14" s="216"/>
      <c r="G14" s="216"/>
      <c r="H14" s="216"/>
      <c r="I14" s="216"/>
      <c r="J14" s="216"/>
      <c r="K14" s="216"/>
    </row>
    <row r="15" spans="2:11" ht="47.25" customHeight="1">
      <c r="B15" s="217" t="s">
        <v>76</v>
      </c>
      <c r="C15" s="217"/>
      <c r="D15" s="217"/>
      <c r="E15" s="217"/>
      <c r="F15" s="217"/>
      <c r="G15" s="217"/>
      <c r="H15" s="217"/>
      <c r="I15" s="217"/>
      <c r="J15" s="217"/>
      <c r="K15" s="217"/>
    </row>
    <row r="16" spans="1:11" ht="14.25" customHeight="1">
      <c r="A16" s="218" t="s">
        <v>25</v>
      </c>
      <c r="B16" s="218"/>
      <c r="C16" s="218"/>
      <c r="D16" s="218"/>
      <c r="E16" s="218"/>
      <c r="F16" s="218"/>
      <c r="G16" s="218"/>
      <c r="H16" s="218"/>
      <c r="I16" s="218"/>
      <c r="J16" s="218"/>
      <c r="K16" s="218"/>
    </row>
    <row r="17" spans="1:11" ht="11.25">
      <c r="A17" s="218" t="s">
        <v>8</v>
      </c>
      <c r="B17" s="218"/>
      <c r="C17" s="218"/>
      <c r="D17" s="218"/>
      <c r="E17" s="218"/>
      <c r="F17" s="218"/>
      <c r="G17" s="218"/>
      <c r="H17" s="218"/>
      <c r="I17" s="218"/>
      <c r="J17" s="218"/>
      <c r="K17" s="218"/>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&amp;R&amp;10高松国税局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B5" sqref="B5"/>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80</v>
      </c>
    </row>
    <row r="2" spans="1:8" s="1" customFormat="1" ht="15" customHeight="1">
      <c r="A2" s="235" t="s">
        <v>1</v>
      </c>
      <c r="B2" s="236"/>
      <c r="C2" s="239" t="s">
        <v>27</v>
      </c>
      <c r="D2" s="239"/>
      <c r="E2" s="239" t="s">
        <v>28</v>
      </c>
      <c r="F2" s="239"/>
      <c r="G2" s="240" t="s">
        <v>29</v>
      </c>
      <c r="H2" s="241"/>
    </row>
    <row r="3" spans="1:8" s="1" customFormat="1" ht="15" customHeight="1">
      <c r="A3" s="237"/>
      <c r="B3" s="238"/>
      <c r="C3" s="17" t="s">
        <v>30</v>
      </c>
      <c r="D3" s="14" t="s">
        <v>31</v>
      </c>
      <c r="E3" s="17" t="s">
        <v>30</v>
      </c>
      <c r="F3" s="15" t="s">
        <v>31</v>
      </c>
      <c r="G3" s="17" t="s">
        <v>30</v>
      </c>
      <c r="H3" s="16" t="s">
        <v>31</v>
      </c>
    </row>
    <row r="4" spans="1:8" s="18" customFormat="1" ht="15" customHeight="1">
      <c r="A4" s="155"/>
      <c r="B4" s="14"/>
      <c r="C4" s="156" t="s">
        <v>4</v>
      </c>
      <c r="D4" s="157" t="s">
        <v>5</v>
      </c>
      <c r="E4" s="156" t="s">
        <v>4</v>
      </c>
      <c r="F4" s="157" t="s">
        <v>5</v>
      </c>
      <c r="G4" s="156" t="s">
        <v>4</v>
      </c>
      <c r="H4" s="158" t="s">
        <v>5</v>
      </c>
    </row>
    <row r="5" spans="1:8" s="1" customFormat="1" ht="30" customHeight="1">
      <c r="A5" s="212" t="s">
        <v>55</v>
      </c>
      <c r="B5" s="146" t="s">
        <v>13</v>
      </c>
      <c r="C5" s="154">
        <v>14577</v>
      </c>
      <c r="D5" s="148">
        <v>7432837</v>
      </c>
      <c r="E5" s="154">
        <v>50323</v>
      </c>
      <c r="F5" s="148">
        <v>188742627</v>
      </c>
      <c r="G5" s="154">
        <v>64900</v>
      </c>
      <c r="H5" s="149">
        <v>196175464</v>
      </c>
    </row>
    <row r="6" spans="1:8" s="1" customFormat="1" ht="30" customHeight="1">
      <c r="A6" s="213"/>
      <c r="B6" s="88" t="s">
        <v>14</v>
      </c>
      <c r="C6" s="97">
        <v>408</v>
      </c>
      <c r="D6" s="98">
        <v>274848</v>
      </c>
      <c r="E6" s="97">
        <v>1599</v>
      </c>
      <c r="F6" s="98">
        <v>17758417</v>
      </c>
      <c r="G6" s="97">
        <v>2007</v>
      </c>
      <c r="H6" s="99">
        <v>18033265</v>
      </c>
    </row>
    <row r="7" spans="1:8" s="1" customFormat="1" ht="30" customHeight="1">
      <c r="A7" s="214" t="s">
        <v>56</v>
      </c>
      <c r="B7" s="85" t="s">
        <v>13</v>
      </c>
      <c r="C7" s="96">
        <v>13504</v>
      </c>
      <c r="D7" s="74">
        <v>6732917</v>
      </c>
      <c r="E7" s="96">
        <v>49438</v>
      </c>
      <c r="F7" s="74">
        <v>188640170</v>
      </c>
      <c r="G7" s="96">
        <v>62942</v>
      </c>
      <c r="H7" s="81">
        <v>195373087</v>
      </c>
    </row>
    <row r="8" spans="1:8" s="1" customFormat="1" ht="30" customHeight="1">
      <c r="A8" s="213"/>
      <c r="B8" s="88" t="s">
        <v>14</v>
      </c>
      <c r="C8" s="97">
        <v>357</v>
      </c>
      <c r="D8" s="98">
        <v>281368</v>
      </c>
      <c r="E8" s="97">
        <v>1553</v>
      </c>
      <c r="F8" s="98">
        <v>16488438</v>
      </c>
      <c r="G8" s="97">
        <v>1910</v>
      </c>
      <c r="H8" s="99">
        <v>16769805</v>
      </c>
    </row>
    <row r="9" spans="1:8" s="1" customFormat="1" ht="30" customHeight="1">
      <c r="A9" s="214" t="s">
        <v>57</v>
      </c>
      <c r="B9" s="85" t="s">
        <v>13</v>
      </c>
      <c r="C9" s="96">
        <v>12819</v>
      </c>
      <c r="D9" s="74">
        <v>6389847</v>
      </c>
      <c r="E9" s="96">
        <v>48585</v>
      </c>
      <c r="F9" s="74">
        <v>182383125</v>
      </c>
      <c r="G9" s="96">
        <v>61404</v>
      </c>
      <c r="H9" s="81">
        <v>188772972</v>
      </c>
    </row>
    <row r="10" spans="1:8" s="1" customFormat="1" ht="30" customHeight="1">
      <c r="A10" s="213"/>
      <c r="B10" s="88" t="s">
        <v>14</v>
      </c>
      <c r="C10" s="97">
        <v>389</v>
      </c>
      <c r="D10" s="98">
        <v>281634</v>
      </c>
      <c r="E10" s="97">
        <v>1617</v>
      </c>
      <c r="F10" s="98">
        <v>18159296</v>
      </c>
      <c r="G10" s="97">
        <v>2006</v>
      </c>
      <c r="H10" s="99">
        <v>18440930</v>
      </c>
    </row>
    <row r="11" spans="1:8" s="1" customFormat="1" ht="30" customHeight="1">
      <c r="A11" s="214" t="s">
        <v>65</v>
      </c>
      <c r="B11" s="85" t="s">
        <v>13</v>
      </c>
      <c r="C11" s="96">
        <v>11910</v>
      </c>
      <c r="D11" s="74">
        <v>6014753</v>
      </c>
      <c r="E11" s="96">
        <v>50634</v>
      </c>
      <c r="F11" s="74">
        <v>180195995</v>
      </c>
      <c r="G11" s="96">
        <v>62544</v>
      </c>
      <c r="H11" s="81">
        <v>186210749</v>
      </c>
    </row>
    <row r="12" spans="1:8" s="1" customFormat="1" ht="30" customHeight="1">
      <c r="A12" s="213"/>
      <c r="B12" s="88" t="s">
        <v>14</v>
      </c>
      <c r="C12" s="97">
        <v>386</v>
      </c>
      <c r="D12" s="98">
        <v>258774</v>
      </c>
      <c r="E12" s="97">
        <v>1822</v>
      </c>
      <c r="F12" s="98">
        <v>20653906</v>
      </c>
      <c r="G12" s="97">
        <v>2208</v>
      </c>
      <c r="H12" s="99">
        <v>20912680</v>
      </c>
    </row>
    <row r="13" spans="1:8" s="1" customFormat="1" ht="30" customHeight="1">
      <c r="A13" s="214" t="s">
        <v>66</v>
      </c>
      <c r="B13" s="85" t="s">
        <v>13</v>
      </c>
      <c r="C13" s="96">
        <v>49295</v>
      </c>
      <c r="D13" s="74">
        <v>13342360</v>
      </c>
      <c r="E13" s="96">
        <v>61275</v>
      </c>
      <c r="F13" s="74">
        <v>182845904</v>
      </c>
      <c r="G13" s="96">
        <v>110570</v>
      </c>
      <c r="H13" s="81">
        <v>196188264</v>
      </c>
    </row>
    <row r="14" spans="1:8" s="1" customFormat="1" ht="30" customHeight="1" thickBot="1">
      <c r="A14" s="215"/>
      <c r="B14" s="100" t="s">
        <v>14</v>
      </c>
      <c r="C14" s="101">
        <v>1630</v>
      </c>
      <c r="D14" s="102">
        <v>630584</v>
      </c>
      <c r="E14" s="101">
        <v>2187</v>
      </c>
      <c r="F14" s="102">
        <v>21945256</v>
      </c>
      <c r="G14" s="101">
        <v>3817</v>
      </c>
      <c r="H14" s="103">
        <v>22575840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&amp;R&amp;10高松国税局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2" sqref="A2"/>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61</v>
      </c>
    </row>
    <row r="2" spans="1:4" s="4" customFormat="1" ht="19.5" customHeight="1">
      <c r="A2" s="22" t="s">
        <v>9</v>
      </c>
      <c r="B2" s="23" t="s">
        <v>10</v>
      </c>
      <c r="C2" s="25" t="s">
        <v>11</v>
      </c>
      <c r="D2" s="24" t="s">
        <v>26</v>
      </c>
    </row>
    <row r="3" spans="1:4" s="18" customFormat="1" ht="15" customHeight="1">
      <c r="A3" s="159" t="s">
        <v>4</v>
      </c>
      <c r="B3" s="160" t="s">
        <v>4</v>
      </c>
      <c r="C3" s="161" t="s">
        <v>4</v>
      </c>
      <c r="D3" s="162" t="s">
        <v>4</v>
      </c>
    </row>
    <row r="4" spans="1:9" s="4" customFormat="1" ht="30" customHeight="1" thickBot="1">
      <c r="A4" s="19">
        <v>115576</v>
      </c>
      <c r="B4" s="20">
        <v>1787</v>
      </c>
      <c r="C4" s="26">
        <v>565</v>
      </c>
      <c r="D4" s="21">
        <v>117928</v>
      </c>
      <c r="E4" s="5"/>
      <c r="G4" s="5"/>
      <c r="I4" s="5"/>
    </row>
    <row r="5" spans="1:4" s="4" customFormat="1" ht="15" customHeight="1">
      <c r="A5" s="242" t="s">
        <v>67</v>
      </c>
      <c r="B5" s="242"/>
      <c r="C5" s="242"/>
      <c r="D5" s="242"/>
    </row>
    <row r="6" spans="1:4" s="4" customFormat="1" ht="15" customHeight="1">
      <c r="A6" s="243" t="s">
        <v>12</v>
      </c>
      <c r="B6" s="243"/>
      <c r="C6" s="243"/>
      <c r="D6" s="243"/>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&amp;R&amp;10高松国税局
消費税
（H17)</oddFooter>
  </headerFooter>
</worksheet>
</file>

<file path=xl/worksheets/sheet4.xml><?xml version="1.0" encoding="utf-8"?>
<worksheet xmlns="http://schemas.openxmlformats.org/spreadsheetml/2006/main" xmlns:r="http://schemas.openxmlformats.org/officeDocument/2006/relationships">
  <dimension ref="A1:R57"/>
  <sheetViews>
    <sheetView showGridLines="0" zoomScale="55" zoomScaleNormal="55" zoomScaleSheetLayoutView="85" workbookViewId="0" topLeftCell="B7">
      <selection activeCell="B15" sqref="B15:K15"/>
    </sheetView>
  </sheetViews>
  <sheetFormatPr defaultColWidth="9.00390625" defaultRowHeight="13.5"/>
  <cols>
    <col min="1" max="1" width="11.375" style="0" customWidth="1"/>
    <col min="2" max="2" width="7.625" style="0" bestFit="1" customWidth="1"/>
    <col min="3" max="3" width="11.25390625" style="0" customWidth="1"/>
    <col min="4" max="4" width="7.625" style="0" bestFit="1" customWidth="1"/>
    <col min="5" max="5" width="11.25390625" style="0" customWidth="1"/>
    <col min="6" max="6" width="7.625" style="0" bestFit="1" customWidth="1"/>
    <col min="7" max="7" width="11.25390625" style="0" customWidth="1"/>
    <col min="8" max="8" width="9.50390625" style="0" bestFit="1" customWidth="1"/>
    <col min="9" max="9" width="11.25390625" style="0" customWidth="1"/>
    <col min="10" max="10" width="9.50390625" style="0" bestFit="1" customWidth="1"/>
    <col min="11" max="11" width="11.25390625" style="0" customWidth="1"/>
    <col min="12" max="12" width="9.50390625" style="0" bestFit="1" customWidth="1"/>
    <col min="13" max="13" width="13.75390625" style="0" bestFit="1" customWidth="1"/>
    <col min="14" max="14" width="11.375" style="0" customWidth="1"/>
  </cols>
  <sheetData>
    <row r="1" spans="1:14" ht="13.5">
      <c r="A1" s="243" t="s">
        <v>81</v>
      </c>
      <c r="B1" s="243"/>
      <c r="C1" s="243"/>
      <c r="D1" s="243"/>
      <c r="E1" s="243"/>
      <c r="F1" s="243"/>
      <c r="G1" s="243"/>
      <c r="H1" s="1"/>
      <c r="I1" s="1"/>
      <c r="J1" s="1"/>
      <c r="K1" s="1"/>
      <c r="L1" s="1"/>
      <c r="M1" s="1"/>
      <c r="N1" s="1"/>
    </row>
    <row r="2" spans="1:14" ht="14.25" thickBot="1">
      <c r="A2" s="243" t="s">
        <v>32</v>
      </c>
      <c r="B2" s="243"/>
      <c r="C2" s="243"/>
      <c r="D2" s="243"/>
      <c r="E2" s="243"/>
      <c r="F2" s="243"/>
      <c r="G2" s="243"/>
      <c r="H2" s="1"/>
      <c r="I2" s="1"/>
      <c r="J2" s="1"/>
      <c r="K2" s="1"/>
      <c r="L2" s="1"/>
      <c r="M2" s="1"/>
      <c r="N2" s="1"/>
    </row>
    <row r="3" spans="1:14" ht="19.5" customHeight="1">
      <c r="A3" s="255" t="s">
        <v>60</v>
      </c>
      <c r="B3" s="244" t="s">
        <v>39</v>
      </c>
      <c r="C3" s="244"/>
      <c r="D3" s="244"/>
      <c r="E3" s="244"/>
      <c r="F3" s="244"/>
      <c r="G3" s="244"/>
      <c r="H3" s="248" t="s">
        <v>14</v>
      </c>
      <c r="I3" s="249"/>
      <c r="J3" s="251" t="s">
        <v>68</v>
      </c>
      <c r="K3" s="249"/>
      <c r="L3" s="248" t="s">
        <v>33</v>
      </c>
      <c r="M3" s="249"/>
      <c r="N3" s="252" t="s">
        <v>60</v>
      </c>
    </row>
    <row r="4" spans="1:14" ht="17.25" customHeight="1">
      <c r="A4" s="256"/>
      <c r="B4" s="245" t="s">
        <v>40</v>
      </c>
      <c r="C4" s="245"/>
      <c r="D4" s="246" t="s">
        <v>34</v>
      </c>
      <c r="E4" s="247"/>
      <c r="F4" s="246" t="s">
        <v>35</v>
      </c>
      <c r="G4" s="247"/>
      <c r="H4" s="246"/>
      <c r="I4" s="250"/>
      <c r="J4" s="246"/>
      <c r="K4" s="250"/>
      <c r="L4" s="246"/>
      <c r="M4" s="250"/>
      <c r="N4" s="253"/>
    </row>
    <row r="5" spans="1:14" s="6" customFormat="1" ht="28.5" customHeight="1">
      <c r="A5" s="257"/>
      <c r="B5" s="132" t="s">
        <v>69</v>
      </c>
      <c r="C5" s="133" t="s">
        <v>70</v>
      </c>
      <c r="D5" s="132" t="s">
        <v>69</v>
      </c>
      <c r="E5" s="133" t="s">
        <v>70</v>
      </c>
      <c r="F5" s="132" t="s">
        <v>69</v>
      </c>
      <c r="G5" s="134" t="s">
        <v>41</v>
      </c>
      <c r="H5" s="132" t="s">
        <v>37</v>
      </c>
      <c r="I5" s="135" t="s">
        <v>42</v>
      </c>
      <c r="J5" s="132" t="s">
        <v>37</v>
      </c>
      <c r="K5" s="135" t="s">
        <v>121</v>
      </c>
      <c r="L5" s="132" t="s">
        <v>37</v>
      </c>
      <c r="M5" s="176" t="s">
        <v>73</v>
      </c>
      <c r="N5" s="254"/>
    </row>
    <row r="6" spans="1:14" s="125" customFormat="1" ht="10.5">
      <c r="A6" s="124"/>
      <c r="B6" s="121" t="s">
        <v>4</v>
      </c>
      <c r="C6" s="122" t="s">
        <v>5</v>
      </c>
      <c r="D6" s="121" t="s">
        <v>4</v>
      </c>
      <c r="E6" s="122" t="s">
        <v>5</v>
      </c>
      <c r="F6" s="121" t="s">
        <v>4</v>
      </c>
      <c r="G6" s="122" t="s">
        <v>5</v>
      </c>
      <c r="H6" s="121" t="s">
        <v>4</v>
      </c>
      <c r="I6" s="123" t="s">
        <v>5</v>
      </c>
      <c r="J6" s="121" t="s">
        <v>4</v>
      </c>
      <c r="K6" s="123" t="s">
        <v>5</v>
      </c>
      <c r="L6" s="121" t="s">
        <v>4</v>
      </c>
      <c r="M6" s="123" t="s">
        <v>5</v>
      </c>
      <c r="N6" s="177"/>
    </row>
    <row r="7" spans="1:14" ht="15" customHeight="1">
      <c r="A7" s="144" t="s">
        <v>83</v>
      </c>
      <c r="B7" s="104">
        <v>1340</v>
      </c>
      <c r="C7" s="105">
        <v>439217</v>
      </c>
      <c r="D7" s="104">
        <v>2835</v>
      </c>
      <c r="E7" s="105">
        <v>643313</v>
      </c>
      <c r="F7" s="104">
        <v>4175</v>
      </c>
      <c r="G7" s="105">
        <v>1082530</v>
      </c>
      <c r="H7" s="104">
        <v>153</v>
      </c>
      <c r="I7" s="106">
        <v>60279</v>
      </c>
      <c r="J7" s="104">
        <v>166</v>
      </c>
      <c r="K7" s="106">
        <v>37668</v>
      </c>
      <c r="L7" s="104">
        <v>4383</v>
      </c>
      <c r="M7" s="106">
        <v>1059919</v>
      </c>
      <c r="N7" s="178" t="s">
        <v>83</v>
      </c>
    </row>
    <row r="8" spans="1:14" ht="15" customHeight="1">
      <c r="A8" s="143" t="s">
        <v>84</v>
      </c>
      <c r="B8" s="107">
        <v>558</v>
      </c>
      <c r="C8" s="108">
        <v>169829</v>
      </c>
      <c r="D8" s="107">
        <v>1636</v>
      </c>
      <c r="E8" s="108">
        <v>345608</v>
      </c>
      <c r="F8" s="107">
        <v>2194</v>
      </c>
      <c r="G8" s="108">
        <v>515437</v>
      </c>
      <c r="H8" s="107">
        <v>48</v>
      </c>
      <c r="I8" s="109">
        <v>22862</v>
      </c>
      <c r="J8" s="107">
        <v>47</v>
      </c>
      <c r="K8" s="109">
        <v>9435</v>
      </c>
      <c r="L8" s="107">
        <v>2258</v>
      </c>
      <c r="M8" s="109">
        <v>502010</v>
      </c>
      <c r="N8" s="179" t="s">
        <v>84</v>
      </c>
    </row>
    <row r="9" spans="1:14" ht="15" customHeight="1">
      <c r="A9" s="143" t="s">
        <v>85</v>
      </c>
      <c r="B9" s="107">
        <v>636</v>
      </c>
      <c r="C9" s="108">
        <v>187418</v>
      </c>
      <c r="D9" s="107">
        <v>892</v>
      </c>
      <c r="E9" s="108">
        <v>178995</v>
      </c>
      <c r="F9" s="107">
        <v>1528</v>
      </c>
      <c r="G9" s="108">
        <v>366413</v>
      </c>
      <c r="H9" s="107">
        <v>50</v>
      </c>
      <c r="I9" s="109">
        <v>16199</v>
      </c>
      <c r="J9" s="107">
        <v>63</v>
      </c>
      <c r="K9" s="109">
        <v>21845</v>
      </c>
      <c r="L9" s="107">
        <v>1606</v>
      </c>
      <c r="M9" s="109">
        <v>372059</v>
      </c>
      <c r="N9" s="179" t="s">
        <v>85</v>
      </c>
    </row>
    <row r="10" spans="1:14" ht="15" customHeight="1">
      <c r="A10" s="143" t="s">
        <v>86</v>
      </c>
      <c r="B10" s="107">
        <v>350</v>
      </c>
      <c r="C10" s="108">
        <v>114822</v>
      </c>
      <c r="D10" s="107">
        <v>698</v>
      </c>
      <c r="E10" s="108">
        <v>143223</v>
      </c>
      <c r="F10" s="107">
        <v>1048</v>
      </c>
      <c r="G10" s="108">
        <v>258045</v>
      </c>
      <c r="H10" s="107">
        <v>35</v>
      </c>
      <c r="I10" s="109">
        <v>9088</v>
      </c>
      <c r="J10" s="107">
        <v>36</v>
      </c>
      <c r="K10" s="109">
        <v>12598</v>
      </c>
      <c r="L10" s="107">
        <v>1105</v>
      </c>
      <c r="M10" s="109">
        <v>261555</v>
      </c>
      <c r="N10" s="179" t="s">
        <v>86</v>
      </c>
    </row>
    <row r="11" spans="1:14" ht="15" customHeight="1">
      <c r="A11" s="143" t="s">
        <v>87</v>
      </c>
      <c r="B11" s="107">
        <v>167</v>
      </c>
      <c r="C11" s="108">
        <v>51483</v>
      </c>
      <c r="D11" s="107">
        <v>278</v>
      </c>
      <c r="E11" s="108">
        <v>64329</v>
      </c>
      <c r="F11" s="107">
        <v>445</v>
      </c>
      <c r="G11" s="108">
        <v>115812</v>
      </c>
      <c r="H11" s="107">
        <v>27</v>
      </c>
      <c r="I11" s="109">
        <v>5029</v>
      </c>
      <c r="J11" s="107">
        <v>9</v>
      </c>
      <c r="K11" s="109">
        <v>1250</v>
      </c>
      <c r="L11" s="107">
        <v>472</v>
      </c>
      <c r="M11" s="109">
        <v>112033</v>
      </c>
      <c r="N11" s="179" t="s">
        <v>87</v>
      </c>
    </row>
    <row r="12" spans="1:14" ht="15" customHeight="1">
      <c r="A12" s="143" t="s">
        <v>88</v>
      </c>
      <c r="B12" s="107">
        <v>175</v>
      </c>
      <c r="C12" s="108">
        <v>58991</v>
      </c>
      <c r="D12" s="107">
        <v>358</v>
      </c>
      <c r="E12" s="108">
        <v>72196</v>
      </c>
      <c r="F12" s="107">
        <v>533</v>
      </c>
      <c r="G12" s="108">
        <v>131187</v>
      </c>
      <c r="H12" s="107">
        <v>23</v>
      </c>
      <c r="I12" s="109">
        <v>5986</v>
      </c>
      <c r="J12" s="107">
        <v>16</v>
      </c>
      <c r="K12" s="109">
        <v>1430</v>
      </c>
      <c r="L12" s="107">
        <v>559</v>
      </c>
      <c r="M12" s="109">
        <v>126630</v>
      </c>
      <c r="N12" s="179" t="s">
        <v>88</v>
      </c>
    </row>
    <row r="13" spans="1:14" s="7" customFormat="1" ht="15" customHeight="1">
      <c r="A13" s="189" t="s">
        <v>89</v>
      </c>
      <c r="B13" s="110">
        <f>SUM(B7:B12)</f>
        <v>3226</v>
      </c>
      <c r="C13" s="111">
        <v>1021761</v>
      </c>
      <c r="D13" s="110">
        <f>SUM(D7:D12)</f>
        <v>6697</v>
      </c>
      <c r="E13" s="111">
        <v>1447663</v>
      </c>
      <c r="F13" s="110">
        <f>SUM(F7:F12)</f>
        <v>9923</v>
      </c>
      <c r="G13" s="111">
        <v>2469424</v>
      </c>
      <c r="H13" s="110">
        <v>336</v>
      </c>
      <c r="I13" s="112">
        <v>119443</v>
      </c>
      <c r="J13" s="110">
        <v>337</v>
      </c>
      <c r="K13" s="112">
        <v>84224</v>
      </c>
      <c r="L13" s="110">
        <v>10383</v>
      </c>
      <c r="M13" s="112">
        <v>2434206</v>
      </c>
      <c r="N13" s="191" t="s">
        <v>89</v>
      </c>
    </row>
    <row r="14" spans="1:14" s="8" customFormat="1" ht="15" customHeight="1">
      <c r="A14" s="130"/>
      <c r="B14" s="52"/>
      <c r="C14" s="53"/>
      <c r="D14" s="52"/>
      <c r="E14" s="53"/>
      <c r="F14" s="52"/>
      <c r="G14" s="53"/>
      <c r="H14" s="52"/>
      <c r="I14" s="54"/>
      <c r="J14" s="52"/>
      <c r="K14" s="54"/>
      <c r="L14" s="52"/>
      <c r="M14" s="54"/>
      <c r="N14" s="180"/>
    </row>
    <row r="15" spans="1:14" ht="15" customHeight="1">
      <c r="A15" s="190" t="s">
        <v>90</v>
      </c>
      <c r="B15" s="113">
        <v>1306</v>
      </c>
      <c r="C15" s="114">
        <v>515580</v>
      </c>
      <c r="D15" s="113">
        <v>2551</v>
      </c>
      <c r="E15" s="114">
        <v>620582</v>
      </c>
      <c r="F15" s="113">
        <v>3857</v>
      </c>
      <c r="G15" s="114">
        <v>1136162</v>
      </c>
      <c r="H15" s="113">
        <v>138</v>
      </c>
      <c r="I15" s="115">
        <v>52599</v>
      </c>
      <c r="J15" s="113">
        <v>146</v>
      </c>
      <c r="K15" s="115">
        <v>32704</v>
      </c>
      <c r="L15" s="113">
        <v>4043</v>
      </c>
      <c r="M15" s="115">
        <v>1116267</v>
      </c>
      <c r="N15" s="199" t="s">
        <v>90</v>
      </c>
    </row>
    <row r="16" spans="1:14" ht="15" customHeight="1">
      <c r="A16" s="143" t="s">
        <v>91</v>
      </c>
      <c r="B16" s="107">
        <v>555</v>
      </c>
      <c r="C16" s="108">
        <v>191254</v>
      </c>
      <c r="D16" s="107">
        <v>1288</v>
      </c>
      <c r="E16" s="108">
        <v>307819</v>
      </c>
      <c r="F16" s="107">
        <v>1843</v>
      </c>
      <c r="G16" s="108">
        <v>499073</v>
      </c>
      <c r="H16" s="107">
        <v>66</v>
      </c>
      <c r="I16" s="109">
        <v>17487</v>
      </c>
      <c r="J16" s="107">
        <v>83</v>
      </c>
      <c r="K16" s="109">
        <v>17091</v>
      </c>
      <c r="L16" s="107">
        <v>1935</v>
      </c>
      <c r="M16" s="109">
        <v>498678</v>
      </c>
      <c r="N16" s="200" t="s">
        <v>91</v>
      </c>
    </row>
    <row r="17" spans="1:14" ht="15" customHeight="1">
      <c r="A17" s="145" t="s">
        <v>92</v>
      </c>
      <c r="B17" s="107">
        <v>331</v>
      </c>
      <c r="C17" s="108">
        <v>100718</v>
      </c>
      <c r="D17" s="107">
        <v>755</v>
      </c>
      <c r="E17" s="108">
        <v>174902</v>
      </c>
      <c r="F17" s="107">
        <v>1086</v>
      </c>
      <c r="G17" s="108">
        <v>275621</v>
      </c>
      <c r="H17" s="107">
        <v>28</v>
      </c>
      <c r="I17" s="109">
        <v>17600</v>
      </c>
      <c r="J17" s="107">
        <v>42</v>
      </c>
      <c r="K17" s="109">
        <v>11143</v>
      </c>
      <c r="L17" s="107">
        <v>1134</v>
      </c>
      <c r="M17" s="109">
        <v>269163</v>
      </c>
      <c r="N17" s="178" t="s">
        <v>92</v>
      </c>
    </row>
    <row r="18" spans="1:14" ht="15" customHeight="1">
      <c r="A18" s="143" t="s">
        <v>93</v>
      </c>
      <c r="B18" s="107">
        <v>655</v>
      </c>
      <c r="C18" s="108">
        <v>218754</v>
      </c>
      <c r="D18" s="107">
        <v>1239</v>
      </c>
      <c r="E18" s="108">
        <v>272728</v>
      </c>
      <c r="F18" s="107">
        <v>1894</v>
      </c>
      <c r="G18" s="108">
        <v>491481</v>
      </c>
      <c r="H18" s="107">
        <v>64</v>
      </c>
      <c r="I18" s="109">
        <v>10882</v>
      </c>
      <c r="J18" s="107">
        <v>106</v>
      </c>
      <c r="K18" s="109">
        <v>25108</v>
      </c>
      <c r="L18" s="107">
        <v>1988</v>
      </c>
      <c r="M18" s="109">
        <v>505707</v>
      </c>
      <c r="N18" s="179" t="s">
        <v>93</v>
      </c>
    </row>
    <row r="19" spans="1:14" ht="15" customHeight="1">
      <c r="A19" s="143" t="s">
        <v>94</v>
      </c>
      <c r="B19" s="107">
        <v>410</v>
      </c>
      <c r="C19" s="108">
        <v>114497</v>
      </c>
      <c r="D19" s="107">
        <v>690</v>
      </c>
      <c r="E19" s="108">
        <v>159682</v>
      </c>
      <c r="F19" s="107">
        <v>1100</v>
      </c>
      <c r="G19" s="108">
        <v>274180</v>
      </c>
      <c r="H19" s="107">
        <v>36</v>
      </c>
      <c r="I19" s="109">
        <v>7622</v>
      </c>
      <c r="J19" s="107">
        <v>30</v>
      </c>
      <c r="K19" s="109">
        <v>3034</v>
      </c>
      <c r="L19" s="107">
        <v>1143</v>
      </c>
      <c r="M19" s="109">
        <v>269591</v>
      </c>
      <c r="N19" s="179" t="s">
        <v>94</v>
      </c>
    </row>
    <row r="20" spans="1:14" ht="15" customHeight="1">
      <c r="A20" s="143" t="s">
        <v>95</v>
      </c>
      <c r="B20" s="107">
        <v>110</v>
      </c>
      <c r="C20" s="108">
        <v>39796</v>
      </c>
      <c r="D20" s="107">
        <v>379</v>
      </c>
      <c r="E20" s="108">
        <v>75661</v>
      </c>
      <c r="F20" s="107">
        <v>489</v>
      </c>
      <c r="G20" s="108">
        <v>115457</v>
      </c>
      <c r="H20" s="107">
        <v>22</v>
      </c>
      <c r="I20" s="109">
        <v>4517</v>
      </c>
      <c r="J20" s="107">
        <v>8</v>
      </c>
      <c r="K20" s="109">
        <v>1551</v>
      </c>
      <c r="L20" s="107">
        <v>515</v>
      </c>
      <c r="M20" s="109">
        <v>112491</v>
      </c>
      <c r="N20" s="179" t="s">
        <v>95</v>
      </c>
    </row>
    <row r="21" spans="1:14" s="175" customFormat="1" ht="15" customHeight="1">
      <c r="A21" s="189" t="s">
        <v>106</v>
      </c>
      <c r="B21" s="192">
        <f>SUM(B15:B20)</f>
        <v>3367</v>
      </c>
      <c r="C21" s="193">
        <v>1180599</v>
      </c>
      <c r="D21" s="192">
        <f>SUM(D15:D20)</f>
        <v>6902</v>
      </c>
      <c r="E21" s="193">
        <v>1611375</v>
      </c>
      <c r="F21" s="192">
        <f>SUM(F15:F20)</f>
        <v>10269</v>
      </c>
      <c r="G21" s="193">
        <v>2791974</v>
      </c>
      <c r="H21" s="192">
        <v>354</v>
      </c>
      <c r="I21" s="194">
        <v>110707</v>
      </c>
      <c r="J21" s="192">
        <v>415</v>
      </c>
      <c r="K21" s="194">
        <v>90631</v>
      </c>
      <c r="L21" s="192">
        <v>10758</v>
      </c>
      <c r="M21" s="194">
        <v>2771897</v>
      </c>
      <c r="N21" s="191" t="s">
        <v>106</v>
      </c>
    </row>
    <row r="22" spans="1:14" s="8" customFormat="1" ht="15" customHeight="1">
      <c r="A22" s="130"/>
      <c r="B22" s="52"/>
      <c r="C22" s="53"/>
      <c r="D22" s="52"/>
      <c r="E22" s="53"/>
      <c r="F22" s="52"/>
      <c r="G22" s="53"/>
      <c r="H22" s="52"/>
      <c r="I22" s="54"/>
      <c r="J22" s="52"/>
      <c r="K22" s="54"/>
      <c r="L22" s="52"/>
      <c r="M22" s="54"/>
      <c r="N22" s="180"/>
    </row>
    <row r="23" spans="1:14" ht="15" customHeight="1">
      <c r="A23" s="143" t="s">
        <v>97</v>
      </c>
      <c r="B23" s="104">
        <v>2265</v>
      </c>
      <c r="C23" s="105">
        <v>666700</v>
      </c>
      <c r="D23" s="104">
        <v>4077</v>
      </c>
      <c r="E23" s="105">
        <v>951465</v>
      </c>
      <c r="F23" s="104">
        <v>6342</v>
      </c>
      <c r="G23" s="105">
        <v>1618165</v>
      </c>
      <c r="H23" s="104">
        <v>253</v>
      </c>
      <c r="I23" s="106">
        <v>185356</v>
      </c>
      <c r="J23" s="104">
        <v>179</v>
      </c>
      <c r="K23" s="106">
        <v>48879</v>
      </c>
      <c r="L23" s="104">
        <v>6665</v>
      </c>
      <c r="M23" s="106">
        <v>1481688</v>
      </c>
      <c r="N23" s="179" t="s">
        <v>97</v>
      </c>
    </row>
    <row r="24" spans="1:14" ht="15" customHeight="1">
      <c r="A24" s="143" t="s">
        <v>98</v>
      </c>
      <c r="B24" s="107">
        <v>838</v>
      </c>
      <c r="C24" s="108">
        <v>338726</v>
      </c>
      <c r="D24" s="107">
        <v>1592</v>
      </c>
      <c r="E24" s="108">
        <v>398647</v>
      </c>
      <c r="F24" s="107">
        <v>2430</v>
      </c>
      <c r="G24" s="108">
        <v>737372</v>
      </c>
      <c r="H24" s="107">
        <v>62</v>
      </c>
      <c r="I24" s="109">
        <v>14718</v>
      </c>
      <c r="J24" s="107">
        <v>86</v>
      </c>
      <c r="K24" s="109">
        <v>20950</v>
      </c>
      <c r="L24" s="107">
        <v>2510</v>
      </c>
      <c r="M24" s="109">
        <v>743604</v>
      </c>
      <c r="N24" s="179" t="s">
        <v>98</v>
      </c>
    </row>
    <row r="25" spans="1:14" ht="15" customHeight="1">
      <c r="A25" s="143" t="s">
        <v>99</v>
      </c>
      <c r="B25" s="107">
        <v>832</v>
      </c>
      <c r="C25" s="108">
        <v>398963</v>
      </c>
      <c r="D25" s="107">
        <v>1393</v>
      </c>
      <c r="E25" s="108">
        <v>312530</v>
      </c>
      <c r="F25" s="107">
        <v>2225</v>
      </c>
      <c r="G25" s="108">
        <v>711493</v>
      </c>
      <c r="H25" s="107">
        <v>99</v>
      </c>
      <c r="I25" s="109">
        <v>36494</v>
      </c>
      <c r="J25" s="107">
        <v>37</v>
      </c>
      <c r="K25" s="109">
        <v>4034</v>
      </c>
      <c r="L25" s="107">
        <v>2341</v>
      </c>
      <c r="M25" s="109">
        <v>679034</v>
      </c>
      <c r="N25" s="179" t="s">
        <v>99</v>
      </c>
    </row>
    <row r="26" spans="1:14" ht="15" customHeight="1">
      <c r="A26" s="143" t="s">
        <v>100</v>
      </c>
      <c r="B26" s="107">
        <v>390</v>
      </c>
      <c r="C26" s="108">
        <v>155683</v>
      </c>
      <c r="D26" s="107">
        <v>1117</v>
      </c>
      <c r="E26" s="108">
        <v>231971</v>
      </c>
      <c r="F26" s="107">
        <v>1507</v>
      </c>
      <c r="G26" s="108">
        <v>387654</v>
      </c>
      <c r="H26" s="107">
        <v>37</v>
      </c>
      <c r="I26" s="109">
        <v>10227</v>
      </c>
      <c r="J26" s="107">
        <v>56</v>
      </c>
      <c r="K26" s="109">
        <v>5348</v>
      </c>
      <c r="L26" s="107">
        <v>1551</v>
      </c>
      <c r="M26" s="109">
        <v>382775</v>
      </c>
      <c r="N26" s="179" t="s">
        <v>100</v>
      </c>
    </row>
    <row r="27" spans="1:14" ht="15" customHeight="1">
      <c r="A27" s="143" t="s">
        <v>101</v>
      </c>
      <c r="B27" s="107">
        <v>484</v>
      </c>
      <c r="C27" s="108">
        <v>152752</v>
      </c>
      <c r="D27" s="107">
        <v>709</v>
      </c>
      <c r="E27" s="108">
        <v>179553</v>
      </c>
      <c r="F27" s="107">
        <v>1193</v>
      </c>
      <c r="G27" s="108">
        <v>332305</v>
      </c>
      <c r="H27" s="107">
        <v>25</v>
      </c>
      <c r="I27" s="109">
        <v>11521</v>
      </c>
      <c r="J27" s="107">
        <v>57</v>
      </c>
      <c r="K27" s="109">
        <v>13853</v>
      </c>
      <c r="L27" s="107">
        <v>1239</v>
      </c>
      <c r="M27" s="109">
        <v>334636</v>
      </c>
      <c r="N27" s="179" t="s">
        <v>101</v>
      </c>
    </row>
    <row r="28" spans="1:14" ht="15" customHeight="1">
      <c r="A28" s="143" t="s">
        <v>102</v>
      </c>
      <c r="B28" s="107">
        <v>474</v>
      </c>
      <c r="C28" s="108">
        <v>141126</v>
      </c>
      <c r="D28" s="107">
        <v>786</v>
      </c>
      <c r="E28" s="108">
        <v>170423</v>
      </c>
      <c r="F28" s="107">
        <v>1260</v>
      </c>
      <c r="G28" s="108">
        <v>311549</v>
      </c>
      <c r="H28" s="107">
        <v>40</v>
      </c>
      <c r="I28" s="109">
        <v>12008</v>
      </c>
      <c r="J28" s="107">
        <v>35</v>
      </c>
      <c r="K28" s="109">
        <v>3762</v>
      </c>
      <c r="L28" s="107">
        <v>1308</v>
      </c>
      <c r="M28" s="109">
        <v>303303</v>
      </c>
      <c r="N28" s="179" t="s">
        <v>102</v>
      </c>
    </row>
    <row r="29" spans="1:14" ht="15" customHeight="1">
      <c r="A29" s="143" t="s">
        <v>103</v>
      </c>
      <c r="B29" s="107">
        <v>315</v>
      </c>
      <c r="C29" s="108">
        <v>97400</v>
      </c>
      <c r="D29" s="107">
        <v>583</v>
      </c>
      <c r="E29" s="108">
        <v>113796</v>
      </c>
      <c r="F29" s="107">
        <v>898</v>
      </c>
      <c r="G29" s="108">
        <v>211196</v>
      </c>
      <c r="H29" s="107">
        <v>30</v>
      </c>
      <c r="I29" s="109">
        <v>4153</v>
      </c>
      <c r="J29" s="107">
        <v>31</v>
      </c>
      <c r="K29" s="109">
        <v>7437</v>
      </c>
      <c r="L29" s="107">
        <v>933</v>
      </c>
      <c r="M29" s="109">
        <v>214480</v>
      </c>
      <c r="N29" s="179" t="s">
        <v>103</v>
      </c>
    </row>
    <row r="30" spans="1:14" ht="15" customHeight="1">
      <c r="A30" s="143" t="s">
        <v>104</v>
      </c>
      <c r="B30" s="107">
        <v>322</v>
      </c>
      <c r="C30" s="108">
        <v>114467</v>
      </c>
      <c r="D30" s="107">
        <v>633</v>
      </c>
      <c r="E30" s="108">
        <v>149560</v>
      </c>
      <c r="F30" s="107">
        <v>955</v>
      </c>
      <c r="G30" s="108">
        <v>264027</v>
      </c>
      <c r="H30" s="107">
        <v>41</v>
      </c>
      <c r="I30" s="109">
        <v>13962</v>
      </c>
      <c r="J30" s="107">
        <v>41</v>
      </c>
      <c r="K30" s="109">
        <v>5612</v>
      </c>
      <c r="L30" s="107">
        <v>1003</v>
      </c>
      <c r="M30" s="109">
        <v>255677</v>
      </c>
      <c r="N30" s="179" t="s">
        <v>104</v>
      </c>
    </row>
    <row r="31" spans="1:14" s="7" customFormat="1" ht="15" customHeight="1">
      <c r="A31" s="189" t="s">
        <v>105</v>
      </c>
      <c r="B31" s="110">
        <f>SUM(B23:B30)</f>
        <v>5920</v>
      </c>
      <c r="C31" s="111">
        <v>2065815</v>
      </c>
      <c r="D31" s="110">
        <f>SUM(D23:D30)</f>
        <v>10890</v>
      </c>
      <c r="E31" s="111">
        <v>2507945</v>
      </c>
      <c r="F31" s="110">
        <f>SUM(F23:F30)</f>
        <v>16810</v>
      </c>
      <c r="G31" s="111">
        <v>4573760</v>
      </c>
      <c r="H31" s="110">
        <v>587</v>
      </c>
      <c r="I31" s="112">
        <v>288438</v>
      </c>
      <c r="J31" s="110">
        <v>522</v>
      </c>
      <c r="K31" s="112">
        <v>109876</v>
      </c>
      <c r="L31" s="110">
        <v>17550</v>
      </c>
      <c r="M31" s="112">
        <v>4395198</v>
      </c>
      <c r="N31" s="191" t="s">
        <v>105</v>
      </c>
    </row>
    <row r="32" spans="1:14" s="8" customFormat="1" ht="15" customHeight="1">
      <c r="A32" s="130"/>
      <c r="B32" s="52"/>
      <c r="C32" s="53"/>
      <c r="D32" s="52"/>
      <c r="E32" s="53"/>
      <c r="F32" s="52"/>
      <c r="G32" s="53"/>
      <c r="H32" s="52"/>
      <c r="I32" s="54"/>
      <c r="J32" s="52"/>
      <c r="K32" s="54"/>
      <c r="L32" s="52"/>
      <c r="M32" s="54"/>
      <c r="N32" s="180"/>
    </row>
    <row r="33" spans="1:14" ht="15" customHeight="1" hidden="1">
      <c r="A33" s="143"/>
      <c r="B33" s="66"/>
      <c r="C33" s="67"/>
      <c r="D33" s="66"/>
      <c r="E33" s="67"/>
      <c r="F33" s="66"/>
      <c r="G33" s="67"/>
      <c r="H33" s="66"/>
      <c r="I33" s="117"/>
      <c r="J33" s="66"/>
      <c r="K33" s="117"/>
      <c r="L33" s="66"/>
      <c r="M33" s="117"/>
      <c r="N33" s="179"/>
    </row>
    <row r="34" spans="1:14" ht="15" customHeight="1">
      <c r="A34" s="143" t="s">
        <v>107</v>
      </c>
      <c r="B34" s="66">
        <v>1374</v>
      </c>
      <c r="C34" s="67">
        <v>562435</v>
      </c>
      <c r="D34" s="66">
        <v>2712</v>
      </c>
      <c r="E34" s="67">
        <v>658346</v>
      </c>
      <c r="F34" s="66">
        <v>4086</v>
      </c>
      <c r="G34" s="67">
        <v>1220781</v>
      </c>
      <c r="H34" s="66">
        <v>140</v>
      </c>
      <c r="I34" s="117">
        <v>57057</v>
      </c>
      <c r="J34" s="66">
        <v>143</v>
      </c>
      <c r="K34" s="117">
        <v>28135</v>
      </c>
      <c r="L34" s="66">
        <v>4281</v>
      </c>
      <c r="M34" s="117">
        <v>1191858</v>
      </c>
      <c r="N34" s="179" t="s">
        <v>107</v>
      </c>
    </row>
    <row r="35" spans="1:14" ht="15" customHeight="1">
      <c r="A35" s="143" t="s">
        <v>108</v>
      </c>
      <c r="B35" s="66">
        <v>336</v>
      </c>
      <c r="C35" s="67">
        <v>331939</v>
      </c>
      <c r="D35" s="66">
        <v>1012</v>
      </c>
      <c r="E35" s="67">
        <v>177299</v>
      </c>
      <c r="F35" s="66">
        <v>1348</v>
      </c>
      <c r="G35" s="67">
        <v>509238</v>
      </c>
      <c r="H35" s="66">
        <v>35</v>
      </c>
      <c r="I35" s="117">
        <v>11637</v>
      </c>
      <c r="J35" s="66">
        <v>23</v>
      </c>
      <c r="K35" s="117">
        <v>4718</v>
      </c>
      <c r="L35" s="66">
        <v>1388</v>
      </c>
      <c r="M35" s="117">
        <v>502319</v>
      </c>
      <c r="N35" s="179" t="s">
        <v>108</v>
      </c>
    </row>
    <row r="36" spans="1:14" ht="15" customHeight="1">
      <c r="A36" s="143" t="s">
        <v>109</v>
      </c>
      <c r="B36" s="66">
        <v>427</v>
      </c>
      <c r="C36" s="67">
        <v>150277</v>
      </c>
      <c r="D36" s="66">
        <v>1423</v>
      </c>
      <c r="E36" s="67">
        <v>283223</v>
      </c>
      <c r="F36" s="66">
        <v>1850</v>
      </c>
      <c r="G36" s="67">
        <v>433500</v>
      </c>
      <c r="H36" s="66">
        <v>52</v>
      </c>
      <c r="I36" s="117">
        <v>8934</v>
      </c>
      <c r="J36" s="66">
        <v>36</v>
      </c>
      <c r="K36" s="117">
        <v>12725</v>
      </c>
      <c r="L36" s="66">
        <v>1920</v>
      </c>
      <c r="M36" s="117">
        <v>437290</v>
      </c>
      <c r="N36" s="179" t="s">
        <v>109</v>
      </c>
    </row>
    <row r="37" spans="1:14" ht="15" customHeight="1">
      <c r="A37" s="143" t="s">
        <v>110</v>
      </c>
      <c r="B37" s="66">
        <v>415</v>
      </c>
      <c r="C37" s="67">
        <v>164508</v>
      </c>
      <c r="D37" s="66">
        <v>1205</v>
      </c>
      <c r="E37" s="67">
        <v>258901</v>
      </c>
      <c r="F37" s="66">
        <v>1620</v>
      </c>
      <c r="G37" s="67">
        <v>423409</v>
      </c>
      <c r="H37" s="66">
        <v>56</v>
      </c>
      <c r="I37" s="117">
        <v>13414</v>
      </c>
      <c r="J37" s="66">
        <v>27</v>
      </c>
      <c r="K37" s="117">
        <v>9066</v>
      </c>
      <c r="L37" s="66">
        <v>1689</v>
      </c>
      <c r="M37" s="117">
        <v>419061</v>
      </c>
      <c r="N37" s="179" t="s">
        <v>110</v>
      </c>
    </row>
    <row r="38" spans="1:14" ht="15" customHeight="1">
      <c r="A38" s="143" t="s">
        <v>111</v>
      </c>
      <c r="B38" s="66">
        <v>802</v>
      </c>
      <c r="C38" s="67">
        <v>320944</v>
      </c>
      <c r="D38" s="66">
        <v>994</v>
      </c>
      <c r="E38" s="67">
        <v>210617</v>
      </c>
      <c r="F38" s="66">
        <v>1796</v>
      </c>
      <c r="G38" s="67">
        <v>531561</v>
      </c>
      <c r="H38" s="66">
        <v>38</v>
      </c>
      <c r="I38" s="117">
        <v>14220</v>
      </c>
      <c r="J38" s="66">
        <v>47</v>
      </c>
      <c r="K38" s="117">
        <v>9563</v>
      </c>
      <c r="L38" s="66">
        <v>1847</v>
      </c>
      <c r="M38" s="117">
        <v>526905</v>
      </c>
      <c r="N38" s="179" t="s">
        <v>111</v>
      </c>
    </row>
    <row r="39" spans="1:14" ht="15" customHeight="1">
      <c r="A39" s="143" t="s">
        <v>112</v>
      </c>
      <c r="B39" s="66">
        <v>331</v>
      </c>
      <c r="C39" s="67">
        <v>142039</v>
      </c>
      <c r="D39" s="66">
        <v>1262</v>
      </c>
      <c r="E39" s="67">
        <v>246674</v>
      </c>
      <c r="F39" s="66">
        <v>1593</v>
      </c>
      <c r="G39" s="67">
        <v>388713</v>
      </c>
      <c r="H39" s="66">
        <v>32</v>
      </c>
      <c r="I39" s="117">
        <v>6733</v>
      </c>
      <c r="J39" s="66">
        <v>31</v>
      </c>
      <c r="K39" s="117">
        <v>21023</v>
      </c>
      <c r="L39" s="66">
        <v>1639</v>
      </c>
      <c r="M39" s="117">
        <v>403003</v>
      </c>
      <c r="N39" s="179" t="s">
        <v>112</v>
      </c>
    </row>
    <row r="40" spans="1:14" s="7" customFormat="1" ht="15" customHeight="1">
      <c r="A40" s="131" t="s">
        <v>113</v>
      </c>
      <c r="B40" s="70">
        <f>SUM(B34:B39)</f>
        <v>3685</v>
      </c>
      <c r="C40" s="71">
        <v>1672141</v>
      </c>
      <c r="D40" s="70">
        <f>SUM(D34:D39)</f>
        <v>8608</v>
      </c>
      <c r="E40" s="71">
        <v>1835061</v>
      </c>
      <c r="F40" s="70">
        <f>SUM(F34:F39)</f>
        <v>12293</v>
      </c>
      <c r="G40" s="71">
        <v>3507202</v>
      </c>
      <c r="H40" s="70">
        <v>353</v>
      </c>
      <c r="I40" s="118">
        <v>111995</v>
      </c>
      <c r="J40" s="70">
        <v>307</v>
      </c>
      <c r="K40" s="118">
        <v>85230</v>
      </c>
      <c r="L40" s="70">
        <v>12764</v>
      </c>
      <c r="M40" s="118">
        <v>3480437</v>
      </c>
      <c r="N40" s="181" t="s">
        <v>113</v>
      </c>
    </row>
    <row r="41" spans="1:14" s="8" customFormat="1" ht="15" customHeight="1" thickBot="1">
      <c r="A41" s="27"/>
      <c r="B41" s="55"/>
      <c r="C41" s="56"/>
      <c r="D41" s="55"/>
      <c r="E41" s="56"/>
      <c r="F41" s="55"/>
      <c r="G41" s="56"/>
      <c r="H41" s="55"/>
      <c r="I41" s="57"/>
      <c r="J41" s="55"/>
      <c r="K41" s="57"/>
      <c r="L41" s="55"/>
      <c r="M41" s="57"/>
      <c r="N41" s="182"/>
    </row>
    <row r="42" spans="1:14" s="7" customFormat="1" ht="24" customHeight="1" thickBot="1" thickTop="1">
      <c r="A42" s="163" t="s">
        <v>79</v>
      </c>
      <c r="B42" s="58">
        <v>16198</v>
      </c>
      <c r="C42" s="59">
        <v>5940317</v>
      </c>
      <c r="D42" s="58">
        <v>33097</v>
      </c>
      <c r="E42" s="59">
        <v>7402044</v>
      </c>
      <c r="F42" s="58">
        <v>49295</v>
      </c>
      <c r="G42" s="59">
        <v>13342360</v>
      </c>
      <c r="H42" s="58">
        <v>1630</v>
      </c>
      <c r="I42" s="60">
        <v>630584</v>
      </c>
      <c r="J42" s="58">
        <v>1581</v>
      </c>
      <c r="K42" s="60">
        <v>369961</v>
      </c>
      <c r="L42" s="58">
        <v>51455</v>
      </c>
      <c r="M42" s="60">
        <v>13081737</v>
      </c>
      <c r="N42" s="183" t="s">
        <v>79</v>
      </c>
    </row>
    <row r="43" spans="1:18" ht="13.5">
      <c r="A43" s="242" t="s">
        <v>122</v>
      </c>
      <c r="B43" s="242"/>
      <c r="C43" s="242"/>
      <c r="D43" s="242"/>
      <c r="E43" s="242"/>
      <c r="F43" s="242"/>
      <c r="G43" s="242"/>
      <c r="H43" s="242"/>
      <c r="I43" s="242"/>
      <c r="J43" s="242"/>
      <c r="K43" s="242"/>
      <c r="L43" s="242"/>
      <c r="M43" s="242"/>
      <c r="N43" s="242"/>
      <c r="O43" s="242"/>
      <c r="P43" s="242"/>
      <c r="Q43" s="242"/>
      <c r="R43" s="242"/>
    </row>
    <row r="45" spans="2:10" ht="13.5">
      <c r="B45" s="61"/>
      <c r="C45" s="61"/>
      <c r="D45" s="61"/>
      <c r="E45" s="61"/>
      <c r="F45" s="61"/>
      <c r="G45" s="61"/>
      <c r="H45" s="61"/>
      <c r="J45" s="61"/>
    </row>
    <row r="46" spans="2:10" ht="13.5">
      <c r="B46" s="61"/>
      <c r="C46" s="61"/>
      <c r="D46" s="61"/>
      <c r="E46" s="61"/>
      <c r="F46" s="61"/>
      <c r="G46" s="61"/>
      <c r="H46" s="61"/>
      <c r="J46" s="61"/>
    </row>
    <row r="47" spans="2:10" ht="13.5">
      <c r="B47" s="61"/>
      <c r="C47" s="61"/>
      <c r="D47" s="61"/>
      <c r="E47" s="61"/>
      <c r="F47" s="61"/>
      <c r="G47" s="61"/>
      <c r="H47" s="61"/>
      <c r="J47" s="61"/>
    </row>
    <row r="48" spans="2:10" ht="13.5">
      <c r="B48" s="61"/>
      <c r="C48" s="61"/>
      <c r="D48" s="61"/>
      <c r="E48" s="61"/>
      <c r="F48" s="61"/>
      <c r="G48" s="61"/>
      <c r="H48" s="61"/>
      <c r="J48" s="61"/>
    </row>
    <row r="49" spans="2:10" ht="13.5">
      <c r="B49" s="61"/>
      <c r="C49" s="61"/>
      <c r="D49" s="61"/>
      <c r="E49" s="61"/>
      <c r="F49" s="61"/>
      <c r="G49" s="61"/>
      <c r="H49" s="61"/>
      <c r="J49" s="61"/>
    </row>
    <row r="50" spans="2:10" ht="13.5">
      <c r="B50" s="61"/>
      <c r="C50" s="61"/>
      <c r="D50" s="61"/>
      <c r="E50" s="61"/>
      <c r="F50" s="61"/>
      <c r="G50" s="61"/>
      <c r="H50" s="61"/>
      <c r="J50" s="61"/>
    </row>
    <row r="51" spans="2:10" ht="13.5">
      <c r="B51" s="61"/>
      <c r="C51" s="61"/>
      <c r="D51" s="61"/>
      <c r="E51" s="61"/>
      <c r="F51" s="61"/>
      <c r="G51" s="61"/>
      <c r="H51" s="61"/>
      <c r="J51" s="61"/>
    </row>
    <row r="52" spans="2:10" ht="13.5">
      <c r="B52" s="61"/>
      <c r="C52" s="61"/>
      <c r="D52" s="61"/>
      <c r="E52" s="61"/>
      <c r="F52" s="61"/>
      <c r="G52" s="61"/>
      <c r="H52" s="61"/>
      <c r="J52" s="61"/>
    </row>
    <row r="53" spans="2:10" ht="13.5">
      <c r="B53" s="61"/>
      <c r="C53" s="61"/>
      <c r="D53" s="61"/>
      <c r="E53" s="61"/>
      <c r="F53" s="61"/>
      <c r="G53" s="61"/>
      <c r="H53" s="61"/>
      <c r="J53" s="61"/>
    </row>
    <row r="54" spans="2:10" ht="13.5">
      <c r="B54" s="61"/>
      <c r="C54" s="61"/>
      <c r="D54" s="61"/>
      <c r="E54" s="61"/>
      <c r="F54" s="61"/>
      <c r="G54" s="61"/>
      <c r="H54" s="61"/>
      <c r="J54" s="61"/>
    </row>
    <row r="55" spans="2:10" ht="13.5">
      <c r="B55" s="61"/>
      <c r="C55" s="61"/>
      <c r="D55" s="61"/>
      <c r="E55" s="61"/>
      <c r="F55" s="61"/>
      <c r="G55" s="61"/>
      <c r="H55" s="61"/>
      <c r="J55" s="61"/>
    </row>
    <row r="56" spans="2:10" ht="13.5">
      <c r="B56" s="61"/>
      <c r="C56" s="61"/>
      <c r="D56" s="61"/>
      <c r="E56" s="61"/>
      <c r="F56" s="61"/>
      <c r="G56" s="61"/>
      <c r="H56" s="61"/>
      <c r="J56" s="61"/>
    </row>
    <row r="57" spans="2:10" ht="13.5">
      <c r="B57" s="61"/>
      <c r="C57" s="61"/>
      <c r="D57" s="61"/>
      <c r="E57" s="61"/>
      <c r="F57" s="61"/>
      <c r="G57" s="61"/>
      <c r="H57" s="61"/>
      <c r="J57" s="61"/>
    </row>
  </sheetData>
  <mergeCells count="13">
    <mergeCell ref="A43:I43"/>
    <mergeCell ref="L3:M4"/>
    <mergeCell ref="H3:I4"/>
    <mergeCell ref="J3:K4"/>
    <mergeCell ref="J43:R43"/>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Footer>&amp;R&amp;10高松国税局
消費税
（H17)</oddFooter>
  </headerFooter>
</worksheet>
</file>

<file path=xl/worksheets/sheet5.xml><?xml version="1.0" encoding="utf-8"?>
<worksheet xmlns="http://schemas.openxmlformats.org/spreadsheetml/2006/main" xmlns:r="http://schemas.openxmlformats.org/officeDocument/2006/relationships">
  <dimension ref="A1:N44"/>
  <sheetViews>
    <sheetView showGridLines="0" zoomScale="55" zoomScaleNormal="55" zoomScaleSheetLayoutView="85" workbookViewId="0" topLeftCell="A15">
      <selection activeCell="B15" sqref="B15:K15"/>
    </sheetView>
  </sheetViews>
  <sheetFormatPr defaultColWidth="9.00390625" defaultRowHeight="13.5"/>
  <cols>
    <col min="1" max="1" width="11.375" style="0" customWidth="1"/>
    <col min="2" max="2" width="7.75390625" style="0" bestFit="1" customWidth="1"/>
    <col min="3" max="3" width="11.875" style="0" customWidth="1"/>
    <col min="4" max="4" width="7.625" style="0" bestFit="1" customWidth="1"/>
    <col min="5" max="5" width="11.875" style="0" customWidth="1"/>
    <col min="6" max="6" width="7.75390625" style="0" bestFit="1" customWidth="1"/>
    <col min="7" max="7" width="15.125" style="0" bestFit="1" customWidth="1"/>
    <col min="8" max="8" width="7.125" style="0" bestFit="1" customWidth="1"/>
    <col min="9" max="9" width="15.125" style="0" bestFit="1" customWidth="1"/>
    <col min="10" max="10" width="7.125" style="0" bestFit="1" customWidth="1"/>
    <col min="11" max="11" width="11.75390625" style="0" bestFit="1" customWidth="1"/>
    <col min="12" max="12" width="8.625" style="0" bestFit="1" customWidth="1"/>
    <col min="13" max="13" width="12.125" style="0" bestFit="1" customWidth="1"/>
    <col min="14" max="14" width="11.375" style="0" customWidth="1"/>
  </cols>
  <sheetData>
    <row r="1" spans="1:13" ht="13.5">
      <c r="A1" s="243" t="s">
        <v>82</v>
      </c>
      <c r="B1" s="243"/>
      <c r="C1" s="243"/>
      <c r="D1" s="243"/>
      <c r="E1" s="243"/>
      <c r="F1" s="243"/>
      <c r="G1" s="243"/>
      <c r="H1" s="243"/>
      <c r="I1" s="243"/>
      <c r="J1" s="4"/>
      <c r="K1" s="4"/>
      <c r="L1" s="1"/>
      <c r="M1" s="1"/>
    </row>
    <row r="2" spans="1:13" ht="14.25" thickBot="1">
      <c r="A2" s="258" t="s">
        <v>50</v>
      </c>
      <c r="B2" s="258"/>
      <c r="C2" s="258"/>
      <c r="D2" s="258"/>
      <c r="E2" s="258"/>
      <c r="F2" s="258"/>
      <c r="G2" s="258"/>
      <c r="H2" s="258"/>
      <c r="I2" s="258"/>
      <c r="J2" s="120"/>
      <c r="K2" s="120"/>
      <c r="L2" s="1"/>
      <c r="M2" s="1"/>
    </row>
    <row r="3" spans="1:14" ht="19.5" customHeight="1">
      <c r="A3" s="255" t="s">
        <v>60</v>
      </c>
      <c r="B3" s="244" t="s">
        <v>51</v>
      </c>
      <c r="C3" s="244"/>
      <c r="D3" s="244"/>
      <c r="E3" s="244"/>
      <c r="F3" s="244"/>
      <c r="G3" s="244"/>
      <c r="H3" s="248" t="s">
        <v>14</v>
      </c>
      <c r="I3" s="249"/>
      <c r="J3" s="251" t="s">
        <v>68</v>
      </c>
      <c r="K3" s="249"/>
      <c r="L3" s="248" t="s">
        <v>33</v>
      </c>
      <c r="M3" s="249"/>
      <c r="N3" s="252" t="s">
        <v>60</v>
      </c>
    </row>
    <row r="4" spans="1:14" ht="17.25" customHeight="1">
      <c r="A4" s="256"/>
      <c r="B4" s="246" t="s">
        <v>52</v>
      </c>
      <c r="C4" s="247"/>
      <c r="D4" s="246" t="s">
        <v>34</v>
      </c>
      <c r="E4" s="247"/>
      <c r="F4" s="246" t="s">
        <v>35</v>
      </c>
      <c r="G4" s="247"/>
      <c r="H4" s="246"/>
      <c r="I4" s="250"/>
      <c r="J4" s="246"/>
      <c r="K4" s="250"/>
      <c r="L4" s="246"/>
      <c r="M4" s="250"/>
      <c r="N4" s="253"/>
    </row>
    <row r="5" spans="1:14" ht="28.5" customHeight="1">
      <c r="A5" s="257"/>
      <c r="B5" s="132" t="s">
        <v>69</v>
      </c>
      <c r="C5" s="133" t="s">
        <v>70</v>
      </c>
      <c r="D5" s="132" t="s">
        <v>69</v>
      </c>
      <c r="E5" s="133" t="s">
        <v>70</v>
      </c>
      <c r="F5" s="132" t="s">
        <v>69</v>
      </c>
      <c r="G5" s="134" t="s">
        <v>53</v>
      </c>
      <c r="H5" s="132" t="s">
        <v>69</v>
      </c>
      <c r="I5" s="135" t="s">
        <v>54</v>
      </c>
      <c r="J5" s="132" t="s">
        <v>69</v>
      </c>
      <c r="K5" s="135" t="s">
        <v>43</v>
      </c>
      <c r="L5" s="132" t="s">
        <v>69</v>
      </c>
      <c r="M5" s="176" t="s">
        <v>62</v>
      </c>
      <c r="N5" s="254"/>
    </row>
    <row r="6" spans="1:14" s="128" customFormat="1" ht="10.5">
      <c r="A6" s="124"/>
      <c r="B6" s="121" t="s">
        <v>4</v>
      </c>
      <c r="C6" s="122" t="s">
        <v>5</v>
      </c>
      <c r="D6" s="121" t="s">
        <v>4</v>
      </c>
      <c r="E6" s="122" t="s">
        <v>5</v>
      </c>
      <c r="F6" s="121" t="s">
        <v>4</v>
      </c>
      <c r="G6" s="122" t="s">
        <v>5</v>
      </c>
      <c r="H6" s="121" t="s">
        <v>4</v>
      </c>
      <c r="I6" s="122" t="s">
        <v>5</v>
      </c>
      <c r="J6" s="121" t="s">
        <v>4</v>
      </c>
      <c r="K6" s="123" t="s">
        <v>5</v>
      </c>
      <c r="L6" s="121" t="s">
        <v>4</v>
      </c>
      <c r="M6" s="123" t="s">
        <v>5</v>
      </c>
      <c r="N6" s="177"/>
    </row>
    <row r="7" spans="1:14" ht="15" customHeight="1">
      <c r="A7" s="144" t="s">
        <v>83</v>
      </c>
      <c r="B7" s="62">
        <v>4545</v>
      </c>
      <c r="C7" s="63">
        <v>15128602</v>
      </c>
      <c r="D7" s="62">
        <v>2029</v>
      </c>
      <c r="E7" s="63">
        <v>795553</v>
      </c>
      <c r="F7" s="62">
        <v>6574</v>
      </c>
      <c r="G7" s="63">
        <v>15924155</v>
      </c>
      <c r="H7" s="62">
        <v>245</v>
      </c>
      <c r="I7" s="116">
        <v>595989</v>
      </c>
      <c r="J7" s="62">
        <v>305</v>
      </c>
      <c r="K7" s="116">
        <v>50999</v>
      </c>
      <c r="L7" s="62">
        <v>6860</v>
      </c>
      <c r="M7" s="116">
        <v>15379164</v>
      </c>
      <c r="N7" s="178" t="s">
        <v>83</v>
      </c>
    </row>
    <row r="8" spans="1:14" ht="15" customHeight="1">
      <c r="A8" s="143" t="s">
        <v>84</v>
      </c>
      <c r="B8" s="66">
        <v>1323</v>
      </c>
      <c r="C8" s="67">
        <v>6273751</v>
      </c>
      <c r="D8" s="66">
        <v>637</v>
      </c>
      <c r="E8" s="67">
        <v>245050</v>
      </c>
      <c r="F8" s="62">
        <v>1960</v>
      </c>
      <c r="G8" s="63">
        <v>6518801</v>
      </c>
      <c r="H8" s="66">
        <v>71</v>
      </c>
      <c r="I8" s="117">
        <v>528563</v>
      </c>
      <c r="J8" s="66">
        <v>88</v>
      </c>
      <c r="K8" s="117">
        <v>13157</v>
      </c>
      <c r="L8" s="66">
        <v>2041</v>
      </c>
      <c r="M8" s="117">
        <v>6003395</v>
      </c>
      <c r="N8" s="179" t="s">
        <v>84</v>
      </c>
    </row>
    <row r="9" spans="1:14" ht="15" customHeight="1">
      <c r="A9" s="143" t="s">
        <v>85</v>
      </c>
      <c r="B9" s="66">
        <v>1124</v>
      </c>
      <c r="C9" s="67">
        <v>3782841</v>
      </c>
      <c r="D9" s="66">
        <v>489</v>
      </c>
      <c r="E9" s="67">
        <v>174675</v>
      </c>
      <c r="F9" s="66">
        <v>1613</v>
      </c>
      <c r="G9" s="67">
        <v>3957515</v>
      </c>
      <c r="H9" s="66">
        <v>43</v>
      </c>
      <c r="I9" s="117">
        <v>233579</v>
      </c>
      <c r="J9" s="66">
        <v>60</v>
      </c>
      <c r="K9" s="117">
        <v>10128</v>
      </c>
      <c r="L9" s="66">
        <v>1670</v>
      </c>
      <c r="M9" s="117">
        <v>3734064</v>
      </c>
      <c r="N9" s="179" t="s">
        <v>85</v>
      </c>
    </row>
    <row r="10" spans="1:14" ht="15" customHeight="1">
      <c r="A10" s="143" t="s">
        <v>86</v>
      </c>
      <c r="B10" s="66">
        <v>740</v>
      </c>
      <c r="C10" s="67">
        <v>1514614</v>
      </c>
      <c r="D10" s="66">
        <v>343</v>
      </c>
      <c r="E10" s="67">
        <v>130811</v>
      </c>
      <c r="F10" s="66">
        <v>1083</v>
      </c>
      <c r="G10" s="67">
        <v>1645425</v>
      </c>
      <c r="H10" s="66">
        <v>34</v>
      </c>
      <c r="I10" s="117">
        <v>71335</v>
      </c>
      <c r="J10" s="66">
        <v>50</v>
      </c>
      <c r="K10" s="117">
        <v>2979</v>
      </c>
      <c r="L10" s="66">
        <v>1129</v>
      </c>
      <c r="M10" s="117">
        <v>1577069</v>
      </c>
      <c r="N10" s="179" t="s">
        <v>86</v>
      </c>
    </row>
    <row r="11" spans="1:14" ht="15" customHeight="1">
      <c r="A11" s="143" t="s">
        <v>87</v>
      </c>
      <c r="B11" s="66">
        <v>416</v>
      </c>
      <c r="C11" s="67">
        <v>949018</v>
      </c>
      <c r="D11" s="66">
        <v>246</v>
      </c>
      <c r="E11" s="67">
        <v>86065</v>
      </c>
      <c r="F11" s="66">
        <v>662</v>
      </c>
      <c r="G11" s="67">
        <v>1035083</v>
      </c>
      <c r="H11" s="66">
        <v>14</v>
      </c>
      <c r="I11" s="117">
        <v>27602</v>
      </c>
      <c r="J11" s="66">
        <v>27</v>
      </c>
      <c r="K11" s="117">
        <v>6852</v>
      </c>
      <c r="L11" s="66">
        <v>683</v>
      </c>
      <c r="M11" s="117">
        <v>1014333</v>
      </c>
      <c r="N11" s="179" t="s">
        <v>87</v>
      </c>
    </row>
    <row r="12" spans="1:14" ht="15" customHeight="1">
      <c r="A12" s="143" t="s">
        <v>88</v>
      </c>
      <c r="B12" s="66">
        <v>467</v>
      </c>
      <c r="C12" s="67">
        <v>1089261</v>
      </c>
      <c r="D12" s="66">
        <v>268</v>
      </c>
      <c r="E12" s="67">
        <v>93656</v>
      </c>
      <c r="F12" s="66">
        <v>735</v>
      </c>
      <c r="G12" s="67">
        <v>1182917</v>
      </c>
      <c r="H12" s="66">
        <v>24</v>
      </c>
      <c r="I12" s="117">
        <v>44371</v>
      </c>
      <c r="J12" s="66">
        <v>33</v>
      </c>
      <c r="K12" s="117">
        <v>2448</v>
      </c>
      <c r="L12" s="66">
        <v>766</v>
      </c>
      <c r="M12" s="117">
        <v>1140995</v>
      </c>
      <c r="N12" s="179" t="s">
        <v>88</v>
      </c>
    </row>
    <row r="13" spans="1:14" s="7" customFormat="1" ht="15" customHeight="1">
      <c r="A13" s="189" t="s">
        <v>89</v>
      </c>
      <c r="B13" s="70">
        <v>8615</v>
      </c>
      <c r="C13" s="71">
        <v>28738086</v>
      </c>
      <c r="D13" s="70">
        <v>4012</v>
      </c>
      <c r="E13" s="71">
        <v>1525810</v>
      </c>
      <c r="F13" s="70">
        <v>12627</v>
      </c>
      <c r="G13" s="71">
        <v>30263896</v>
      </c>
      <c r="H13" s="70">
        <v>431</v>
      </c>
      <c r="I13" s="118">
        <v>1501439</v>
      </c>
      <c r="J13" s="70">
        <v>563</v>
      </c>
      <c r="K13" s="118">
        <v>86563</v>
      </c>
      <c r="L13" s="70">
        <v>13149</v>
      </c>
      <c r="M13" s="118">
        <v>28849019</v>
      </c>
      <c r="N13" s="191" t="s">
        <v>89</v>
      </c>
    </row>
    <row r="14" spans="1:14" s="10" customFormat="1" ht="15" customHeight="1">
      <c r="A14" s="130"/>
      <c r="B14" s="11"/>
      <c r="C14" s="12"/>
      <c r="D14" s="11"/>
      <c r="E14" s="12"/>
      <c r="F14" s="11"/>
      <c r="G14" s="12"/>
      <c r="H14" s="11"/>
      <c r="I14" s="45"/>
      <c r="J14" s="11"/>
      <c r="K14" s="45"/>
      <c r="L14" s="40"/>
      <c r="M14" s="185"/>
      <c r="N14" s="180"/>
    </row>
    <row r="15" spans="1:14" ht="15" customHeight="1">
      <c r="A15" s="198" t="s">
        <v>90</v>
      </c>
      <c r="B15" s="72">
        <v>5715</v>
      </c>
      <c r="C15" s="73">
        <v>37663955</v>
      </c>
      <c r="D15" s="72">
        <v>3005</v>
      </c>
      <c r="E15" s="73">
        <v>1084191</v>
      </c>
      <c r="F15" s="72">
        <v>8720</v>
      </c>
      <c r="G15" s="73">
        <v>38748146</v>
      </c>
      <c r="H15" s="72">
        <v>302</v>
      </c>
      <c r="I15" s="119">
        <v>1059943</v>
      </c>
      <c r="J15" s="72">
        <v>306</v>
      </c>
      <c r="K15" s="119">
        <v>48016</v>
      </c>
      <c r="L15" s="72">
        <v>9055</v>
      </c>
      <c r="M15" s="119">
        <v>37736219</v>
      </c>
      <c r="N15" s="199" t="s">
        <v>90</v>
      </c>
    </row>
    <row r="16" spans="1:14" ht="15" customHeight="1">
      <c r="A16" s="197" t="s">
        <v>91</v>
      </c>
      <c r="B16" s="66">
        <v>1760</v>
      </c>
      <c r="C16" s="67">
        <v>6480179</v>
      </c>
      <c r="D16" s="66">
        <v>1016</v>
      </c>
      <c r="E16" s="67">
        <v>357067</v>
      </c>
      <c r="F16" s="66">
        <v>2776</v>
      </c>
      <c r="G16" s="67">
        <v>6837246</v>
      </c>
      <c r="H16" s="66">
        <v>66</v>
      </c>
      <c r="I16" s="117">
        <v>93175</v>
      </c>
      <c r="J16" s="66">
        <v>127</v>
      </c>
      <c r="K16" s="117">
        <v>9826</v>
      </c>
      <c r="L16" s="66">
        <v>2872</v>
      </c>
      <c r="M16" s="117">
        <v>6753897</v>
      </c>
      <c r="N16" s="200" t="s">
        <v>91</v>
      </c>
    </row>
    <row r="17" spans="1:14" ht="15" customHeight="1">
      <c r="A17" s="144" t="s">
        <v>92</v>
      </c>
      <c r="B17" s="66">
        <v>1239</v>
      </c>
      <c r="C17" s="67">
        <v>4257994</v>
      </c>
      <c r="D17" s="66">
        <v>642</v>
      </c>
      <c r="E17" s="67">
        <v>231327</v>
      </c>
      <c r="F17" s="66">
        <v>1881</v>
      </c>
      <c r="G17" s="67">
        <v>4489321</v>
      </c>
      <c r="H17" s="66">
        <v>98</v>
      </c>
      <c r="I17" s="117">
        <v>159186</v>
      </c>
      <c r="J17" s="66">
        <v>109</v>
      </c>
      <c r="K17" s="117">
        <v>46958</v>
      </c>
      <c r="L17" s="66">
        <v>2003</v>
      </c>
      <c r="M17" s="117">
        <v>4377092</v>
      </c>
      <c r="N17" s="178" t="s">
        <v>92</v>
      </c>
    </row>
    <row r="18" spans="1:14" ht="15" customHeight="1">
      <c r="A18" s="143" t="s">
        <v>93</v>
      </c>
      <c r="B18" s="66">
        <v>1434</v>
      </c>
      <c r="C18" s="67">
        <v>5426975</v>
      </c>
      <c r="D18" s="66">
        <v>584</v>
      </c>
      <c r="E18" s="67">
        <v>215704</v>
      </c>
      <c r="F18" s="66">
        <v>2018</v>
      </c>
      <c r="G18" s="67">
        <v>5642679</v>
      </c>
      <c r="H18" s="66">
        <v>47</v>
      </c>
      <c r="I18" s="117">
        <v>86933</v>
      </c>
      <c r="J18" s="66">
        <v>106</v>
      </c>
      <c r="K18" s="117">
        <v>36090</v>
      </c>
      <c r="L18" s="66">
        <v>2082</v>
      </c>
      <c r="M18" s="117">
        <v>5591835</v>
      </c>
      <c r="N18" s="179" t="s">
        <v>93</v>
      </c>
    </row>
    <row r="19" spans="1:14" ht="15" customHeight="1">
      <c r="A19" s="143" t="s">
        <v>94</v>
      </c>
      <c r="B19" s="66">
        <v>843</v>
      </c>
      <c r="C19" s="67">
        <v>2446687</v>
      </c>
      <c r="D19" s="66">
        <v>372</v>
      </c>
      <c r="E19" s="67">
        <v>129750</v>
      </c>
      <c r="F19" s="66">
        <v>1215</v>
      </c>
      <c r="G19" s="67">
        <v>2576437</v>
      </c>
      <c r="H19" s="66">
        <v>42</v>
      </c>
      <c r="I19" s="117">
        <v>69565</v>
      </c>
      <c r="J19" s="66">
        <v>93</v>
      </c>
      <c r="K19" s="117">
        <v>9211</v>
      </c>
      <c r="L19" s="66">
        <v>1275</v>
      </c>
      <c r="M19" s="117">
        <v>2516084</v>
      </c>
      <c r="N19" s="179" t="s">
        <v>94</v>
      </c>
    </row>
    <row r="20" spans="1:14" ht="15" customHeight="1">
      <c r="A20" s="143" t="s">
        <v>95</v>
      </c>
      <c r="B20" s="66">
        <v>512</v>
      </c>
      <c r="C20" s="67">
        <v>1265944</v>
      </c>
      <c r="D20" s="66">
        <v>262</v>
      </c>
      <c r="E20" s="67">
        <v>87324</v>
      </c>
      <c r="F20" s="66">
        <v>774</v>
      </c>
      <c r="G20" s="67">
        <v>1353268</v>
      </c>
      <c r="H20" s="66">
        <v>24</v>
      </c>
      <c r="I20" s="117">
        <v>20351</v>
      </c>
      <c r="J20" s="66">
        <v>48</v>
      </c>
      <c r="K20" s="117">
        <v>6401</v>
      </c>
      <c r="L20" s="66">
        <v>806</v>
      </c>
      <c r="M20" s="117">
        <v>1339317</v>
      </c>
      <c r="N20" s="179" t="s">
        <v>95</v>
      </c>
    </row>
    <row r="21" spans="1:14" s="7" customFormat="1" ht="15" customHeight="1">
      <c r="A21" s="189" t="s">
        <v>106</v>
      </c>
      <c r="B21" s="70">
        <v>11503</v>
      </c>
      <c r="C21" s="71">
        <v>57541733</v>
      </c>
      <c r="D21" s="70">
        <v>5881</v>
      </c>
      <c r="E21" s="71">
        <v>2105362</v>
      </c>
      <c r="F21" s="70">
        <v>17384</v>
      </c>
      <c r="G21" s="71">
        <v>59647095</v>
      </c>
      <c r="H21" s="70">
        <v>579</v>
      </c>
      <c r="I21" s="118">
        <v>1489152</v>
      </c>
      <c r="J21" s="70">
        <v>789</v>
      </c>
      <c r="K21" s="118">
        <v>156500</v>
      </c>
      <c r="L21" s="70">
        <v>18093</v>
      </c>
      <c r="M21" s="118">
        <v>58314444</v>
      </c>
      <c r="N21" s="191" t="s">
        <v>106</v>
      </c>
    </row>
    <row r="22" spans="1:14" s="10" customFormat="1" ht="15" customHeight="1">
      <c r="A22" s="130"/>
      <c r="B22" s="11"/>
      <c r="C22" s="12"/>
      <c r="D22" s="11"/>
      <c r="E22" s="12"/>
      <c r="F22" s="11"/>
      <c r="G22" s="12"/>
      <c r="H22" s="11"/>
      <c r="I22" s="45"/>
      <c r="J22" s="11"/>
      <c r="K22" s="45"/>
      <c r="L22" s="40"/>
      <c r="M22" s="185"/>
      <c r="N22" s="180"/>
    </row>
    <row r="23" spans="1:14" ht="15" customHeight="1">
      <c r="A23" s="143" t="s">
        <v>97</v>
      </c>
      <c r="B23" s="62">
        <v>6413</v>
      </c>
      <c r="C23" s="63">
        <v>29298501</v>
      </c>
      <c r="D23" s="62">
        <v>2818</v>
      </c>
      <c r="E23" s="63">
        <v>1050349</v>
      </c>
      <c r="F23" s="62">
        <v>9231</v>
      </c>
      <c r="G23" s="63">
        <v>30348850</v>
      </c>
      <c r="H23" s="62">
        <v>347</v>
      </c>
      <c r="I23" s="116">
        <v>1036199</v>
      </c>
      <c r="J23" s="62">
        <v>389</v>
      </c>
      <c r="K23" s="116">
        <v>70350</v>
      </c>
      <c r="L23" s="62">
        <v>9639</v>
      </c>
      <c r="M23" s="116">
        <v>29383002</v>
      </c>
      <c r="N23" s="179" t="s">
        <v>97</v>
      </c>
    </row>
    <row r="24" spans="1:14" ht="15" customHeight="1">
      <c r="A24" s="143" t="s">
        <v>98</v>
      </c>
      <c r="B24" s="66">
        <v>2233</v>
      </c>
      <c r="C24" s="67">
        <v>8830081</v>
      </c>
      <c r="D24" s="66">
        <v>920</v>
      </c>
      <c r="E24" s="67">
        <v>354125</v>
      </c>
      <c r="F24" s="66">
        <v>3153</v>
      </c>
      <c r="G24" s="67">
        <v>9184206</v>
      </c>
      <c r="H24" s="66">
        <v>233</v>
      </c>
      <c r="I24" s="117">
        <v>15714742</v>
      </c>
      <c r="J24" s="66">
        <v>186</v>
      </c>
      <c r="K24" s="117">
        <v>26099</v>
      </c>
      <c r="L24" s="66">
        <v>3399</v>
      </c>
      <c r="M24" s="117" t="s">
        <v>117</v>
      </c>
      <c r="N24" s="179" t="s">
        <v>98</v>
      </c>
    </row>
    <row r="25" spans="1:14" ht="15" customHeight="1">
      <c r="A25" s="143" t="s">
        <v>99</v>
      </c>
      <c r="B25" s="66">
        <v>1145</v>
      </c>
      <c r="C25" s="67">
        <v>3397594</v>
      </c>
      <c r="D25" s="66">
        <v>457</v>
      </c>
      <c r="E25" s="67">
        <v>160527</v>
      </c>
      <c r="F25" s="66">
        <v>1602</v>
      </c>
      <c r="G25" s="67">
        <v>3558121</v>
      </c>
      <c r="H25" s="66">
        <v>51</v>
      </c>
      <c r="I25" s="117">
        <v>169240</v>
      </c>
      <c r="J25" s="66">
        <v>102</v>
      </c>
      <c r="K25" s="117">
        <v>22030</v>
      </c>
      <c r="L25" s="66">
        <v>1665</v>
      </c>
      <c r="M25" s="117">
        <v>3410911</v>
      </c>
      <c r="N25" s="179" t="s">
        <v>99</v>
      </c>
    </row>
    <row r="26" spans="1:14" ht="15" customHeight="1">
      <c r="A26" s="143" t="s">
        <v>100</v>
      </c>
      <c r="B26" s="66">
        <v>913</v>
      </c>
      <c r="C26" s="67">
        <v>2434611</v>
      </c>
      <c r="D26" s="66">
        <v>352</v>
      </c>
      <c r="E26" s="67">
        <v>122346</v>
      </c>
      <c r="F26" s="66">
        <v>1265</v>
      </c>
      <c r="G26" s="67">
        <v>2556957</v>
      </c>
      <c r="H26" s="66">
        <v>42</v>
      </c>
      <c r="I26" s="117">
        <v>364664</v>
      </c>
      <c r="J26" s="66">
        <v>62</v>
      </c>
      <c r="K26" s="117">
        <v>5309</v>
      </c>
      <c r="L26" s="66">
        <v>1318</v>
      </c>
      <c r="M26" s="117">
        <v>2197602</v>
      </c>
      <c r="N26" s="179" t="s">
        <v>100</v>
      </c>
    </row>
    <row r="27" spans="1:14" ht="15" customHeight="1">
      <c r="A27" s="143" t="s">
        <v>101</v>
      </c>
      <c r="B27" s="66">
        <v>1202</v>
      </c>
      <c r="C27" s="67">
        <v>4905878</v>
      </c>
      <c r="D27" s="66">
        <v>559</v>
      </c>
      <c r="E27" s="67">
        <v>234686</v>
      </c>
      <c r="F27" s="66">
        <v>1761</v>
      </c>
      <c r="G27" s="67">
        <v>5140563</v>
      </c>
      <c r="H27" s="66">
        <v>44</v>
      </c>
      <c r="I27" s="117">
        <v>82292</v>
      </c>
      <c r="J27" s="66">
        <v>87</v>
      </c>
      <c r="K27" s="117">
        <v>21641</v>
      </c>
      <c r="L27" s="66">
        <v>1820</v>
      </c>
      <c r="M27" s="117">
        <v>5079912</v>
      </c>
      <c r="N27" s="179" t="s">
        <v>101</v>
      </c>
    </row>
    <row r="28" spans="1:14" ht="15" customHeight="1">
      <c r="A28" s="143" t="s">
        <v>102</v>
      </c>
      <c r="B28" s="66">
        <v>1067</v>
      </c>
      <c r="C28" s="67">
        <v>3293312</v>
      </c>
      <c r="D28" s="66">
        <v>534</v>
      </c>
      <c r="E28" s="67">
        <v>199321</v>
      </c>
      <c r="F28" s="66">
        <v>1601</v>
      </c>
      <c r="G28" s="67">
        <v>3492633</v>
      </c>
      <c r="H28" s="66">
        <v>42</v>
      </c>
      <c r="I28" s="117">
        <v>71561</v>
      </c>
      <c r="J28" s="66">
        <v>89</v>
      </c>
      <c r="K28" s="117" t="s">
        <v>114</v>
      </c>
      <c r="L28" s="66">
        <v>1655</v>
      </c>
      <c r="M28" s="117">
        <v>3390037</v>
      </c>
      <c r="N28" s="179" t="s">
        <v>102</v>
      </c>
    </row>
    <row r="29" spans="1:14" ht="15" customHeight="1">
      <c r="A29" s="143" t="s">
        <v>103</v>
      </c>
      <c r="B29" s="66">
        <v>627</v>
      </c>
      <c r="C29" s="67">
        <v>1966545</v>
      </c>
      <c r="D29" s="66">
        <v>275</v>
      </c>
      <c r="E29" s="67">
        <v>104081</v>
      </c>
      <c r="F29" s="66">
        <v>902</v>
      </c>
      <c r="G29" s="67">
        <v>2070626</v>
      </c>
      <c r="H29" s="66">
        <v>22</v>
      </c>
      <c r="I29" s="117">
        <v>31373</v>
      </c>
      <c r="J29" s="66">
        <v>44</v>
      </c>
      <c r="K29" s="117">
        <v>1477</v>
      </c>
      <c r="L29" s="66">
        <v>925</v>
      </c>
      <c r="M29" s="117">
        <v>2040730</v>
      </c>
      <c r="N29" s="179" t="s">
        <v>103</v>
      </c>
    </row>
    <row r="30" spans="1:14" ht="15" customHeight="1">
      <c r="A30" s="143" t="s">
        <v>104</v>
      </c>
      <c r="B30" s="66">
        <v>1166</v>
      </c>
      <c r="C30" s="67">
        <v>10131864</v>
      </c>
      <c r="D30" s="66">
        <v>482</v>
      </c>
      <c r="E30" s="67">
        <v>177063</v>
      </c>
      <c r="F30" s="66">
        <v>1648</v>
      </c>
      <c r="G30" s="67">
        <v>10308927</v>
      </c>
      <c r="H30" s="66">
        <v>56</v>
      </c>
      <c r="I30" s="117">
        <v>401761</v>
      </c>
      <c r="J30" s="66">
        <v>131</v>
      </c>
      <c r="K30" s="117" t="s">
        <v>115</v>
      </c>
      <c r="L30" s="66">
        <v>1722</v>
      </c>
      <c r="M30" s="117">
        <v>9881024</v>
      </c>
      <c r="N30" s="179" t="s">
        <v>104</v>
      </c>
    </row>
    <row r="31" spans="1:14" s="7" customFormat="1" ht="15" customHeight="1">
      <c r="A31" s="189" t="s">
        <v>105</v>
      </c>
      <c r="B31" s="70">
        <v>14766</v>
      </c>
      <c r="C31" s="71">
        <v>64258385</v>
      </c>
      <c r="D31" s="70">
        <v>6397</v>
      </c>
      <c r="E31" s="71">
        <v>2402498</v>
      </c>
      <c r="F31" s="70">
        <v>21163</v>
      </c>
      <c r="G31" s="71">
        <v>66660883</v>
      </c>
      <c r="H31" s="70">
        <v>837</v>
      </c>
      <c r="I31" s="118">
        <v>17871831</v>
      </c>
      <c r="J31" s="70">
        <v>1090</v>
      </c>
      <c r="K31" s="118">
        <v>89729</v>
      </c>
      <c r="L31" s="70">
        <v>22143</v>
      </c>
      <c r="M31" s="118">
        <v>48878782</v>
      </c>
      <c r="N31" s="191" t="s">
        <v>105</v>
      </c>
    </row>
    <row r="32" spans="1:14" s="10" customFormat="1" ht="15" customHeight="1">
      <c r="A32" s="130"/>
      <c r="B32" s="11"/>
      <c r="C32" s="12"/>
      <c r="D32" s="11"/>
      <c r="E32" s="12"/>
      <c r="F32" s="11"/>
      <c r="G32" s="12"/>
      <c r="H32" s="11"/>
      <c r="I32" s="45"/>
      <c r="J32" s="11"/>
      <c r="K32" s="45"/>
      <c r="L32" s="40"/>
      <c r="M32" s="185"/>
      <c r="N32" s="180"/>
    </row>
    <row r="33" spans="1:14" ht="15" customHeight="1">
      <c r="A33" s="143" t="s">
        <v>107</v>
      </c>
      <c r="B33" s="62">
        <v>3894</v>
      </c>
      <c r="C33" s="63">
        <v>15969873</v>
      </c>
      <c r="D33" s="62">
        <v>1528</v>
      </c>
      <c r="E33" s="63">
        <v>543945</v>
      </c>
      <c r="F33" s="62">
        <v>5422</v>
      </c>
      <c r="G33" s="63">
        <v>16513818</v>
      </c>
      <c r="H33" s="62">
        <v>178</v>
      </c>
      <c r="I33" s="116">
        <v>506926</v>
      </c>
      <c r="J33" s="62">
        <v>290</v>
      </c>
      <c r="K33" s="116">
        <v>29935</v>
      </c>
      <c r="L33" s="62">
        <v>5643</v>
      </c>
      <c r="M33" s="116">
        <v>16036827</v>
      </c>
      <c r="N33" s="179" t="s">
        <v>107</v>
      </c>
    </row>
    <row r="34" spans="1:14" ht="15" customHeight="1">
      <c r="A34" s="143" t="s">
        <v>108</v>
      </c>
      <c r="B34" s="66">
        <v>424</v>
      </c>
      <c r="C34" s="67">
        <v>1075913</v>
      </c>
      <c r="D34" s="66">
        <v>153</v>
      </c>
      <c r="E34" s="67">
        <v>57829</v>
      </c>
      <c r="F34" s="66">
        <v>577</v>
      </c>
      <c r="G34" s="67">
        <v>1133742</v>
      </c>
      <c r="H34" s="66">
        <v>23</v>
      </c>
      <c r="I34" s="117">
        <v>32884</v>
      </c>
      <c r="J34" s="66">
        <v>25</v>
      </c>
      <c r="K34" s="117" t="s">
        <v>116</v>
      </c>
      <c r="L34" s="66">
        <v>609</v>
      </c>
      <c r="M34" s="117">
        <v>1100625</v>
      </c>
      <c r="N34" s="179" t="s">
        <v>108</v>
      </c>
    </row>
    <row r="35" spans="1:14" ht="15" customHeight="1">
      <c r="A35" s="143" t="s">
        <v>109</v>
      </c>
      <c r="B35" s="66">
        <v>891</v>
      </c>
      <c r="C35" s="67">
        <v>2698739</v>
      </c>
      <c r="D35" s="66">
        <v>334</v>
      </c>
      <c r="E35" s="67">
        <v>122901</v>
      </c>
      <c r="F35" s="66">
        <v>1225</v>
      </c>
      <c r="G35" s="67">
        <v>2821640</v>
      </c>
      <c r="H35" s="66">
        <v>42</v>
      </c>
      <c r="I35" s="117">
        <v>282205</v>
      </c>
      <c r="J35" s="66">
        <v>73</v>
      </c>
      <c r="K35" s="117">
        <v>23367</v>
      </c>
      <c r="L35" s="66">
        <v>1281</v>
      </c>
      <c r="M35" s="117">
        <v>2562802</v>
      </c>
      <c r="N35" s="179" t="s">
        <v>109</v>
      </c>
    </row>
    <row r="36" spans="1:14" ht="15" customHeight="1">
      <c r="A36" s="143" t="s">
        <v>110</v>
      </c>
      <c r="B36" s="66">
        <v>609</v>
      </c>
      <c r="C36" s="67">
        <v>1578028</v>
      </c>
      <c r="D36" s="66">
        <v>242</v>
      </c>
      <c r="E36" s="67">
        <v>92613</v>
      </c>
      <c r="F36" s="66">
        <v>851</v>
      </c>
      <c r="G36" s="67">
        <v>1670640</v>
      </c>
      <c r="H36" s="66">
        <v>27</v>
      </c>
      <c r="I36" s="117">
        <v>132354</v>
      </c>
      <c r="J36" s="66">
        <v>66</v>
      </c>
      <c r="K36" s="117">
        <v>7294</v>
      </c>
      <c r="L36" s="66">
        <v>886</v>
      </c>
      <c r="M36" s="117">
        <v>1545580</v>
      </c>
      <c r="N36" s="179" t="s">
        <v>110</v>
      </c>
    </row>
    <row r="37" spans="1:14" ht="15" customHeight="1">
      <c r="A37" s="143" t="s">
        <v>111</v>
      </c>
      <c r="B37" s="66">
        <v>884</v>
      </c>
      <c r="C37" s="67">
        <v>2000421</v>
      </c>
      <c r="D37" s="66">
        <v>290</v>
      </c>
      <c r="E37" s="67">
        <v>115107</v>
      </c>
      <c r="F37" s="66">
        <v>1174</v>
      </c>
      <c r="G37" s="67">
        <v>2115527</v>
      </c>
      <c r="H37" s="66">
        <v>35</v>
      </c>
      <c r="I37" s="117">
        <v>74571</v>
      </c>
      <c r="J37" s="66">
        <v>70</v>
      </c>
      <c r="K37" s="117">
        <v>16010</v>
      </c>
      <c r="L37" s="66">
        <v>1222</v>
      </c>
      <c r="M37" s="117">
        <v>2056966</v>
      </c>
      <c r="N37" s="179" t="s">
        <v>111</v>
      </c>
    </row>
    <row r="38" spans="1:14" ht="15" customHeight="1">
      <c r="A38" s="143" t="s">
        <v>112</v>
      </c>
      <c r="B38" s="66">
        <v>630</v>
      </c>
      <c r="C38" s="67">
        <v>1936858</v>
      </c>
      <c r="D38" s="66">
        <v>222</v>
      </c>
      <c r="E38" s="67">
        <v>81806</v>
      </c>
      <c r="F38" s="66">
        <v>852</v>
      </c>
      <c r="G38" s="67">
        <v>2018663</v>
      </c>
      <c r="H38" s="66">
        <v>35</v>
      </c>
      <c r="I38" s="117">
        <v>53893</v>
      </c>
      <c r="J38" s="66">
        <v>30</v>
      </c>
      <c r="K38" s="117">
        <v>13620</v>
      </c>
      <c r="L38" s="66">
        <v>895</v>
      </c>
      <c r="M38" s="117">
        <v>1978390</v>
      </c>
      <c r="N38" s="179" t="s">
        <v>112</v>
      </c>
    </row>
    <row r="39" spans="1:14" ht="15" customHeight="1">
      <c r="A39" s="167" t="s">
        <v>113</v>
      </c>
      <c r="B39" s="171">
        <v>7332</v>
      </c>
      <c r="C39" s="195">
        <v>25259830</v>
      </c>
      <c r="D39" s="171">
        <v>2769</v>
      </c>
      <c r="E39" s="195">
        <v>1014200</v>
      </c>
      <c r="F39" s="171">
        <v>10101</v>
      </c>
      <c r="G39" s="195">
        <v>26274030</v>
      </c>
      <c r="H39" s="171">
        <v>340</v>
      </c>
      <c r="I39" s="196">
        <v>1082835</v>
      </c>
      <c r="J39" s="171">
        <v>554</v>
      </c>
      <c r="K39" s="196">
        <v>89994</v>
      </c>
      <c r="L39" s="171">
        <v>10536</v>
      </c>
      <c r="M39" s="196">
        <v>25281189</v>
      </c>
      <c r="N39" s="187" t="s">
        <v>113</v>
      </c>
    </row>
    <row r="40" spans="1:14" s="10" customFormat="1" ht="15" customHeight="1" thickBot="1">
      <c r="A40" s="130"/>
      <c r="B40" s="38"/>
      <c r="C40" s="39"/>
      <c r="D40" s="38"/>
      <c r="E40" s="39"/>
      <c r="F40" s="38"/>
      <c r="G40" s="39"/>
      <c r="H40" s="38"/>
      <c r="I40" s="46"/>
      <c r="J40" s="38"/>
      <c r="K40" s="46"/>
      <c r="L40" s="42"/>
      <c r="M40" s="186"/>
      <c r="N40" s="180"/>
    </row>
    <row r="41" spans="1:14" s="7" customFormat="1" ht="24" customHeight="1" thickBot="1" thickTop="1">
      <c r="A41" s="168" t="s">
        <v>79</v>
      </c>
      <c r="B41" s="36">
        <v>42216</v>
      </c>
      <c r="C41" s="37">
        <v>175798034</v>
      </c>
      <c r="D41" s="36">
        <v>19059</v>
      </c>
      <c r="E41" s="37">
        <v>7047869</v>
      </c>
      <c r="F41" s="36">
        <v>61275</v>
      </c>
      <c r="G41" s="37">
        <v>182845904</v>
      </c>
      <c r="H41" s="36">
        <v>2187</v>
      </c>
      <c r="I41" s="43">
        <v>21945256</v>
      </c>
      <c r="J41" s="36">
        <v>2996</v>
      </c>
      <c r="K41" s="43">
        <v>422787</v>
      </c>
      <c r="L41" s="36">
        <v>63921</v>
      </c>
      <c r="M41" s="43">
        <v>161323434</v>
      </c>
      <c r="N41" s="188" t="s">
        <v>79</v>
      </c>
    </row>
    <row r="42" spans="1:14" ht="13.5">
      <c r="A42" s="242" t="s">
        <v>122</v>
      </c>
      <c r="B42" s="242"/>
      <c r="C42" s="242"/>
      <c r="D42" s="242"/>
      <c r="E42" s="242"/>
      <c r="F42" s="242"/>
      <c r="G42" s="242"/>
      <c r="H42" s="242"/>
      <c r="I42" s="242"/>
      <c r="N42" s="9"/>
    </row>
    <row r="43" spans="1:14" ht="13.5">
      <c r="A43" s="169"/>
      <c r="N43" s="169"/>
    </row>
    <row r="44" spans="1:14" ht="13.5">
      <c r="A44" s="1"/>
      <c r="N44" s="1"/>
    </row>
  </sheetData>
  <mergeCells count="12">
    <mergeCell ref="A42:I42"/>
    <mergeCell ref="N3:N5"/>
    <mergeCell ref="J3:K4"/>
    <mergeCell ref="L3:M4"/>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Footer>&amp;R&amp;10高松国税局
消費税
（H17)</oddFooter>
  </headerFooter>
</worksheet>
</file>

<file path=xl/worksheets/sheet6.xml><?xml version="1.0" encoding="utf-8"?>
<worksheet xmlns="http://schemas.openxmlformats.org/spreadsheetml/2006/main" xmlns:r="http://schemas.openxmlformats.org/officeDocument/2006/relationships">
  <dimension ref="A1:R42"/>
  <sheetViews>
    <sheetView showGridLines="0" zoomScale="85" zoomScaleNormal="85" zoomScaleSheetLayoutView="100" workbookViewId="0" topLeftCell="B1">
      <selection activeCell="B15" sqref="B15:K15"/>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2.125" style="0" bestFit="1" customWidth="1"/>
    <col min="8" max="8" width="6.875" style="0" customWidth="1"/>
    <col min="9" max="9" width="11.875" style="0" bestFit="1" customWidth="1"/>
    <col min="10" max="10" width="6.125" style="0" customWidth="1"/>
    <col min="11" max="11" width="9.125" style="0" bestFit="1" customWidth="1"/>
    <col min="12" max="12" width="8.50390625" style="0" bestFit="1" customWidth="1"/>
    <col min="13" max="13" width="12.125" style="0" bestFit="1" customWidth="1"/>
    <col min="14" max="17" width="10.50390625" style="0" customWidth="1"/>
    <col min="18" max="18" width="9.125" style="0" bestFit="1" customWidth="1"/>
  </cols>
  <sheetData>
    <row r="1" spans="1:16" ht="13.5">
      <c r="A1" s="4" t="s">
        <v>82</v>
      </c>
      <c r="B1" s="4"/>
      <c r="C1" s="4"/>
      <c r="D1" s="4"/>
      <c r="E1" s="4"/>
      <c r="F1" s="4"/>
      <c r="G1" s="4"/>
      <c r="H1" s="4"/>
      <c r="I1" s="4"/>
      <c r="J1" s="4"/>
      <c r="K1" s="4"/>
      <c r="L1" s="1"/>
      <c r="M1" s="1"/>
      <c r="N1" s="1"/>
      <c r="O1" s="1"/>
      <c r="P1" s="1"/>
    </row>
    <row r="2" spans="1:16" ht="14.25" thickBot="1">
      <c r="A2" s="258" t="s">
        <v>44</v>
      </c>
      <c r="B2" s="258"/>
      <c r="C2" s="258"/>
      <c r="D2" s="258"/>
      <c r="E2" s="258"/>
      <c r="F2" s="258"/>
      <c r="G2" s="258"/>
      <c r="H2" s="258"/>
      <c r="I2" s="258"/>
      <c r="J2" s="120"/>
      <c r="K2" s="120"/>
      <c r="L2" s="1"/>
      <c r="M2" s="1"/>
      <c r="N2" s="1"/>
      <c r="O2" s="1"/>
      <c r="P2" s="1"/>
    </row>
    <row r="3" spans="1:18" ht="19.5" customHeight="1">
      <c r="A3" s="255" t="s">
        <v>59</v>
      </c>
      <c r="B3" s="244" t="s">
        <v>45</v>
      </c>
      <c r="C3" s="244"/>
      <c r="D3" s="244"/>
      <c r="E3" s="244"/>
      <c r="F3" s="244"/>
      <c r="G3" s="244"/>
      <c r="H3" s="244" t="s">
        <v>14</v>
      </c>
      <c r="I3" s="244"/>
      <c r="J3" s="266" t="s">
        <v>68</v>
      </c>
      <c r="K3" s="244"/>
      <c r="L3" s="244" t="s">
        <v>33</v>
      </c>
      <c r="M3" s="244"/>
      <c r="N3" s="270" t="s">
        <v>46</v>
      </c>
      <c r="O3" s="271"/>
      <c r="P3" s="271"/>
      <c r="Q3" s="272"/>
      <c r="R3" s="267" t="s">
        <v>72</v>
      </c>
    </row>
    <row r="4" spans="1:18" ht="17.25" customHeight="1">
      <c r="A4" s="256"/>
      <c r="B4" s="245" t="s">
        <v>47</v>
      </c>
      <c r="C4" s="245"/>
      <c r="D4" s="245" t="s">
        <v>34</v>
      </c>
      <c r="E4" s="245"/>
      <c r="F4" s="245" t="s">
        <v>35</v>
      </c>
      <c r="G4" s="245"/>
      <c r="H4" s="245"/>
      <c r="I4" s="245"/>
      <c r="J4" s="245"/>
      <c r="K4" s="245"/>
      <c r="L4" s="245"/>
      <c r="M4" s="245"/>
      <c r="N4" s="262" t="s">
        <v>123</v>
      </c>
      <c r="O4" s="264" t="s">
        <v>124</v>
      </c>
      <c r="P4" s="260" t="s">
        <v>125</v>
      </c>
      <c r="Q4" s="247" t="s">
        <v>36</v>
      </c>
      <c r="R4" s="268"/>
    </row>
    <row r="5" spans="1:18" ht="28.5" customHeight="1">
      <c r="A5" s="257"/>
      <c r="B5" s="132" t="s">
        <v>69</v>
      </c>
      <c r="C5" s="134" t="s">
        <v>70</v>
      </c>
      <c r="D5" s="132" t="s">
        <v>69</v>
      </c>
      <c r="E5" s="134" t="s">
        <v>70</v>
      </c>
      <c r="F5" s="132" t="s">
        <v>69</v>
      </c>
      <c r="G5" s="134" t="s">
        <v>48</v>
      </c>
      <c r="H5" s="132" t="s">
        <v>69</v>
      </c>
      <c r="I5" s="134" t="s">
        <v>49</v>
      </c>
      <c r="J5" s="132" t="s">
        <v>69</v>
      </c>
      <c r="K5" s="134" t="s">
        <v>43</v>
      </c>
      <c r="L5" s="132" t="s">
        <v>69</v>
      </c>
      <c r="M5" s="136" t="s">
        <v>62</v>
      </c>
      <c r="N5" s="263"/>
      <c r="O5" s="265"/>
      <c r="P5" s="261"/>
      <c r="Q5" s="259"/>
      <c r="R5" s="269"/>
    </row>
    <row r="6" spans="1:18" s="128" customFormat="1" ht="10.5">
      <c r="A6" s="124"/>
      <c r="B6" s="121" t="s">
        <v>4</v>
      </c>
      <c r="C6" s="122" t="s">
        <v>5</v>
      </c>
      <c r="D6" s="121" t="s">
        <v>4</v>
      </c>
      <c r="E6" s="122" t="s">
        <v>5</v>
      </c>
      <c r="F6" s="121" t="s">
        <v>4</v>
      </c>
      <c r="G6" s="122" t="s">
        <v>5</v>
      </c>
      <c r="H6" s="121" t="s">
        <v>4</v>
      </c>
      <c r="I6" s="122" t="s">
        <v>5</v>
      </c>
      <c r="J6" s="121" t="s">
        <v>4</v>
      </c>
      <c r="K6" s="122" t="s">
        <v>5</v>
      </c>
      <c r="L6" s="121" t="s">
        <v>4</v>
      </c>
      <c r="M6" s="122" t="s">
        <v>5</v>
      </c>
      <c r="N6" s="121" t="s">
        <v>4</v>
      </c>
      <c r="O6" s="126" t="s">
        <v>4</v>
      </c>
      <c r="P6" s="126" t="s">
        <v>4</v>
      </c>
      <c r="Q6" s="127" t="s">
        <v>4</v>
      </c>
      <c r="R6" s="211"/>
    </row>
    <row r="7" spans="1:18" ht="15" customHeight="1">
      <c r="A7" s="144" t="s">
        <v>83</v>
      </c>
      <c r="B7" s="62">
        <v>5885</v>
      </c>
      <c r="C7" s="63">
        <v>15567819</v>
      </c>
      <c r="D7" s="62">
        <v>4864</v>
      </c>
      <c r="E7" s="63">
        <v>1438865</v>
      </c>
      <c r="F7" s="62">
        <v>10749</v>
      </c>
      <c r="G7" s="63">
        <v>17006684</v>
      </c>
      <c r="H7" s="62">
        <v>398</v>
      </c>
      <c r="I7" s="116">
        <v>656268</v>
      </c>
      <c r="J7" s="62">
        <v>471</v>
      </c>
      <c r="K7" s="116">
        <v>88666</v>
      </c>
      <c r="L7" s="62">
        <v>11243</v>
      </c>
      <c r="M7" s="63">
        <v>16439083</v>
      </c>
      <c r="N7" s="62">
        <v>11355</v>
      </c>
      <c r="O7" s="64">
        <v>193</v>
      </c>
      <c r="P7" s="64">
        <v>50</v>
      </c>
      <c r="Q7" s="65">
        <v>11598</v>
      </c>
      <c r="R7" s="178" t="s">
        <v>83</v>
      </c>
    </row>
    <row r="8" spans="1:18" ht="15" customHeight="1">
      <c r="A8" s="143" t="s">
        <v>84</v>
      </c>
      <c r="B8" s="66">
        <v>1881</v>
      </c>
      <c r="C8" s="67">
        <v>6443580</v>
      </c>
      <c r="D8" s="66">
        <v>2273</v>
      </c>
      <c r="E8" s="67">
        <v>590658</v>
      </c>
      <c r="F8" s="62">
        <v>4154</v>
      </c>
      <c r="G8" s="63">
        <v>7034238</v>
      </c>
      <c r="H8" s="66">
        <v>119</v>
      </c>
      <c r="I8" s="117">
        <v>551425</v>
      </c>
      <c r="J8" s="66">
        <v>135</v>
      </c>
      <c r="K8" s="117">
        <v>22592</v>
      </c>
      <c r="L8" s="66">
        <v>4299</v>
      </c>
      <c r="M8" s="67">
        <v>6505405</v>
      </c>
      <c r="N8" s="62">
        <v>4144</v>
      </c>
      <c r="O8" s="64">
        <v>58</v>
      </c>
      <c r="P8" s="64">
        <v>15</v>
      </c>
      <c r="Q8" s="65">
        <v>4217</v>
      </c>
      <c r="R8" s="179" t="s">
        <v>84</v>
      </c>
    </row>
    <row r="9" spans="1:18" ht="15" customHeight="1">
      <c r="A9" s="143" t="s">
        <v>85</v>
      </c>
      <c r="B9" s="66">
        <v>1760</v>
      </c>
      <c r="C9" s="67">
        <v>3970259</v>
      </c>
      <c r="D9" s="66">
        <v>1381</v>
      </c>
      <c r="E9" s="67">
        <v>353670</v>
      </c>
      <c r="F9" s="66">
        <v>3141</v>
      </c>
      <c r="G9" s="67">
        <v>4323929</v>
      </c>
      <c r="H9" s="66">
        <v>93</v>
      </c>
      <c r="I9" s="117">
        <v>249778</v>
      </c>
      <c r="J9" s="66">
        <v>123</v>
      </c>
      <c r="K9" s="117">
        <v>31973</v>
      </c>
      <c r="L9" s="66">
        <v>3276</v>
      </c>
      <c r="M9" s="67">
        <v>4106123</v>
      </c>
      <c r="N9" s="66">
        <v>3209</v>
      </c>
      <c r="O9" s="68">
        <v>66</v>
      </c>
      <c r="P9" s="68">
        <v>2</v>
      </c>
      <c r="Q9" s="69">
        <v>3277</v>
      </c>
      <c r="R9" s="179" t="s">
        <v>85</v>
      </c>
    </row>
    <row r="10" spans="1:18" ht="15" customHeight="1">
      <c r="A10" s="143" t="s">
        <v>86</v>
      </c>
      <c r="B10" s="66">
        <v>1090</v>
      </c>
      <c r="C10" s="67">
        <v>1629436</v>
      </c>
      <c r="D10" s="66">
        <v>1041</v>
      </c>
      <c r="E10" s="67">
        <v>274034</v>
      </c>
      <c r="F10" s="66">
        <v>2131</v>
      </c>
      <c r="G10" s="67">
        <v>1903470</v>
      </c>
      <c r="H10" s="66">
        <v>69</v>
      </c>
      <c r="I10" s="117">
        <v>80422</v>
      </c>
      <c r="J10" s="66">
        <v>86</v>
      </c>
      <c r="K10" s="117">
        <v>15576</v>
      </c>
      <c r="L10" s="66">
        <v>2234</v>
      </c>
      <c r="M10" s="67">
        <v>1838624</v>
      </c>
      <c r="N10" s="66">
        <v>2275</v>
      </c>
      <c r="O10" s="68">
        <v>30</v>
      </c>
      <c r="P10" s="68">
        <v>1</v>
      </c>
      <c r="Q10" s="69">
        <v>2306</v>
      </c>
      <c r="R10" s="179" t="s">
        <v>86</v>
      </c>
    </row>
    <row r="11" spans="1:18" ht="15" customHeight="1">
      <c r="A11" s="143" t="s">
        <v>87</v>
      </c>
      <c r="B11" s="66">
        <v>583</v>
      </c>
      <c r="C11" s="67">
        <v>1000501</v>
      </c>
      <c r="D11" s="66">
        <v>524</v>
      </c>
      <c r="E11" s="67">
        <v>150394</v>
      </c>
      <c r="F11" s="66">
        <v>1107</v>
      </c>
      <c r="G11" s="67">
        <v>1150895</v>
      </c>
      <c r="H11" s="66">
        <v>41</v>
      </c>
      <c r="I11" s="117">
        <v>32631</v>
      </c>
      <c r="J11" s="66">
        <v>36</v>
      </c>
      <c r="K11" s="117">
        <v>8102</v>
      </c>
      <c r="L11" s="66">
        <v>1155</v>
      </c>
      <c r="M11" s="67">
        <v>1126366</v>
      </c>
      <c r="N11" s="66">
        <v>1169</v>
      </c>
      <c r="O11" s="68">
        <v>22</v>
      </c>
      <c r="P11" s="68">
        <v>4</v>
      </c>
      <c r="Q11" s="69">
        <v>1195</v>
      </c>
      <c r="R11" s="179" t="s">
        <v>87</v>
      </c>
    </row>
    <row r="12" spans="1:18" ht="15" customHeight="1">
      <c r="A12" s="143" t="s">
        <v>88</v>
      </c>
      <c r="B12" s="66">
        <v>642</v>
      </c>
      <c r="C12" s="67">
        <v>1148252</v>
      </c>
      <c r="D12" s="66">
        <v>626</v>
      </c>
      <c r="E12" s="67">
        <v>165852</v>
      </c>
      <c r="F12" s="66">
        <v>1268</v>
      </c>
      <c r="G12" s="67">
        <v>1314104</v>
      </c>
      <c r="H12" s="66">
        <v>47</v>
      </c>
      <c r="I12" s="117">
        <v>50357</v>
      </c>
      <c r="J12" s="66">
        <v>49</v>
      </c>
      <c r="K12" s="117">
        <v>3878</v>
      </c>
      <c r="L12" s="66">
        <v>1325</v>
      </c>
      <c r="M12" s="67">
        <v>1267625</v>
      </c>
      <c r="N12" s="66">
        <v>1308</v>
      </c>
      <c r="O12" s="68">
        <v>14</v>
      </c>
      <c r="P12" s="68">
        <v>4</v>
      </c>
      <c r="Q12" s="69">
        <v>1326</v>
      </c>
      <c r="R12" s="179" t="s">
        <v>88</v>
      </c>
    </row>
    <row r="13" spans="1:18" ht="15" customHeight="1">
      <c r="A13" s="189" t="s">
        <v>89</v>
      </c>
      <c r="B13" s="70">
        <v>11841</v>
      </c>
      <c r="C13" s="71">
        <v>29759847</v>
      </c>
      <c r="D13" s="70">
        <v>10709</v>
      </c>
      <c r="E13" s="71">
        <v>2973473</v>
      </c>
      <c r="F13" s="70">
        <v>22550</v>
      </c>
      <c r="G13" s="71">
        <v>32733320</v>
      </c>
      <c r="H13" s="70">
        <v>767</v>
      </c>
      <c r="I13" s="118">
        <v>1620881</v>
      </c>
      <c r="J13" s="70">
        <v>900</v>
      </c>
      <c r="K13" s="118">
        <v>170787</v>
      </c>
      <c r="L13" s="70">
        <v>23532</v>
      </c>
      <c r="M13" s="71">
        <v>31283225</v>
      </c>
      <c r="N13" s="202">
        <v>23460</v>
      </c>
      <c r="O13" s="203">
        <v>383</v>
      </c>
      <c r="P13" s="203">
        <v>76</v>
      </c>
      <c r="Q13" s="204">
        <v>23919</v>
      </c>
      <c r="R13" s="191" t="s">
        <v>89</v>
      </c>
    </row>
    <row r="14" spans="1:18" ht="15" customHeight="1">
      <c r="A14" s="130"/>
      <c r="B14" s="11"/>
      <c r="C14" s="12"/>
      <c r="D14" s="11"/>
      <c r="E14" s="12"/>
      <c r="F14" s="11"/>
      <c r="G14" s="12"/>
      <c r="H14" s="11"/>
      <c r="I14" s="45"/>
      <c r="J14" s="11"/>
      <c r="K14" s="45"/>
      <c r="L14" s="40"/>
      <c r="M14" s="41"/>
      <c r="N14" s="11"/>
      <c r="O14" s="13"/>
      <c r="P14" s="13"/>
      <c r="Q14" s="12"/>
      <c r="R14" s="172"/>
    </row>
    <row r="15" spans="1:18" s="7" customFormat="1" ht="15" customHeight="1">
      <c r="A15" s="198" t="s">
        <v>90</v>
      </c>
      <c r="B15" s="72">
        <v>7021</v>
      </c>
      <c r="C15" s="73">
        <v>38179536</v>
      </c>
      <c r="D15" s="72">
        <v>5556</v>
      </c>
      <c r="E15" s="73">
        <v>1704773</v>
      </c>
      <c r="F15" s="208">
        <v>12577</v>
      </c>
      <c r="G15" s="73">
        <v>39884308</v>
      </c>
      <c r="H15" s="72">
        <v>440</v>
      </c>
      <c r="I15" s="119">
        <v>1112542</v>
      </c>
      <c r="J15" s="72">
        <v>452</v>
      </c>
      <c r="K15" s="119">
        <v>80720</v>
      </c>
      <c r="L15" s="72">
        <v>13098</v>
      </c>
      <c r="M15" s="73">
        <v>38852486</v>
      </c>
      <c r="N15" s="170">
        <v>13210</v>
      </c>
      <c r="O15" s="209">
        <v>259</v>
      </c>
      <c r="P15" s="209">
        <v>104</v>
      </c>
      <c r="Q15" s="210">
        <v>13573</v>
      </c>
      <c r="R15" s="199" t="s">
        <v>90</v>
      </c>
    </row>
    <row r="16" spans="1:18" s="10" customFormat="1" ht="15" customHeight="1">
      <c r="A16" s="197" t="s">
        <v>91</v>
      </c>
      <c r="B16" s="66">
        <v>2315</v>
      </c>
      <c r="C16" s="67">
        <v>6671433</v>
      </c>
      <c r="D16" s="66">
        <v>2304</v>
      </c>
      <c r="E16" s="67">
        <v>664886</v>
      </c>
      <c r="F16" s="62">
        <v>4619</v>
      </c>
      <c r="G16" s="67">
        <v>7336319</v>
      </c>
      <c r="H16" s="66">
        <v>132</v>
      </c>
      <c r="I16" s="117">
        <v>110661</v>
      </c>
      <c r="J16" s="66">
        <v>210</v>
      </c>
      <c r="K16" s="117">
        <v>26917</v>
      </c>
      <c r="L16" s="66">
        <v>4807</v>
      </c>
      <c r="M16" s="67">
        <v>7252574</v>
      </c>
      <c r="N16" s="66">
        <v>4787</v>
      </c>
      <c r="O16" s="68">
        <v>60</v>
      </c>
      <c r="P16" s="68">
        <v>18</v>
      </c>
      <c r="Q16" s="69">
        <v>4865</v>
      </c>
      <c r="R16" s="200" t="s">
        <v>91</v>
      </c>
    </row>
    <row r="17" spans="1:18" ht="15" customHeight="1">
      <c r="A17" s="144" t="s">
        <v>92</v>
      </c>
      <c r="B17" s="66">
        <v>1570</v>
      </c>
      <c r="C17" s="67">
        <v>4358712</v>
      </c>
      <c r="D17" s="66">
        <v>1397</v>
      </c>
      <c r="E17" s="67">
        <v>406229</v>
      </c>
      <c r="F17" s="66">
        <v>2967</v>
      </c>
      <c r="G17" s="67">
        <v>4764941</v>
      </c>
      <c r="H17" s="66">
        <v>126</v>
      </c>
      <c r="I17" s="117">
        <v>176786</v>
      </c>
      <c r="J17" s="66">
        <v>151</v>
      </c>
      <c r="K17" s="117">
        <v>58101</v>
      </c>
      <c r="L17" s="66">
        <v>3137</v>
      </c>
      <c r="M17" s="67">
        <v>4646255</v>
      </c>
      <c r="N17" s="62">
        <v>3089</v>
      </c>
      <c r="O17" s="64">
        <v>62</v>
      </c>
      <c r="P17" s="64">
        <v>21</v>
      </c>
      <c r="Q17" s="65">
        <v>3172</v>
      </c>
      <c r="R17" s="178" t="s">
        <v>92</v>
      </c>
    </row>
    <row r="18" spans="1:18" ht="15" customHeight="1">
      <c r="A18" s="143" t="s">
        <v>93</v>
      </c>
      <c r="B18" s="66">
        <v>2089</v>
      </c>
      <c r="C18" s="67">
        <v>5645729</v>
      </c>
      <c r="D18" s="66">
        <v>1823</v>
      </c>
      <c r="E18" s="67">
        <v>488431</v>
      </c>
      <c r="F18" s="66">
        <v>3912</v>
      </c>
      <c r="G18" s="67">
        <v>6134160</v>
      </c>
      <c r="H18" s="66">
        <v>111</v>
      </c>
      <c r="I18" s="117">
        <v>97815</v>
      </c>
      <c r="J18" s="66">
        <v>212</v>
      </c>
      <c r="K18" s="117">
        <v>61198</v>
      </c>
      <c r="L18" s="66">
        <v>4070</v>
      </c>
      <c r="M18" s="67">
        <v>6097542</v>
      </c>
      <c r="N18" s="66">
        <v>3989</v>
      </c>
      <c r="O18" s="68">
        <v>41</v>
      </c>
      <c r="P18" s="68">
        <v>9</v>
      </c>
      <c r="Q18" s="69">
        <v>4039</v>
      </c>
      <c r="R18" s="179" t="s">
        <v>93</v>
      </c>
    </row>
    <row r="19" spans="1:18" ht="15" customHeight="1">
      <c r="A19" s="143" t="s">
        <v>94</v>
      </c>
      <c r="B19" s="66">
        <v>1253</v>
      </c>
      <c r="C19" s="67">
        <v>2561184</v>
      </c>
      <c r="D19" s="66">
        <v>1062</v>
      </c>
      <c r="E19" s="67">
        <v>289433</v>
      </c>
      <c r="F19" s="66">
        <v>2315</v>
      </c>
      <c r="G19" s="67">
        <v>2850617</v>
      </c>
      <c r="H19" s="66">
        <v>78</v>
      </c>
      <c r="I19" s="117">
        <v>77187</v>
      </c>
      <c r="J19" s="66">
        <v>123</v>
      </c>
      <c r="K19" s="117">
        <v>12245</v>
      </c>
      <c r="L19" s="66">
        <v>2418</v>
      </c>
      <c r="M19" s="67">
        <v>2785675</v>
      </c>
      <c r="N19" s="66">
        <v>2473</v>
      </c>
      <c r="O19" s="68">
        <v>35</v>
      </c>
      <c r="P19" s="68">
        <v>4</v>
      </c>
      <c r="Q19" s="69">
        <v>2512</v>
      </c>
      <c r="R19" s="179" t="s">
        <v>94</v>
      </c>
    </row>
    <row r="20" spans="1:18" ht="15" customHeight="1">
      <c r="A20" s="143" t="s">
        <v>95</v>
      </c>
      <c r="B20" s="66">
        <v>622</v>
      </c>
      <c r="C20" s="67">
        <v>1305739</v>
      </c>
      <c r="D20" s="66">
        <v>641</v>
      </c>
      <c r="E20" s="67">
        <v>162985</v>
      </c>
      <c r="F20" s="66">
        <v>1263</v>
      </c>
      <c r="G20" s="67">
        <v>1468724</v>
      </c>
      <c r="H20" s="66">
        <v>46</v>
      </c>
      <c r="I20" s="117">
        <v>24868</v>
      </c>
      <c r="J20" s="66">
        <v>56</v>
      </c>
      <c r="K20" s="117">
        <v>7952</v>
      </c>
      <c r="L20" s="66">
        <v>1321</v>
      </c>
      <c r="M20" s="67">
        <v>1451808</v>
      </c>
      <c r="N20" s="66">
        <v>1280</v>
      </c>
      <c r="O20" s="68">
        <v>17</v>
      </c>
      <c r="P20" s="68">
        <v>6</v>
      </c>
      <c r="Q20" s="69">
        <v>1303</v>
      </c>
      <c r="R20" s="179" t="s">
        <v>95</v>
      </c>
    </row>
    <row r="21" spans="1:18" ht="15" customHeight="1">
      <c r="A21" s="189" t="s">
        <v>106</v>
      </c>
      <c r="B21" s="70">
        <v>14870</v>
      </c>
      <c r="C21" s="71">
        <v>58722332</v>
      </c>
      <c r="D21" s="70">
        <v>12783</v>
      </c>
      <c r="E21" s="71">
        <v>3716737</v>
      </c>
      <c r="F21" s="202">
        <v>27653</v>
      </c>
      <c r="G21" s="71">
        <v>62439069</v>
      </c>
      <c r="H21" s="70">
        <v>933</v>
      </c>
      <c r="I21" s="118">
        <v>1599859</v>
      </c>
      <c r="J21" s="70">
        <v>1204</v>
      </c>
      <c r="K21" s="118">
        <v>247131</v>
      </c>
      <c r="L21" s="70">
        <v>28851</v>
      </c>
      <c r="M21" s="71">
        <v>61086341</v>
      </c>
      <c r="N21" s="202">
        <v>28828</v>
      </c>
      <c r="O21" s="203">
        <v>474</v>
      </c>
      <c r="P21" s="203">
        <v>162</v>
      </c>
      <c r="Q21" s="204">
        <v>29464</v>
      </c>
      <c r="R21" s="191" t="s">
        <v>96</v>
      </c>
    </row>
    <row r="22" spans="1:18" ht="15" customHeight="1">
      <c r="A22" s="130"/>
      <c r="B22" s="11"/>
      <c r="C22" s="12"/>
      <c r="D22" s="11"/>
      <c r="E22" s="12"/>
      <c r="F22" s="11"/>
      <c r="G22" s="12"/>
      <c r="H22" s="11"/>
      <c r="I22" s="45"/>
      <c r="J22" s="11"/>
      <c r="K22" s="45"/>
      <c r="L22" s="40"/>
      <c r="M22" s="41"/>
      <c r="N22" s="11"/>
      <c r="O22" s="13"/>
      <c r="P22" s="13"/>
      <c r="Q22" s="12"/>
      <c r="R22" s="173"/>
    </row>
    <row r="23" spans="1:18" ht="15" customHeight="1">
      <c r="A23" s="143" t="s">
        <v>97</v>
      </c>
      <c r="B23" s="62">
        <v>8678</v>
      </c>
      <c r="C23" s="63">
        <v>29965202</v>
      </c>
      <c r="D23" s="62">
        <v>6895</v>
      </c>
      <c r="E23" s="63">
        <v>2001814</v>
      </c>
      <c r="F23" s="62">
        <v>15573</v>
      </c>
      <c r="G23" s="63">
        <v>31967015</v>
      </c>
      <c r="H23" s="62">
        <v>600</v>
      </c>
      <c r="I23" s="116">
        <v>1221555</v>
      </c>
      <c r="J23" s="62">
        <v>568</v>
      </c>
      <c r="K23" s="116">
        <v>119229</v>
      </c>
      <c r="L23" s="62">
        <v>16304</v>
      </c>
      <c r="M23" s="63">
        <v>30864690</v>
      </c>
      <c r="N23" s="66">
        <v>16266</v>
      </c>
      <c r="O23" s="68">
        <v>275</v>
      </c>
      <c r="P23" s="68">
        <v>146</v>
      </c>
      <c r="Q23" s="69">
        <v>16687</v>
      </c>
      <c r="R23" s="201" t="s">
        <v>97</v>
      </c>
    </row>
    <row r="24" spans="1:18" ht="15" customHeight="1">
      <c r="A24" s="143" t="s">
        <v>98</v>
      </c>
      <c r="B24" s="66">
        <v>3071</v>
      </c>
      <c r="C24" s="67">
        <v>9168807</v>
      </c>
      <c r="D24" s="66">
        <v>2512</v>
      </c>
      <c r="E24" s="67">
        <v>752771</v>
      </c>
      <c r="F24" s="66">
        <v>5583</v>
      </c>
      <c r="G24" s="67">
        <v>9921578</v>
      </c>
      <c r="H24" s="66">
        <v>295</v>
      </c>
      <c r="I24" s="117">
        <v>15729460</v>
      </c>
      <c r="J24" s="66">
        <v>272</v>
      </c>
      <c r="K24" s="117">
        <v>47049</v>
      </c>
      <c r="L24" s="66">
        <v>5909</v>
      </c>
      <c r="M24" s="117" t="s">
        <v>120</v>
      </c>
      <c r="N24" s="66">
        <v>5939</v>
      </c>
      <c r="O24" s="68">
        <v>115</v>
      </c>
      <c r="P24" s="68">
        <v>23</v>
      </c>
      <c r="Q24" s="69">
        <v>6077</v>
      </c>
      <c r="R24" s="179" t="s">
        <v>98</v>
      </c>
    </row>
    <row r="25" spans="1:18" s="7" customFormat="1" ht="15" customHeight="1">
      <c r="A25" s="143" t="s">
        <v>99</v>
      </c>
      <c r="B25" s="66">
        <v>1977</v>
      </c>
      <c r="C25" s="67">
        <v>3796557</v>
      </c>
      <c r="D25" s="66">
        <v>1850</v>
      </c>
      <c r="E25" s="67">
        <v>473058</v>
      </c>
      <c r="F25" s="66">
        <v>3827</v>
      </c>
      <c r="G25" s="67">
        <v>4269614</v>
      </c>
      <c r="H25" s="66">
        <v>150</v>
      </c>
      <c r="I25" s="117">
        <v>205734</v>
      </c>
      <c r="J25" s="66">
        <v>139</v>
      </c>
      <c r="K25" s="117">
        <v>26064</v>
      </c>
      <c r="L25" s="66">
        <v>4006</v>
      </c>
      <c r="M25" s="67">
        <v>4089944</v>
      </c>
      <c r="N25" s="170">
        <v>3958</v>
      </c>
      <c r="O25" s="209">
        <v>50</v>
      </c>
      <c r="P25" s="209">
        <v>8</v>
      </c>
      <c r="Q25" s="210">
        <v>4016</v>
      </c>
      <c r="R25" s="199" t="s">
        <v>99</v>
      </c>
    </row>
    <row r="26" spans="1:18" s="10" customFormat="1" ht="15" customHeight="1">
      <c r="A26" s="143" t="s">
        <v>100</v>
      </c>
      <c r="B26" s="66">
        <v>1303</v>
      </c>
      <c r="C26" s="67">
        <v>2590293</v>
      </c>
      <c r="D26" s="66">
        <v>1469</v>
      </c>
      <c r="E26" s="67">
        <v>354317</v>
      </c>
      <c r="F26" s="66">
        <v>2772</v>
      </c>
      <c r="G26" s="67">
        <v>2944611</v>
      </c>
      <c r="H26" s="66">
        <v>79</v>
      </c>
      <c r="I26" s="117">
        <v>374890</v>
      </c>
      <c r="J26" s="66">
        <v>118</v>
      </c>
      <c r="K26" s="117">
        <v>10657</v>
      </c>
      <c r="L26" s="66">
        <v>2869</v>
      </c>
      <c r="M26" s="67">
        <v>2580377</v>
      </c>
      <c r="N26" s="66">
        <v>2824</v>
      </c>
      <c r="O26" s="68">
        <v>44</v>
      </c>
      <c r="P26" s="68">
        <v>9</v>
      </c>
      <c r="Q26" s="69">
        <v>2877</v>
      </c>
      <c r="R26" s="200" t="s">
        <v>100</v>
      </c>
    </row>
    <row r="27" spans="1:18" ht="15" customHeight="1">
      <c r="A27" s="143" t="s">
        <v>101</v>
      </c>
      <c r="B27" s="66">
        <v>1686</v>
      </c>
      <c r="C27" s="67">
        <v>5058629</v>
      </c>
      <c r="D27" s="66">
        <v>1268</v>
      </c>
      <c r="E27" s="67">
        <v>414239</v>
      </c>
      <c r="F27" s="66">
        <v>2954</v>
      </c>
      <c r="G27" s="67">
        <v>5472868</v>
      </c>
      <c r="H27" s="66">
        <v>69</v>
      </c>
      <c r="I27" s="117">
        <v>93813</v>
      </c>
      <c r="J27" s="66">
        <v>144</v>
      </c>
      <c r="K27" s="117">
        <v>35494</v>
      </c>
      <c r="L27" s="66">
        <v>3059</v>
      </c>
      <c r="M27" s="67">
        <v>5414549</v>
      </c>
      <c r="N27" s="62">
        <v>3056</v>
      </c>
      <c r="O27" s="64">
        <v>38</v>
      </c>
      <c r="P27" s="64">
        <v>18</v>
      </c>
      <c r="Q27" s="65">
        <v>3112</v>
      </c>
      <c r="R27" s="178" t="s">
        <v>101</v>
      </c>
    </row>
    <row r="28" spans="1:18" ht="15" customHeight="1">
      <c r="A28" s="143" t="s">
        <v>102</v>
      </c>
      <c r="B28" s="66">
        <v>1541</v>
      </c>
      <c r="C28" s="67">
        <v>3434438</v>
      </c>
      <c r="D28" s="66">
        <v>1320</v>
      </c>
      <c r="E28" s="67">
        <v>369744</v>
      </c>
      <c r="F28" s="66">
        <v>2861</v>
      </c>
      <c r="G28" s="67">
        <v>3804181</v>
      </c>
      <c r="H28" s="66">
        <v>82</v>
      </c>
      <c r="I28" s="117">
        <v>83569</v>
      </c>
      <c r="J28" s="66">
        <v>124</v>
      </c>
      <c r="K28" s="117" t="s">
        <v>118</v>
      </c>
      <c r="L28" s="66">
        <v>2963</v>
      </c>
      <c r="M28" s="67">
        <v>3693340</v>
      </c>
      <c r="N28" s="66">
        <v>3040</v>
      </c>
      <c r="O28" s="68">
        <v>41</v>
      </c>
      <c r="P28" s="68">
        <v>19</v>
      </c>
      <c r="Q28" s="69">
        <v>3100</v>
      </c>
      <c r="R28" s="179" t="s">
        <v>102</v>
      </c>
    </row>
    <row r="29" spans="1:18" ht="15" customHeight="1">
      <c r="A29" s="143" t="s">
        <v>103</v>
      </c>
      <c r="B29" s="66">
        <v>942</v>
      </c>
      <c r="C29" s="67">
        <v>2063944</v>
      </c>
      <c r="D29" s="66">
        <v>858</v>
      </c>
      <c r="E29" s="67">
        <v>217877</v>
      </c>
      <c r="F29" s="66">
        <v>1800</v>
      </c>
      <c r="G29" s="67">
        <v>2281821</v>
      </c>
      <c r="H29" s="66">
        <v>52</v>
      </c>
      <c r="I29" s="117">
        <v>35525</v>
      </c>
      <c r="J29" s="66">
        <v>75</v>
      </c>
      <c r="K29" s="117">
        <v>8914</v>
      </c>
      <c r="L29" s="66">
        <v>1858</v>
      </c>
      <c r="M29" s="67">
        <v>2255210</v>
      </c>
      <c r="N29" s="66">
        <v>1820</v>
      </c>
      <c r="O29" s="68">
        <v>28</v>
      </c>
      <c r="P29" s="68">
        <v>6</v>
      </c>
      <c r="Q29" s="69">
        <v>1854</v>
      </c>
      <c r="R29" s="179" t="s">
        <v>103</v>
      </c>
    </row>
    <row r="30" spans="1:18" ht="15" customHeight="1">
      <c r="A30" s="143" t="s">
        <v>104</v>
      </c>
      <c r="B30" s="66">
        <v>1488</v>
      </c>
      <c r="C30" s="67">
        <v>10246331</v>
      </c>
      <c r="D30" s="66">
        <v>1115</v>
      </c>
      <c r="E30" s="67">
        <v>326623</v>
      </c>
      <c r="F30" s="66">
        <v>2603</v>
      </c>
      <c r="G30" s="67">
        <v>10572954</v>
      </c>
      <c r="H30" s="66">
        <v>97</v>
      </c>
      <c r="I30" s="117">
        <v>415722</v>
      </c>
      <c r="J30" s="66">
        <v>172</v>
      </c>
      <c r="K30" s="117" t="s">
        <v>119</v>
      </c>
      <c r="L30" s="66">
        <v>2725</v>
      </c>
      <c r="M30" s="67">
        <v>10136702</v>
      </c>
      <c r="N30" s="66">
        <v>2713</v>
      </c>
      <c r="O30" s="68">
        <v>48</v>
      </c>
      <c r="P30" s="68">
        <v>15</v>
      </c>
      <c r="Q30" s="69">
        <v>2776</v>
      </c>
      <c r="R30" s="179" t="s">
        <v>104</v>
      </c>
    </row>
    <row r="31" spans="1:18" ht="15" customHeight="1">
      <c r="A31" s="189" t="s">
        <v>105</v>
      </c>
      <c r="B31" s="70">
        <v>20686</v>
      </c>
      <c r="C31" s="71">
        <v>66324201</v>
      </c>
      <c r="D31" s="70">
        <v>17287</v>
      </c>
      <c r="E31" s="71">
        <v>4910443</v>
      </c>
      <c r="F31" s="70">
        <v>37973</v>
      </c>
      <c r="G31" s="71">
        <v>71234643</v>
      </c>
      <c r="H31" s="70">
        <v>1424</v>
      </c>
      <c r="I31" s="118">
        <v>18160269</v>
      </c>
      <c r="J31" s="70">
        <v>1612</v>
      </c>
      <c r="K31" s="118">
        <v>199606</v>
      </c>
      <c r="L31" s="70">
        <v>39693</v>
      </c>
      <c r="M31" s="71">
        <v>53273980</v>
      </c>
      <c r="N31" s="202">
        <v>39616</v>
      </c>
      <c r="O31" s="203">
        <v>639</v>
      </c>
      <c r="P31" s="203">
        <v>244</v>
      </c>
      <c r="Q31" s="204">
        <v>40499</v>
      </c>
      <c r="R31" s="191" t="s">
        <v>105</v>
      </c>
    </row>
    <row r="32" spans="1:18" ht="15" customHeight="1">
      <c r="A32" s="130"/>
      <c r="B32" s="11"/>
      <c r="C32" s="12"/>
      <c r="D32" s="11"/>
      <c r="E32" s="12"/>
      <c r="F32" s="11"/>
      <c r="G32" s="12"/>
      <c r="H32" s="11"/>
      <c r="I32" s="45"/>
      <c r="J32" s="11"/>
      <c r="K32" s="45"/>
      <c r="L32" s="40"/>
      <c r="M32" s="41"/>
      <c r="N32" s="11"/>
      <c r="O32" s="13"/>
      <c r="P32" s="13"/>
      <c r="Q32" s="12"/>
      <c r="R32" s="184"/>
    </row>
    <row r="33" spans="1:18" ht="15" customHeight="1">
      <c r="A33" s="143" t="s">
        <v>107</v>
      </c>
      <c r="B33" s="62">
        <v>5268</v>
      </c>
      <c r="C33" s="63">
        <v>16532308</v>
      </c>
      <c r="D33" s="62">
        <v>4240</v>
      </c>
      <c r="E33" s="63">
        <v>1202291</v>
      </c>
      <c r="F33" s="62">
        <v>9508</v>
      </c>
      <c r="G33" s="63">
        <v>17734599</v>
      </c>
      <c r="H33" s="62">
        <v>318</v>
      </c>
      <c r="I33" s="116">
        <v>563984</v>
      </c>
      <c r="J33" s="62">
        <v>433</v>
      </c>
      <c r="K33" s="116">
        <v>58070</v>
      </c>
      <c r="L33" s="62">
        <v>9924</v>
      </c>
      <c r="M33" s="63">
        <v>17228685</v>
      </c>
      <c r="N33" s="62">
        <v>10244</v>
      </c>
      <c r="O33" s="64">
        <v>139</v>
      </c>
      <c r="P33" s="64">
        <v>62</v>
      </c>
      <c r="Q33" s="65">
        <v>10445</v>
      </c>
      <c r="R33" s="178" t="s">
        <v>107</v>
      </c>
    </row>
    <row r="34" spans="1:18" ht="15" customHeight="1">
      <c r="A34" s="143" t="s">
        <v>108</v>
      </c>
      <c r="B34" s="66">
        <v>760</v>
      </c>
      <c r="C34" s="67">
        <v>1407852</v>
      </c>
      <c r="D34" s="66">
        <v>1165</v>
      </c>
      <c r="E34" s="67">
        <v>235128</v>
      </c>
      <c r="F34" s="66">
        <v>1925</v>
      </c>
      <c r="G34" s="67">
        <v>1642980</v>
      </c>
      <c r="H34" s="66">
        <v>58</v>
      </c>
      <c r="I34" s="117">
        <v>44522</v>
      </c>
      <c r="J34" s="66">
        <v>48</v>
      </c>
      <c r="K34" s="117">
        <v>4485</v>
      </c>
      <c r="L34" s="66">
        <v>1997</v>
      </c>
      <c r="M34" s="67">
        <v>1602944</v>
      </c>
      <c r="N34" s="66">
        <v>2087</v>
      </c>
      <c r="O34" s="68">
        <v>27</v>
      </c>
      <c r="P34" s="68">
        <v>4</v>
      </c>
      <c r="Q34" s="69">
        <v>2118</v>
      </c>
      <c r="R34" s="179" t="s">
        <v>108</v>
      </c>
    </row>
    <row r="35" spans="1:18" ht="15" customHeight="1">
      <c r="A35" s="143" t="s">
        <v>109</v>
      </c>
      <c r="B35" s="66">
        <v>1318</v>
      </c>
      <c r="C35" s="67">
        <v>2849015</v>
      </c>
      <c r="D35" s="66">
        <v>1757</v>
      </c>
      <c r="E35" s="67">
        <v>406124</v>
      </c>
      <c r="F35" s="66">
        <v>3075</v>
      </c>
      <c r="G35" s="67">
        <v>3255139</v>
      </c>
      <c r="H35" s="66">
        <v>94</v>
      </c>
      <c r="I35" s="117">
        <v>291140</v>
      </c>
      <c r="J35" s="66">
        <v>109</v>
      </c>
      <c r="K35" s="117">
        <v>36093</v>
      </c>
      <c r="L35" s="66">
        <v>3201</v>
      </c>
      <c r="M35" s="67">
        <v>3000092</v>
      </c>
      <c r="N35" s="66">
        <v>3147</v>
      </c>
      <c r="O35" s="68">
        <v>42</v>
      </c>
      <c r="P35" s="68">
        <v>10</v>
      </c>
      <c r="Q35" s="69">
        <v>3199</v>
      </c>
      <c r="R35" s="179" t="s">
        <v>109</v>
      </c>
    </row>
    <row r="36" spans="1:18" ht="15" customHeight="1">
      <c r="A36" s="143" t="s">
        <v>110</v>
      </c>
      <c r="B36" s="66">
        <v>1024</v>
      </c>
      <c r="C36" s="67">
        <v>1742536</v>
      </c>
      <c r="D36" s="66">
        <v>1447</v>
      </c>
      <c r="E36" s="67">
        <v>351514</v>
      </c>
      <c r="F36" s="66">
        <v>2471</v>
      </c>
      <c r="G36" s="67">
        <v>2094050</v>
      </c>
      <c r="H36" s="66">
        <v>83</v>
      </c>
      <c r="I36" s="117">
        <v>145768</v>
      </c>
      <c r="J36" s="66">
        <v>93</v>
      </c>
      <c r="K36" s="117">
        <v>16359</v>
      </c>
      <c r="L36" s="66">
        <v>2575</v>
      </c>
      <c r="M36" s="67">
        <v>1964641</v>
      </c>
      <c r="N36" s="66">
        <v>2594</v>
      </c>
      <c r="O36" s="68">
        <v>29</v>
      </c>
      <c r="P36" s="68">
        <v>1</v>
      </c>
      <c r="Q36" s="69">
        <v>2624</v>
      </c>
      <c r="R36" s="179" t="s">
        <v>110</v>
      </c>
    </row>
    <row r="37" spans="1:18" ht="15" customHeight="1">
      <c r="A37" s="143" t="s">
        <v>111</v>
      </c>
      <c r="B37" s="66">
        <v>1686</v>
      </c>
      <c r="C37" s="67">
        <v>2321365</v>
      </c>
      <c r="D37" s="66">
        <v>1284</v>
      </c>
      <c r="E37" s="67">
        <v>325724</v>
      </c>
      <c r="F37" s="66">
        <v>2970</v>
      </c>
      <c r="G37" s="67">
        <v>2647089</v>
      </c>
      <c r="H37" s="66">
        <v>73</v>
      </c>
      <c r="I37" s="117">
        <v>88791</v>
      </c>
      <c r="J37" s="66">
        <v>117</v>
      </c>
      <c r="K37" s="117">
        <v>25573</v>
      </c>
      <c r="L37" s="66">
        <v>3069</v>
      </c>
      <c r="M37" s="67">
        <v>2583870</v>
      </c>
      <c r="N37" s="66">
        <v>3036</v>
      </c>
      <c r="O37" s="68">
        <v>28</v>
      </c>
      <c r="P37" s="68">
        <v>4</v>
      </c>
      <c r="Q37" s="69">
        <v>3068</v>
      </c>
      <c r="R37" s="179" t="s">
        <v>111</v>
      </c>
    </row>
    <row r="38" spans="1:18" ht="15" customHeight="1">
      <c r="A38" s="143" t="s">
        <v>112</v>
      </c>
      <c r="B38" s="66">
        <v>961</v>
      </c>
      <c r="C38" s="67">
        <v>2078896</v>
      </c>
      <c r="D38" s="66">
        <v>1484</v>
      </c>
      <c r="E38" s="67">
        <v>328480</v>
      </c>
      <c r="F38" s="66">
        <v>2445</v>
      </c>
      <c r="G38" s="67">
        <v>2407376</v>
      </c>
      <c r="H38" s="66">
        <v>67</v>
      </c>
      <c r="I38" s="117">
        <v>60626</v>
      </c>
      <c r="J38" s="66">
        <v>61</v>
      </c>
      <c r="K38" s="117">
        <v>34643</v>
      </c>
      <c r="L38" s="66">
        <v>2534</v>
      </c>
      <c r="M38" s="67">
        <v>2381393</v>
      </c>
      <c r="N38" s="66">
        <v>2564</v>
      </c>
      <c r="O38" s="68">
        <v>26</v>
      </c>
      <c r="P38" s="68">
        <v>2</v>
      </c>
      <c r="Q38" s="69">
        <v>2592</v>
      </c>
      <c r="R38" s="179" t="s">
        <v>112</v>
      </c>
    </row>
    <row r="39" spans="1:18" ht="15" customHeight="1">
      <c r="A39" s="206" t="s">
        <v>113</v>
      </c>
      <c r="B39" s="207">
        <v>11017</v>
      </c>
      <c r="C39" s="195">
        <v>26931971</v>
      </c>
      <c r="D39" s="171">
        <v>11377</v>
      </c>
      <c r="E39" s="195">
        <v>2849261</v>
      </c>
      <c r="F39" s="171">
        <v>22394</v>
      </c>
      <c r="G39" s="195">
        <v>29781232</v>
      </c>
      <c r="H39" s="171">
        <v>693</v>
      </c>
      <c r="I39" s="196">
        <v>1194830</v>
      </c>
      <c r="J39" s="171">
        <v>861</v>
      </c>
      <c r="K39" s="196">
        <v>175223</v>
      </c>
      <c r="L39" s="171">
        <v>23300</v>
      </c>
      <c r="M39" s="195">
        <v>28761626</v>
      </c>
      <c r="N39" s="202">
        <v>23672</v>
      </c>
      <c r="O39" s="203">
        <v>291</v>
      </c>
      <c r="P39" s="203">
        <v>83</v>
      </c>
      <c r="Q39" s="204">
        <v>24046</v>
      </c>
      <c r="R39" s="191" t="s">
        <v>113</v>
      </c>
    </row>
    <row r="40" spans="1:18" s="10" customFormat="1" ht="15" customHeight="1" thickBot="1">
      <c r="A40" s="9"/>
      <c r="B40" s="205"/>
      <c r="C40" s="29"/>
      <c r="D40" s="28"/>
      <c r="E40" s="29"/>
      <c r="F40" s="28"/>
      <c r="G40" s="29"/>
      <c r="H40" s="28"/>
      <c r="I40" s="29"/>
      <c r="J40" s="28"/>
      <c r="K40" s="29"/>
      <c r="L40" s="28"/>
      <c r="M40" s="29"/>
      <c r="N40" s="28"/>
      <c r="O40" s="30"/>
      <c r="P40" s="30"/>
      <c r="Q40" s="31"/>
      <c r="R40" s="173"/>
    </row>
    <row r="41" spans="1:18" s="7" customFormat="1" ht="24" customHeight="1" thickBot="1" thickTop="1">
      <c r="A41" s="165" t="s">
        <v>58</v>
      </c>
      <c r="B41" s="32">
        <v>58414</v>
      </c>
      <c r="C41" s="33">
        <v>181738351</v>
      </c>
      <c r="D41" s="32">
        <v>52156</v>
      </c>
      <c r="E41" s="33">
        <v>14449913</v>
      </c>
      <c r="F41" s="32">
        <v>110570</v>
      </c>
      <c r="G41" s="33">
        <v>196188264</v>
      </c>
      <c r="H41" s="32">
        <v>3817</v>
      </c>
      <c r="I41" s="33">
        <v>22575840</v>
      </c>
      <c r="J41" s="32">
        <v>4577</v>
      </c>
      <c r="K41" s="33">
        <v>792748</v>
      </c>
      <c r="L41" s="32">
        <v>115376</v>
      </c>
      <c r="M41" s="33">
        <v>174405172</v>
      </c>
      <c r="N41" s="32">
        <v>115576</v>
      </c>
      <c r="O41" s="34">
        <v>1787</v>
      </c>
      <c r="P41" s="34">
        <v>565</v>
      </c>
      <c r="Q41" s="35">
        <v>117928</v>
      </c>
      <c r="R41" s="174" t="s">
        <v>38</v>
      </c>
    </row>
    <row r="42" spans="1:18" ht="13.5">
      <c r="A42" s="242" t="s">
        <v>126</v>
      </c>
      <c r="B42" s="242"/>
      <c r="C42" s="242"/>
      <c r="D42" s="242"/>
      <c r="E42" s="242"/>
      <c r="F42" s="242"/>
      <c r="G42" s="242"/>
      <c r="H42" s="242"/>
      <c r="I42" s="242"/>
      <c r="J42" s="242"/>
      <c r="K42" s="242"/>
      <c r="L42" s="242"/>
      <c r="M42" s="242"/>
      <c r="N42" s="242"/>
      <c r="O42" s="242"/>
      <c r="P42" s="242"/>
      <c r="Q42" s="242"/>
      <c r="R42" s="242"/>
    </row>
  </sheetData>
  <mergeCells count="16">
    <mergeCell ref="A42:R42"/>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Footer>&amp;R&amp;10高松国税局
消費税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2007-06-26T04:44:51Z</cp:lastPrinted>
  <dcterms:created xsi:type="dcterms:W3CDTF">2003-07-09T01:05:10Z</dcterms:created>
  <dcterms:modified xsi:type="dcterms:W3CDTF">2007-06-26T04:45:01Z</dcterms:modified>
  <cp:category/>
  <cp:version/>
  <cp:contentType/>
  <cp:contentStatus/>
</cp:coreProperties>
</file>