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(1)本年分の課税状況" sheetId="1" r:id="rId1"/>
    <sheet name="1(2)課税状況の累年比較" sheetId="2" r:id="rId2"/>
    <sheet name="1(3)申告及び処理の状況" sheetId="3" r:id="rId3"/>
    <sheet name="1(4)税務署別課税人員" sheetId="4" r:id="rId4"/>
    <sheet name="1(5)加算税の状況" sheetId="5" r:id="rId5"/>
    <sheet name="2取得財産価額階級別状況" sheetId="6" r:id="rId6"/>
    <sheet name="3受贈人員及び取得財産価額" sheetId="7" r:id="rId7"/>
  </sheets>
  <definedNames>
    <definedName name="_xlnm.Print_Titles" localSheetId="3">'1(4)税務署別課税人員'!$1:$3</definedName>
    <definedName name="課税状況P158">#REF!</definedName>
    <definedName name="課税状況P159">#REF!</definedName>
  </definedNames>
  <calcPr calcMode="manual" fullCalcOnLoad="1"/>
</workbook>
</file>

<file path=xl/sharedStrings.xml><?xml version="1.0" encoding="utf-8"?>
<sst xmlns="http://schemas.openxmlformats.org/spreadsheetml/2006/main" count="365" uniqueCount="174">
  <si>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</si>
  <si>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</si>
  <si>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</si>
  <si>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</si>
  <si>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</si>
  <si>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</si>
  <si>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</si>
  <si>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</si>
  <si>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</si>
  <si>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</si>
  <si>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</si>
  <si>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</si>
  <si>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</si>
  <si>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住宅取得資金の贈与額</t>
  </si>
  <si>
    <t>（暦年課税分）</t>
  </si>
  <si>
    <t>特別控除額</t>
  </si>
  <si>
    <t>特別控除額後の課税価格</t>
  </si>
  <si>
    <t>実</t>
  </si>
  <si>
    <t>（注）　「人員」欄の「実」は、実人員を示す。</t>
  </si>
  <si>
    <t>金　　　　額</t>
  </si>
  <si>
    <t>基礎控除額</t>
  </si>
  <si>
    <t>基礎控除後の課税価格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</si>
  <si>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</si>
  <si>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</si>
  <si>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</si>
  <si>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</si>
  <si>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</si>
  <si>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</si>
  <si>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</si>
  <si>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</si>
  <si>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</si>
  <si>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</si>
  <si>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</si>
  <si>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</si>
  <si>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</si>
  <si>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区　　　　　　　分</t>
  </si>
  <si>
    <t>取　得　財　産　価　額</t>
  </si>
  <si>
    <t>納　　　付　　　税　　　額</t>
  </si>
  <si>
    <t>人　　　員</t>
  </si>
  <si>
    <t>金　　　額</t>
  </si>
  <si>
    <t>（注）　「実」は、実人員を示す。</t>
  </si>
  <si>
    <t>過少申告加算税</t>
  </si>
  <si>
    <t>本年分</t>
  </si>
  <si>
    <t>過年分</t>
  </si>
  <si>
    <t>区　　分</t>
  </si>
  <si>
    <t>無申告加算税</t>
  </si>
  <si>
    <t>重　加　算　税</t>
  </si>
  <si>
    <t>人　員</t>
  </si>
  <si>
    <t>金　額</t>
  </si>
  <si>
    <t>合　　　計</t>
  </si>
  <si>
    <t>(1)　本年分の課税状況（合計分）</t>
  </si>
  <si>
    <t>(3)　申告及び処理の状況</t>
  </si>
  <si>
    <t>（合計分）</t>
  </si>
  <si>
    <t>年　　　　分</t>
  </si>
  <si>
    <t>取　得　財　産　価　額</t>
  </si>
  <si>
    <t>納　　付　　税　　額</t>
  </si>
  <si>
    <t>（暦年課税分及び相続時精算課税分）</t>
  </si>
  <si>
    <t>　　人</t>
  </si>
  <si>
    <t>平成16年分</t>
  </si>
  <si>
    <t>暦　年　課　税　分</t>
  </si>
  <si>
    <t>相 続 時 精 算 課 税 分</t>
  </si>
  <si>
    <t>人　　　　　　員</t>
  </si>
  <si>
    <t>(2)　課税状況の累年比較</t>
  </si>
  <si>
    <t>総　　計</t>
  </si>
  <si>
    <t>実</t>
  </si>
  <si>
    <t>実</t>
  </si>
  <si>
    <t>平成13年分</t>
  </si>
  <si>
    <t>平成14年分</t>
  </si>
  <si>
    <t>平成15年分</t>
  </si>
  <si>
    <t>　調査対象等：</t>
  </si>
  <si>
    <t>平成17年分</t>
  </si>
  <si>
    <t>　「本年分」は、平成17年中に財産の贈与を受けた者について、平成18年６月31日までの間の申告又は処理（更正、決定等）による課税事績を、「申告書、決議書等」に基づいて作成した。</t>
  </si>
  <si>
    <t>（相続時精算課税分）</t>
  </si>
  <si>
    <t>調査対象等：</t>
  </si>
  <si>
    <t>平成17年中に財産の贈与を受けた者について、平成18年６月30日までの申告又は処理（更正、決定等）による課税事績を、「申告書、決議書等」に基づいて作成した。</t>
  </si>
  <si>
    <t>平成15年分</t>
  </si>
  <si>
    <t>平成16年分</t>
  </si>
  <si>
    <t>(5)　加算税の状況</t>
  </si>
  <si>
    <t>（注）この表は、「(1)本年分の課税状況」の「取得財産価額（本年分）」の人員を税務署別に示したものである。</t>
  </si>
  <si>
    <t>(4)　税務署別課税人員</t>
  </si>
  <si>
    <t>税　務　署　名</t>
  </si>
  <si>
    <t>人　　　　　員</t>
  </si>
  <si>
    <t>-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</si>
  <si>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</si>
  <si>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</si>
  <si>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</si>
  <si>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</si>
  <si>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</si>
  <si>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</si>
  <si>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</si>
  <si>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</si>
  <si>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</si>
  <si>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</si>
  <si>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</si>
  <si>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</si>
  <si>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</si>
  <si>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</si>
  <si>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</si>
  <si>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</si>
  <si>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</si>
  <si>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</si>
  <si>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</si>
  <si>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</si>
  <si>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</si>
  <si>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</si>
  <si>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</si>
  <si>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</si>
  <si>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</si>
  <si>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</si>
  <si>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</si>
  <si>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</si>
  <si>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</si>
  <si>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</si>
  <si>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（注）　この表は、「(1)本年分の課税状況」を累年比較したものである。</t>
  </si>
  <si>
    <t xml:space="preserve">  「過年分」は、平成16年以前分に贈与を受けた者について、平成17年７月１日から平成18年６月30日までの間の申告又は処理（更正、決定等）による課税事績を、「申告書、決議書等」に基づいて作成した。</t>
  </si>
  <si>
    <t>年　　　　分</t>
  </si>
  <si>
    <t>取得財産価額階級</t>
  </si>
  <si>
    <t>〃</t>
  </si>
  <si>
    <t>６－２　贈与財産価額階級別状況</t>
  </si>
  <si>
    <t>(1)　取得財産価額階級別状況（合計分）</t>
  </si>
  <si>
    <t>人　　　　員</t>
  </si>
  <si>
    <t>納　付　税　額</t>
  </si>
  <si>
    <t>万円以下</t>
  </si>
  <si>
    <t>万円超</t>
  </si>
  <si>
    <t>〃</t>
  </si>
  <si>
    <t>億円超</t>
  </si>
  <si>
    <t>-</t>
  </si>
  <si>
    <t>合　　　　　計</t>
  </si>
  <si>
    <t>（注）　この表は、「6-1課税状況(3)申告及び処理の状況」の「本年分申告額」に掲げた取得財産価額等を区分して示したものである（修正申告を除く。）。</t>
  </si>
  <si>
    <t>(2)　取得財産価額階級別状況（暦年課税分及び相続時精算課税分）</t>
  </si>
  <si>
    <t>取得財産価額階級</t>
  </si>
  <si>
    <t>暦　年　課　税　分</t>
  </si>
  <si>
    <t>相続時精算課税分</t>
  </si>
  <si>
    <t>人　　　　員</t>
  </si>
  <si>
    <t>万円以下</t>
  </si>
  <si>
    <t>万円超</t>
  </si>
  <si>
    <t>〃</t>
  </si>
  <si>
    <t>億円超</t>
  </si>
  <si>
    <t>〃</t>
  </si>
  <si>
    <t>-</t>
  </si>
  <si>
    <t>合　　　　　計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</si>
  <si>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</si>
  <si>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</si>
  <si>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</si>
  <si>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</si>
  <si>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</si>
  <si>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</si>
  <si>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</si>
  <si>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</si>
  <si>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</si>
  <si>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</si>
  <si>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</si>
  <si>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</si>
  <si>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</si>
  <si>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</si>
  <si>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</si>
  <si>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</si>
  <si>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</si>
  <si>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</si>
  <si>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</si>
  <si>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</si>
  <si>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</si>
  <si>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</si>
  <si>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</si>
  <si>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</si>
  <si>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</si>
  <si>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</si>
  <si>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</si>
  <si>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事業(農業）用</t>
  </si>
  <si>
    <t>-</t>
  </si>
  <si>
    <t>有
価
証
券</t>
  </si>
  <si>
    <t>財　　産
その他の</t>
  </si>
  <si>
    <t>（注）　１　この表は、「(3)申告及び処理の状況」の「本年分申告額」に掲げた取得財産価額等を
　　　　　　財産の種類別に区分して示したものである（修正申告を除く。）。</t>
  </si>
  <si>
    <t>　　　　２　「人員」欄の「実」は、実人員を示す。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</si>
</sst>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0_);[Red]\(0\)"/>
    <numFmt numFmtId="182" formatCode="#,##0_);\(#,##0\)"/>
    <numFmt numFmtId="183" formatCode="0_);\(0\)"/>
    <numFmt numFmtId="184" formatCode="\(\ #,##0\)"/>
    <numFmt numFmtId="185" formatCode="\(\ \ \ \ \ #,##0\)"/>
    <numFmt numFmtId="186" formatCode="\(\ \ #,###,###,##0\)"/>
    <numFmt numFmtId="187" formatCode="\(\ \ \ \ \ \ #,##0\)"/>
    <numFmt numFmtId="188" formatCode="\(\ \ \ #,###,###,##0\)"/>
    <numFmt numFmtId="189" formatCode="\(\ \ \ \ #,###,###,##0\)"/>
    <numFmt numFmtId="190" formatCode="\(\ \ \ #,##0\)"/>
    <numFmt numFmtId="191" formatCode="\(\ \ #,##0\)"/>
    <numFmt numFmtId="192" formatCode="#,##0_ "/>
    <numFmt numFmtId="193" formatCode="#,##0;&quot;△ &quot;#,##0"/>
    <numFmt numFmtId="194" formatCode="\ &quot;内&quot;\ \ \ ##,###"/>
    <numFmt numFmtId="195" formatCode="&quot;内&quot;\ \ \ ###,###"/>
    <numFmt numFmtId="196" formatCode="&quot;外&quot;\ \ ###,###"/>
    <numFmt numFmtId="197" formatCode="&quot;外&quot;\ \ \ \ \ ###,###"/>
    <numFmt numFmtId="198" formatCode="&quot;内&quot;\ \ \ \ ###,###"/>
    <numFmt numFmtId="199" formatCode="#,##0.0"/>
    <numFmt numFmtId="200" formatCode="0;&quot;△ &quot;0"/>
    <numFmt numFmtId="201" formatCode="[$€-2]\ #,##0.00_);[Red]\([$€-2]\ #,##0.00\)"/>
    <numFmt numFmtId="202" formatCode="\,General"/>
    <numFmt numFmtId="203" formatCode="_ * #,##0\)"/>
    <numFmt numFmtId="204" formatCode="\(_ * #,##0\)"/>
    <numFmt numFmtId="205" formatCode="\(_ * #,##0_ ;_ * \-#,##0_ ;_ * &quot;-&quot;_ ;_ @_ \)"/>
    <numFmt numFmtId="206" formatCode="\(* #,##0\)"/>
    <numFmt numFmtId="207" formatCode="_ * #,##0_ ;_ * \-#,##0_ ;_ * &quot;－&quot;_ ;_ @_ "/>
    <numFmt numFmtId="208" formatCode="General_ "/>
    <numFmt numFmtId="209" formatCode="_ * #,##0_ ;_ * \-#,##0_ ;_ @_ "/>
    <numFmt numFmtId="210" formatCode="_ * #,##0_ ;_ * &quot;△&quot;#,##0_ ;_ @_ "/>
    <numFmt numFmtId="211" formatCode="_ * #,##0_ ;_ * &quot;△&quot;#,##0_ ;_ * &quot;－&quot;_ ;_ @_ "/>
    <numFmt numFmtId="212" formatCode="General\ "/>
    <numFmt numFmtId="213" formatCode="General&quot; &quot;"/>
    <numFmt numFmtId="214" formatCode="#,##0_ ;[Red]\-#,##0\ "/>
    <numFmt numFmtId="215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thin"/>
      <bottom style="hair">
        <color indexed="55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 style="hair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2" borderId="23" xfId="0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3" fontId="6" fillId="2" borderId="30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6" fillId="3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3" fontId="6" fillId="3" borderId="34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right" vertical="center"/>
    </xf>
    <xf numFmtId="3" fontId="6" fillId="3" borderId="37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3" fontId="6" fillId="2" borderId="3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3" fontId="6" fillId="3" borderId="40" xfId="0" applyNumberFormat="1" applyFont="1" applyFill="1" applyBorder="1" applyAlignment="1">
      <alignment horizontal="right" vertical="center"/>
    </xf>
    <xf numFmtId="3" fontId="6" fillId="0" borderId="2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3" fontId="2" fillId="2" borderId="43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3" borderId="45" xfId="0" applyNumberFormat="1" applyFont="1" applyFill="1" applyBorder="1" applyAlignment="1">
      <alignment horizontal="right" vertical="center"/>
    </xf>
    <xf numFmtId="3" fontId="2" fillId="3" borderId="46" xfId="0" applyNumberFormat="1" applyFont="1" applyFill="1" applyBorder="1" applyAlignment="1">
      <alignment horizontal="right" vertical="center"/>
    </xf>
    <xf numFmtId="3" fontId="2" fillId="3" borderId="47" xfId="0" applyNumberFormat="1" applyFont="1" applyFill="1" applyBorder="1" applyAlignment="1">
      <alignment horizontal="right" vertical="center"/>
    </xf>
    <xf numFmtId="3" fontId="6" fillId="2" borderId="43" xfId="0" applyNumberFormat="1" applyFont="1" applyFill="1" applyBorder="1" applyAlignment="1">
      <alignment horizontal="right" vertical="center"/>
    </xf>
    <xf numFmtId="3" fontId="2" fillId="2" borderId="48" xfId="0" applyNumberFormat="1" applyFont="1" applyFill="1" applyBorder="1" applyAlignment="1">
      <alignment horizontal="right" vertical="center"/>
    </xf>
    <xf numFmtId="3" fontId="6" fillId="3" borderId="46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3" fontId="2" fillId="2" borderId="51" xfId="0" applyNumberFormat="1" applyFont="1" applyFill="1" applyBorder="1" applyAlignment="1">
      <alignment horizontal="right" vertical="center"/>
    </xf>
    <xf numFmtId="3" fontId="2" fillId="3" borderId="52" xfId="0" applyNumberFormat="1" applyFont="1" applyFill="1" applyBorder="1" applyAlignment="1">
      <alignment horizontal="right" vertical="center"/>
    </xf>
    <xf numFmtId="3" fontId="2" fillId="3" borderId="53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distributed" vertical="center"/>
    </xf>
    <xf numFmtId="3" fontId="2" fillId="3" borderId="54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right" vertical="center"/>
    </xf>
    <xf numFmtId="3" fontId="2" fillId="2" borderId="59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center" vertical="center"/>
    </xf>
    <xf numFmtId="3" fontId="2" fillId="3" borderId="60" xfId="0" applyNumberFormat="1" applyFont="1" applyFill="1" applyBorder="1" applyAlignment="1">
      <alignment horizontal="right" vertical="center"/>
    </xf>
    <xf numFmtId="0" fontId="7" fillId="2" borderId="61" xfId="0" applyFont="1" applyFill="1" applyBorder="1" applyAlignment="1">
      <alignment horizontal="right" vertical="top"/>
    </xf>
    <xf numFmtId="0" fontId="7" fillId="0" borderId="62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3" borderId="63" xfId="0" applyFont="1" applyFill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center"/>
    </xf>
    <xf numFmtId="0" fontId="7" fillId="2" borderId="61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left"/>
    </xf>
    <xf numFmtId="0" fontId="7" fillId="3" borderId="65" xfId="0" applyFont="1" applyFill="1" applyBorder="1" applyAlignment="1">
      <alignment horizontal="right"/>
    </xf>
    <xf numFmtId="0" fontId="7" fillId="3" borderId="66" xfId="0" applyFont="1" applyFill="1" applyBorder="1" applyAlignment="1">
      <alignment horizontal="right"/>
    </xf>
    <xf numFmtId="0" fontId="7" fillId="0" borderId="64" xfId="0" applyFont="1" applyBorder="1" applyAlignment="1">
      <alignment/>
    </xf>
    <xf numFmtId="0" fontId="7" fillId="2" borderId="67" xfId="0" applyFont="1" applyFill="1" applyBorder="1" applyAlignment="1">
      <alignment horizontal="right"/>
    </xf>
    <xf numFmtId="0" fontId="7" fillId="3" borderId="26" xfId="0" applyFont="1" applyFill="1" applyBorder="1" applyAlignment="1">
      <alignment horizontal="right"/>
    </xf>
    <xf numFmtId="0" fontId="7" fillId="3" borderId="27" xfId="0" applyFont="1" applyFill="1" applyBorder="1" applyAlignment="1">
      <alignment horizontal="right"/>
    </xf>
    <xf numFmtId="0" fontId="2" fillId="0" borderId="59" xfId="0" applyFont="1" applyBorder="1" applyAlignment="1">
      <alignment horizontal="distributed" vertical="center"/>
    </xf>
    <xf numFmtId="3" fontId="2" fillId="2" borderId="68" xfId="0" applyNumberFormat="1" applyFont="1" applyFill="1" applyBorder="1" applyAlignment="1">
      <alignment horizontal="right" vertical="center"/>
    </xf>
    <xf numFmtId="3" fontId="2" fillId="3" borderId="69" xfId="0" applyNumberFormat="1" applyFont="1" applyFill="1" applyBorder="1" applyAlignment="1">
      <alignment horizontal="right" vertical="center"/>
    </xf>
    <xf numFmtId="0" fontId="7" fillId="0" borderId="62" xfId="0" applyFont="1" applyBorder="1" applyAlignment="1">
      <alignment horizontal="center" vertical="center"/>
    </xf>
    <xf numFmtId="0" fontId="7" fillId="0" borderId="67" xfId="0" applyFont="1" applyBorder="1" applyAlignment="1">
      <alignment horizontal="right" vertical="top"/>
    </xf>
    <xf numFmtId="0" fontId="7" fillId="0" borderId="70" xfId="0" applyFont="1" applyBorder="1" applyAlignment="1">
      <alignment horizontal="right" vertical="top"/>
    </xf>
    <xf numFmtId="0" fontId="7" fillId="0" borderId="26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right" vertical="top"/>
    </xf>
    <xf numFmtId="0" fontId="7" fillId="3" borderId="70" xfId="0" applyFont="1" applyFill="1" applyBorder="1" applyAlignment="1">
      <alignment horizontal="right" vertical="top"/>
    </xf>
    <xf numFmtId="0" fontId="7" fillId="3" borderId="27" xfId="0" applyFont="1" applyFill="1" applyBorder="1" applyAlignment="1">
      <alignment horizontal="right" vertical="top"/>
    </xf>
    <xf numFmtId="0" fontId="7" fillId="2" borderId="25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2" fillId="3" borderId="71" xfId="0" applyNumberFormat="1" applyFont="1" applyFill="1" applyBorder="1" applyAlignment="1">
      <alignment horizontal="right" vertical="center"/>
    </xf>
    <xf numFmtId="3" fontId="2" fillId="2" borderId="72" xfId="0" applyNumberFormat="1" applyFont="1" applyFill="1" applyBorder="1" applyAlignment="1">
      <alignment horizontal="right" vertical="center"/>
    </xf>
    <xf numFmtId="3" fontId="2" fillId="2" borderId="73" xfId="0" applyNumberFormat="1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left" vertical="top"/>
    </xf>
    <xf numFmtId="3" fontId="2" fillId="2" borderId="75" xfId="0" applyNumberFormat="1" applyFont="1" applyFill="1" applyBorder="1" applyAlignment="1">
      <alignment horizontal="right" vertical="center"/>
    </xf>
    <xf numFmtId="3" fontId="2" fillId="2" borderId="76" xfId="0" applyNumberFormat="1" applyFont="1" applyFill="1" applyBorder="1" applyAlignment="1">
      <alignment horizontal="right" vertical="center"/>
    </xf>
    <xf numFmtId="3" fontId="2" fillId="3" borderId="77" xfId="0" applyNumberFormat="1" applyFont="1" applyFill="1" applyBorder="1" applyAlignment="1">
      <alignment horizontal="right" vertical="center"/>
    </xf>
    <xf numFmtId="3" fontId="2" fillId="3" borderId="78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0" fontId="2" fillId="0" borderId="0" xfId="21" applyFont="1" applyAlignment="1">
      <alignment horizontal="left" vertical="top"/>
      <protection/>
    </xf>
    <xf numFmtId="0" fontId="2" fillId="0" borderId="79" xfId="21" applyFont="1" applyBorder="1" applyAlignment="1">
      <alignment horizontal="center" vertical="top"/>
      <protection/>
    </xf>
    <xf numFmtId="0" fontId="2" fillId="0" borderId="20" xfId="21" applyFont="1" applyBorder="1" applyAlignment="1">
      <alignment horizontal="center" vertical="top"/>
      <protection/>
    </xf>
    <xf numFmtId="0" fontId="7" fillId="4" borderId="62" xfId="21" applyFont="1" applyFill="1" applyBorder="1" applyAlignment="1">
      <alignment horizontal="right" vertical="top"/>
      <protection/>
    </xf>
    <xf numFmtId="0" fontId="7" fillId="2" borderId="66" xfId="21" applyFont="1" applyFill="1" applyBorder="1" applyAlignment="1">
      <alignment horizontal="right" vertical="top"/>
      <protection/>
    </xf>
    <xf numFmtId="0" fontId="2" fillId="5" borderId="80" xfId="21" applyFont="1" applyFill="1" applyBorder="1" applyAlignment="1">
      <alignment horizontal="distributed" vertical="center"/>
      <protection/>
    </xf>
    <xf numFmtId="3" fontId="2" fillId="2" borderId="81" xfId="21" applyNumberFormat="1" applyFont="1" applyFill="1" applyBorder="1" applyAlignment="1">
      <alignment horizontal="right" vertical="center"/>
      <protection/>
    </xf>
    <xf numFmtId="0" fontId="2" fillId="0" borderId="0" xfId="21" applyFont="1" applyAlignment="1">
      <alignment horizontal="left" vertical="center"/>
      <protection/>
    </xf>
    <xf numFmtId="0" fontId="2" fillId="5" borderId="82" xfId="21" applyFont="1" applyFill="1" applyBorder="1" applyAlignment="1">
      <alignment horizontal="distributed" vertical="center"/>
      <protection/>
    </xf>
    <xf numFmtId="0" fontId="2" fillId="2" borderId="83" xfId="21" applyFont="1" applyFill="1" applyBorder="1" applyAlignment="1">
      <alignment horizontal="right" vertical="center"/>
      <protection/>
    </xf>
    <xf numFmtId="3" fontId="2" fillId="2" borderId="83" xfId="21" applyNumberFormat="1" applyFont="1" applyFill="1" applyBorder="1" applyAlignment="1">
      <alignment horizontal="right" vertical="center"/>
      <protection/>
    </xf>
    <xf numFmtId="0" fontId="6" fillId="5" borderId="84" xfId="21" applyFont="1" applyFill="1" applyBorder="1" applyAlignment="1">
      <alignment horizontal="distributed" vertical="center"/>
      <protection/>
    </xf>
    <xf numFmtId="3" fontId="6" fillId="2" borderId="14" xfId="21" applyNumberFormat="1" applyFont="1" applyFill="1" applyBorder="1" applyAlignment="1">
      <alignment horizontal="right" vertical="center"/>
      <protection/>
    </xf>
    <xf numFmtId="0" fontId="2" fillId="0" borderId="84" xfId="21" applyFont="1" applyBorder="1" applyAlignment="1">
      <alignment horizontal="distributed" vertical="center"/>
      <protection/>
    </xf>
    <xf numFmtId="0" fontId="2" fillId="0" borderId="14" xfId="21" applyFont="1" applyBorder="1" applyAlignment="1">
      <alignment horizontal="right" vertical="center"/>
      <protection/>
    </xf>
    <xf numFmtId="0" fontId="2" fillId="0" borderId="85" xfId="21" applyFont="1" applyBorder="1" applyAlignment="1">
      <alignment horizontal="left" vertical="center"/>
      <protection/>
    </xf>
    <xf numFmtId="0" fontId="2" fillId="0" borderId="86" xfId="21" applyFont="1" applyBorder="1" applyAlignment="1">
      <alignment horizontal="left" vertical="center"/>
      <protection/>
    </xf>
    <xf numFmtId="0" fontId="2" fillId="0" borderId="87" xfId="21" applyFont="1" applyBorder="1" applyAlignment="1">
      <alignment horizontal="center" vertical="center"/>
      <protection/>
    </xf>
    <xf numFmtId="192" fontId="2" fillId="0" borderId="88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" vertical="top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top"/>
      <protection/>
    </xf>
    <xf numFmtId="0" fontId="2" fillId="0" borderId="0" xfId="21" applyFont="1" applyFill="1" applyBorder="1" applyAlignment="1">
      <alignment horizontal="distributed" vertical="center"/>
      <protection/>
    </xf>
    <xf numFmtId="3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0" fontId="2" fillId="0" borderId="89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7" fillId="2" borderId="65" xfId="0" applyFont="1" applyFill="1" applyBorder="1" applyAlignment="1">
      <alignment horizontal="right"/>
    </xf>
    <xf numFmtId="0" fontId="7" fillId="3" borderId="63" xfId="0" applyFont="1" applyFill="1" applyBorder="1" applyAlignment="1">
      <alignment horizontal="right"/>
    </xf>
    <xf numFmtId="38" fontId="2" fillId="0" borderId="22" xfId="17" applyFont="1" applyBorder="1" applyAlignment="1">
      <alignment horizontal="right" vertical="center"/>
    </xf>
    <xf numFmtId="0" fontId="2" fillId="0" borderId="90" xfId="0" applyFont="1" applyBorder="1" applyAlignment="1">
      <alignment horizontal="distributed" vertical="center" indent="1"/>
    </xf>
    <xf numFmtId="38" fontId="2" fillId="0" borderId="84" xfId="17" applyFont="1" applyBorder="1" applyAlignment="1">
      <alignment horizontal="right" vertical="center"/>
    </xf>
    <xf numFmtId="0" fontId="2" fillId="0" borderId="91" xfId="0" applyFont="1" applyBorder="1" applyAlignment="1">
      <alignment horizontal="distributed" vertical="center" indent="1"/>
    </xf>
    <xf numFmtId="0" fontId="2" fillId="0" borderId="91" xfId="0" applyFont="1" applyBorder="1" applyAlignment="1">
      <alignment horizontal="distributed" vertical="center"/>
    </xf>
    <xf numFmtId="38" fontId="2" fillId="0" borderId="92" xfId="17" applyFont="1" applyBorder="1" applyAlignment="1">
      <alignment horizontal="right" vertical="center"/>
    </xf>
    <xf numFmtId="0" fontId="2" fillId="0" borderId="93" xfId="0" applyFont="1" applyBorder="1" applyAlignment="1">
      <alignment horizontal="distributed" vertical="center" indent="1"/>
    </xf>
    <xf numFmtId="0" fontId="2" fillId="0" borderId="93" xfId="0" applyFont="1" applyBorder="1" applyAlignment="1">
      <alignment horizontal="distributed" vertical="center"/>
    </xf>
    <xf numFmtId="38" fontId="2" fillId="0" borderId="3" xfId="17" applyFont="1" applyBorder="1" applyAlignment="1">
      <alignment horizontal="right" vertical="center"/>
    </xf>
    <xf numFmtId="0" fontId="2" fillId="0" borderId="94" xfId="0" applyFont="1" applyBorder="1" applyAlignment="1">
      <alignment horizontal="distributed" vertical="center"/>
    </xf>
    <xf numFmtId="3" fontId="2" fillId="2" borderId="95" xfId="0" applyNumberFormat="1" applyFont="1" applyFill="1" applyBorder="1" applyAlignment="1">
      <alignment horizontal="right" vertical="center"/>
    </xf>
    <xf numFmtId="3" fontId="2" fillId="3" borderId="95" xfId="0" applyNumberFormat="1" applyFont="1" applyFill="1" applyBorder="1" applyAlignment="1">
      <alignment horizontal="right" vertical="center"/>
    </xf>
    <xf numFmtId="3" fontId="2" fillId="3" borderId="96" xfId="0" applyNumberFormat="1" applyFont="1" applyFill="1" applyBorder="1" applyAlignment="1">
      <alignment horizontal="right" vertical="center"/>
    </xf>
    <xf numFmtId="3" fontId="6" fillId="2" borderId="97" xfId="0" applyNumberFormat="1" applyFont="1" applyFill="1" applyBorder="1" applyAlignment="1">
      <alignment horizontal="right" vertical="center"/>
    </xf>
    <xf numFmtId="3" fontId="6" fillId="3" borderId="97" xfId="0" applyNumberFormat="1" applyFont="1" applyFill="1" applyBorder="1" applyAlignment="1">
      <alignment horizontal="right" vertical="center"/>
    </xf>
    <xf numFmtId="3" fontId="6" fillId="3" borderId="9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shrinkToFi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right" vertical="top"/>
    </xf>
    <xf numFmtId="0" fontId="7" fillId="3" borderId="26" xfId="0" applyFont="1" applyFill="1" applyBorder="1" applyAlignment="1">
      <alignment horizontal="right" vertical="top"/>
    </xf>
    <xf numFmtId="176" fontId="2" fillId="2" borderId="23" xfId="0" applyNumberFormat="1" applyFont="1" applyFill="1" applyBorder="1" applyAlignment="1">
      <alignment horizontal="right" vertical="center"/>
    </xf>
    <xf numFmtId="176" fontId="2" fillId="3" borderId="24" xfId="0" applyNumberFormat="1" applyFont="1" applyFill="1" applyBorder="1" applyAlignment="1">
      <alignment horizontal="right" vertical="center"/>
    </xf>
    <xf numFmtId="176" fontId="2" fillId="3" borderId="71" xfId="0" applyNumberFormat="1" applyFont="1" applyFill="1" applyBorder="1" applyAlignment="1">
      <alignment horizontal="right" vertical="center"/>
    </xf>
    <xf numFmtId="176" fontId="2" fillId="2" borderId="99" xfId="0" applyNumberFormat="1" applyFont="1" applyFill="1" applyBorder="1" applyAlignment="1">
      <alignment horizontal="right" vertical="center"/>
    </xf>
    <xf numFmtId="176" fontId="2" fillId="3" borderId="77" xfId="0" applyNumberFormat="1" applyFont="1" applyFill="1" applyBorder="1" applyAlignment="1">
      <alignment horizontal="right" vertical="center"/>
    </xf>
    <xf numFmtId="176" fontId="2" fillId="3" borderId="78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right"/>
    </xf>
    <xf numFmtId="0" fontId="7" fillId="2" borderId="32" xfId="0" applyFont="1" applyFill="1" applyBorder="1" applyAlignment="1">
      <alignment horizontal="right"/>
    </xf>
    <xf numFmtId="3" fontId="2" fillId="3" borderId="59" xfId="0" applyNumberFormat="1" applyFont="1" applyFill="1" applyBorder="1" applyAlignment="1">
      <alignment horizontal="right" vertical="center"/>
    </xf>
    <xf numFmtId="3" fontId="2" fillId="3" borderId="43" xfId="0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/>
    </xf>
    <xf numFmtId="3" fontId="6" fillId="2" borderId="73" xfId="0" applyNumberFormat="1" applyFont="1" applyFill="1" applyBorder="1" applyAlignment="1">
      <alignment horizontal="right" vertical="center"/>
    </xf>
    <xf numFmtId="3" fontId="6" fillId="3" borderId="44" xfId="0" applyNumberFormat="1" applyFont="1" applyFill="1" applyBorder="1" applyAlignment="1">
      <alignment horizontal="right" vertical="center"/>
    </xf>
    <xf numFmtId="3" fontId="6" fillId="3" borderId="4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3" fontId="2" fillId="2" borderId="100" xfId="0" applyNumberFormat="1" applyFont="1" applyFill="1" applyBorder="1" applyAlignment="1">
      <alignment horizontal="right" vertical="center"/>
    </xf>
    <xf numFmtId="3" fontId="2" fillId="3" borderId="39" xfId="0" applyNumberFormat="1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50" xfId="0" applyNumberFormat="1" applyFont="1" applyFill="1" applyBorder="1" applyAlignment="1">
      <alignment horizontal="right" vertical="center"/>
    </xf>
    <xf numFmtId="0" fontId="6" fillId="0" borderId="101" xfId="0" applyFont="1" applyBorder="1" applyAlignment="1">
      <alignment horizontal="distributed" vertical="center"/>
    </xf>
    <xf numFmtId="0" fontId="6" fillId="0" borderId="102" xfId="0" applyFont="1" applyBorder="1" applyAlignment="1">
      <alignment horizontal="right" vertical="center"/>
    </xf>
    <xf numFmtId="3" fontId="6" fillId="2" borderId="103" xfId="0" applyNumberFormat="1" applyFont="1" applyFill="1" applyBorder="1" applyAlignment="1">
      <alignment horizontal="right" vertical="center"/>
    </xf>
    <xf numFmtId="3" fontId="6" fillId="3" borderId="101" xfId="0" applyNumberFormat="1" applyFont="1" applyFill="1" applyBorder="1" applyAlignment="1">
      <alignment horizontal="right" vertical="center"/>
    </xf>
    <xf numFmtId="3" fontId="6" fillId="3" borderId="104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105" xfId="0" applyFont="1" applyBorder="1" applyAlignment="1">
      <alignment horizontal="distributed" vertical="center"/>
    </xf>
    <xf numFmtId="0" fontId="6" fillId="0" borderId="106" xfId="0" applyFont="1" applyBorder="1" applyAlignment="1">
      <alignment horizontal="right" vertical="center"/>
    </xf>
    <xf numFmtId="3" fontId="6" fillId="2" borderId="107" xfId="0" applyNumberFormat="1" applyFont="1" applyFill="1" applyBorder="1" applyAlignment="1">
      <alignment horizontal="right" vertical="center"/>
    </xf>
    <xf numFmtId="3" fontId="6" fillId="3" borderId="105" xfId="0" applyNumberFormat="1" applyFont="1" applyFill="1" applyBorder="1" applyAlignment="1">
      <alignment horizontal="right" vertical="center"/>
    </xf>
    <xf numFmtId="3" fontId="6" fillId="3" borderId="108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3" fontId="6" fillId="2" borderId="109" xfId="0" applyNumberFormat="1" applyFont="1" applyFill="1" applyBorder="1" applyAlignment="1">
      <alignment horizontal="right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" fillId="0" borderId="120" xfId="0" applyFont="1" applyBorder="1" applyAlignment="1">
      <alignment horizontal="distributed" vertical="center"/>
    </xf>
    <xf numFmtId="0" fontId="2" fillId="0" borderId="12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6" fillId="0" borderId="125" xfId="0" applyFont="1" applyBorder="1" applyAlignment="1">
      <alignment horizontal="distributed" vertical="center"/>
    </xf>
    <xf numFmtId="0" fontId="6" fillId="0" borderId="126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0" fontId="6" fillId="0" borderId="12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0" xfId="0" applyFont="1" applyBorder="1" applyAlignment="1">
      <alignment horizontal="distributed" vertical="center"/>
    </xf>
    <xf numFmtId="0" fontId="2" fillId="0" borderId="129" xfId="0" applyFont="1" applyBorder="1" applyAlignment="1">
      <alignment horizontal="distributed" vertical="center"/>
    </xf>
    <xf numFmtId="0" fontId="2" fillId="0" borderId="1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0" xfId="0" applyFont="1" applyBorder="1" applyAlignment="1">
      <alignment horizontal="distributed" vertical="center"/>
    </xf>
    <xf numFmtId="0" fontId="2" fillId="0" borderId="1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0" fillId="0" borderId="33" xfId="0" applyBorder="1" applyAlignment="1">
      <alignment vertical="top"/>
    </xf>
    <xf numFmtId="0" fontId="2" fillId="0" borderId="33" xfId="0" applyFont="1" applyBorder="1" applyAlignment="1">
      <alignment horizontal="center" vertical="top"/>
    </xf>
    <xf numFmtId="0" fontId="2" fillId="0" borderId="133" xfId="0" applyFont="1" applyBorder="1" applyAlignment="1">
      <alignment horizontal="center" vertical="top"/>
    </xf>
    <xf numFmtId="0" fontId="2" fillId="0" borderId="134" xfId="0" applyFont="1" applyBorder="1" applyAlignment="1">
      <alignment horizontal="center" vertical="top"/>
    </xf>
    <xf numFmtId="0" fontId="2" fillId="0" borderId="7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21" applyFont="1" applyBorder="1" applyAlignment="1">
      <alignment horizontal="left" vertical="top" wrapText="1"/>
      <protection/>
    </xf>
    <xf numFmtId="0" fontId="6" fillId="0" borderId="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39" xfId="0" applyFont="1" applyBorder="1" applyAlignment="1">
      <alignment horizontal="distributed" vertical="center" indent="2"/>
    </xf>
    <xf numFmtId="0" fontId="2" fillId="0" borderId="140" xfId="0" applyFont="1" applyBorder="1" applyAlignment="1">
      <alignment horizontal="distributed" vertical="center" indent="2"/>
    </xf>
    <xf numFmtId="0" fontId="2" fillId="0" borderId="79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41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 textRotation="255" wrapText="1"/>
    </xf>
    <xf numFmtId="0" fontId="2" fillId="0" borderId="144" xfId="0" applyFont="1" applyBorder="1" applyAlignment="1">
      <alignment horizontal="center" vertical="center" textRotation="255" wrapText="1"/>
    </xf>
    <xf numFmtId="0" fontId="2" fillId="0" borderId="145" xfId="0" applyFont="1" applyBorder="1" applyAlignment="1">
      <alignment horizontal="center" vertical="center" textRotation="255" wrapText="1"/>
    </xf>
    <xf numFmtId="0" fontId="2" fillId="0" borderId="143" xfId="0" applyFont="1" applyBorder="1" applyAlignment="1">
      <alignment horizontal="center" vertical="distributed" wrapText="1"/>
    </xf>
    <xf numFmtId="0" fontId="2" fillId="0" borderId="144" xfId="0" applyFont="1" applyBorder="1" applyAlignment="1">
      <alignment horizontal="center" vertical="distributed" wrapText="1"/>
    </xf>
    <xf numFmtId="0" fontId="2" fillId="0" borderId="145" xfId="0" applyFont="1" applyBorder="1" applyAlignment="1">
      <alignment horizontal="center" vertical="distributed" wrapText="1"/>
    </xf>
    <xf numFmtId="0" fontId="6" fillId="0" borderId="87" xfId="0" applyFont="1" applyBorder="1" applyAlignment="1">
      <alignment horizontal="distributed" vertical="center"/>
    </xf>
    <xf numFmtId="0" fontId="0" fillId="0" borderId="146" xfId="0" applyBorder="1" applyAlignment="1">
      <alignment vertical="center"/>
    </xf>
    <xf numFmtId="0" fontId="2" fillId="0" borderId="143" xfId="0" applyFont="1" applyBorder="1" applyAlignment="1">
      <alignment horizontal="center" vertical="distributed" textRotation="255" wrapText="1" indent="1"/>
    </xf>
    <xf numFmtId="0" fontId="2" fillId="0" borderId="144" xfId="0" applyFont="1" applyBorder="1" applyAlignment="1">
      <alignment horizontal="center" vertical="distributed" textRotation="255" wrapText="1" indent="1"/>
    </xf>
    <xf numFmtId="0" fontId="2" fillId="0" borderId="147" xfId="0" applyFont="1" applyBorder="1" applyAlignment="1">
      <alignment horizontal="center" vertical="distributed" textRotation="255" wrapText="1" indent="1"/>
    </xf>
    <xf numFmtId="0" fontId="2" fillId="0" borderId="144" xfId="0" applyFont="1" applyBorder="1" applyAlignment="1">
      <alignment horizontal="center" vertical="distributed" textRotation="255" wrapText="1" indent="2"/>
    </xf>
    <xf numFmtId="0" fontId="2" fillId="0" borderId="145" xfId="0" applyFont="1" applyBorder="1" applyAlignment="1">
      <alignment horizontal="center" vertical="distributed" textRotation="255" wrapText="1" indent="2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贈与税-1（課税状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38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 topLeftCell="A1">
      <selection activeCell="A1" sqref="A1:F1"/>
    </sheetView>
  </sheetViews>
  <sheetFormatPr defaultColWidth="9.0039062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50" t="s">
        <v>0</v>
      </c>
      <c r="B1" s="250"/>
      <c r="C1" s="250"/>
      <c r="D1" s="250"/>
      <c r="E1" s="250"/>
      <c r="F1" s="250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50</v>
      </c>
    </row>
    <row r="4" spans="1:6" s="8" customFormat="1" ht="18" customHeight="1">
      <c r="A4" s="238" t="s">
        <v>22</v>
      </c>
      <c r="B4" s="256"/>
      <c r="C4" s="251" t="s">
        <v>23</v>
      </c>
      <c r="D4" s="252"/>
      <c r="E4" s="251" t="s">
        <v>19</v>
      </c>
      <c r="F4" s="253"/>
    </row>
    <row r="5" spans="1:6" ht="11.25" customHeight="1">
      <c r="A5" s="95"/>
      <c r="B5" s="124"/>
      <c r="C5" s="96"/>
      <c r="D5" s="94" t="s">
        <v>1</v>
      </c>
      <c r="E5" s="96"/>
      <c r="F5" s="97" t="s">
        <v>2</v>
      </c>
    </row>
    <row r="6" spans="1:6" s="8" customFormat="1" ht="21" customHeight="1">
      <c r="A6" s="254" t="s">
        <v>3</v>
      </c>
      <c r="B6" s="255"/>
      <c r="C6" s="44" t="s">
        <v>64</v>
      </c>
      <c r="D6" s="91">
        <v>12313</v>
      </c>
      <c r="E6" s="92"/>
      <c r="F6" s="93">
        <v>70727150</v>
      </c>
    </row>
    <row r="7" spans="1:6" s="8" customFormat="1" ht="21" customHeight="1">
      <c r="A7" s="242" t="s">
        <v>4</v>
      </c>
      <c r="B7" s="243"/>
      <c r="C7" s="44"/>
      <c r="D7" s="71">
        <v>550</v>
      </c>
      <c r="E7" s="61"/>
      <c r="F7" s="74">
        <v>6476311</v>
      </c>
    </row>
    <row r="8" spans="1:6" s="8" customFormat="1" ht="21" customHeight="1">
      <c r="A8" s="242" t="s">
        <v>5</v>
      </c>
      <c r="B8" s="243"/>
      <c r="C8" s="44"/>
      <c r="D8" s="71">
        <v>12359</v>
      </c>
      <c r="E8" s="61"/>
      <c r="F8" s="74">
        <v>45634798</v>
      </c>
    </row>
    <row r="9" spans="1:6" s="8" customFormat="1" ht="21" customHeight="1">
      <c r="A9" s="244" t="s">
        <v>6</v>
      </c>
      <c r="B9" s="245"/>
      <c r="C9" s="44"/>
      <c r="D9" s="72">
        <v>9039</v>
      </c>
      <c r="E9" s="61"/>
      <c r="F9" s="75">
        <v>19186939</v>
      </c>
    </row>
    <row r="10" spans="1:6" s="19" customFormat="1" ht="21" customHeight="1">
      <c r="A10" s="246" t="s">
        <v>7</v>
      </c>
      <c r="B10" s="247"/>
      <c r="C10" s="58" t="s">
        <v>17</v>
      </c>
      <c r="D10" s="59">
        <v>8356</v>
      </c>
      <c r="E10" s="62"/>
      <c r="F10" s="63">
        <v>3232324</v>
      </c>
    </row>
    <row r="11" spans="1:6" s="8" customFormat="1" ht="21" customHeight="1">
      <c r="A11" s="240" t="s">
        <v>8</v>
      </c>
      <c r="B11" s="241"/>
      <c r="C11" s="44"/>
      <c r="D11" s="119" t="s">
        <v>82</v>
      </c>
      <c r="E11" s="61"/>
      <c r="F11" s="73" t="s">
        <v>82</v>
      </c>
    </row>
    <row r="12" spans="1:6" s="8" customFormat="1" ht="21" customHeight="1">
      <c r="A12" s="242" t="s">
        <v>9</v>
      </c>
      <c r="B12" s="243"/>
      <c r="C12" s="44" t="s">
        <v>17</v>
      </c>
      <c r="D12" s="71">
        <v>8356</v>
      </c>
      <c r="E12" s="61"/>
      <c r="F12" s="74">
        <v>3232324</v>
      </c>
    </row>
    <row r="13" spans="1:6" s="8" customFormat="1" ht="21" customHeight="1">
      <c r="A13" s="242" t="s">
        <v>10</v>
      </c>
      <c r="B13" s="243"/>
      <c r="C13" s="44" t="s">
        <v>17</v>
      </c>
      <c r="D13" s="71">
        <v>52</v>
      </c>
      <c r="E13" s="61"/>
      <c r="F13" s="74">
        <v>404758</v>
      </c>
    </row>
    <row r="14" spans="1:6" s="19" customFormat="1" ht="21" customHeight="1">
      <c r="A14" s="248" t="s">
        <v>11</v>
      </c>
      <c r="B14" s="249"/>
      <c r="C14" s="45" t="s">
        <v>17</v>
      </c>
      <c r="D14" s="76">
        <v>8304</v>
      </c>
      <c r="E14" s="64"/>
      <c r="F14" s="78">
        <v>2827566</v>
      </c>
    </row>
    <row r="15" spans="1:6" s="8" customFormat="1" ht="21" customHeight="1">
      <c r="A15" s="242" t="s">
        <v>12</v>
      </c>
      <c r="B15" s="243"/>
      <c r="C15" s="44" t="s">
        <v>17</v>
      </c>
      <c r="D15" s="71" t="s">
        <v>82</v>
      </c>
      <c r="E15" s="61"/>
      <c r="F15" s="74" t="s">
        <v>82</v>
      </c>
    </row>
    <row r="16" spans="1:6" s="8" customFormat="1" ht="21" customHeight="1" thickBot="1">
      <c r="A16" s="258" t="s">
        <v>13</v>
      </c>
      <c r="B16" s="259"/>
      <c r="C16" s="60"/>
      <c r="D16" s="77">
        <v>1334</v>
      </c>
      <c r="E16" s="65"/>
      <c r="F16" s="79">
        <v>12540403</v>
      </c>
    </row>
    <row r="17" spans="1:6" ht="40.5" customHeight="1">
      <c r="A17" s="42" t="s">
        <v>73</v>
      </c>
      <c r="B17" s="260" t="s">
        <v>74</v>
      </c>
      <c r="C17" s="260"/>
      <c r="D17" s="260"/>
      <c r="E17" s="260"/>
      <c r="F17" s="260"/>
    </row>
    <row r="18" ht="11.25">
      <c r="A18" s="1" t="s">
        <v>18</v>
      </c>
    </row>
    <row r="20" ht="11.25" customHeight="1" thickBot="1">
      <c r="A20" s="1" t="s">
        <v>14</v>
      </c>
    </row>
    <row r="21" spans="1:6" ht="18" customHeight="1">
      <c r="A21" s="238" t="s">
        <v>22</v>
      </c>
      <c r="B21" s="239"/>
      <c r="C21" s="251" t="s">
        <v>23</v>
      </c>
      <c r="D21" s="257"/>
      <c r="E21" s="251" t="s">
        <v>19</v>
      </c>
      <c r="F21" s="253"/>
    </row>
    <row r="22" spans="1:6" ht="11.25" customHeight="1">
      <c r="A22" s="95"/>
      <c r="B22" s="124"/>
      <c r="C22" s="96"/>
      <c r="D22" s="94" t="s">
        <v>1</v>
      </c>
      <c r="E22" s="96"/>
      <c r="F22" s="97" t="s">
        <v>2</v>
      </c>
    </row>
    <row r="23" spans="1:6" s="8" customFormat="1" ht="21" customHeight="1">
      <c r="A23" s="254" t="s">
        <v>3</v>
      </c>
      <c r="B23" s="255"/>
      <c r="C23" s="44"/>
      <c r="D23" s="91">
        <v>9410</v>
      </c>
      <c r="E23" s="92"/>
      <c r="F23" s="93">
        <v>31208168</v>
      </c>
    </row>
    <row r="24" spans="1:6" s="8" customFormat="1" ht="21" customHeight="1">
      <c r="A24" s="242" t="s">
        <v>4</v>
      </c>
      <c r="B24" s="243"/>
      <c r="C24" s="44"/>
      <c r="D24" s="71">
        <v>550</v>
      </c>
      <c r="E24" s="61"/>
      <c r="F24" s="74">
        <v>6476311</v>
      </c>
    </row>
    <row r="25" spans="1:6" s="8" customFormat="1" ht="21" customHeight="1">
      <c r="A25" s="242" t="s">
        <v>20</v>
      </c>
      <c r="B25" s="243"/>
      <c r="C25" s="44"/>
      <c r="D25" s="71">
        <v>9410</v>
      </c>
      <c r="E25" s="61"/>
      <c r="F25" s="74">
        <v>10351000</v>
      </c>
    </row>
    <row r="26" spans="1:6" s="8" customFormat="1" ht="21" customHeight="1">
      <c r="A26" s="244" t="s">
        <v>21</v>
      </c>
      <c r="B26" s="245"/>
      <c r="C26" s="44"/>
      <c r="D26" s="72">
        <v>8888</v>
      </c>
      <c r="E26" s="61"/>
      <c r="F26" s="75">
        <v>14876502</v>
      </c>
    </row>
    <row r="27" spans="1:6" s="19" customFormat="1" ht="21" customHeight="1">
      <c r="A27" s="246" t="s">
        <v>7</v>
      </c>
      <c r="B27" s="247"/>
      <c r="C27" s="58"/>
      <c r="D27" s="59">
        <v>8205</v>
      </c>
      <c r="E27" s="62"/>
      <c r="F27" s="63">
        <v>2371871</v>
      </c>
    </row>
    <row r="28" spans="1:6" s="8" customFormat="1" ht="21" customHeight="1">
      <c r="A28" s="240" t="s">
        <v>8</v>
      </c>
      <c r="B28" s="241"/>
      <c r="C28" s="44"/>
      <c r="D28" s="119" t="s">
        <v>82</v>
      </c>
      <c r="E28" s="61"/>
      <c r="F28" s="73" t="s">
        <v>82</v>
      </c>
    </row>
    <row r="29" spans="1:6" s="8" customFormat="1" ht="21" customHeight="1">
      <c r="A29" s="242" t="s">
        <v>9</v>
      </c>
      <c r="B29" s="243"/>
      <c r="C29" s="44"/>
      <c r="D29" s="71">
        <v>8205</v>
      </c>
      <c r="E29" s="61"/>
      <c r="F29" s="74">
        <v>2371871</v>
      </c>
    </row>
    <row r="30" spans="1:6" s="8" customFormat="1" ht="21" customHeight="1" thickBot="1">
      <c r="A30" s="258" t="s">
        <v>13</v>
      </c>
      <c r="B30" s="259"/>
      <c r="C30" s="60"/>
      <c r="D30" s="77">
        <v>738</v>
      </c>
      <c r="E30" s="65"/>
      <c r="F30" s="79">
        <v>3825166</v>
      </c>
    </row>
    <row r="31" ht="11.25" customHeight="1"/>
    <row r="32" ht="11.25" customHeight="1" thickBot="1">
      <c r="A32" s="1" t="s">
        <v>72</v>
      </c>
    </row>
    <row r="33" spans="1:6" s="8" customFormat="1" ht="18" customHeight="1">
      <c r="A33" s="238" t="s">
        <v>22</v>
      </c>
      <c r="B33" s="239"/>
      <c r="C33" s="251" t="s">
        <v>23</v>
      </c>
      <c r="D33" s="252"/>
      <c r="E33" s="251" t="s">
        <v>19</v>
      </c>
      <c r="F33" s="253"/>
    </row>
    <row r="34" spans="1:6" ht="11.25" customHeight="1">
      <c r="A34" s="95"/>
      <c r="B34" s="124"/>
      <c r="C34" s="96"/>
      <c r="D34" s="94" t="s">
        <v>1</v>
      </c>
      <c r="E34" s="96"/>
      <c r="F34" s="97" t="s">
        <v>2</v>
      </c>
    </row>
    <row r="35" spans="1:6" s="8" customFormat="1" ht="21" customHeight="1">
      <c r="A35" s="254" t="s">
        <v>3</v>
      </c>
      <c r="B35" s="255"/>
      <c r="C35" s="61"/>
      <c r="D35" s="91">
        <v>2970</v>
      </c>
      <c r="E35" s="98"/>
      <c r="F35" s="93">
        <v>39518982</v>
      </c>
    </row>
    <row r="36" spans="1:6" s="8" customFormat="1" ht="21" customHeight="1">
      <c r="A36" s="242" t="s">
        <v>15</v>
      </c>
      <c r="B36" s="243"/>
      <c r="C36" s="61"/>
      <c r="D36" s="71">
        <v>2949</v>
      </c>
      <c r="E36" s="61"/>
      <c r="F36" s="74">
        <v>35283798</v>
      </c>
    </row>
    <row r="37" spans="1:6" s="8" customFormat="1" ht="21" customHeight="1">
      <c r="A37" s="244" t="s">
        <v>16</v>
      </c>
      <c r="B37" s="245"/>
      <c r="C37" s="61"/>
      <c r="D37" s="72">
        <v>154</v>
      </c>
      <c r="E37" s="61"/>
      <c r="F37" s="75">
        <v>4310437</v>
      </c>
    </row>
    <row r="38" spans="1:6" s="19" customFormat="1" ht="21" customHeight="1">
      <c r="A38" s="246" t="s">
        <v>7</v>
      </c>
      <c r="B38" s="247"/>
      <c r="C38" s="62"/>
      <c r="D38" s="59">
        <v>154</v>
      </c>
      <c r="E38" s="62"/>
      <c r="F38" s="63">
        <v>860453</v>
      </c>
    </row>
    <row r="39" spans="1:6" s="8" customFormat="1" ht="21" customHeight="1">
      <c r="A39" s="240" t="s">
        <v>8</v>
      </c>
      <c r="B39" s="241"/>
      <c r="C39" s="61"/>
      <c r="D39" s="119" t="s">
        <v>82</v>
      </c>
      <c r="E39" s="61"/>
      <c r="F39" s="73" t="s">
        <v>82</v>
      </c>
    </row>
    <row r="40" spans="1:6" s="8" customFormat="1" ht="21" customHeight="1">
      <c r="A40" s="242" t="s">
        <v>9</v>
      </c>
      <c r="B40" s="243"/>
      <c r="C40" s="61"/>
      <c r="D40" s="71">
        <v>154</v>
      </c>
      <c r="E40" s="61"/>
      <c r="F40" s="74">
        <v>860453</v>
      </c>
    </row>
    <row r="41" spans="1:6" s="8" customFormat="1" ht="21" customHeight="1" thickBot="1">
      <c r="A41" s="258" t="s">
        <v>13</v>
      </c>
      <c r="B41" s="259"/>
      <c r="C41" s="65"/>
      <c r="D41" s="77">
        <v>605</v>
      </c>
      <c r="E41" s="65"/>
      <c r="F41" s="79">
        <v>8715237</v>
      </c>
    </row>
    <row r="42" spans="3:5" ht="11.25">
      <c r="C42" s="2"/>
      <c r="E42" s="2"/>
    </row>
    <row r="43" ht="11.25">
      <c r="E43" s="2"/>
    </row>
    <row r="44" ht="11.25">
      <c r="E44" s="2"/>
    </row>
    <row r="46" ht="11.25">
      <c r="E46" s="2"/>
    </row>
    <row r="48" spans="3:5" ht="11.25">
      <c r="C48" s="2"/>
      <c r="E48" s="2"/>
    </row>
  </sheetData>
  <mergeCells count="37">
    <mergeCell ref="A30:B30"/>
    <mergeCell ref="B17:F17"/>
    <mergeCell ref="A26:B26"/>
    <mergeCell ref="A27:B27"/>
    <mergeCell ref="A28:B28"/>
    <mergeCell ref="A29:B29"/>
    <mergeCell ref="A16:B16"/>
    <mergeCell ref="A23:B23"/>
    <mergeCell ref="A24:B24"/>
    <mergeCell ref="A25:B25"/>
    <mergeCell ref="A21:B21"/>
    <mergeCell ref="A41:B41"/>
    <mergeCell ref="A35:B35"/>
    <mergeCell ref="A36:B36"/>
    <mergeCell ref="A38:B38"/>
    <mergeCell ref="A39:B39"/>
    <mergeCell ref="A40:B40"/>
    <mergeCell ref="A37:B37"/>
    <mergeCell ref="C33:D33"/>
    <mergeCell ref="E33:F33"/>
    <mergeCell ref="C21:D21"/>
    <mergeCell ref="E21:F21"/>
    <mergeCell ref="A1:F1"/>
    <mergeCell ref="C4:D4"/>
    <mergeCell ref="E4:F4"/>
    <mergeCell ref="A6:B6"/>
    <mergeCell ref="A4:B4"/>
    <mergeCell ref="A33:B33"/>
    <mergeCell ref="A11:B11"/>
    <mergeCell ref="A7:B7"/>
    <mergeCell ref="A8:B8"/>
    <mergeCell ref="A9:B9"/>
    <mergeCell ref="A10:B10"/>
    <mergeCell ref="A12:B12"/>
    <mergeCell ref="A13:B13"/>
    <mergeCell ref="A14:B14"/>
    <mergeCell ref="A15:B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&amp;R&amp;10高松国税局
贈与税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A36" sqref="A36:B36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4" s="1" customFormat="1" ht="15">
      <c r="A1" s="250"/>
      <c r="B1" s="250"/>
      <c r="C1" s="250"/>
      <c r="D1" s="250"/>
    </row>
    <row r="2" s="1" customFormat="1" ht="11.25">
      <c r="A2" s="1" t="s">
        <v>62</v>
      </c>
    </row>
    <row r="3" s="1" customFormat="1" ht="12" thickBot="1">
      <c r="A3" s="4" t="s">
        <v>52</v>
      </c>
    </row>
    <row r="4" spans="1:4" s="8" customFormat="1" ht="18" customHeight="1">
      <c r="A4" s="6" t="s">
        <v>53</v>
      </c>
      <c r="B4" s="7" t="s">
        <v>23</v>
      </c>
      <c r="C4" s="7" t="s">
        <v>54</v>
      </c>
      <c r="D4" s="34" t="s">
        <v>55</v>
      </c>
    </row>
    <row r="5" spans="1:4" s="20" customFormat="1" ht="15" customHeight="1">
      <c r="A5" s="100"/>
      <c r="B5" s="99" t="s">
        <v>1</v>
      </c>
      <c r="C5" s="101" t="s">
        <v>2</v>
      </c>
      <c r="D5" s="102" t="s">
        <v>2</v>
      </c>
    </row>
    <row r="6" spans="1:4" s="8" customFormat="1" ht="30" customHeight="1">
      <c r="A6" s="33" t="s">
        <v>66</v>
      </c>
      <c r="B6" s="30">
        <v>10739</v>
      </c>
      <c r="C6" s="31">
        <v>37747436</v>
      </c>
      <c r="D6" s="32">
        <v>1852699</v>
      </c>
    </row>
    <row r="7" spans="1:4" s="8" customFormat="1" ht="30" customHeight="1">
      <c r="A7" s="21" t="s">
        <v>67</v>
      </c>
      <c r="B7" s="23">
        <v>10217</v>
      </c>
      <c r="C7" s="24">
        <v>35814410</v>
      </c>
      <c r="D7" s="25">
        <v>1877101</v>
      </c>
    </row>
    <row r="8" spans="1:4" s="8" customFormat="1" ht="30" customHeight="1">
      <c r="A8" s="21" t="s">
        <v>68</v>
      </c>
      <c r="B8" s="23">
        <v>12127</v>
      </c>
      <c r="C8" s="24">
        <v>70108421</v>
      </c>
      <c r="D8" s="25">
        <v>2163715</v>
      </c>
    </row>
    <row r="9" spans="1:4" s="8" customFormat="1" ht="30" customHeight="1">
      <c r="A9" s="21" t="s">
        <v>58</v>
      </c>
      <c r="B9" s="23">
        <v>12431</v>
      </c>
      <c r="C9" s="24">
        <v>70514224</v>
      </c>
      <c r="D9" s="25">
        <v>2010426</v>
      </c>
    </row>
    <row r="10" spans="1:4" s="8" customFormat="1" ht="30" customHeight="1" thickBot="1">
      <c r="A10" s="22" t="s">
        <v>70</v>
      </c>
      <c r="B10" s="26">
        <v>12313</v>
      </c>
      <c r="C10" s="27">
        <v>70727150</v>
      </c>
      <c r="D10" s="28">
        <v>2827566</v>
      </c>
    </row>
    <row r="11" s="1" customFormat="1" ht="11.25">
      <c r="A11" s="1" t="s">
        <v>113</v>
      </c>
    </row>
    <row r="13" s="5" customFormat="1" ht="12" thickBot="1">
      <c r="A13" s="5" t="s">
        <v>56</v>
      </c>
    </row>
    <row r="14" spans="1:5" s="29" customFormat="1" ht="15" customHeight="1">
      <c r="A14" s="261" t="s">
        <v>115</v>
      </c>
      <c r="B14" s="236" t="s">
        <v>59</v>
      </c>
      <c r="C14" s="236"/>
      <c r="D14" s="236" t="s">
        <v>60</v>
      </c>
      <c r="E14" s="237"/>
    </row>
    <row r="15" spans="1:5" s="29" customFormat="1" ht="15" customHeight="1">
      <c r="A15" s="235"/>
      <c r="B15" s="66" t="s">
        <v>61</v>
      </c>
      <c r="C15" s="40" t="s">
        <v>24</v>
      </c>
      <c r="D15" s="66" t="s">
        <v>61</v>
      </c>
      <c r="E15" s="41" t="s">
        <v>24</v>
      </c>
    </row>
    <row r="16" spans="1:5" s="5" customFormat="1" ht="11.25">
      <c r="A16" s="103"/>
      <c r="B16" s="104" t="s">
        <v>57</v>
      </c>
      <c r="C16" s="105" t="s">
        <v>2</v>
      </c>
      <c r="D16" s="104" t="s">
        <v>57</v>
      </c>
      <c r="E16" s="106" t="s">
        <v>2</v>
      </c>
    </row>
    <row r="17" spans="1:5" s="29" customFormat="1" ht="33" customHeight="1">
      <c r="A17" s="33" t="s">
        <v>75</v>
      </c>
      <c r="B17" s="125">
        <v>9195</v>
      </c>
      <c r="C17" s="38">
        <v>31626638</v>
      </c>
      <c r="D17" s="125">
        <v>2982</v>
      </c>
      <c r="E17" s="121">
        <v>38481783</v>
      </c>
    </row>
    <row r="18" spans="1:5" ht="33" customHeight="1">
      <c r="A18" s="21" t="s">
        <v>76</v>
      </c>
      <c r="B18" s="126">
        <v>9357</v>
      </c>
      <c r="C18" s="127">
        <v>31414019</v>
      </c>
      <c r="D18" s="126">
        <v>3159</v>
      </c>
      <c r="E18" s="128">
        <v>39100205</v>
      </c>
    </row>
    <row r="19" spans="1:5" ht="33" customHeight="1" thickBot="1">
      <c r="A19" s="35" t="s">
        <v>70</v>
      </c>
      <c r="B19" s="67">
        <v>9410</v>
      </c>
      <c r="C19" s="68">
        <v>31208168</v>
      </c>
      <c r="D19" s="67">
        <v>2970</v>
      </c>
      <c r="E19" s="69">
        <v>39518982</v>
      </c>
    </row>
  </sheetData>
  <mergeCells count="4">
    <mergeCell ref="A1:D1"/>
    <mergeCell ref="A14:A15"/>
    <mergeCell ref="D14:E14"/>
    <mergeCell ref="B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&amp;R&amp;10高松国税局
贈与税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="85" zoomScaleNormal="85" workbookViewId="0" topLeftCell="A1">
      <selection activeCell="J20" sqref="J20"/>
    </sheetView>
  </sheetViews>
  <sheetFormatPr defaultColWidth="9.00390625" defaultRowHeight="13.5"/>
  <cols>
    <col min="1" max="1" width="13.875" style="0" customWidth="1"/>
    <col min="2" max="2" width="18.625" style="0" customWidth="1"/>
    <col min="3" max="3" width="3.00390625" style="0" bestFit="1" customWidth="1"/>
    <col min="4" max="4" width="9.625" style="0" customWidth="1"/>
    <col min="5" max="5" width="3.00390625" style="0" bestFit="1" customWidth="1"/>
    <col min="6" max="6" width="10.00390625" style="0" bestFit="1" customWidth="1"/>
    <col min="7" max="7" width="3.00390625" style="0" bestFit="1" customWidth="1"/>
    <col min="8" max="8" width="9.625" style="0" customWidth="1"/>
    <col min="9" max="9" width="3.00390625" style="0" bestFit="1" customWidth="1"/>
    <col min="10" max="10" width="10.00390625" style="0" bestFit="1" customWidth="1"/>
  </cols>
  <sheetData>
    <row r="1" s="1" customFormat="1" ht="12" thickBot="1">
      <c r="A1" s="1" t="s">
        <v>51</v>
      </c>
    </row>
    <row r="2" spans="1:10" s="8" customFormat="1" ht="21.75" customHeight="1">
      <c r="A2" s="269" t="s">
        <v>35</v>
      </c>
      <c r="B2" s="252"/>
      <c r="C2" s="233" t="s">
        <v>36</v>
      </c>
      <c r="D2" s="234"/>
      <c r="E2" s="234"/>
      <c r="F2" s="234"/>
      <c r="G2" s="233" t="s">
        <v>37</v>
      </c>
      <c r="H2" s="262"/>
      <c r="I2" s="262"/>
      <c r="J2" s="263"/>
    </row>
    <row r="3" spans="1:10" s="1" customFormat="1" ht="13.5">
      <c r="A3" s="270"/>
      <c r="B3" s="271"/>
      <c r="C3" s="264" t="s">
        <v>38</v>
      </c>
      <c r="D3" s="265"/>
      <c r="E3" s="266" t="s">
        <v>39</v>
      </c>
      <c r="F3" s="267"/>
      <c r="G3" s="264" t="s">
        <v>38</v>
      </c>
      <c r="H3" s="266"/>
      <c r="I3" s="266" t="s">
        <v>39</v>
      </c>
      <c r="J3" s="268"/>
    </row>
    <row r="4" spans="1:10" s="1" customFormat="1" ht="11.25">
      <c r="A4" s="110"/>
      <c r="B4" s="113"/>
      <c r="C4" s="111"/>
      <c r="D4" s="114" t="s">
        <v>1</v>
      </c>
      <c r="E4" s="112"/>
      <c r="F4" s="115" t="s">
        <v>2</v>
      </c>
      <c r="G4" s="111"/>
      <c r="H4" s="114" t="s">
        <v>1</v>
      </c>
      <c r="I4" s="112"/>
      <c r="J4" s="116" t="s">
        <v>2</v>
      </c>
    </row>
    <row r="5" spans="1:10" s="8" customFormat="1" ht="24" customHeight="1">
      <c r="A5" s="230" t="s">
        <v>27</v>
      </c>
      <c r="B5" s="107" t="s">
        <v>25</v>
      </c>
      <c r="C5" s="44"/>
      <c r="D5" s="108">
        <v>12316</v>
      </c>
      <c r="E5" s="54"/>
      <c r="F5" s="109">
        <v>70682486</v>
      </c>
      <c r="G5" s="48"/>
      <c r="H5" s="108">
        <v>8302</v>
      </c>
      <c r="I5" s="54"/>
      <c r="J5" s="93">
        <v>2819248</v>
      </c>
    </row>
    <row r="6" spans="1:10" s="8" customFormat="1" ht="24" customHeight="1">
      <c r="A6" s="231"/>
      <c r="B6" s="81" t="s">
        <v>26</v>
      </c>
      <c r="C6" s="44"/>
      <c r="D6" s="122">
        <v>37</v>
      </c>
      <c r="E6" s="52"/>
      <c r="F6" s="84">
        <v>67299</v>
      </c>
      <c r="G6" s="48"/>
      <c r="H6" s="122">
        <v>44</v>
      </c>
      <c r="I6" s="52"/>
      <c r="J6" s="74">
        <v>10520</v>
      </c>
    </row>
    <row r="7" spans="1:10" s="8" customFormat="1" ht="24" customHeight="1">
      <c r="A7" s="231"/>
      <c r="B7" s="81" t="s">
        <v>28</v>
      </c>
      <c r="C7" s="44"/>
      <c r="D7" s="122" t="s">
        <v>82</v>
      </c>
      <c r="E7" s="52"/>
      <c r="F7" s="84" t="s">
        <v>82</v>
      </c>
      <c r="G7" s="44"/>
      <c r="H7" s="122" t="s">
        <v>82</v>
      </c>
      <c r="I7" s="52"/>
      <c r="J7" s="74" t="s">
        <v>82</v>
      </c>
    </row>
    <row r="8" spans="1:10" s="8" customFormat="1" ht="24" customHeight="1">
      <c r="A8" s="231"/>
      <c r="B8" s="81" t="s">
        <v>29</v>
      </c>
      <c r="C8" s="44"/>
      <c r="D8" s="122">
        <v>19</v>
      </c>
      <c r="E8" s="52" t="s">
        <v>30</v>
      </c>
      <c r="F8" s="84">
        <v>22635</v>
      </c>
      <c r="G8" s="44"/>
      <c r="H8" s="122">
        <v>19</v>
      </c>
      <c r="I8" s="52" t="s">
        <v>30</v>
      </c>
      <c r="J8" s="74">
        <v>2202</v>
      </c>
    </row>
    <row r="9" spans="1:10" s="8" customFormat="1" ht="24" customHeight="1">
      <c r="A9" s="231"/>
      <c r="B9" s="85" t="s">
        <v>31</v>
      </c>
      <c r="C9" s="44"/>
      <c r="D9" s="123" t="s">
        <v>82</v>
      </c>
      <c r="E9" s="52"/>
      <c r="F9" s="86" t="s">
        <v>82</v>
      </c>
      <c r="G9" s="44"/>
      <c r="H9" s="123" t="s">
        <v>82</v>
      </c>
      <c r="I9" s="52"/>
      <c r="J9" s="75" t="s">
        <v>82</v>
      </c>
    </row>
    <row r="10" spans="1:10" s="19" customFormat="1" ht="24" customHeight="1">
      <c r="A10" s="232"/>
      <c r="B10" s="87" t="s">
        <v>32</v>
      </c>
      <c r="C10" s="88" t="s">
        <v>64</v>
      </c>
      <c r="D10" s="47">
        <v>12313</v>
      </c>
      <c r="E10" s="129"/>
      <c r="F10" s="53">
        <v>70727150</v>
      </c>
      <c r="G10" s="88" t="s">
        <v>65</v>
      </c>
      <c r="H10" s="47">
        <v>8304</v>
      </c>
      <c r="I10" s="129"/>
      <c r="J10" s="50">
        <v>2827566</v>
      </c>
    </row>
    <row r="11" spans="1:10" s="8" customFormat="1" ht="24" customHeight="1">
      <c r="A11" s="272" t="s">
        <v>33</v>
      </c>
      <c r="B11" s="80" t="s">
        <v>25</v>
      </c>
      <c r="C11" s="46"/>
      <c r="D11" s="82">
        <v>501</v>
      </c>
      <c r="E11" s="51"/>
      <c r="F11" s="83">
        <v>2006811</v>
      </c>
      <c r="G11" s="49"/>
      <c r="H11" s="82">
        <v>481</v>
      </c>
      <c r="I11" s="51"/>
      <c r="J11" s="73">
        <v>399314</v>
      </c>
    </row>
    <row r="12" spans="1:10" s="8" customFormat="1" ht="24" customHeight="1">
      <c r="A12" s="231"/>
      <c r="B12" s="81" t="s">
        <v>26</v>
      </c>
      <c r="C12" s="44"/>
      <c r="D12" s="122">
        <v>58</v>
      </c>
      <c r="E12" s="52"/>
      <c r="F12" s="84">
        <v>128309</v>
      </c>
      <c r="G12" s="48"/>
      <c r="H12" s="122">
        <v>65</v>
      </c>
      <c r="I12" s="52"/>
      <c r="J12" s="74">
        <v>25623</v>
      </c>
    </row>
    <row r="13" spans="1:10" s="8" customFormat="1" ht="24" customHeight="1">
      <c r="A13" s="231"/>
      <c r="B13" s="81" t="s">
        <v>28</v>
      </c>
      <c r="C13" s="44"/>
      <c r="D13" s="122">
        <v>1</v>
      </c>
      <c r="E13" s="52"/>
      <c r="F13" s="84">
        <v>73526</v>
      </c>
      <c r="G13" s="44"/>
      <c r="H13" s="122">
        <v>1</v>
      </c>
      <c r="I13" s="52"/>
      <c r="J13" s="74">
        <v>27058</v>
      </c>
    </row>
    <row r="14" spans="1:10" s="8" customFormat="1" ht="24" customHeight="1">
      <c r="A14" s="231"/>
      <c r="B14" s="81" t="s">
        <v>29</v>
      </c>
      <c r="C14" s="44"/>
      <c r="D14" s="122">
        <v>42</v>
      </c>
      <c r="E14" s="52" t="s">
        <v>30</v>
      </c>
      <c r="F14" s="84">
        <v>86286</v>
      </c>
      <c r="G14" s="44"/>
      <c r="H14" s="122">
        <v>43</v>
      </c>
      <c r="I14" s="52" t="s">
        <v>30</v>
      </c>
      <c r="J14" s="74">
        <v>14459</v>
      </c>
    </row>
    <row r="15" spans="1:10" s="8" customFormat="1" ht="24" customHeight="1">
      <c r="A15" s="231"/>
      <c r="B15" s="85" t="s">
        <v>31</v>
      </c>
      <c r="C15" s="44"/>
      <c r="D15" s="123" t="s">
        <v>82</v>
      </c>
      <c r="E15" s="52"/>
      <c r="F15" s="86" t="s">
        <v>82</v>
      </c>
      <c r="G15" s="48"/>
      <c r="H15" s="123" t="s">
        <v>82</v>
      </c>
      <c r="I15" s="52"/>
      <c r="J15" s="75" t="s">
        <v>82</v>
      </c>
    </row>
    <row r="16" spans="1:10" s="19" customFormat="1" ht="24" customHeight="1">
      <c r="A16" s="232"/>
      <c r="B16" s="87" t="s">
        <v>32</v>
      </c>
      <c r="C16" s="88" t="s">
        <v>17</v>
      </c>
      <c r="D16" s="47">
        <v>535</v>
      </c>
      <c r="E16" s="129"/>
      <c r="F16" s="53">
        <v>2122360</v>
      </c>
      <c r="G16" s="130" t="s">
        <v>64</v>
      </c>
      <c r="H16" s="47">
        <v>511</v>
      </c>
      <c r="I16" s="129"/>
      <c r="J16" s="50">
        <v>437537</v>
      </c>
    </row>
    <row r="17" spans="1:10" s="8" customFormat="1" ht="24" customHeight="1">
      <c r="A17" s="273" t="s">
        <v>34</v>
      </c>
      <c r="B17" s="80" t="s">
        <v>25</v>
      </c>
      <c r="C17" s="44"/>
      <c r="D17" s="82">
        <v>12817</v>
      </c>
      <c r="E17" s="54"/>
      <c r="F17" s="83">
        <v>72689297</v>
      </c>
      <c r="G17" s="48"/>
      <c r="H17" s="82">
        <v>8783</v>
      </c>
      <c r="I17" s="54"/>
      <c r="J17" s="73">
        <v>3218562</v>
      </c>
    </row>
    <row r="18" spans="1:10" s="8" customFormat="1" ht="24" customHeight="1">
      <c r="A18" s="274"/>
      <c r="B18" s="81" t="s">
        <v>26</v>
      </c>
      <c r="C18" s="44"/>
      <c r="D18" s="122">
        <v>95</v>
      </c>
      <c r="E18" s="52"/>
      <c r="F18" s="84">
        <v>195608</v>
      </c>
      <c r="G18" s="48"/>
      <c r="H18" s="122">
        <v>109</v>
      </c>
      <c r="I18" s="52"/>
      <c r="J18" s="74">
        <v>36143</v>
      </c>
    </row>
    <row r="19" spans="1:10" s="8" customFormat="1" ht="24" customHeight="1">
      <c r="A19" s="274"/>
      <c r="B19" s="81" t="s">
        <v>28</v>
      </c>
      <c r="C19" s="44"/>
      <c r="D19" s="122">
        <v>1</v>
      </c>
      <c r="E19" s="52"/>
      <c r="F19" s="84">
        <v>73526</v>
      </c>
      <c r="G19" s="44"/>
      <c r="H19" s="122">
        <v>1</v>
      </c>
      <c r="I19" s="52"/>
      <c r="J19" s="74">
        <v>27058</v>
      </c>
    </row>
    <row r="20" spans="1:10" s="8" customFormat="1" ht="24" customHeight="1">
      <c r="A20" s="274"/>
      <c r="B20" s="81" t="s">
        <v>29</v>
      </c>
      <c r="C20" s="44"/>
      <c r="D20" s="122">
        <v>61</v>
      </c>
      <c r="E20" s="52" t="s">
        <v>30</v>
      </c>
      <c r="F20" s="84">
        <v>108921</v>
      </c>
      <c r="G20" s="44"/>
      <c r="H20" s="122">
        <v>62</v>
      </c>
      <c r="I20" s="52" t="s">
        <v>30</v>
      </c>
      <c r="J20" s="74">
        <v>16660</v>
      </c>
    </row>
    <row r="21" spans="1:10" s="8" customFormat="1" ht="24" customHeight="1">
      <c r="A21" s="274"/>
      <c r="B21" s="85" t="s">
        <v>31</v>
      </c>
      <c r="C21" s="44"/>
      <c r="D21" s="123" t="s">
        <v>82</v>
      </c>
      <c r="E21" s="52"/>
      <c r="F21" s="86" t="s">
        <v>82</v>
      </c>
      <c r="G21" s="48"/>
      <c r="H21" s="123" t="s">
        <v>82</v>
      </c>
      <c r="I21" s="52"/>
      <c r="J21" s="75" t="s">
        <v>82</v>
      </c>
    </row>
    <row r="22" spans="1:10" s="19" customFormat="1" ht="24" customHeight="1" thickBot="1">
      <c r="A22" s="275"/>
      <c r="B22" s="89" t="s">
        <v>32</v>
      </c>
      <c r="C22" s="90" t="s">
        <v>17</v>
      </c>
      <c r="D22" s="55">
        <v>12848</v>
      </c>
      <c r="E22" s="131"/>
      <c r="F22" s="56">
        <v>72849511</v>
      </c>
      <c r="G22" s="132" t="s">
        <v>64</v>
      </c>
      <c r="H22" s="55">
        <v>8815</v>
      </c>
      <c r="I22" s="131"/>
      <c r="J22" s="57">
        <v>3265103</v>
      </c>
    </row>
    <row r="23" spans="1:10" s="1" customFormat="1" ht="13.5" customHeight="1">
      <c r="A23" s="43" t="s">
        <v>69</v>
      </c>
      <c r="B23" s="260" t="s">
        <v>71</v>
      </c>
      <c r="C23" s="260"/>
      <c r="D23" s="260"/>
      <c r="E23" s="260"/>
      <c r="F23" s="260"/>
      <c r="G23" s="260"/>
      <c r="H23" s="260"/>
      <c r="I23" s="260"/>
      <c r="J23" s="260"/>
    </row>
    <row r="24" spans="1:10" s="1" customFormat="1" ht="13.5" customHeight="1">
      <c r="A24" s="70"/>
      <c r="B24" s="277"/>
      <c r="C24" s="277"/>
      <c r="D24" s="277"/>
      <c r="E24" s="277"/>
      <c r="F24" s="277"/>
      <c r="G24" s="277"/>
      <c r="H24" s="277"/>
      <c r="I24" s="277"/>
      <c r="J24" s="277"/>
    </row>
    <row r="25" spans="1:10" s="1" customFormat="1" ht="13.5" customHeight="1">
      <c r="A25" s="70"/>
      <c r="B25" s="277"/>
      <c r="C25" s="277"/>
      <c r="D25" s="277"/>
      <c r="E25" s="277"/>
      <c r="F25" s="277"/>
      <c r="G25" s="277"/>
      <c r="H25" s="277"/>
      <c r="I25" s="277"/>
      <c r="J25" s="277"/>
    </row>
    <row r="26" spans="2:10" s="1" customFormat="1" ht="13.5" customHeight="1">
      <c r="B26" s="276" t="s">
        <v>114</v>
      </c>
      <c r="C26" s="276"/>
      <c r="D26" s="276"/>
      <c r="E26" s="276"/>
      <c r="F26" s="276"/>
      <c r="G26" s="276"/>
      <c r="H26" s="276"/>
      <c r="I26" s="276"/>
      <c r="J26" s="276"/>
    </row>
    <row r="27" spans="1:10" s="1" customFormat="1" ht="13.5" customHeight="1">
      <c r="A27" s="42"/>
      <c r="B27" s="276"/>
      <c r="C27" s="276"/>
      <c r="D27" s="276"/>
      <c r="E27" s="276"/>
      <c r="F27" s="276"/>
      <c r="G27" s="276"/>
      <c r="H27" s="276"/>
      <c r="I27" s="276"/>
      <c r="J27" s="276"/>
    </row>
    <row r="28" spans="1:10" s="1" customFormat="1" ht="13.5" customHeight="1">
      <c r="A28" s="42"/>
      <c r="B28" s="276"/>
      <c r="C28" s="276"/>
      <c r="D28" s="276"/>
      <c r="E28" s="276"/>
      <c r="F28" s="276"/>
      <c r="G28" s="276"/>
      <c r="H28" s="276"/>
      <c r="I28" s="276"/>
      <c r="J28" s="276"/>
    </row>
    <row r="29" s="1" customFormat="1" ht="13.5" customHeight="1">
      <c r="A29" s="1" t="s">
        <v>40</v>
      </c>
    </row>
    <row r="30" s="1" customFormat="1" ht="13.5" customHeight="1"/>
    <row r="31" s="1" customFormat="1" ht="13.5" customHeight="1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mergeCells count="12">
    <mergeCell ref="A11:A16"/>
    <mergeCell ref="A17:A22"/>
    <mergeCell ref="B26:J28"/>
    <mergeCell ref="B23:J25"/>
    <mergeCell ref="A5:A10"/>
    <mergeCell ref="C2:F2"/>
    <mergeCell ref="G2:J2"/>
    <mergeCell ref="C3:D3"/>
    <mergeCell ref="E3:F3"/>
    <mergeCell ref="G3:H3"/>
    <mergeCell ref="I3:J3"/>
    <mergeCell ref="A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&amp;R&amp;10高松国税局
贈与税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workbookViewId="0" topLeftCell="A1">
      <selection activeCell="A36" sqref="A36:B36"/>
    </sheetView>
  </sheetViews>
  <sheetFormatPr defaultColWidth="9.00390625" defaultRowHeight="13.5"/>
  <cols>
    <col min="1" max="1" width="12.25390625" style="133" customWidth="1"/>
    <col min="2" max="2" width="20.625" style="133" customWidth="1"/>
    <col min="3" max="3" width="5.875" style="133" customWidth="1"/>
    <col min="4" max="4" width="12.25390625" style="133" bestFit="1" customWidth="1"/>
    <col min="5" max="5" width="20.625" style="133" customWidth="1"/>
    <col min="6" max="16384" width="5.875" style="133" customWidth="1"/>
  </cols>
  <sheetData>
    <row r="1" ht="12" thickBot="1">
      <c r="A1" s="133" t="s">
        <v>79</v>
      </c>
    </row>
    <row r="2" spans="1:5" ht="11.25">
      <c r="A2" s="134" t="s">
        <v>80</v>
      </c>
      <c r="B2" s="135" t="s">
        <v>81</v>
      </c>
      <c r="D2" s="152"/>
      <c r="E2" s="152"/>
    </row>
    <row r="3" spans="1:5" ht="11.25">
      <c r="A3" s="136"/>
      <c r="B3" s="137" t="s">
        <v>1</v>
      </c>
      <c r="D3" s="155"/>
      <c r="E3" s="155"/>
    </row>
    <row r="4" spans="1:5" s="140" customFormat="1" ht="11.25">
      <c r="A4" s="138" t="s">
        <v>83</v>
      </c>
      <c r="B4" s="139">
        <v>1336</v>
      </c>
      <c r="D4" s="156"/>
      <c r="E4" s="157"/>
    </row>
    <row r="5" spans="1:5" s="140" customFormat="1" ht="11.25">
      <c r="A5" s="141" t="s">
        <v>84</v>
      </c>
      <c r="B5" s="142">
        <v>489</v>
      </c>
      <c r="D5" s="156"/>
      <c r="E5" s="158"/>
    </row>
    <row r="6" spans="1:5" s="140" customFormat="1" ht="11.25">
      <c r="A6" s="141" t="s">
        <v>85</v>
      </c>
      <c r="B6" s="143">
        <v>272</v>
      </c>
      <c r="D6" s="156"/>
      <c r="E6" s="157"/>
    </row>
    <row r="7" spans="1:5" s="140" customFormat="1" ht="11.25">
      <c r="A7" s="141" t="s">
        <v>86</v>
      </c>
      <c r="B7" s="142">
        <v>212</v>
      </c>
      <c r="D7" s="156"/>
      <c r="E7" s="158"/>
    </row>
    <row r="8" spans="1:5" s="140" customFormat="1" ht="11.25">
      <c r="A8" s="141" t="s">
        <v>87</v>
      </c>
      <c r="B8" s="142">
        <v>103</v>
      </c>
      <c r="D8" s="156"/>
      <c r="E8" s="158"/>
    </row>
    <row r="9" spans="1:5" s="140" customFormat="1" ht="11.25">
      <c r="A9" s="141" t="s">
        <v>88</v>
      </c>
      <c r="B9" s="142">
        <v>110</v>
      </c>
      <c r="D9" s="156"/>
      <c r="E9" s="158"/>
    </row>
    <row r="10" spans="1:5" s="140" customFormat="1" ht="11.25">
      <c r="A10" s="144" t="s">
        <v>89</v>
      </c>
      <c r="B10" s="145">
        <f>SUM(B4:B9)</f>
        <v>2522</v>
      </c>
      <c r="D10" s="159"/>
      <c r="E10" s="160"/>
    </row>
    <row r="11" spans="1:5" s="140" customFormat="1" ht="11.25">
      <c r="A11" s="146"/>
      <c r="B11" s="147"/>
      <c r="D11" s="156"/>
      <c r="E11" s="158"/>
    </row>
    <row r="12" spans="1:5" s="140" customFormat="1" ht="11.25">
      <c r="A12" s="138" t="s">
        <v>90</v>
      </c>
      <c r="B12" s="139">
        <v>1944</v>
      </c>
      <c r="D12" s="156"/>
      <c r="E12" s="157"/>
    </row>
    <row r="13" spans="1:5" s="140" customFormat="1" ht="11.25">
      <c r="A13" s="141" t="s">
        <v>91</v>
      </c>
      <c r="B13" s="142">
        <v>602</v>
      </c>
      <c r="D13" s="156"/>
      <c r="E13" s="158"/>
    </row>
    <row r="14" spans="1:5" s="140" customFormat="1" ht="11.25">
      <c r="A14" s="141" t="s">
        <v>92</v>
      </c>
      <c r="B14" s="142">
        <v>496</v>
      </c>
      <c r="D14" s="156"/>
      <c r="E14" s="158"/>
    </row>
    <row r="15" spans="1:5" s="140" customFormat="1" ht="11.25">
      <c r="A15" s="141" t="s">
        <v>93</v>
      </c>
      <c r="B15" s="142">
        <v>359</v>
      </c>
      <c r="D15" s="156"/>
      <c r="E15" s="158"/>
    </row>
    <row r="16" spans="1:5" s="140" customFormat="1" ht="11.25">
      <c r="A16" s="141" t="s">
        <v>94</v>
      </c>
      <c r="B16" s="142">
        <v>261</v>
      </c>
      <c r="D16" s="156"/>
      <c r="E16" s="158"/>
    </row>
    <row r="17" spans="1:5" s="140" customFormat="1" ht="11.25">
      <c r="A17" s="141" t="s">
        <v>95</v>
      </c>
      <c r="B17" s="142">
        <v>63</v>
      </c>
      <c r="D17" s="156"/>
      <c r="E17" s="158"/>
    </row>
    <row r="18" spans="1:5" s="140" customFormat="1" ht="11.25">
      <c r="A18" s="144" t="s">
        <v>96</v>
      </c>
      <c r="B18" s="145">
        <f>SUM(B12:B17)</f>
        <v>3725</v>
      </c>
      <c r="D18" s="159"/>
      <c r="E18" s="160"/>
    </row>
    <row r="19" spans="1:5" s="140" customFormat="1" ht="11.25">
      <c r="A19" s="146"/>
      <c r="B19" s="147"/>
      <c r="D19" s="156"/>
      <c r="E19" s="158"/>
    </row>
    <row r="20" spans="1:5" s="140" customFormat="1" ht="11.25">
      <c r="A20" s="138" t="s">
        <v>97</v>
      </c>
      <c r="B20" s="139">
        <v>1927</v>
      </c>
      <c r="D20" s="156"/>
      <c r="E20" s="157"/>
    </row>
    <row r="21" spans="1:5" s="140" customFormat="1" ht="11.25">
      <c r="A21" s="141" t="s">
        <v>98</v>
      </c>
      <c r="B21" s="143">
        <v>617</v>
      </c>
      <c r="D21" s="156"/>
      <c r="E21" s="157"/>
    </row>
    <row r="22" spans="1:5" s="140" customFormat="1" ht="11.25">
      <c r="A22" s="141" t="s">
        <v>99</v>
      </c>
      <c r="B22" s="142">
        <v>237</v>
      </c>
      <c r="D22" s="156"/>
      <c r="E22" s="158"/>
    </row>
    <row r="23" spans="1:5" s="140" customFormat="1" ht="11.25">
      <c r="A23" s="141" t="s">
        <v>100</v>
      </c>
      <c r="B23" s="142">
        <v>225</v>
      </c>
      <c r="D23" s="156"/>
      <c r="E23" s="158"/>
    </row>
    <row r="24" spans="1:5" s="140" customFormat="1" ht="11.25">
      <c r="A24" s="141" t="s">
        <v>101</v>
      </c>
      <c r="B24" s="142">
        <v>297</v>
      </c>
      <c r="D24" s="156"/>
      <c r="E24" s="158"/>
    </row>
    <row r="25" spans="1:5" s="140" customFormat="1" ht="11.25">
      <c r="A25" s="141" t="s">
        <v>102</v>
      </c>
      <c r="B25" s="142">
        <v>232</v>
      </c>
      <c r="D25" s="156"/>
      <c r="E25" s="158"/>
    </row>
    <row r="26" spans="1:5" s="140" customFormat="1" ht="11.25">
      <c r="A26" s="141" t="s">
        <v>103</v>
      </c>
      <c r="B26" s="142">
        <v>157</v>
      </c>
      <c r="D26" s="156"/>
      <c r="E26" s="158"/>
    </row>
    <row r="27" spans="1:5" s="140" customFormat="1" ht="11.25">
      <c r="A27" s="141" t="s">
        <v>104</v>
      </c>
      <c r="B27" s="142">
        <v>367</v>
      </c>
      <c r="D27" s="156"/>
      <c r="E27" s="158"/>
    </row>
    <row r="28" spans="1:5" s="140" customFormat="1" ht="11.25">
      <c r="A28" s="144" t="s">
        <v>105</v>
      </c>
      <c r="B28" s="145">
        <f>SUM(B20:B27)</f>
        <v>4059</v>
      </c>
      <c r="D28" s="159"/>
      <c r="E28" s="160"/>
    </row>
    <row r="29" spans="1:5" s="140" customFormat="1" ht="11.25">
      <c r="A29" s="146"/>
      <c r="B29" s="147"/>
      <c r="D29" s="156"/>
      <c r="E29" s="158"/>
    </row>
    <row r="30" spans="1:5" s="140" customFormat="1" ht="11.25">
      <c r="A30" s="141" t="s">
        <v>106</v>
      </c>
      <c r="B30" s="143">
        <v>1101</v>
      </c>
      <c r="D30" s="156"/>
      <c r="E30" s="158"/>
    </row>
    <row r="31" spans="1:5" s="140" customFormat="1" ht="11.25">
      <c r="A31" s="141" t="s">
        <v>107</v>
      </c>
      <c r="B31" s="142">
        <v>105</v>
      </c>
      <c r="D31" s="156"/>
      <c r="E31" s="158"/>
    </row>
    <row r="32" spans="1:5" s="140" customFormat="1" ht="11.25">
      <c r="A32" s="141" t="s">
        <v>108</v>
      </c>
      <c r="B32" s="142">
        <v>306</v>
      </c>
      <c r="D32" s="156"/>
      <c r="E32" s="158"/>
    </row>
    <row r="33" spans="1:5" s="140" customFormat="1" ht="11.25">
      <c r="A33" s="141" t="s">
        <v>109</v>
      </c>
      <c r="B33" s="142">
        <v>157</v>
      </c>
      <c r="D33" s="156"/>
      <c r="E33" s="158"/>
    </row>
    <row r="34" spans="1:5" s="140" customFormat="1" ht="11.25">
      <c r="A34" s="141" t="s">
        <v>110</v>
      </c>
      <c r="B34" s="142">
        <v>162</v>
      </c>
      <c r="D34" s="156"/>
      <c r="E34" s="158"/>
    </row>
    <row r="35" spans="1:5" s="140" customFormat="1" ht="11.25">
      <c r="A35" s="141" t="s">
        <v>111</v>
      </c>
      <c r="B35" s="142">
        <v>176</v>
      </c>
      <c r="D35" s="156"/>
      <c r="E35" s="158"/>
    </row>
    <row r="36" spans="1:5" s="140" customFormat="1" ht="11.25">
      <c r="A36" s="144" t="s">
        <v>112</v>
      </c>
      <c r="B36" s="145">
        <f>SUM(B30:B35)</f>
        <v>2007</v>
      </c>
      <c r="D36" s="159"/>
      <c r="E36" s="158"/>
    </row>
    <row r="37" spans="1:5" s="140" customFormat="1" ht="12" thickBot="1">
      <c r="A37" s="148"/>
      <c r="B37" s="149"/>
      <c r="D37" s="153"/>
      <c r="E37" s="153"/>
    </row>
    <row r="38" spans="1:5" s="140" customFormat="1" ht="27" customHeight="1" thickBot="1" thickTop="1">
      <c r="A38" s="150" t="s">
        <v>63</v>
      </c>
      <c r="B38" s="151">
        <v>12313</v>
      </c>
      <c r="D38" s="154"/>
      <c r="E38" s="153"/>
    </row>
    <row r="39" spans="1:5" ht="11.25">
      <c r="A39" s="278" t="s">
        <v>78</v>
      </c>
      <c r="B39" s="278"/>
      <c r="C39" s="278"/>
      <c r="D39" s="278"/>
      <c r="E39" s="278"/>
    </row>
    <row r="40" spans="1:5" ht="11.25">
      <c r="A40" s="278"/>
      <c r="B40" s="278"/>
      <c r="C40" s="278"/>
      <c r="D40" s="278"/>
      <c r="E40" s="278"/>
    </row>
    <row r="41" spans="1:5" ht="11.25">
      <c r="A41" s="278"/>
      <c r="B41" s="278"/>
      <c r="C41" s="278"/>
      <c r="D41" s="278"/>
      <c r="E41" s="278"/>
    </row>
    <row r="42" spans="1:5" ht="11.25">
      <c r="A42" s="278"/>
      <c r="B42" s="278"/>
      <c r="C42" s="278"/>
      <c r="D42" s="278"/>
      <c r="E42" s="278"/>
    </row>
  </sheetData>
  <mergeCells count="1">
    <mergeCell ref="A39:E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&amp;R&amp;10高松国税局
贈与税
（H17)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36" sqref="A36:B36"/>
    </sheetView>
  </sheetViews>
  <sheetFormatPr defaultColWidth="9.00390625" defaultRowHeight="13.5"/>
  <cols>
    <col min="1" max="7" width="11.625" style="0" customWidth="1"/>
  </cols>
  <sheetData>
    <row r="1" s="1" customFormat="1" ht="11.25" customHeight="1" thickBot="1">
      <c r="A1" s="1" t="s">
        <v>77</v>
      </c>
    </row>
    <row r="2" spans="1:7" s="8" customFormat="1" ht="16.5" customHeight="1">
      <c r="A2" s="261" t="s">
        <v>44</v>
      </c>
      <c r="B2" s="251" t="s">
        <v>41</v>
      </c>
      <c r="C2" s="252"/>
      <c r="D2" s="251" t="s">
        <v>45</v>
      </c>
      <c r="E2" s="252"/>
      <c r="F2" s="257" t="s">
        <v>46</v>
      </c>
      <c r="G2" s="253"/>
    </row>
    <row r="3" spans="1:7" s="8" customFormat="1" ht="16.5" customHeight="1">
      <c r="A3" s="235"/>
      <c r="B3" s="39" t="s">
        <v>47</v>
      </c>
      <c r="C3" s="40" t="s">
        <v>48</v>
      </c>
      <c r="D3" s="39" t="s">
        <v>47</v>
      </c>
      <c r="E3" s="40" t="s">
        <v>48</v>
      </c>
      <c r="F3" s="39" t="s">
        <v>47</v>
      </c>
      <c r="G3" s="41" t="s">
        <v>48</v>
      </c>
    </row>
    <row r="4" spans="1:7" s="20" customFormat="1" ht="14.25" customHeight="1">
      <c r="A4" s="118"/>
      <c r="B4" s="117" t="s">
        <v>1</v>
      </c>
      <c r="C4" s="105" t="s">
        <v>2</v>
      </c>
      <c r="D4" s="117" t="s">
        <v>1</v>
      </c>
      <c r="E4" s="105" t="s">
        <v>2</v>
      </c>
      <c r="F4" s="117" t="s">
        <v>1</v>
      </c>
      <c r="G4" s="106" t="s">
        <v>2</v>
      </c>
    </row>
    <row r="5" spans="1:7" s="8" customFormat="1" ht="30" customHeight="1">
      <c r="A5" s="36" t="s">
        <v>42</v>
      </c>
      <c r="B5" s="37">
        <v>13</v>
      </c>
      <c r="C5" s="38">
        <v>611</v>
      </c>
      <c r="D5" s="120">
        <v>133</v>
      </c>
      <c r="E5" s="38">
        <v>6369</v>
      </c>
      <c r="F5" s="37" t="s">
        <v>82</v>
      </c>
      <c r="G5" s="121" t="s">
        <v>82</v>
      </c>
    </row>
    <row r="6" spans="1:7" s="8" customFormat="1" ht="30" customHeight="1" thickBot="1">
      <c r="A6" s="9" t="s">
        <v>43</v>
      </c>
      <c r="B6" s="10">
        <v>45</v>
      </c>
      <c r="C6" s="11">
        <v>6471</v>
      </c>
      <c r="D6" s="12">
        <v>367</v>
      </c>
      <c r="E6" s="11">
        <v>55701</v>
      </c>
      <c r="F6" s="10">
        <v>1</v>
      </c>
      <c r="G6" s="13">
        <v>248</v>
      </c>
    </row>
    <row r="7" spans="1:7" s="19" customFormat="1" ht="30" customHeight="1" thickBot="1" thickTop="1">
      <c r="A7" s="14" t="s">
        <v>49</v>
      </c>
      <c r="B7" s="15">
        <v>58</v>
      </c>
      <c r="C7" s="16">
        <v>7082</v>
      </c>
      <c r="D7" s="17">
        <v>500</v>
      </c>
      <c r="E7" s="16">
        <v>62070</v>
      </c>
      <c r="F7" s="15">
        <v>1</v>
      </c>
      <c r="G7" s="18">
        <v>248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mergeCells count="4">
    <mergeCell ref="B2:C2"/>
    <mergeCell ref="D2:E2"/>
    <mergeCell ref="F2:G2"/>
    <mergeCell ref="A2:A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&amp;R&amp;10高松国税局
贈与税
（H17)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workbookViewId="0" topLeftCell="A7">
      <selection activeCell="A36" sqref="A36:B36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1.375" style="0" customWidth="1"/>
    <col min="4" max="4" width="20.625" style="0" customWidth="1"/>
    <col min="5" max="5" width="13.50390625" style="0" customWidth="1"/>
    <col min="6" max="6" width="18.875" style="0" customWidth="1"/>
  </cols>
  <sheetData>
    <row r="1" spans="1:6" s="1" customFormat="1" ht="15">
      <c r="A1" s="250" t="s">
        <v>118</v>
      </c>
      <c r="B1" s="250"/>
      <c r="C1" s="250"/>
      <c r="D1" s="250"/>
      <c r="E1" s="250"/>
      <c r="F1" s="250"/>
    </row>
    <row r="2" s="1" customFormat="1" ht="12" thickBot="1">
      <c r="A2" s="1" t="s">
        <v>119</v>
      </c>
    </row>
    <row r="3" spans="1:5" s="8" customFormat="1" ht="18" customHeight="1">
      <c r="A3" s="269" t="s">
        <v>116</v>
      </c>
      <c r="B3" s="257"/>
      <c r="C3" s="7" t="s">
        <v>120</v>
      </c>
      <c r="D3" s="7" t="s">
        <v>24</v>
      </c>
      <c r="E3" s="161" t="s">
        <v>121</v>
      </c>
    </row>
    <row r="4" spans="1:5" s="20" customFormat="1" ht="15" customHeight="1">
      <c r="A4" s="162"/>
      <c r="B4" s="163"/>
      <c r="C4" s="164" t="s">
        <v>1</v>
      </c>
      <c r="D4" s="101" t="s">
        <v>2</v>
      </c>
      <c r="E4" s="165" t="s">
        <v>2</v>
      </c>
    </row>
    <row r="5" spans="1:5" s="8" customFormat="1" ht="18" customHeight="1">
      <c r="A5" s="166">
        <v>150</v>
      </c>
      <c r="B5" s="167" t="s">
        <v>122</v>
      </c>
      <c r="C5" s="30">
        <v>3732</v>
      </c>
      <c r="D5" s="31">
        <v>4506464</v>
      </c>
      <c r="E5" s="32">
        <v>40660</v>
      </c>
    </row>
    <row r="6" spans="1:5" s="8" customFormat="1" ht="18" customHeight="1">
      <c r="A6" s="168">
        <v>150</v>
      </c>
      <c r="B6" s="169" t="s">
        <v>123</v>
      </c>
      <c r="C6" s="23">
        <v>1374</v>
      </c>
      <c r="D6" s="24">
        <v>2443245</v>
      </c>
      <c r="E6" s="25">
        <v>88157</v>
      </c>
    </row>
    <row r="7" spans="1:5" s="8" customFormat="1" ht="18" customHeight="1">
      <c r="A7" s="168">
        <v>200</v>
      </c>
      <c r="B7" s="170" t="s">
        <v>124</v>
      </c>
      <c r="C7" s="23">
        <v>2638</v>
      </c>
      <c r="D7" s="24">
        <v>7581570</v>
      </c>
      <c r="E7" s="25">
        <v>391322</v>
      </c>
    </row>
    <row r="8" spans="1:5" s="8" customFormat="1" ht="18" customHeight="1">
      <c r="A8" s="168">
        <v>400</v>
      </c>
      <c r="B8" s="170" t="s">
        <v>124</v>
      </c>
      <c r="C8" s="23">
        <v>1839</v>
      </c>
      <c r="D8" s="24">
        <v>9696568</v>
      </c>
      <c r="E8" s="25">
        <v>401277</v>
      </c>
    </row>
    <row r="9" spans="1:5" s="8" customFormat="1" ht="18" customHeight="1">
      <c r="A9" s="168">
        <v>700</v>
      </c>
      <c r="B9" s="170" t="s">
        <v>124</v>
      </c>
      <c r="C9" s="23">
        <v>860</v>
      </c>
      <c r="D9" s="24">
        <v>7549781</v>
      </c>
      <c r="E9" s="25">
        <v>219989</v>
      </c>
    </row>
    <row r="10" spans="1:5" s="8" customFormat="1" ht="18" customHeight="1">
      <c r="A10" s="168">
        <v>1000</v>
      </c>
      <c r="B10" s="170" t="s">
        <v>124</v>
      </c>
      <c r="C10" s="23">
        <v>1255</v>
      </c>
      <c r="D10" s="24">
        <v>18506774</v>
      </c>
      <c r="E10" s="25">
        <v>265488</v>
      </c>
    </row>
    <row r="11" spans="1:5" s="8" customFormat="1" ht="18" customHeight="1">
      <c r="A11" s="168">
        <v>2000</v>
      </c>
      <c r="B11" s="170" t="s">
        <v>124</v>
      </c>
      <c r="C11" s="23">
        <v>473</v>
      </c>
      <c r="D11" s="24">
        <v>11168132</v>
      </c>
      <c r="E11" s="25">
        <v>86772</v>
      </c>
    </row>
    <row r="12" spans="1:5" s="8" customFormat="1" ht="18" customHeight="1">
      <c r="A12" s="168">
        <v>3000</v>
      </c>
      <c r="B12" s="170" t="s">
        <v>124</v>
      </c>
      <c r="C12" s="23">
        <v>116</v>
      </c>
      <c r="D12" s="24">
        <v>4265525</v>
      </c>
      <c r="E12" s="25">
        <v>230234</v>
      </c>
    </row>
    <row r="13" spans="1:5" s="8" customFormat="1" ht="18" customHeight="1">
      <c r="A13" s="171">
        <v>5000</v>
      </c>
      <c r="B13" s="170" t="s">
        <v>124</v>
      </c>
      <c r="C13" s="23">
        <v>19</v>
      </c>
      <c r="D13" s="24">
        <v>1279604</v>
      </c>
      <c r="E13" s="25">
        <v>225693</v>
      </c>
    </row>
    <row r="14" spans="1:5" s="8" customFormat="1" ht="18" customHeight="1">
      <c r="A14" s="171">
        <v>1</v>
      </c>
      <c r="B14" s="172" t="s">
        <v>125</v>
      </c>
      <c r="C14" s="23">
        <v>5</v>
      </c>
      <c r="D14" s="24">
        <v>756779</v>
      </c>
      <c r="E14" s="25">
        <v>216826</v>
      </c>
    </row>
    <row r="15" spans="1:5" s="8" customFormat="1" ht="18" customHeight="1">
      <c r="A15" s="171">
        <v>3</v>
      </c>
      <c r="B15" s="173" t="s">
        <v>117</v>
      </c>
      <c r="C15" s="23">
        <v>3</v>
      </c>
      <c r="D15" s="24">
        <v>1175074</v>
      </c>
      <c r="E15" s="25">
        <v>317236</v>
      </c>
    </row>
    <row r="16" spans="1:5" s="8" customFormat="1" ht="18" customHeight="1">
      <c r="A16" s="171">
        <v>5</v>
      </c>
      <c r="B16" s="173" t="s">
        <v>117</v>
      </c>
      <c r="C16" s="23">
        <v>2</v>
      </c>
      <c r="D16" s="24">
        <v>1752970</v>
      </c>
      <c r="E16" s="25">
        <v>335594</v>
      </c>
    </row>
    <row r="17" spans="1:5" s="8" customFormat="1" ht="18" customHeight="1">
      <c r="A17" s="171">
        <v>10</v>
      </c>
      <c r="B17" s="173" t="s">
        <v>117</v>
      </c>
      <c r="C17" s="23" t="s">
        <v>126</v>
      </c>
      <c r="D17" s="24" t="s">
        <v>126</v>
      </c>
      <c r="E17" s="25" t="s">
        <v>126</v>
      </c>
    </row>
    <row r="18" spans="1:5" s="8" customFormat="1" ht="18" customHeight="1">
      <c r="A18" s="171">
        <v>20</v>
      </c>
      <c r="B18" s="173" t="s">
        <v>117</v>
      </c>
      <c r="C18" s="23" t="s">
        <v>126</v>
      </c>
      <c r="D18" s="24" t="s">
        <v>126</v>
      </c>
      <c r="E18" s="25" t="s">
        <v>126</v>
      </c>
    </row>
    <row r="19" spans="1:5" s="8" customFormat="1" ht="18" customHeight="1">
      <c r="A19" s="171">
        <v>30</v>
      </c>
      <c r="B19" s="173" t="s">
        <v>117</v>
      </c>
      <c r="C19" s="23" t="s">
        <v>126</v>
      </c>
      <c r="D19" s="24" t="s">
        <v>126</v>
      </c>
      <c r="E19" s="25" t="s">
        <v>126</v>
      </c>
    </row>
    <row r="20" spans="1:5" s="8" customFormat="1" ht="18" customHeight="1" thickBot="1">
      <c r="A20" s="174">
        <v>50</v>
      </c>
      <c r="B20" s="175" t="s">
        <v>117</v>
      </c>
      <c r="C20" s="176" t="s">
        <v>126</v>
      </c>
      <c r="D20" s="177" t="s">
        <v>126</v>
      </c>
      <c r="E20" s="178" t="s">
        <v>126</v>
      </c>
    </row>
    <row r="21" spans="1:5" s="19" customFormat="1" ht="18" customHeight="1" thickBot="1" thickTop="1">
      <c r="A21" s="279" t="s">
        <v>127</v>
      </c>
      <c r="B21" s="280"/>
      <c r="C21" s="179">
        <v>12316</v>
      </c>
      <c r="D21" s="180">
        <v>70682486</v>
      </c>
      <c r="E21" s="181">
        <v>2819248</v>
      </c>
    </row>
    <row r="22" spans="1:5" s="1" customFormat="1" ht="24" customHeight="1">
      <c r="A22" s="260" t="s">
        <v>128</v>
      </c>
      <c r="B22" s="260"/>
      <c r="C22" s="260"/>
      <c r="D22" s="260"/>
      <c r="E22" s="260"/>
    </row>
    <row r="23" spans="1:5" s="1" customFormat="1" ht="11.25">
      <c r="A23" s="182"/>
      <c r="B23" s="182"/>
      <c r="C23" s="182"/>
      <c r="D23" s="182"/>
      <c r="E23" s="182"/>
    </row>
    <row r="24" s="1" customFormat="1" ht="12" thickBot="1">
      <c r="A24" s="1" t="s">
        <v>129</v>
      </c>
    </row>
    <row r="25" spans="1:6" s="8" customFormat="1" ht="18" customHeight="1">
      <c r="A25" s="284" t="s">
        <v>130</v>
      </c>
      <c r="B25" s="285"/>
      <c r="C25" s="281" t="s">
        <v>131</v>
      </c>
      <c r="D25" s="256"/>
      <c r="E25" s="282" t="s">
        <v>132</v>
      </c>
      <c r="F25" s="283"/>
    </row>
    <row r="26" spans="1:6" s="8" customFormat="1" ht="18" customHeight="1">
      <c r="A26" s="286"/>
      <c r="B26" s="287"/>
      <c r="C26" s="39" t="s">
        <v>133</v>
      </c>
      <c r="D26" s="40" t="s">
        <v>24</v>
      </c>
      <c r="E26" s="39" t="s">
        <v>133</v>
      </c>
      <c r="F26" s="41" t="s">
        <v>24</v>
      </c>
    </row>
    <row r="27" spans="1:6" s="1" customFormat="1" ht="11.25">
      <c r="A27" s="183"/>
      <c r="B27" s="184"/>
      <c r="C27" s="185" t="s">
        <v>1</v>
      </c>
      <c r="D27" s="186" t="s">
        <v>2</v>
      </c>
      <c r="E27" s="185" t="s">
        <v>1</v>
      </c>
      <c r="F27" s="116" t="s">
        <v>2</v>
      </c>
    </row>
    <row r="28" spans="1:6" s="8" customFormat="1" ht="18" customHeight="1">
      <c r="A28" s="166">
        <v>150</v>
      </c>
      <c r="B28" s="167" t="s">
        <v>134</v>
      </c>
      <c r="C28" s="187">
        <v>3704</v>
      </c>
      <c r="D28" s="188">
        <v>4464444</v>
      </c>
      <c r="E28" s="187">
        <v>65</v>
      </c>
      <c r="F28" s="189">
        <v>70165</v>
      </c>
    </row>
    <row r="29" spans="1:6" s="8" customFormat="1" ht="18" customHeight="1">
      <c r="A29" s="168">
        <v>150</v>
      </c>
      <c r="B29" s="169" t="s">
        <v>135</v>
      </c>
      <c r="C29" s="190">
        <v>1314</v>
      </c>
      <c r="D29" s="191">
        <v>2337890</v>
      </c>
      <c r="E29" s="190">
        <v>68</v>
      </c>
      <c r="F29" s="192">
        <v>119793</v>
      </c>
    </row>
    <row r="30" spans="1:6" s="8" customFormat="1" ht="18" customHeight="1">
      <c r="A30" s="168">
        <v>200</v>
      </c>
      <c r="B30" s="170" t="s">
        <v>136</v>
      </c>
      <c r="C30" s="190">
        <v>2341</v>
      </c>
      <c r="D30" s="191">
        <v>6690871</v>
      </c>
      <c r="E30" s="190">
        <v>309</v>
      </c>
      <c r="F30" s="192">
        <v>923575</v>
      </c>
    </row>
    <row r="31" spans="1:6" s="8" customFormat="1" ht="18" customHeight="1">
      <c r="A31" s="168">
        <v>400</v>
      </c>
      <c r="B31" s="170" t="s">
        <v>136</v>
      </c>
      <c r="C31" s="190">
        <v>1358</v>
      </c>
      <c r="D31" s="191">
        <v>7056571</v>
      </c>
      <c r="E31" s="190">
        <v>502</v>
      </c>
      <c r="F31" s="192">
        <v>2743404</v>
      </c>
    </row>
    <row r="32" spans="1:6" s="8" customFormat="1" ht="18" customHeight="1">
      <c r="A32" s="168">
        <v>700</v>
      </c>
      <c r="B32" s="170" t="s">
        <v>136</v>
      </c>
      <c r="C32" s="190">
        <v>261</v>
      </c>
      <c r="D32" s="191">
        <v>2198485</v>
      </c>
      <c r="E32" s="190">
        <v>601</v>
      </c>
      <c r="F32" s="192">
        <v>5374367</v>
      </c>
    </row>
    <row r="33" spans="1:6" s="8" customFormat="1" ht="18" customHeight="1">
      <c r="A33" s="168">
        <v>1000</v>
      </c>
      <c r="B33" s="170" t="s">
        <v>136</v>
      </c>
      <c r="C33" s="190">
        <v>315</v>
      </c>
      <c r="D33" s="191">
        <v>4621325</v>
      </c>
      <c r="E33" s="190">
        <v>934</v>
      </c>
      <c r="F33" s="192">
        <v>13826185</v>
      </c>
    </row>
    <row r="34" spans="1:6" s="8" customFormat="1" ht="18" customHeight="1">
      <c r="A34" s="168">
        <v>2000</v>
      </c>
      <c r="B34" s="170" t="s">
        <v>136</v>
      </c>
      <c r="C34" s="190">
        <v>96</v>
      </c>
      <c r="D34" s="191">
        <v>2116270</v>
      </c>
      <c r="E34" s="190">
        <v>374</v>
      </c>
      <c r="F34" s="192">
        <v>8966906</v>
      </c>
    </row>
    <row r="35" spans="1:6" s="8" customFormat="1" ht="18" customHeight="1">
      <c r="A35" s="168">
        <v>3000</v>
      </c>
      <c r="B35" s="170" t="s">
        <v>136</v>
      </c>
      <c r="C35" s="190">
        <v>20</v>
      </c>
      <c r="D35" s="191">
        <v>789421</v>
      </c>
      <c r="E35" s="190">
        <v>98</v>
      </c>
      <c r="F35" s="192">
        <v>3567535</v>
      </c>
    </row>
    <row r="36" spans="1:6" s="8" customFormat="1" ht="18" customHeight="1">
      <c r="A36" s="168">
        <v>5000</v>
      </c>
      <c r="B36" s="170" t="s">
        <v>136</v>
      </c>
      <c r="C36" s="190">
        <v>5</v>
      </c>
      <c r="D36" s="191">
        <v>362017</v>
      </c>
      <c r="E36" s="190">
        <v>14</v>
      </c>
      <c r="F36" s="192">
        <v>899253</v>
      </c>
    </row>
    <row r="37" spans="1:6" s="8" customFormat="1" ht="18" customHeight="1">
      <c r="A37" s="168">
        <v>1</v>
      </c>
      <c r="B37" s="169" t="s">
        <v>137</v>
      </c>
      <c r="C37" s="190">
        <v>2</v>
      </c>
      <c r="D37" s="191">
        <v>247524</v>
      </c>
      <c r="E37" s="190">
        <v>2</v>
      </c>
      <c r="F37" s="192">
        <v>378441</v>
      </c>
    </row>
    <row r="38" spans="1:6" s="8" customFormat="1" ht="18" customHeight="1">
      <c r="A38" s="168">
        <v>3</v>
      </c>
      <c r="B38" s="170" t="s">
        <v>138</v>
      </c>
      <c r="C38" s="190">
        <v>1</v>
      </c>
      <c r="D38" s="191">
        <v>316738</v>
      </c>
      <c r="E38" s="190">
        <v>2</v>
      </c>
      <c r="F38" s="192">
        <v>858336</v>
      </c>
    </row>
    <row r="39" spans="1:6" s="8" customFormat="1" ht="18" customHeight="1">
      <c r="A39" s="168">
        <v>5</v>
      </c>
      <c r="B39" s="170" t="s">
        <v>138</v>
      </c>
      <c r="C39" s="190" t="s">
        <v>139</v>
      </c>
      <c r="D39" s="191" t="s">
        <v>139</v>
      </c>
      <c r="E39" s="190">
        <v>2</v>
      </c>
      <c r="F39" s="192">
        <v>1752970</v>
      </c>
    </row>
    <row r="40" spans="1:6" s="8" customFormat="1" ht="18" customHeight="1">
      <c r="A40" s="168">
        <v>10</v>
      </c>
      <c r="B40" s="170" t="s">
        <v>138</v>
      </c>
      <c r="C40" s="190" t="s">
        <v>139</v>
      </c>
      <c r="D40" s="191" t="s">
        <v>139</v>
      </c>
      <c r="E40" s="190" t="s">
        <v>139</v>
      </c>
      <c r="F40" s="192" t="s">
        <v>139</v>
      </c>
    </row>
    <row r="41" spans="1:6" s="8" customFormat="1" ht="18" customHeight="1">
      <c r="A41" s="168">
        <v>20</v>
      </c>
      <c r="B41" s="170" t="s">
        <v>138</v>
      </c>
      <c r="C41" s="190" t="s">
        <v>139</v>
      </c>
      <c r="D41" s="191" t="s">
        <v>139</v>
      </c>
      <c r="E41" s="190" t="s">
        <v>139</v>
      </c>
      <c r="F41" s="192" t="s">
        <v>139</v>
      </c>
    </row>
    <row r="42" spans="1:6" s="8" customFormat="1" ht="18" customHeight="1">
      <c r="A42" s="168">
        <v>30</v>
      </c>
      <c r="B42" s="170" t="s">
        <v>138</v>
      </c>
      <c r="C42" s="190" t="s">
        <v>139</v>
      </c>
      <c r="D42" s="191" t="s">
        <v>139</v>
      </c>
      <c r="E42" s="190" t="s">
        <v>139</v>
      </c>
      <c r="F42" s="192" t="s">
        <v>139</v>
      </c>
    </row>
    <row r="43" spans="1:6" s="8" customFormat="1" ht="18" customHeight="1" thickBot="1">
      <c r="A43" s="174">
        <v>50</v>
      </c>
      <c r="B43" s="175" t="s">
        <v>138</v>
      </c>
      <c r="C43" s="193" t="s">
        <v>139</v>
      </c>
      <c r="D43" s="194" t="s">
        <v>139</v>
      </c>
      <c r="E43" s="193" t="s">
        <v>139</v>
      </c>
      <c r="F43" s="195" t="s">
        <v>139</v>
      </c>
    </row>
    <row r="44" spans="1:6" s="19" customFormat="1" ht="18" customHeight="1" thickBot="1" thickTop="1">
      <c r="A44" s="279" t="s">
        <v>140</v>
      </c>
      <c r="B44" s="280"/>
      <c r="C44" s="196">
        <v>9417</v>
      </c>
      <c r="D44" s="197">
        <v>31201556</v>
      </c>
      <c r="E44" s="196">
        <v>2971</v>
      </c>
      <c r="F44" s="198">
        <v>39480930</v>
      </c>
    </row>
    <row r="45" s="1" customFormat="1" ht="11.25"/>
    <row r="46" spans="1:5" ht="13.5">
      <c r="A46" s="1"/>
      <c r="B46" s="1"/>
      <c r="C46" s="1"/>
      <c r="D46" s="1"/>
      <c r="E46" s="1"/>
    </row>
    <row r="47" spans="3:5" ht="13.5"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</sheetData>
  <mergeCells count="8">
    <mergeCell ref="A1:F1"/>
    <mergeCell ref="A44:B44"/>
    <mergeCell ref="C25:D25"/>
    <mergeCell ref="A3:B3"/>
    <mergeCell ref="A22:E22"/>
    <mergeCell ref="A21:B21"/>
    <mergeCell ref="E25:F25"/>
    <mergeCell ref="A25:B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&amp;R&amp;10高松国税局
贈与税
（H17)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workbookViewId="0" topLeftCell="A1">
      <selection activeCell="A36" sqref="A36:B36"/>
    </sheetView>
  </sheetViews>
  <sheetFormatPr defaultColWidth="9.0039062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199" customFormat="1" ht="15">
      <c r="A1" s="250" t="s">
        <v>161</v>
      </c>
      <c r="B1" s="250"/>
      <c r="C1" s="250"/>
      <c r="D1" s="250"/>
      <c r="E1" s="250"/>
      <c r="F1" s="250"/>
      <c r="G1" s="250"/>
      <c r="H1" s="250"/>
    </row>
    <row r="2" spans="1:8" ht="13.5" customHeight="1" thickBot="1">
      <c r="A2" s="288" t="s">
        <v>141</v>
      </c>
      <c r="B2" s="288"/>
      <c r="C2" s="288"/>
      <c r="D2" s="288"/>
      <c r="E2" s="288"/>
      <c r="F2" s="288"/>
      <c r="G2" s="288"/>
      <c r="H2" s="288"/>
    </row>
    <row r="3" spans="1:8" ht="15" customHeight="1">
      <c r="A3" s="269" t="s">
        <v>162</v>
      </c>
      <c r="B3" s="252"/>
      <c r="C3" s="236" t="s">
        <v>163</v>
      </c>
      <c r="D3" s="236"/>
      <c r="E3" s="236"/>
      <c r="F3" s="236" t="s">
        <v>142</v>
      </c>
      <c r="G3" s="236"/>
      <c r="H3" s="237"/>
    </row>
    <row r="4" spans="1:8" ht="15" customHeight="1">
      <c r="A4" s="270"/>
      <c r="B4" s="271"/>
      <c r="C4" s="291" t="s">
        <v>143</v>
      </c>
      <c r="D4" s="292"/>
      <c r="E4" s="200" t="s">
        <v>24</v>
      </c>
      <c r="F4" s="291" t="s">
        <v>143</v>
      </c>
      <c r="G4" s="292"/>
      <c r="H4" s="201" t="s">
        <v>24</v>
      </c>
    </row>
    <row r="5" spans="1:8" s="8" customFormat="1" ht="13.5" customHeight="1">
      <c r="A5" s="110"/>
      <c r="B5" s="113"/>
      <c r="C5" s="202"/>
      <c r="D5" s="203" t="s">
        <v>164</v>
      </c>
      <c r="E5" s="105" t="s">
        <v>2</v>
      </c>
      <c r="F5" s="202"/>
      <c r="G5" s="203" t="s">
        <v>164</v>
      </c>
      <c r="H5" s="106" t="s">
        <v>2</v>
      </c>
    </row>
    <row r="6" spans="1:8" s="8" customFormat="1" ht="21" customHeight="1">
      <c r="A6" s="304" t="s">
        <v>165</v>
      </c>
      <c r="B6" s="107" t="s">
        <v>166</v>
      </c>
      <c r="C6" s="44"/>
      <c r="D6" s="108">
        <v>268</v>
      </c>
      <c r="E6" s="204">
        <v>1407350</v>
      </c>
      <c r="F6" s="48"/>
      <c r="G6" s="108">
        <v>246</v>
      </c>
      <c r="H6" s="93">
        <v>1647738</v>
      </c>
    </row>
    <row r="7" spans="1:8" s="8" customFormat="1" ht="21" customHeight="1">
      <c r="A7" s="304"/>
      <c r="B7" s="81" t="s">
        <v>167</v>
      </c>
      <c r="C7" s="44"/>
      <c r="D7" s="122">
        <v>161</v>
      </c>
      <c r="E7" s="205">
        <v>397138</v>
      </c>
      <c r="F7" s="48"/>
      <c r="G7" s="122">
        <v>127</v>
      </c>
      <c r="H7" s="74">
        <v>365733</v>
      </c>
    </row>
    <row r="8" spans="1:8" s="8" customFormat="1" ht="21" customHeight="1">
      <c r="A8" s="304"/>
      <c r="B8" s="81" t="s">
        <v>144</v>
      </c>
      <c r="C8" s="44"/>
      <c r="D8" s="122">
        <v>2776</v>
      </c>
      <c r="E8" s="205">
        <v>10335685</v>
      </c>
      <c r="F8" s="48"/>
      <c r="G8" s="122">
        <v>1553</v>
      </c>
      <c r="H8" s="74">
        <v>15374479</v>
      </c>
    </row>
    <row r="9" spans="1:8" s="8" customFormat="1" ht="21" customHeight="1">
      <c r="A9" s="304"/>
      <c r="B9" s="81" t="s">
        <v>145</v>
      </c>
      <c r="C9" s="44"/>
      <c r="D9" s="122">
        <v>143</v>
      </c>
      <c r="E9" s="205">
        <v>90472</v>
      </c>
      <c r="F9" s="48"/>
      <c r="G9" s="122">
        <v>161</v>
      </c>
      <c r="H9" s="74">
        <v>137256</v>
      </c>
    </row>
    <row r="10" spans="1:8" s="8" customFormat="1" ht="21" customHeight="1">
      <c r="A10" s="304"/>
      <c r="B10" s="81" t="s">
        <v>146</v>
      </c>
      <c r="C10" s="44"/>
      <c r="D10" s="122">
        <v>176</v>
      </c>
      <c r="E10" s="205">
        <v>361938</v>
      </c>
      <c r="F10" s="48"/>
      <c r="G10" s="122">
        <v>108</v>
      </c>
      <c r="H10" s="74">
        <v>704734</v>
      </c>
    </row>
    <row r="11" spans="1:8" s="19" customFormat="1" ht="21" customHeight="1">
      <c r="A11" s="305"/>
      <c r="B11" s="206" t="s">
        <v>32</v>
      </c>
      <c r="C11" s="45" t="s">
        <v>17</v>
      </c>
      <c r="D11" s="207">
        <v>3275</v>
      </c>
      <c r="E11" s="208">
        <v>12592583</v>
      </c>
      <c r="F11" s="45" t="s">
        <v>17</v>
      </c>
      <c r="G11" s="207">
        <v>1778</v>
      </c>
      <c r="H11" s="209">
        <v>18229941</v>
      </c>
    </row>
    <row r="12" spans="1:8" s="8" customFormat="1" ht="21" customHeight="1">
      <c r="A12" s="289" t="s">
        <v>147</v>
      </c>
      <c r="B12" s="290"/>
      <c r="C12" s="210"/>
      <c r="D12" s="211">
        <v>968</v>
      </c>
      <c r="E12" s="212">
        <v>2178238</v>
      </c>
      <c r="F12" s="213"/>
      <c r="G12" s="211">
        <v>748</v>
      </c>
      <c r="H12" s="214">
        <v>2042592</v>
      </c>
    </row>
    <row r="13" spans="1:8" s="8" customFormat="1" ht="21" customHeight="1">
      <c r="A13" s="293" t="s">
        <v>168</v>
      </c>
      <c r="B13" s="80" t="s">
        <v>148</v>
      </c>
      <c r="C13" s="46"/>
      <c r="D13" s="82">
        <v>4</v>
      </c>
      <c r="E13" s="215">
        <v>4598</v>
      </c>
      <c r="F13" s="49"/>
      <c r="G13" s="82">
        <v>2</v>
      </c>
      <c r="H13" s="73">
        <v>15833</v>
      </c>
    </row>
    <row r="14" spans="1:8" s="8" customFormat="1" ht="21" customHeight="1">
      <c r="A14" s="294"/>
      <c r="B14" s="81" t="s">
        <v>149</v>
      </c>
      <c r="C14" s="44"/>
      <c r="D14" s="122" t="s">
        <v>169</v>
      </c>
      <c r="E14" s="205" t="s">
        <v>169</v>
      </c>
      <c r="F14" s="48"/>
      <c r="G14" s="122" t="s">
        <v>169</v>
      </c>
      <c r="H14" s="74" t="s">
        <v>169</v>
      </c>
    </row>
    <row r="15" spans="1:8" s="8" customFormat="1" ht="21" customHeight="1">
      <c r="A15" s="294"/>
      <c r="B15" s="81" t="s">
        <v>150</v>
      </c>
      <c r="C15" s="44"/>
      <c r="D15" s="122" t="s">
        <v>169</v>
      </c>
      <c r="E15" s="205" t="s">
        <v>169</v>
      </c>
      <c r="F15" s="48"/>
      <c r="G15" s="122" t="s">
        <v>169</v>
      </c>
      <c r="H15" s="74" t="s">
        <v>169</v>
      </c>
    </row>
    <row r="16" spans="1:8" s="8" customFormat="1" ht="21" customHeight="1">
      <c r="A16" s="294"/>
      <c r="B16" s="81" t="s">
        <v>151</v>
      </c>
      <c r="C16" s="44"/>
      <c r="D16" s="122">
        <v>41</v>
      </c>
      <c r="E16" s="205">
        <v>60791</v>
      </c>
      <c r="F16" s="48"/>
      <c r="G16" s="122">
        <v>4</v>
      </c>
      <c r="H16" s="74">
        <v>45190</v>
      </c>
    </row>
    <row r="17" spans="1:8" s="19" customFormat="1" ht="21" customHeight="1">
      <c r="A17" s="295"/>
      <c r="B17" s="216" t="s">
        <v>32</v>
      </c>
      <c r="C17" s="217" t="s">
        <v>17</v>
      </c>
      <c r="D17" s="218">
        <v>45</v>
      </c>
      <c r="E17" s="219">
        <v>65389</v>
      </c>
      <c r="F17" s="217" t="s">
        <v>17</v>
      </c>
      <c r="G17" s="218">
        <v>6</v>
      </c>
      <c r="H17" s="220">
        <v>61023</v>
      </c>
    </row>
    <row r="18" spans="1:8" s="8" customFormat="1" ht="21" customHeight="1">
      <c r="A18" s="296" t="s">
        <v>170</v>
      </c>
      <c r="B18" s="80" t="s">
        <v>152</v>
      </c>
      <c r="C18" s="46"/>
      <c r="D18" s="82">
        <v>1938</v>
      </c>
      <c r="E18" s="215">
        <v>5807034</v>
      </c>
      <c r="F18" s="49"/>
      <c r="G18" s="82">
        <v>84</v>
      </c>
      <c r="H18" s="73">
        <v>4335041</v>
      </c>
    </row>
    <row r="19" spans="1:8" s="8" customFormat="1" ht="21" customHeight="1">
      <c r="A19" s="297"/>
      <c r="B19" s="81" t="s">
        <v>153</v>
      </c>
      <c r="C19" s="44"/>
      <c r="D19" s="122">
        <v>5</v>
      </c>
      <c r="E19" s="205">
        <v>16415</v>
      </c>
      <c r="F19" s="48"/>
      <c r="G19" s="122">
        <v>2</v>
      </c>
      <c r="H19" s="74">
        <v>27827</v>
      </c>
    </row>
    <row r="20" spans="1:8" s="8" customFormat="1" ht="21" customHeight="1">
      <c r="A20" s="297"/>
      <c r="B20" s="81" t="s">
        <v>154</v>
      </c>
      <c r="C20" s="44"/>
      <c r="D20" s="122">
        <v>5</v>
      </c>
      <c r="E20" s="205">
        <v>10500</v>
      </c>
      <c r="F20" s="48"/>
      <c r="G20" s="122" t="s">
        <v>169</v>
      </c>
      <c r="H20" s="74" t="s">
        <v>169</v>
      </c>
    </row>
    <row r="21" spans="1:8" s="19" customFormat="1" ht="21" customHeight="1">
      <c r="A21" s="298"/>
      <c r="B21" s="216" t="s">
        <v>32</v>
      </c>
      <c r="C21" s="217" t="s">
        <v>17</v>
      </c>
      <c r="D21" s="218">
        <v>1940</v>
      </c>
      <c r="E21" s="219">
        <v>5833948</v>
      </c>
      <c r="F21" s="217" t="s">
        <v>17</v>
      </c>
      <c r="G21" s="218">
        <v>85</v>
      </c>
      <c r="H21" s="220">
        <v>4362868</v>
      </c>
    </row>
    <row r="22" spans="1:8" s="8" customFormat="1" ht="21" customHeight="1">
      <c r="A22" s="289" t="s">
        <v>155</v>
      </c>
      <c r="B22" s="290"/>
      <c r="C22" s="210"/>
      <c r="D22" s="211">
        <v>3545</v>
      </c>
      <c r="E22" s="212">
        <v>9490951</v>
      </c>
      <c r="F22" s="210"/>
      <c r="G22" s="211">
        <v>1059</v>
      </c>
      <c r="H22" s="214">
        <v>14485014</v>
      </c>
    </row>
    <row r="23" spans="1:8" s="8" customFormat="1" ht="21" customHeight="1">
      <c r="A23" s="289" t="s">
        <v>156</v>
      </c>
      <c r="B23" s="290"/>
      <c r="C23" s="210"/>
      <c r="D23" s="211" t="s">
        <v>169</v>
      </c>
      <c r="E23" s="212" t="s">
        <v>169</v>
      </c>
      <c r="F23" s="210"/>
      <c r="G23" s="211">
        <v>1</v>
      </c>
      <c r="H23" s="214">
        <v>3500</v>
      </c>
    </row>
    <row r="24" spans="1:8" s="8" customFormat="1" ht="21" customHeight="1">
      <c r="A24" s="301" t="s">
        <v>171</v>
      </c>
      <c r="B24" s="80" t="s">
        <v>157</v>
      </c>
      <c r="C24" s="44"/>
      <c r="D24" s="82">
        <v>176</v>
      </c>
      <c r="E24" s="215">
        <v>441891</v>
      </c>
      <c r="F24" s="48"/>
      <c r="G24" s="82">
        <v>6</v>
      </c>
      <c r="H24" s="73">
        <v>38685</v>
      </c>
    </row>
    <row r="25" spans="1:9" s="8" customFormat="1" ht="21" customHeight="1">
      <c r="A25" s="302"/>
      <c r="B25" s="81" t="s">
        <v>158</v>
      </c>
      <c r="C25" s="44"/>
      <c r="D25" s="122">
        <v>30</v>
      </c>
      <c r="E25" s="205">
        <v>13910</v>
      </c>
      <c r="F25" s="48"/>
      <c r="G25" s="122">
        <v>60</v>
      </c>
      <c r="H25" s="74">
        <v>54618</v>
      </c>
      <c r="I25" s="221"/>
    </row>
    <row r="26" spans="1:9" s="8" customFormat="1" ht="21" customHeight="1">
      <c r="A26" s="302"/>
      <c r="B26" s="81" t="s">
        <v>159</v>
      </c>
      <c r="C26" s="44"/>
      <c r="D26" s="122">
        <v>336</v>
      </c>
      <c r="E26" s="205">
        <v>584646</v>
      </c>
      <c r="F26" s="48"/>
      <c r="G26" s="122">
        <v>16</v>
      </c>
      <c r="H26" s="74">
        <v>202689</v>
      </c>
      <c r="I26" s="221"/>
    </row>
    <row r="27" spans="1:9" s="19" customFormat="1" ht="21" customHeight="1" thickBot="1">
      <c r="A27" s="303"/>
      <c r="B27" s="222" t="s">
        <v>32</v>
      </c>
      <c r="C27" s="223" t="s">
        <v>17</v>
      </c>
      <c r="D27" s="224">
        <v>541</v>
      </c>
      <c r="E27" s="225">
        <v>1040447</v>
      </c>
      <c r="F27" s="223" t="s">
        <v>17</v>
      </c>
      <c r="G27" s="224">
        <v>82</v>
      </c>
      <c r="H27" s="226">
        <v>295992</v>
      </c>
      <c r="I27" s="227"/>
    </row>
    <row r="28" spans="1:8" s="19" customFormat="1" ht="24" customHeight="1" thickBot="1" thickTop="1">
      <c r="A28" s="299" t="s">
        <v>160</v>
      </c>
      <c r="B28" s="300"/>
      <c r="C28" s="228" t="s">
        <v>17</v>
      </c>
      <c r="D28" s="229">
        <v>9417</v>
      </c>
      <c r="E28" s="16">
        <v>31201556</v>
      </c>
      <c r="F28" s="228" t="s">
        <v>17</v>
      </c>
      <c r="G28" s="229">
        <v>2971</v>
      </c>
      <c r="H28" s="18">
        <v>39480930</v>
      </c>
    </row>
    <row r="29" spans="1:8" ht="27" customHeight="1">
      <c r="A29" s="260" t="s">
        <v>172</v>
      </c>
      <c r="B29" s="260"/>
      <c r="C29" s="260"/>
      <c r="D29" s="260"/>
      <c r="E29" s="260"/>
      <c r="F29" s="260"/>
      <c r="G29" s="260"/>
      <c r="H29" s="260"/>
    </row>
    <row r="30" spans="1:8" ht="13.5" customHeight="1">
      <c r="A30" s="288" t="s">
        <v>173</v>
      </c>
      <c r="B30" s="288"/>
      <c r="C30" s="288"/>
      <c r="D30" s="288"/>
      <c r="E30" s="288"/>
      <c r="F30" s="288"/>
      <c r="G30" s="288"/>
      <c r="H30" s="288"/>
    </row>
    <row r="33" ht="11.25">
      <c r="C33" s="2"/>
    </row>
  </sheetData>
  <mergeCells count="17">
    <mergeCell ref="A28:B28"/>
    <mergeCell ref="A1:H1"/>
    <mergeCell ref="A2:H2"/>
    <mergeCell ref="A3:B4"/>
    <mergeCell ref="A24:A27"/>
    <mergeCell ref="C4:D4"/>
    <mergeCell ref="A6:A11"/>
    <mergeCell ref="A29:H29"/>
    <mergeCell ref="A30:H30"/>
    <mergeCell ref="A12:B12"/>
    <mergeCell ref="C3:E3"/>
    <mergeCell ref="F3:H3"/>
    <mergeCell ref="F4:G4"/>
    <mergeCell ref="A23:B23"/>
    <mergeCell ref="A13:A17"/>
    <mergeCell ref="A22:B22"/>
    <mergeCell ref="A18:A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&amp;R&amp;10高松国税局
贈与税
（H17)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行政情報化プロジェクト</cp:lastModifiedBy>
  <cp:lastPrinted>2007-06-25T05:12:06Z</cp:lastPrinted>
  <dcterms:created xsi:type="dcterms:W3CDTF">2003-07-09T01:05:10Z</dcterms:created>
  <dcterms:modified xsi:type="dcterms:W3CDTF">2007-06-28T13:52:26Z</dcterms:modified>
  <cp:category/>
  <cp:version/>
  <cp:contentType/>
  <cp:contentStatus/>
</cp:coreProperties>
</file>