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所得種類別内訳" sheetId="1" r:id="rId1"/>
    <sheet name="(2)所得種類別人員の累年比較 " sheetId="2" r:id="rId2"/>
    <sheet name="(3)所得種類別所得金額の累年比較" sheetId="3" r:id="rId3"/>
    <sheet name="(4)業種別内訳(2)" sheetId="4" r:id="rId4"/>
    <sheet name="$UnDoSnapShot$" sheetId="5" state="hidden" r:id="rId5"/>
  </sheets>
  <definedNames>
    <definedName name="_xlnm.Print_Area" localSheetId="0">'(1)所得種類別内訳'!$A$1:$L$29</definedName>
    <definedName name="_xlnm.Print_Area" localSheetId="2">'(3)所得種類別所得金額の累年比較'!$A$1:$L$36</definedName>
    <definedName name="_xlnm.Print_Area" localSheetId="3">'(4)業種別内訳(2)'!$A$1:$K$31</definedName>
  </definedNames>
  <calcPr calcMode="manual" fullCalcOnLoad="1"/>
</workbook>
</file>

<file path=xl/sharedStrings.xml><?xml version="1.0" encoding="utf-8"?>
<sst xmlns="http://schemas.openxmlformats.org/spreadsheetml/2006/main" count="394" uniqueCount="136">
  <si>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</si>
  <si>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</si>
  <si>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</si>
  <si>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</si>
  <si>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</si>
  <si>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</si>
  <si>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</si>
  <si>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</si>
  <si>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</si>
  <si>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</si>
  <si>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</si>
  <si>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</si>
  <si>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</si>
  <si>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</si>
  <si>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</si>
  <si>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</si>
  <si>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</si>
  <si>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</si>
  <si>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</si>
  <si>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</si>
  <si>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</si>
  <si>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</si>
  <si>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</si>
  <si>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</si>
  <si>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</si>
  <si>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</si>
  <si>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</si>
  <si>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</si>
  <si>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</si>
  <si>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</si>
  <si>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</si>
  <si>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</si>
  <si>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</si>
  <si>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</si>
  <si>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</si>
  <si>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</si>
  <si>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</si>
  <si>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</si>
  <si>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</si>
  <si>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</si>
  <si>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</si>
  <si>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</si>
  <si>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</si>
  <si>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</si>
  <si>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</si>
  <si>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</si>
  <si>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</si>
  <si>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</si>
  <si>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</si>
  <si>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</si>
  <si>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</si>
  <si>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</si>
  <si>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</si>
  <si>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</si>
  <si>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</si>
  <si>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</si>
  <si>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</si>
  <si>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</si>
  <si>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申告納税額
（主たるもの）</t>
  </si>
  <si>
    <t>外</t>
  </si>
  <si>
    <t>申告納税額
（主たるもの）</t>
  </si>
  <si>
    <t>人</t>
  </si>
  <si>
    <t>区　　　　　　　　　　分</t>
  </si>
  <si>
    <t>所　得　金　額</t>
  </si>
  <si>
    <t>人　　　　　員</t>
  </si>
  <si>
    <t>従　た　る　も　の</t>
  </si>
  <si>
    <t>合　　　　　　　　　　計</t>
  </si>
  <si>
    <t>総　　　　　　　　　　計</t>
  </si>
  <si>
    <t>人　　員（主たるもの＋従たるもの）</t>
  </si>
  <si>
    <t>事業所得</t>
  </si>
  <si>
    <t>営業等所得</t>
  </si>
  <si>
    <t>区　　　　　分</t>
  </si>
  <si>
    <t>所　得　金　額</t>
  </si>
  <si>
    <t>総合譲渡所得</t>
  </si>
  <si>
    <t>一時所得</t>
  </si>
  <si>
    <t>雑所得</t>
  </si>
  <si>
    <t>（損益通算による差額）</t>
  </si>
  <si>
    <t>分離短期譲渡所得</t>
  </si>
  <si>
    <t>分離長期譲渡所得</t>
  </si>
  <si>
    <t>山林所得</t>
  </si>
  <si>
    <t>退職所得</t>
  </si>
  <si>
    <t>総　　　　　計</t>
  </si>
  <si>
    <t>合　　　　　計</t>
  </si>
  <si>
    <t>(4)　業種別内訳</t>
  </si>
  <si>
    <t>営業等所得</t>
  </si>
  <si>
    <t>事業所得</t>
  </si>
  <si>
    <t>株式等の譲渡所得等</t>
  </si>
  <si>
    <t>(1)　所得種類別内訳</t>
  </si>
  <si>
    <t>区　　　　　分</t>
  </si>
  <si>
    <t>総合譲渡所得</t>
  </si>
  <si>
    <t>一時所得</t>
  </si>
  <si>
    <t>雑所得</t>
  </si>
  <si>
    <t>合　　　　　計</t>
  </si>
  <si>
    <t>分離短期譲渡所得</t>
  </si>
  <si>
    <t>分離長期譲渡所得</t>
  </si>
  <si>
    <t>山林所得</t>
  </si>
  <si>
    <t>退職所得</t>
  </si>
  <si>
    <t>総　　　　　計</t>
  </si>
  <si>
    <t>外</t>
  </si>
  <si>
    <t>外</t>
  </si>
  <si>
    <t>(3)　所得種類別所得金額の累年比較</t>
  </si>
  <si>
    <t>(2)　所得種類別人員の累年比較</t>
  </si>
  <si>
    <t>人</t>
  </si>
  <si>
    <t>千円</t>
  </si>
  <si>
    <t>平成13年分</t>
  </si>
  <si>
    <t>平成14年分</t>
  </si>
  <si>
    <t>平成15年分</t>
  </si>
  <si>
    <t>平成16年分</t>
  </si>
  <si>
    <t>平成17年分</t>
  </si>
  <si>
    <t>-</t>
  </si>
  <si>
    <t>外</t>
  </si>
  <si>
    <t>区　　　　　　　　　　分</t>
  </si>
  <si>
    <t>人　　　　　員</t>
  </si>
  <si>
    <t>所　得　金　額</t>
  </si>
  <si>
    <t>申告納税額
（主たるもの）</t>
  </si>
  <si>
    <t>従　た　る　も　の</t>
  </si>
  <si>
    <t>人</t>
  </si>
  <si>
    <t>千円</t>
  </si>
  <si>
    <t>千円</t>
  </si>
  <si>
    <t>調査対象等：平成17年分の申告所得税について、平成18年３月31日現在で申告納税額がある者について、その者の所得金額等を種類別に示した。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</si>
  <si>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</t>
  </si>
  <si>
    <t>　　　　「従たるもの」とした。</t>
  </si>
  <si>
    <t>　　　２　「人員」及び「所得金額」欄の外書は、損失額のある者の人員及び金額を示す。</t>
  </si>
  <si>
    <t>　　　３　所得金額は、特後所得（特典控除後のことで、青色事業専従者給与等の青色申告の特典の金額又は、事業専従者控除額を控除した後の</t>
  </si>
  <si>
    <t>　　　　金額をいう）で示されている。</t>
  </si>
  <si>
    <t>　（注）　各年分の外書は損失額のある者の人員を示す。</t>
  </si>
  <si>
    <t>　（注）　各年分の外書は損失額のある者の損失額を示す。</t>
  </si>
  <si>
    <t>調査対象等：平成17年分の申告所得税について、平成18年３月31日現在で申告納税額がある者について、その者の所得金額等を種類別に示した。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</si>
  <si>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</t>
  </si>
  <si>
    <t>　　　　「従たるもの」とした。</t>
  </si>
  <si>
    <t>　　　２　「人員」及び「所得金額」欄の外書は、損失額のある者の人員及び金額を示す。</t>
  </si>
  <si>
    <t>　　　３　所得金額は、特後所得（特典控除後のことで、青色事業専従者給与等の青色申告の特典の金額又は、事業専従者控除額を控除した後の</t>
  </si>
  <si>
    <t>平成14年分</t>
  </si>
  <si>
    <t>平成15年分</t>
  </si>
  <si>
    <t>平成16年分</t>
  </si>
  <si>
    <t>平成17年分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</si>
</sst>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 style="dotted">
        <color indexed="55"/>
      </right>
      <top style="thin">
        <color indexed="55"/>
      </top>
      <bottom style="double"/>
    </border>
    <border>
      <left style="dotted">
        <color indexed="55"/>
      </left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 style="dotted">
        <color indexed="55"/>
      </right>
      <top>
        <color indexed="63"/>
      </top>
      <bottom style="medium"/>
    </border>
    <border>
      <left style="dotted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hair"/>
      <right style="dotted">
        <color indexed="55"/>
      </right>
      <top style="thin">
        <color indexed="55"/>
      </top>
      <bottom>
        <color indexed="63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/>
      <bottom style="thin"/>
    </border>
    <border>
      <left style="hair"/>
      <right style="dotted">
        <color indexed="55"/>
      </right>
      <top>
        <color indexed="63"/>
      </top>
      <bottom style="medium"/>
    </border>
    <border>
      <left style="hair"/>
      <right>
        <color indexed="63"/>
      </right>
      <top style="thin"/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/>
    </border>
    <border>
      <left style="hair"/>
      <right style="hair"/>
      <top style="thin"/>
      <bottom style="dotted">
        <color indexed="55"/>
      </bottom>
    </border>
    <border>
      <left style="hair"/>
      <right style="hair"/>
      <top style="dotted">
        <color indexed="55"/>
      </top>
      <bottom style="thin">
        <color indexed="55"/>
      </bottom>
    </border>
    <border>
      <left style="hair"/>
      <right style="hair"/>
      <top>
        <color indexed="63"/>
      </top>
      <bottom style="dotted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tted">
        <color indexed="55"/>
      </bottom>
    </border>
    <border>
      <left style="hair"/>
      <right style="hair"/>
      <top style="dotted">
        <color indexed="55"/>
      </top>
      <bottom style="thin"/>
    </border>
    <border>
      <left style="hair"/>
      <right style="hair"/>
      <top style="double"/>
      <bottom style="dotted">
        <color indexed="55"/>
      </bottom>
    </border>
    <border>
      <left style="hair"/>
      <right style="medium"/>
      <top style="thin"/>
      <bottom style="dotted">
        <color indexed="55"/>
      </bottom>
    </border>
    <border>
      <left style="hair"/>
      <right style="medium"/>
      <top style="thin">
        <color indexed="55"/>
      </top>
      <bottom style="dotted">
        <color indexed="55"/>
      </bottom>
    </border>
    <border>
      <left style="hair"/>
      <right style="medium"/>
      <top style="dotted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dotted">
        <color indexed="55"/>
      </top>
      <bottom style="thin"/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dotted">
        <color indexed="55"/>
      </bottom>
    </border>
    <border>
      <left style="hair"/>
      <right style="medium"/>
      <top style="dotted">
        <color indexed="55"/>
      </top>
      <bottom>
        <color indexed="63"/>
      </bottom>
    </border>
    <border>
      <left style="hair"/>
      <right style="medium"/>
      <top style="dotted">
        <color indexed="55"/>
      </top>
      <bottom style="medium"/>
    </border>
    <border>
      <left style="hair"/>
      <right style="thin"/>
      <top style="dotted">
        <color indexed="55"/>
      </top>
      <bottom style="thin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dotted">
        <color indexed="55"/>
      </top>
      <bottom>
        <color indexed="63"/>
      </bottom>
    </border>
    <border>
      <left style="hair"/>
      <right style="thin"/>
      <top style="thin"/>
      <bottom style="dotted">
        <color indexed="55"/>
      </bottom>
    </border>
    <border>
      <left style="hair"/>
      <right style="thin"/>
      <top style="dotted">
        <color indexed="55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dotted">
        <color indexed="55"/>
      </bottom>
    </border>
    <border>
      <left style="hair"/>
      <right style="thin"/>
      <top style="dotted">
        <color indexed="55"/>
      </top>
      <bottom style="medium"/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 style="hair"/>
      <top style="dotted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/>
      <bottom style="thin"/>
    </border>
    <border>
      <left style="hair"/>
      <right style="dotted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dotted">
        <color indexed="55"/>
      </left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dotted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dotted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hair"/>
      <right style="dotted">
        <color indexed="55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 diagonalUp="1">
      <left style="hair"/>
      <right style="dotted">
        <color indexed="55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>
        <color indexed="63"/>
      </right>
      <top style="thin">
        <color indexed="55"/>
      </top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thin"/>
      <diagonal style="hair">
        <color indexed="55"/>
      </diagonal>
    </border>
    <border diagonalUp="1">
      <left style="thin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dotted">
        <color indexed="55"/>
      </left>
      <right style="thin"/>
      <top style="thin">
        <color indexed="55"/>
      </top>
      <bottom>
        <color indexed="63"/>
      </bottom>
      <diagonal style="hair">
        <color indexed="55"/>
      </diagonal>
    </border>
    <border diagonalUp="1">
      <left style="thin"/>
      <right style="medium"/>
      <top style="thin">
        <color indexed="55"/>
      </top>
      <bottom>
        <color indexed="63"/>
      </bottom>
      <diagonal style="hair">
        <color indexed="55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hair"/>
      <right>
        <color indexed="63"/>
      </right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thin"/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medium"/>
      <top>
        <color indexed="63"/>
      </top>
      <bottom style="dotted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/>
      <bottom style="thin">
        <color indexed="55"/>
      </bottom>
      <diagonal style="hair">
        <color indexed="55"/>
      </diagonal>
    </border>
    <border diagonalUp="1">
      <left style="hair"/>
      <right style="dotted">
        <color indexed="55"/>
      </right>
      <top style="thin">
        <color indexed="55"/>
      </top>
      <bottom style="double"/>
      <diagonal style="hair">
        <color indexed="55"/>
      </diagonal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dotted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>
        <color indexed="55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tted">
        <color indexed="55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dotted">
        <color indexed="55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thin"/>
      <right style="hair">
        <color indexed="55"/>
      </right>
      <top>
        <color indexed="63"/>
      </top>
      <bottom style="thin">
        <color indexed="55"/>
      </bottom>
    </border>
    <border>
      <left style="thin"/>
      <right style="hair">
        <color indexed="55"/>
      </right>
      <top style="thin">
        <color indexed="55"/>
      </top>
      <bottom style="thin">
        <color indexed="55"/>
      </bottom>
    </border>
    <border>
      <left style="thin"/>
      <right style="hair">
        <color indexed="55"/>
      </right>
      <top style="thin">
        <color indexed="55"/>
      </top>
      <bottom style="double"/>
    </border>
    <border>
      <left style="thin"/>
      <right style="hair">
        <color indexed="55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55"/>
      </left>
      <right style="thin"/>
      <top style="thin">
        <color indexed="55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 style="thin"/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177" fontId="2" fillId="0" borderId="0" xfId="0" applyNumberFormat="1" applyFont="1" applyAlignment="1">
      <alignment horizontal="left" vertical="top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3" borderId="8" xfId="0" applyNumberFormat="1" applyFont="1" applyFill="1" applyBorder="1" applyAlignment="1">
      <alignment horizontal="right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3" borderId="12" xfId="0" applyNumberFormat="1" applyFont="1" applyFill="1" applyBorder="1" applyAlignment="1">
      <alignment horizontal="right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16" xfId="0" applyNumberFormat="1" applyFont="1" applyFill="1" applyBorder="1" applyAlignment="1">
      <alignment horizontal="right" vertical="center"/>
    </xf>
    <xf numFmtId="177" fontId="2" fillId="2" borderId="17" xfId="0" applyNumberFormat="1" applyFont="1" applyFill="1" applyBorder="1" applyAlignment="1">
      <alignment horizontal="right" vertical="center"/>
    </xf>
    <xf numFmtId="177" fontId="2" fillId="3" borderId="16" xfId="0" applyNumberFormat="1" applyFont="1" applyFill="1" applyBorder="1" applyAlignment="1">
      <alignment horizontal="right" vertical="center"/>
    </xf>
    <xf numFmtId="177" fontId="2" fillId="3" borderId="17" xfId="0" applyNumberFormat="1" applyFont="1" applyFill="1" applyBorder="1" applyAlignment="1">
      <alignment horizontal="right" vertical="center"/>
    </xf>
    <xf numFmtId="177" fontId="2" fillId="3" borderId="18" xfId="0" applyNumberFormat="1" applyFont="1" applyFill="1" applyBorder="1" applyAlignment="1">
      <alignment horizontal="right"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4" fillId="2" borderId="21" xfId="0" applyNumberFormat="1" applyFont="1" applyFill="1" applyBorder="1" applyAlignment="1">
      <alignment horizontal="right" vertical="center"/>
    </xf>
    <xf numFmtId="177" fontId="4" fillId="3" borderId="20" xfId="0" applyNumberFormat="1" applyFont="1" applyFill="1" applyBorder="1" applyAlignment="1">
      <alignment horizontal="right" vertical="center"/>
    </xf>
    <xf numFmtId="177" fontId="4" fillId="3" borderId="21" xfId="0" applyNumberFormat="1" applyFont="1" applyFill="1" applyBorder="1" applyAlignment="1">
      <alignment horizontal="right" vertical="center"/>
    </xf>
    <xf numFmtId="177" fontId="4" fillId="3" borderId="22" xfId="0" applyNumberFormat="1" applyFont="1" applyFill="1" applyBorder="1" applyAlignment="1">
      <alignment horizontal="right" vertical="center"/>
    </xf>
    <xf numFmtId="177" fontId="2" fillId="3" borderId="23" xfId="0" applyNumberFormat="1" applyFont="1" applyFill="1" applyBorder="1" applyAlignment="1">
      <alignment horizontal="right" vertical="center"/>
    </xf>
    <xf numFmtId="177" fontId="4" fillId="2" borderId="24" xfId="0" applyNumberFormat="1" applyFont="1" applyFill="1" applyBorder="1" applyAlignment="1">
      <alignment horizontal="right" vertical="center"/>
    </xf>
    <xf numFmtId="177" fontId="4" fillId="3" borderId="25" xfId="0" applyNumberFormat="1" applyFont="1" applyFill="1" applyBorder="1" applyAlignment="1">
      <alignment horizontal="right" vertical="center"/>
    </xf>
    <xf numFmtId="177" fontId="4" fillId="3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2" fillId="2" borderId="28" xfId="0" applyNumberFormat="1" applyFont="1" applyFill="1" applyBorder="1" applyAlignment="1">
      <alignment horizontal="right" vertical="center"/>
    </xf>
    <xf numFmtId="177" fontId="4" fillId="2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77" fontId="2" fillId="3" borderId="32" xfId="0" applyNumberFormat="1" applyFont="1" applyFill="1" applyBorder="1" applyAlignment="1">
      <alignment horizontal="right" vertical="center"/>
    </xf>
    <xf numFmtId="177" fontId="2" fillId="3" borderId="33" xfId="0" applyNumberFormat="1" applyFont="1" applyFill="1" applyBorder="1" applyAlignment="1">
      <alignment horizontal="right" vertical="center"/>
    </xf>
    <xf numFmtId="177" fontId="4" fillId="3" borderId="34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4" fillId="2" borderId="37" xfId="0" applyNumberFormat="1" applyFont="1" applyFill="1" applyBorder="1" applyAlignment="1">
      <alignment horizontal="right" vertical="center"/>
    </xf>
    <xf numFmtId="177" fontId="2" fillId="2" borderId="38" xfId="0" applyNumberFormat="1" applyFont="1" applyFill="1" applyBorder="1" applyAlignment="1">
      <alignment horizontal="right" vertical="center"/>
    </xf>
    <xf numFmtId="177" fontId="2" fillId="2" borderId="39" xfId="0" applyNumberFormat="1" applyFont="1" applyFill="1" applyBorder="1" applyAlignment="1">
      <alignment horizontal="right" vertical="center"/>
    </xf>
    <xf numFmtId="177" fontId="2" fillId="2" borderId="40" xfId="0" applyNumberFormat="1" applyFont="1" applyFill="1" applyBorder="1" applyAlignment="1">
      <alignment horizontal="right" vertical="center"/>
    </xf>
    <xf numFmtId="177" fontId="2" fillId="2" borderId="41" xfId="0" applyNumberFormat="1" applyFont="1" applyFill="1" applyBorder="1" applyAlignment="1">
      <alignment horizontal="right" vertical="center"/>
    </xf>
    <xf numFmtId="177" fontId="2" fillId="2" borderId="42" xfId="0" applyNumberFormat="1" applyFont="1" applyFill="1" applyBorder="1" applyAlignment="1">
      <alignment horizontal="right" vertical="center"/>
    </xf>
    <xf numFmtId="177" fontId="4" fillId="2" borderId="43" xfId="0" applyNumberFormat="1" applyFont="1" applyFill="1" applyBorder="1" applyAlignment="1">
      <alignment horizontal="right" vertical="center"/>
    </xf>
    <xf numFmtId="177" fontId="4" fillId="2" borderId="38" xfId="0" applyNumberFormat="1" applyFont="1" applyFill="1" applyBorder="1" applyAlignment="1">
      <alignment horizontal="right" vertical="center"/>
    </xf>
    <xf numFmtId="177" fontId="4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2" fillId="2" borderId="46" xfId="0" applyNumberFormat="1" applyFont="1" applyFill="1" applyBorder="1" applyAlignment="1">
      <alignment horizontal="right" vertical="center"/>
    </xf>
    <xf numFmtId="177" fontId="2" fillId="2" borderId="47" xfId="0" applyNumberFormat="1" applyFont="1" applyFill="1" applyBorder="1" applyAlignment="1">
      <alignment horizontal="right" vertical="center"/>
    </xf>
    <xf numFmtId="177" fontId="2" fillId="2" borderId="48" xfId="0" applyNumberFormat="1" applyFont="1" applyFill="1" applyBorder="1" applyAlignment="1">
      <alignment horizontal="right" vertical="center"/>
    </xf>
    <xf numFmtId="177" fontId="4" fillId="2" borderId="48" xfId="0" applyNumberFormat="1" applyFont="1" applyFill="1" applyBorder="1" applyAlignment="1">
      <alignment horizontal="right" vertical="center"/>
    </xf>
    <xf numFmtId="177" fontId="2" fillId="2" borderId="49" xfId="0" applyNumberFormat="1" applyFont="1" applyFill="1" applyBorder="1" applyAlignment="1">
      <alignment horizontal="right" vertical="center"/>
    </xf>
    <xf numFmtId="177" fontId="2" fillId="2" borderId="50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horizontal="right" vertical="center"/>
    </xf>
    <xf numFmtId="177" fontId="2" fillId="2" borderId="52" xfId="0" applyNumberFormat="1" applyFont="1" applyFill="1" applyBorder="1" applyAlignment="1">
      <alignment horizontal="right" vertical="center"/>
    </xf>
    <xf numFmtId="177" fontId="2" fillId="2" borderId="53" xfId="0" applyNumberFormat="1" applyFont="1" applyFill="1" applyBorder="1" applyAlignment="1">
      <alignment horizontal="right" vertical="center"/>
    </xf>
    <xf numFmtId="177" fontId="4" fillId="2" borderId="54" xfId="0" applyNumberFormat="1" applyFont="1" applyFill="1" applyBorder="1" applyAlignment="1">
      <alignment horizontal="right" vertical="center"/>
    </xf>
    <xf numFmtId="177" fontId="2" fillId="3" borderId="48" xfId="0" applyNumberFormat="1" applyFont="1" applyFill="1" applyBorder="1" applyAlignment="1">
      <alignment horizontal="right" vertical="center"/>
    </xf>
    <xf numFmtId="177" fontId="2" fillId="3" borderId="52" xfId="0" applyNumberFormat="1" applyFont="1" applyFill="1" applyBorder="1" applyAlignment="1">
      <alignment horizontal="right" vertical="center"/>
    </xf>
    <xf numFmtId="177" fontId="4" fillId="3" borderId="52" xfId="0" applyNumberFormat="1" applyFont="1" applyFill="1" applyBorder="1" applyAlignment="1">
      <alignment horizontal="right" vertical="center"/>
    </xf>
    <xf numFmtId="177" fontId="4" fillId="3" borderId="48" xfId="0" applyNumberFormat="1" applyFont="1" applyFill="1" applyBorder="1" applyAlignment="1">
      <alignment horizontal="right" vertical="center"/>
    </xf>
    <xf numFmtId="177" fontId="2" fillId="3" borderId="50" xfId="0" applyNumberFormat="1" applyFont="1" applyFill="1" applyBorder="1" applyAlignment="1">
      <alignment horizontal="right" vertical="center"/>
    </xf>
    <xf numFmtId="177" fontId="2" fillId="3" borderId="55" xfId="0" applyNumberFormat="1" applyFont="1" applyFill="1" applyBorder="1" applyAlignment="1">
      <alignment horizontal="right" vertical="center"/>
    </xf>
    <xf numFmtId="177" fontId="4" fillId="3" borderId="46" xfId="0" applyNumberFormat="1" applyFont="1" applyFill="1" applyBorder="1" applyAlignment="1">
      <alignment horizontal="right" vertical="center"/>
    </xf>
    <xf numFmtId="177" fontId="4" fillId="3" borderId="51" xfId="0" applyNumberFormat="1" applyFont="1" applyFill="1" applyBorder="1" applyAlignment="1">
      <alignment horizontal="right" vertical="center"/>
    </xf>
    <xf numFmtId="177" fontId="2" fillId="3" borderId="53" xfId="0" applyNumberFormat="1" applyFont="1" applyFill="1" applyBorder="1" applyAlignment="1">
      <alignment horizontal="right" vertical="center"/>
    </xf>
    <xf numFmtId="177" fontId="4" fillId="3" borderId="54" xfId="0" applyNumberFormat="1" applyFont="1" applyFill="1" applyBorder="1" applyAlignment="1">
      <alignment horizontal="right" vertical="center"/>
    </xf>
    <xf numFmtId="177" fontId="4" fillId="3" borderId="56" xfId="0" applyNumberFormat="1" applyFont="1" applyFill="1" applyBorder="1" applyAlignment="1">
      <alignment horizontal="right" vertical="center"/>
    </xf>
    <xf numFmtId="177" fontId="2" fillId="3" borderId="57" xfId="0" applyNumberFormat="1" applyFont="1" applyFill="1" applyBorder="1" applyAlignment="1">
      <alignment horizontal="right" vertical="center"/>
    </xf>
    <xf numFmtId="177" fontId="2" fillId="3" borderId="58" xfId="0" applyNumberFormat="1" applyFont="1" applyFill="1" applyBorder="1" applyAlignment="1">
      <alignment horizontal="right" vertical="center"/>
    </xf>
    <xf numFmtId="177" fontId="4" fillId="3" borderId="58" xfId="0" applyNumberFormat="1" applyFont="1" applyFill="1" applyBorder="1" applyAlignment="1">
      <alignment horizontal="right" vertical="center"/>
    </xf>
    <xf numFmtId="177" fontId="4" fillId="3" borderId="57" xfId="0" applyNumberFormat="1" applyFont="1" applyFill="1" applyBorder="1" applyAlignment="1">
      <alignment horizontal="right" vertical="center"/>
    </xf>
    <xf numFmtId="177" fontId="2" fillId="3" borderId="59" xfId="0" applyNumberFormat="1" applyFont="1" applyFill="1" applyBorder="1" applyAlignment="1">
      <alignment horizontal="right" vertical="center"/>
    </xf>
    <xf numFmtId="177" fontId="2" fillId="3" borderId="60" xfId="0" applyNumberFormat="1" applyFont="1" applyFill="1" applyBorder="1" applyAlignment="1">
      <alignment horizontal="right" vertical="center"/>
    </xf>
    <xf numFmtId="177" fontId="4" fillId="3" borderId="61" xfId="0" applyNumberFormat="1" applyFont="1" applyFill="1" applyBorder="1" applyAlignment="1">
      <alignment horizontal="right" vertical="center"/>
    </xf>
    <xf numFmtId="177" fontId="4" fillId="3" borderId="62" xfId="0" applyNumberFormat="1" applyFont="1" applyFill="1" applyBorder="1" applyAlignment="1">
      <alignment horizontal="right" vertical="center"/>
    </xf>
    <xf numFmtId="177" fontId="2" fillId="3" borderId="63" xfId="0" applyNumberFormat="1" applyFont="1" applyFill="1" applyBorder="1" applyAlignment="1">
      <alignment horizontal="right" vertical="center"/>
    </xf>
    <xf numFmtId="177" fontId="4" fillId="3" borderId="64" xfId="0" applyNumberFormat="1" applyFont="1" applyFill="1" applyBorder="1" applyAlignment="1">
      <alignment horizontal="right" vertical="center"/>
    </xf>
    <xf numFmtId="177" fontId="4" fillId="3" borderId="65" xfId="0" applyNumberFormat="1" applyFont="1" applyFill="1" applyBorder="1" applyAlignment="1">
      <alignment horizontal="right" vertical="center"/>
    </xf>
    <xf numFmtId="177" fontId="2" fillId="3" borderId="66" xfId="0" applyNumberFormat="1" applyFont="1" applyFill="1" applyBorder="1" applyAlignment="1">
      <alignment horizontal="right" vertical="center"/>
    </xf>
    <xf numFmtId="177" fontId="2" fillId="3" borderId="67" xfId="0" applyNumberFormat="1" applyFont="1" applyFill="1" applyBorder="1" applyAlignment="1">
      <alignment horizontal="right" vertical="center"/>
    </xf>
    <xf numFmtId="177" fontId="4" fillId="3" borderId="67" xfId="0" applyNumberFormat="1" applyFont="1" applyFill="1" applyBorder="1" applyAlignment="1">
      <alignment horizontal="right" vertical="center"/>
    </xf>
    <xf numFmtId="177" fontId="4" fillId="3" borderId="66" xfId="0" applyNumberFormat="1" applyFont="1" applyFill="1" applyBorder="1" applyAlignment="1">
      <alignment horizontal="right" vertical="center"/>
    </xf>
    <xf numFmtId="177" fontId="2" fillId="3" borderId="68" xfId="0" applyNumberFormat="1" applyFont="1" applyFill="1" applyBorder="1" applyAlignment="1">
      <alignment horizontal="right" vertical="center"/>
    </xf>
    <xf numFmtId="177" fontId="2" fillId="3" borderId="69" xfId="0" applyNumberFormat="1" applyFont="1" applyFill="1" applyBorder="1" applyAlignment="1">
      <alignment horizontal="right" vertical="center"/>
    </xf>
    <xf numFmtId="177" fontId="4" fillId="3" borderId="36" xfId="0" applyNumberFormat="1" applyFont="1" applyFill="1" applyBorder="1" applyAlignment="1">
      <alignment horizontal="right" vertical="center"/>
    </xf>
    <xf numFmtId="177" fontId="4" fillId="3" borderId="37" xfId="0" applyNumberFormat="1" applyFont="1" applyFill="1" applyBorder="1" applyAlignment="1">
      <alignment horizontal="right" vertical="center"/>
    </xf>
    <xf numFmtId="177" fontId="2" fillId="3" borderId="70" xfId="0" applyNumberFormat="1" applyFont="1" applyFill="1" applyBorder="1" applyAlignment="1">
      <alignment horizontal="right" vertical="center"/>
    </xf>
    <xf numFmtId="177" fontId="4" fillId="3" borderId="43" xfId="0" applyNumberFormat="1" applyFont="1" applyFill="1" applyBorder="1" applyAlignment="1">
      <alignment horizontal="right" vertical="center"/>
    </xf>
    <xf numFmtId="177" fontId="4" fillId="3" borderId="71" xfId="0" applyNumberFormat="1" applyFont="1" applyFill="1" applyBorder="1" applyAlignment="1">
      <alignment horizontal="right" vertical="center"/>
    </xf>
    <xf numFmtId="177" fontId="4" fillId="2" borderId="71" xfId="0" applyNumberFormat="1" applyFont="1" applyFill="1" applyBorder="1" applyAlignment="1">
      <alignment horizontal="right" vertical="center"/>
    </xf>
    <xf numFmtId="177" fontId="4" fillId="2" borderId="72" xfId="0" applyNumberFormat="1" applyFont="1" applyFill="1" applyBorder="1" applyAlignment="1">
      <alignment horizontal="right" vertical="center"/>
    </xf>
    <xf numFmtId="177" fontId="4" fillId="2" borderId="5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right" vertical="center"/>
    </xf>
    <xf numFmtId="0" fontId="5" fillId="2" borderId="76" xfId="0" applyFont="1" applyFill="1" applyBorder="1" applyAlignment="1">
      <alignment horizontal="right" vertical="center"/>
    </xf>
    <xf numFmtId="0" fontId="5" fillId="3" borderId="77" xfId="0" applyFont="1" applyFill="1" applyBorder="1" applyAlignment="1">
      <alignment horizontal="right" vertical="center"/>
    </xf>
    <xf numFmtId="0" fontId="5" fillId="3" borderId="78" xfId="0" applyFont="1" applyFill="1" applyBorder="1" applyAlignment="1">
      <alignment horizontal="right" vertical="center"/>
    </xf>
    <xf numFmtId="177" fontId="2" fillId="2" borderId="68" xfId="0" applyNumberFormat="1" applyFont="1" applyFill="1" applyBorder="1" applyAlignment="1">
      <alignment horizontal="right" vertical="center"/>
    </xf>
    <xf numFmtId="177" fontId="2" fillId="2" borderId="79" xfId="0" applyNumberFormat="1" applyFont="1" applyFill="1" applyBorder="1" applyAlignment="1">
      <alignment horizontal="right" vertical="center"/>
    </xf>
    <xf numFmtId="177" fontId="4" fillId="2" borderId="80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0" fontId="5" fillId="2" borderId="78" xfId="0" applyFont="1" applyFill="1" applyBorder="1" applyAlignment="1">
      <alignment horizontal="right" vertical="center"/>
    </xf>
    <xf numFmtId="177" fontId="4" fillId="2" borderId="25" xfId="0" applyNumberFormat="1" applyFont="1" applyFill="1" applyBorder="1" applyAlignment="1">
      <alignment horizontal="right" vertical="center"/>
    </xf>
    <xf numFmtId="0" fontId="5" fillId="3" borderId="81" xfId="0" applyFont="1" applyFill="1" applyBorder="1" applyAlignment="1">
      <alignment horizontal="right" vertical="center"/>
    </xf>
    <xf numFmtId="0" fontId="5" fillId="2" borderId="81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82" xfId="0" applyFont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right" vertical="center"/>
    </xf>
    <xf numFmtId="0" fontId="5" fillId="2" borderId="84" xfId="0" applyFont="1" applyFill="1" applyBorder="1" applyAlignment="1">
      <alignment horizontal="right" vertical="center"/>
    </xf>
    <xf numFmtId="0" fontId="5" fillId="3" borderId="83" xfId="0" applyFont="1" applyFill="1" applyBorder="1" applyAlignment="1">
      <alignment horizontal="right" vertical="center"/>
    </xf>
    <xf numFmtId="0" fontId="5" fillId="3" borderId="85" xfId="0" applyFont="1" applyFill="1" applyBorder="1" applyAlignment="1">
      <alignment horizontal="right" vertical="center"/>
    </xf>
    <xf numFmtId="0" fontId="5" fillId="3" borderId="84" xfId="0" applyFont="1" applyFill="1" applyBorder="1" applyAlignment="1">
      <alignment horizontal="right" vertical="center"/>
    </xf>
    <xf numFmtId="0" fontId="2" fillId="0" borderId="86" xfId="0" applyFont="1" applyBorder="1" applyAlignment="1">
      <alignment horizontal="distributed" vertical="center"/>
    </xf>
    <xf numFmtId="0" fontId="5" fillId="0" borderId="87" xfId="0" applyFont="1" applyBorder="1" applyAlignment="1">
      <alignment horizontal="center" vertical="center"/>
    </xf>
    <xf numFmtId="0" fontId="5" fillId="2" borderId="88" xfId="0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right" vertical="center"/>
    </xf>
    <xf numFmtId="177" fontId="2" fillId="2" borderId="89" xfId="0" applyNumberFormat="1" applyFont="1" applyFill="1" applyBorder="1" applyAlignment="1">
      <alignment horizontal="right" vertical="center"/>
    </xf>
    <xf numFmtId="177" fontId="2" fillId="2" borderId="90" xfId="0" applyNumberFormat="1" applyFont="1" applyFill="1" applyBorder="1" applyAlignment="1">
      <alignment horizontal="right" vertical="center"/>
    </xf>
    <xf numFmtId="177" fontId="4" fillId="2" borderId="91" xfId="0" applyNumberFormat="1" applyFont="1" applyFill="1" applyBorder="1" applyAlignment="1">
      <alignment horizontal="right" vertical="center"/>
    </xf>
    <xf numFmtId="177" fontId="2" fillId="2" borderId="92" xfId="0" applyNumberFormat="1" applyFont="1" applyFill="1" applyBorder="1" applyAlignment="1">
      <alignment horizontal="right" vertical="center"/>
    </xf>
    <xf numFmtId="177" fontId="2" fillId="2" borderId="93" xfId="0" applyNumberFormat="1" applyFont="1" applyFill="1" applyBorder="1" applyAlignment="1">
      <alignment horizontal="right" vertical="center"/>
    </xf>
    <xf numFmtId="177" fontId="2" fillId="2" borderId="94" xfId="0" applyNumberFormat="1" applyFont="1" applyFill="1" applyBorder="1" applyAlignment="1">
      <alignment horizontal="right" vertical="center"/>
    </xf>
    <xf numFmtId="177" fontId="2" fillId="2" borderId="95" xfId="0" applyNumberFormat="1" applyFont="1" applyFill="1" applyBorder="1" applyAlignment="1">
      <alignment horizontal="right" vertical="center"/>
    </xf>
    <xf numFmtId="177" fontId="4" fillId="2" borderId="96" xfId="0" applyNumberFormat="1" applyFont="1" applyFill="1" applyBorder="1" applyAlignment="1">
      <alignment horizontal="right" vertical="center"/>
    </xf>
    <xf numFmtId="177" fontId="4" fillId="2" borderId="97" xfId="0" applyNumberFormat="1" applyFont="1" applyFill="1" applyBorder="1" applyAlignment="1">
      <alignment horizontal="right" vertical="center"/>
    </xf>
    <xf numFmtId="177" fontId="2" fillId="3" borderId="98" xfId="0" applyNumberFormat="1" applyFont="1" applyFill="1" applyBorder="1" applyAlignment="1">
      <alignment horizontal="right" vertical="center"/>
    </xf>
    <xf numFmtId="177" fontId="2" fillId="3" borderId="93" xfId="0" applyNumberFormat="1" applyFont="1" applyFill="1" applyBorder="1" applyAlignment="1">
      <alignment horizontal="right" vertical="center"/>
    </xf>
    <xf numFmtId="177" fontId="2" fillId="3" borderId="99" xfId="0" applyNumberFormat="1" applyFont="1" applyFill="1" applyBorder="1" applyAlignment="1">
      <alignment horizontal="right" vertical="center"/>
    </xf>
    <xf numFmtId="177" fontId="2" fillId="3" borderId="100" xfId="0" applyNumberFormat="1" applyFont="1" applyFill="1" applyBorder="1" applyAlignment="1">
      <alignment horizontal="right" vertical="center"/>
    </xf>
    <xf numFmtId="177" fontId="2" fillId="3" borderId="95" xfId="0" applyNumberFormat="1" applyFont="1" applyFill="1" applyBorder="1" applyAlignment="1">
      <alignment horizontal="right" vertical="center"/>
    </xf>
    <xf numFmtId="177" fontId="2" fillId="3" borderId="101" xfId="0" applyNumberFormat="1" applyFont="1" applyFill="1" applyBorder="1" applyAlignment="1">
      <alignment horizontal="right" vertical="center"/>
    </xf>
    <xf numFmtId="177" fontId="4" fillId="3" borderId="102" xfId="0" applyNumberFormat="1" applyFont="1" applyFill="1" applyBorder="1" applyAlignment="1">
      <alignment horizontal="right" vertical="center"/>
    </xf>
    <xf numFmtId="177" fontId="4" fillId="3" borderId="97" xfId="0" applyNumberFormat="1" applyFont="1" applyFill="1" applyBorder="1" applyAlignment="1">
      <alignment horizontal="right" vertical="center"/>
    </xf>
    <xf numFmtId="177" fontId="4" fillId="3" borderId="103" xfId="0" applyNumberFormat="1" applyFont="1" applyFill="1" applyBorder="1" applyAlignment="1">
      <alignment horizontal="right" vertical="center"/>
    </xf>
    <xf numFmtId="177" fontId="2" fillId="0" borderId="104" xfId="0" applyNumberFormat="1" applyFont="1" applyFill="1" applyBorder="1" applyAlignment="1">
      <alignment horizontal="right" vertical="center"/>
    </xf>
    <xf numFmtId="177" fontId="2" fillId="0" borderId="105" xfId="0" applyNumberFormat="1" applyFont="1" applyFill="1" applyBorder="1" applyAlignment="1">
      <alignment horizontal="right" vertical="center"/>
    </xf>
    <xf numFmtId="177" fontId="2" fillId="0" borderId="106" xfId="0" applyNumberFormat="1" applyFont="1" applyFill="1" applyBorder="1" applyAlignment="1">
      <alignment horizontal="right" vertical="center"/>
    </xf>
    <xf numFmtId="177" fontId="2" fillId="0" borderId="107" xfId="0" applyNumberFormat="1" applyFont="1" applyFill="1" applyBorder="1" applyAlignment="1">
      <alignment horizontal="right" vertical="center"/>
    </xf>
    <xf numFmtId="177" fontId="2" fillId="0" borderId="108" xfId="0" applyNumberFormat="1" applyFont="1" applyFill="1" applyBorder="1" applyAlignment="1">
      <alignment horizontal="right" vertical="center"/>
    </xf>
    <xf numFmtId="177" fontId="2" fillId="0" borderId="109" xfId="0" applyNumberFormat="1" applyFont="1" applyFill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1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6" fontId="5" fillId="0" borderId="112" xfId="0" applyNumberFormat="1" applyFont="1" applyBorder="1" applyAlignment="1">
      <alignment horizontal="right" vertical="center"/>
    </xf>
    <xf numFmtId="176" fontId="5" fillId="0" borderId="113" xfId="0" applyNumberFormat="1" applyFont="1" applyBorder="1" applyAlignment="1">
      <alignment horizontal="right" vertical="center"/>
    </xf>
    <xf numFmtId="176" fontId="5" fillId="0" borderId="114" xfId="0" applyNumberFormat="1" applyFont="1" applyBorder="1" applyAlignment="1">
      <alignment horizontal="right" vertical="center"/>
    </xf>
    <xf numFmtId="176" fontId="6" fillId="0" borderId="114" xfId="0" applyNumberFormat="1" applyFont="1" applyBorder="1" applyAlignment="1">
      <alignment horizontal="right" vertical="center"/>
    </xf>
    <xf numFmtId="176" fontId="5" fillId="0" borderId="11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16" xfId="0" applyNumberFormat="1" applyFont="1" applyBorder="1" applyAlignment="1">
      <alignment horizontal="right" vertical="center"/>
    </xf>
    <xf numFmtId="176" fontId="5" fillId="0" borderId="117" xfId="0" applyNumberFormat="1" applyFont="1" applyBorder="1" applyAlignment="1">
      <alignment horizontal="right" vertical="center"/>
    </xf>
    <xf numFmtId="176" fontId="6" fillId="0" borderId="1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18" xfId="0" applyNumberFormat="1" applyFont="1" applyBorder="1" applyAlignment="1">
      <alignment horizontal="right" vertical="center"/>
    </xf>
    <xf numFmtId="176" fontId="5" fillId="0" borderId="119" xfId="0" applyNumberFormat="1" applyFont="1" applyBorder="1" applyAlignment="1">
      <alignment horizontal="right" vertical="center"/>
    </xf>
    <xf numFmtId="176" fontId="6" fillId="0" borderId="119" xfId="0" applyNumberFormat="1" applyFont="1" applyBorder="1" applyAlignment="1">
      <alignment horizontal="right" vertical="center"/>
    </xf>
    <xf numFmtId="176" fontId="5" fillId="0" borderId="120" xfId="0" applyNumberFormat="1" applyFont="1" applyBorder="1" applyAlignment="1">
      <alignment horizontal="right" vertical="center"/>
    </xf>
    <xf numFmtId="176" fontId="6" fillId="0" borderId="83" xfId="0" applyNumberFormat="1" applyFont="1" applyBorder="1" applyAlignment="1">
      <alignment horizontal="right" vertical="center"/>
    </xf>
    <xf numFmtId="176" fontId="6" fillId="0" borderId="121" xfId="0" applyNumberFormat="1" applyFont="1" applyBorder="1" applyAlignment="1">
      <alignment horizontal="right" vertical="center"/>
    </xf>
    <xf numFmtId="176" fontId="5" fillId="0" borderId="122" xfId="0" applyNumberFormat="1" applyFont="1" applyBorder="1" applyAlignment="1">
      <alignment horizontal="right" vertical="center"/>
    </xf>
    <xf numFmtId="176" fontId="5" fillId="0" borderId="68" xfId="0" applyNumberFormat="1" applyFont="1" applyBorder="1" applyAlignment="1">
      <alignment horizontal="right" vertical="center"/>
    </xf>
    <xf numFmtId="176" fontId="5" fillId="0" borderId="70" xfId="0" applyNumberFormat="1" applyFont="1" applyBorder="1" applyAlignment="1">
      <alignment horizontal="right" vertical="center"/>
    </xf>
    <xf numFmtId="176" fontId="6" fillId="0" borderId="122" xfId="0" applyNumberFormat="1" applyFont="1" applyBorder="1" applyAlignment="1">
      <alignment horizontal="right" vertical="center"/>
    </xf>
    <xf numFmtId="176" fontId="5" fillId="0" borderId="123" xfId="0" applyNumberFormat="1" applyFont="1" applyBorder="1" applyAlignment="1">
      <alignment horizontal="right" vertical="center"/>
    </xf>
    <xf numFmtId="176" fontId="6" fillId="0" borderId="68" xfId="0" applyNumberFormat="1" applyFont="1" applyBorder="1" applyAlignment="1">
      <alignment horizontal="right" vertical="center"/>
    </xf>
    <xf numFmtId="176" fontId="5" fillId="0" borderId="79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124" xfId="0" applyNumberFormat="1" applyFont="1" applyBorder="1" applyAlignment="1">
      <alignment horizontal="right" vertical="center"/>
    </xf>
    <xf numFmtId="176" fontId="5" fillId="0" borderId="1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5" fillId="0" borderId="1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25" xfId="0" applyNumberFormat="1" applyFont="1" applyBorder="1" applyAlignment="1">
      <alignment horizontal="right" vertical="center"/>
    </xf>
    <xf numFmtId="176" fontId="6" fillId="0" borderId="126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7" fontId="2" fillId="0" borderId="127" xfId="0" applyNumberFormat="1" applyFont="1" applyFill="1" applyBorder="1" applyAlignment="1">
      <alignment horizontal="right" vertical="center"/>
    </xf>
    <xf numFmtId="177" fontId="2" fillId="0" borderId="128" xfId="0" applyNumberFormat="1" applyFont="1" applyFill="1" applyBorder="1" applyAlignment="1">
      <alignment horizontal="right" vertical="center"/>
    </xf>
    <xf numFmtId="177" fontId="2" fillId="0" borderId="129" xfId="0" applyNumberFormat="1" applyFont="1" applyFill="1" applyBorder="1" applyAlignment="1">
      <alignment horizontal="right" vertical="center"/>
    </xf>
    <xf numFmtId="177" fontId="2" fillId="0" borderId="130" xfId="0" applyNumberFormat="1" applyFont="1" applyFill="1" applyBorder="1" applyAlignment="1">
      <alignment horizontal="right" vertical="center"/>
    </xf>
    <xf numFmtId="177" fontId="2" fillId="0" borderId="131" xfId="0" applyNumberFormat="1" applyFont="1" applyFill="1" applyBorder="1" applyAlignment="1">
      <alignment horizontal="right" vertical="center"/>
    </xf>
    <xf numFmtId="177" fontId="2" fillId="2" borderId="67" xfId="0" applyNumberFormat="1" applyFont="1" applyFill="1" applyBorder="1" applyAlignment="1">
      <alignment horizontal="right" vertical="center"/>
    </xf>
    <xf numFmtId="177" fontId="2" fillId="2" borderId="132" xfId="0" applyNumberFormat="1" applyFont="1" applyFill="1" applyBorder="1" applyAlignment="1">
      <alignment horizontal="right" vertical="center"/>
    </xf>
    <xf numFmtId="177" fontId="2" fillId="2" borderId="66" xfId="0" applyNumberFormat="1" applyFont="1" applyFill="1" applyBorder="1" applyAlignment="1">
      <alignment horizontal="right" vertical="center"/>
    </xf>
    <xf numFmtId="177" fontId="4" fillId="2" borderId="66" xfId="0" applyNumberFormat="1" applyFont="1" applyFill="1" applyBorder="1" applyAlignment="1">
      <alignment horizontal="right" vertical="center"/>
    </xf>
    <xf numFmtId="0" fontId="2" fillId="0" borderId="133" xfId="0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177" fontId="2" fillId="2" borderId="134" xfId="0" applyNumberFormat="1" applyFont="1" applyFill="1" applyBorder="1" applyAlignment="1">
      <alignment horizontal="right" vertical="center"/>
    </xf>
    <xf numFmtId="177" fontId="4" fillId="2" borderId="39" xfId="0" applyNumberFormat="1" applyFont="1" applyFill="1" applyBorder="1" applyAlignment="1">
      <alignment horizontal="right" vertical="center"/>
    </xf>
    <xf numFmtId="177" fontId="2" fillId="2" borderId="135" xfId="0" applyNumberFormat="1" applyFont="1" applyFill="1" applyBorder="1" applyAlignment="1">
      <alignment horizontal="right" vertical="center"/>
    </xf>
    <xf numFmtId="176" fontId="5" fillId="0" borderId="121" xfId="0" applyNumberFormat="1" applyFont="1" applyBorder="1" applyAlignment="1">
      <alignment horizontal="right" vertical="center"/>
    </xf>
    <xf numFmtId="177" fontId="2" fillId="2" borderId="136" xfId="0" applyNumberFormat="1" applyFont="1" applyFill="1" applyBorder="1" applyAlignment="1">
      <alignment horizontal="right" vertical="center"/>
    </xf>
    <xf numFmtId="177" fontId="4" fillId="2" borderId="67" xfId="0" applyNumberFormat="1" applyFont="1" applyFill="1" applyBorder="1" applyAlignment="1">
      <alignment horizontal="right" vertical="center"/>
    </xf>
    <xf numFmtId="177" fontId="4" fillId="2" borderId="40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176" fontId="5" fillId="0" borderId="137" xfId="0" applyNumberFormat="1" applyFont="1" applyBorder="1" applyAlignment="1">
      <alignment horizontal="right" vertical="center"/>
    </xf>
    <xf numFmtId="177" fontId="2" fillId="2" borderId="138" xfId="0" applyNumberFormat="1" applyFont="1" applyFill="1" applyBorder="1" applyAlignment="1">
      <alignment horizontal="right" vertical="center"/>
    </xf>
    <xf numFmtId="176" fontId="5" fillId="0" borderId="139" xfId="0" applyNumberFormat="1" applyFont="1" applyBorder="1" applyAlignment="1">
      <alignment horizontal="right" vertical="center"/>
    </xf>
    <xf numFmtId="177" fontId="2" fillId="2" borderId="140" xfId="0" applyNumberFormat="1" applyFont="1" applyFill="1" applyBorder="1" applyAlignment="1">
      <alignment horizontal="right" vertical="center"/>
    </xf>
    <xf numFmtId="176" fontId="5" fillId="0" borderId="141" xfId="0" applyNumberFormat="1" applyFont="1" applyBorder="1" applyAlignment="1">
      <alignment horizontal="right" vertical="center"/>
    </xf>
    <xf numFmtId="177" fontId="2" fillId="2" borderId="142" xfId="0" applyNumberFormat="1" applyFont="1" applyFill="1" applyBorder="1" applyAlignment="1">
      <alignment horizontal="right" vertical="center"/>
    </xf>
    <xf numFmtId="0" fontId="5" fillId="0" borderId="143" xfId="0" applyFont="1" applyFill="1" applyBorder="1" applyAlignment="1">
      <alignment horizontal="right" vertical="center"/>
    </xf>
    <xf numFmtId="177" fontId="2" fillId="0" borderId="144" xfId="0" applyNumberFormat="1" applyFont="1" applyFill="1" applyBorder="1" applyAlignment="1">
      <alignment horizontal="right" vertical="center"/>
    </xf>
    <xf numFmtId="177" fontId="2" fillId="0" borderId="145" xfId="0" applyNumberFormat="1" applyFont="1" applyFill="1" applyBorder="1" applyAlignment="1">
      <alignment horizontal="right" vertical="center"/>
    </xf>
    <xf numFmtId="177" fontId="2" fillId="0" borderId="146" xfId="0" applyNumberFormat="1" applyFont="1" applyFill="1" applyBorder="1" applyAlignment="1">
      <alignment horizontal="right" vertical="center"/>
    </xf>
    <xf numFmtId="177" fontId="4" fillId="0" borderId="147" xfId="0" applyNumberFormat="1" applyFont="1" applyFill="1" applyBorder="1" applyAlignment="1">
      <alignment horizontal="right" vertical="center"/>
    </xf>
    <xf numFmtId="0" fontId="2" fillId="0" borderId="0" xfId="20" applyFont="1" applyAlignment="1">
      <alignment horizontal="left" vertical="center"/>
      <protection/>
    </xf>
    <xf numFmtId="0" fontId="4" fillId="0" borderId="1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3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4" fillId="0" borderId="161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2" fillId="0" borderId="162" xfId="0" applyFont="1" applyBorder="1" applyAlignment="1">
      <alignment horizontal="distributed" vertical="center"/>
    </xf>
    <xf numFmtId="0" fontId="2" fillId="0" borderId="163" xfId="0" applyFont="1" applyBorder="1" applyAlignment="1">
      <alignment horizontal="distributed" vertical="center"/>
    </xf>
    <xf numFmtId="0" fontId="2" fillId="0" borderId="16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5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4" fillId="0" borderId="16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" fillId="0" borderId="169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center" vertical="center" textRotation="255"/>
    </xf>
    <xf numFmtId="0" fontId="2" fillId="0" borderId="153" xfId="0" applyFont="1" applyBorder="1" applyAlignment="1">
      <alignment horizontal="center" vertical="center" textRotation="255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0" xfId="0" applyFont="1" applyBorder="1" applyAlignment="1">
      <alignment horizontal="distributed" vertical="center" wrapText="1"/>
    </xf>
    <xf numFmtId="0" fontId="2" fillId="0" borderId="119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 wrapText="1"/>
    </xf>
    <xf numFmtId="0" fontId="2" fillId="0" borderId="111" xfId="0" applyFont="1" applyBorder="1" applyAlignment="1">
      <alignment horizontal="distributed" vertical="center" wrapText="1"/>
    </xf>
    <xf numFmtId="0" fontId="4" fillId="0" borderId="14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4" fillId="0" borderId="17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distributed" vertical="center" wrapText="1"/>
    </xf>
    <xf numFmtId="0" fontId="2" fillId="0" borderId="16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 textRotation="255"/>
    </xf>
    <xf numFmtId="0" fontId="2" fillId="0" borderId="156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distributed" vertical="center" wrapText="1"/>
    </xf>
    <xf numFmtId="0" fontId="2" fillId="0" borderId="179" xfId="0" applyFont="1" applyBorder="1" applyAlignment="1">
      <alignment horizontal="distributed" vertical="center" wrapText="1"/>
    </xf>
    <xf numFmtId="0" fontId="2" fillId="0" borderId="17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4" fillId="0" borderId="180" xfId="0" applyFont="1" applyBorder="1" applyAlignment="1">
      <alignment horizontal="center" vertical="center" wrapText="1"/>
    </xf>
    <xf numFmtId="0" fontId="4" fillId="0" borderId="181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distributed" vertical="center" wrapText="1"/>
    </xf>
    <xf numFmtId="0" fontId="2" fillId="0" borderId="185" xfId="0" applyFont="1" applyBorder="1" applyAlignment="1">
      <alignment horizontal="distributed" vertical="center" wrapText="1"/>
    </xf>
    <xf numFmtId="0" fontId="2" fillId="0" borderId="162" xfId="0" applyFont="1" applyBorder="1" applyAlignment="1">
      <alignment horizontal="distributed" vertical="center" wrapText="1"/>
    </xf>
    <xf numFmtId="0" fontId="2" fillId="0" borderId="186" xfId="0" applyFont="1" applyBorder="1" applyAlignment="1">
      <alignment horizontal="distributed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17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2" fillId="0" borderId="18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申告所得税-3（所得種類別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="85" zoomScaleNormal="85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20.50390625" style="1" bestFit="1" customWidth="1"/>
    <col min="4" max="4" width="12.125" style="1" customWidth="1"/>
    <col min="5" max="5" width="3.00390625" style="1" bestFit="1" customWidth="1"/>
    <col min="6" max="7" width="12.00390625" style="1" customWidth="1"/>
    <col min="8" max="8" width="3.00390625" style="1" bestFit="1" customWidth="1"/>
    <col min="9" max="11" width="13.00390625" style="1" customWidth="1"/>
    <col min="12" max="16384" width="5.875" style="1" customWidth="1"/>
  </cols>
  <sheetData>
    <row r="1" spans="1:11" ht="18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" thickBot="1">
      <c r="A2" s="6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262" t="s">
        <v>62</v>
      </c>
      <c r="B3" s="240"/>
      <c r="C3" s="241"/>
      <c r="D3" s="275" t="s">
        <v>64</v>
      </c>
      <c r="E3" s="276"/>
      <c r="F3" s="276"/>
      <c r="G3" s="277"/>
      <c r="H3" s="239" t="s">
        <v>63</v>
      </c>
      <c r="I3" s="240"/>
      <c r="J3" s="241"/>
      <c r="K3" s="265" t="s">
        <v>58</v>
      </c>
    </row>
    <row r="4" spans="1:11" ht="20.25" customHeight="1">
      <c r="A4" s="263"/>
      <c r="B4" s="243"/>
      <c r="C4" s="244"/>
      <c r="D4" s="15" t="s">
        <v>4</v>
      </c>
      <c r="E4" s="245" t="s">
        <v>65</v>
      </c>
      <c r="F4" s="246"/>
      <c r="G4" s="247"/>
      <c r="H4" s="242"/>
      <c r="I4" s="243"/>
      <c r="J4" s="244"/>
      <c r="K4" s="266"/>
    </row>
    <row r="5" spans="1:11" s="113" customFormat="1" ht="11.25" customHeight="1">
      <c r="A5" s="114"/>
      <c r="B5" s="167"/>
      <c r="C5" s="115"/>
      <c r="D5" s="117" t="s">
        <v>6</v>
      </c>
      <c r="E5" s="116"/>
      <c r="F5" s="129" t="s">
        <v>102</v>
      </c>
      <c r="G5" s="126" t="s">
        <v>6</v>
      </c>
      <c r="H5" s="116"/>
      <c r="I5" s="128" t="s">
        <v>103</v>
      </c>
      <c r="J5" s="121" t="s">
        <v>8</v>
      </c>
      <c r="K5" s="120" t="s">
        <v>8</v>
      </c>
    </row>
    <row r="6" spans="1:11" ht="21" customHeight="1">
      <c r="A6" s="273" t="s">
        <v>85</v>
      </c>
      <c r="B6" s="271" t="s">
        <v>84</v>
      </c>
      <c r="C6" s="272"/>
      <c r="D6" s="143">
        <v>53600</v>
      </c>
      <c r="E6" s="168" t="s">
        <v>98</v>
      </c>
      <c r="F6" s="146">
        <v>1606</v>
      </c>
      <c r="G6" s="147">
        <v>7469</v>
      </c>
      <c r="H6" s="168" t="s">
        <v>99</v>
      </c>
      <c r="I6" s="152">
        <v>1544020</v>
      </c>
      <c r="J6" s="153">
        <v>175276984</v>
      </c>
      <c r="K6" s="154">
        <v>11166690</v>
      </c>
    </row>
    <row r="7" spans="1:11" ht="21" customHeight="1">
      <c r="A7" s="274"/>
      <c r="B7" s="267" t="s">
        <v>32</v>
      </c>
      <c r="C7" s="268"/>
      <c r="D7" s="144">
        <v>7601</v>
      </c>
      <c r="E7" s="168" t="s">
        <v>98</v>
      </c>
      <c r="F7" s="148">
        <v>5561</v>
      </c>
      <c r="G7" s="149">
        <v>9585</v>
      </c>
      <c r="H7" s="168" t="s">
        <v>99</v>
      </c>
      <c r="I7" s="155">
        <v>2341488</v>
      </c>
      <c r="J7" s="156">
        <v>22836969</v>
      </c>
      <c r="K7" s="157">
        <v>784426</v>
      </c>
    </row>
    <row r="8" spans="1:11" s="7" customFormat="1" ht="21" customHeight="1">
      <c r="A8" s="274"/>
      <c r="B8" s="269" t="s">
        <v>31</v>
      </c>
      <c r="C8" s="270"/>
      <c r="D8" s="145">
        <v>61201</v>
      </c>
      <c r="E8" s="168" t="s">
        <v>98</v>
      </c>
      <c r="F8" s="150">
        <v>7167</v>
      </c>
      <c r="G8" s="151">
        <v>17054</v>
      </c>
      <c r="H8" s="168" t="s">
        <v>99</v>
      </c>
      <c r="I8" s="158">
        <v>3885508</v>
      </c>
      <c r="J8" s="159">
        <v>198113952</v>
      </c>
      <c r="K8" s="160">
        <v>11951116</v>
      </c>
    </row>
    <row r="9" spans="1:11" ht="21" customHeight="1">
      <c r="A9" s="252" t="s">
        <v>33</v>
      </c>
      <c r="B9" s="253"/>
      <c r="C9" s="254"/>
      <c r="D9" s="18">
        <v>14</v>
      </c>
      <c r="E9" s="168"/>
      <c r="F9" s="161"/>
      <c r="G9" s="20">
        <v>194</v>
      </c>
      <c r="H9" s="168"/>
      <c r="I9" s="161"/>
      <c r="J9" s="22">
        <v>96670</v>
      </c>
      <c r="K9" s="23">
        <v>2012</v>
      </c>
    </row>
    <row r="10" spans="1:11" ht="21" customHeight="1">
      <c r="A10" s="252" t="s">
        <v>35</v>
      </c>
      <c r="B10" s="253"/>
      <c r="C10" s="254"/>
      <c r="D10" s="24">
        <v>152</v>
      </c>
      <c r="E10" s="168"/>
      <c r="F10" s="161"/>
      <c r="G10" s="26">
        <v>9164</v>
      </c>
      <c r="H10" s="168"/>
      <c r="I10" s="161"/>
      <c r="J10" s="28">
        <v>8904864</v>
      </c>
      <c r="K10" s="29">
        <v>338284</v>
      </c>
    </row>
    <row r="11" spans="1:11" ht="21" customHeight="1">
      <c r="A11" s="252" t="s">
        <v>36</v>
      </c>
      <c r="B11" s="253"/>
      <c r="C11" s="254"/>
      <c r="D11" s="24">
        <v>26111</v>
      </c>
      <c r="E11" s="168" t="s">
        <v>98</v>
      </c>
      <c r="F11" s="123">
        <v>1091</v>
      </c>
      <c r="G11" s="26">
        <v>39658</v>
      </c>
      <c r="H11" s="168" t="s">
        <v>99</v>
      </c>
      <c r="I11" s="52">
        <v>603974</v>
      </c>
      <c r="J11" s="28">
        <v>140441619</v>
      </c>
      <c r="K11" s="29">
        <v>9540713</v>
      </c>
    </row>
    <row r="12" spans="1:11" ht="21" customHeight="1">
      <c r="A12" s="252" t="s">
        <v>37</v>
      </c>
      <c r="B12" s="253"/>
      <c r="C12" s="254"/>
      <c r="D12" s="24">
        <v>76335</v>
      </c>
      <c r="E12" s="168"/>
      <c r="F12" s="162"/>
      <c r="G12" s="26">
        <v>25425</v>
      </c>
      <c r="H12" s="168"/>
      <c r="I12" s="161"/>
      <c r="J12" s="28">
        <v>437631435</v>
      </c>
      <c r="K12" s="29">
        <v>14270136</v>
      </c>
    </row>
    <row r="13" spans="1:11" ht="21" customHeight="1">
      <c r="A13" s="252" t="s">
        <v>38</v>
      </c>
      <c r="B13" s="253"/>
      <c r="C13" s="254"/>
      <c r="D13" s="24">
        <v>73</v>
      </c>
      <c r="E13" s="168" t="s">
        <v>98</v>
      </c>
      <c r="F13" s="123">
        <v>204</v>
      </c>
      <c r="G13" s="26">
        <v>248</v>
      </c>
      <c r="H13" s="168" t="s">
        <v>99</v>
      </c>
      <c r="I13" s="52">
        <v>180125</v>
      </c>
      <c r="J13" s="28">
        <v>874687</v>
      </c>
      <c r="K13" s="29">
        <v>74972</v>
      </c>
    </row>
    <row r="14" spans="1:11" ht="21" customHeight="1">
      <c r="A14" s="252" t="s">
        <v>39</v>
      </c>
      <c r="B14" s="253"/>
      <c r="C14" s="254"/>
      <c r="D14" s="24">
        <v>1606</v>
      </c>
      <c r="E14" s="168"/>
      <c r="F14" s="162"/>
      <c r="G14" s="26">
        <v>6438</v>
      </c>
      <c r="H14" s="168"/>
      <c r="I14" s="161"/>
      <c r="J14" s="28">
        <v>9179245</v>
      </c>
      <c r="K14" s="29">
        <v>663041</v>
      </c>
    </row>
    <row r="15" spans="1:11" ht="21" customHeight="1">
      <c r="A15" s="252" t="s">
        <v>40</v>
      </c>
      <c r="B15" s="253"/>
      <c r="C15" s="254"/>
      <c r="D15" s="24">
        <v>55960</v>
      </c>
      <c r="E15" s="168"/>
      <c r="F15" s="162"/>
      <c r="G15" s="26">
        <v>47713</v>
      </c>
      <c r="H15" s="168"/>
      <c r="I15" s="161"/>
      <c r="J15" s="28">
        <v>135546230</v>
      </c>
      <c r="K15" s="29">
        <v>2520812</v>
      </c>
    </row>
    <row r="16" spans="1:11" ht="21" customHeight="1">
      <c r="A16" s="255" t="s">
        <v>41</v>
      </c>
      <c r="B16" s="256"/>
      <c r="C16" s="257"/>
      <c r="D16" s="164"/>
      <c r="E16" s="168"/>
      <c r="F16" s="163"/>
      <c r="G16" s="165"/>
      <c r="H16" s="168"/>
      <c r="I16" s="51">
        <v>5266324</v>
      </c>
      <c r="J16" s="42">
        <v>1047459</v>
      </c>
      <c r="K16" s="166"/>
    </row>
    <row r="17" spans="1:11" s="7" customFormat="1" ht="21" customHeight="1">
      <c r="A17" s="258" t="s">
        <v>66</v>
      </c>
      <c r="B17" s="259"/>
      <c r="C17" s="259"/>
      <c r="D17" s="43">
        <v>221452</v>
      </c>
      <c r="E17" s="169"/>
      <c r="F17" s="124">
        <v>8462</v>
      </c>
      <c r="G17" s="127">
        <v>145894</v>
      </c>
      <c r="H17" s="169"/>
      <c r="I17" s="53">
        <v>9935931</v>
      </c>
      <c r="J17" s="44">
        <v>931836162</v>
      </c>
      <c r="K17" s="45">
        <v>39361086</v>
      </c>
    </row>
    <row r="18" spans="1:11" ht="21" customHeight="1">
      <c r="A18" s="260" t="s">
        <v>43</v>
      </c>
      <c r="B18" s="261"/>
      <c r="C18" s="261"/>
      <c r="D18" s="46">
        <v>78</v>
      </c>
      <c r="E18" s="168" t="s">
        <v>98</v>
      </c>
      <c r="F18" s="123">
        <v>32</v>
      </c>
      <c r="G18" s="26">
        <v>196</v>
      </c>
      <c r="H18" s="168" t="s">
        <v>99</v>
      </c>
      <c r="I18" s="209"/>
      <c r="J18" s="28">
        <v>782626</v>
      </c>
      <c r="K18" s="29">
        <v>119843</v>
      </c>
    </row>
    <row r="19" spans="1:11" ht="21" customHeight="1">
      <c r="A19" s="248" t="s">
        <v>44</v>
      </c>
      <c r="B19" s="249"/>
      <c r="C19" s="249"/>
      <c r="D19" s="46">
        <v>6374</v>
      </c>
      <c r="E19" s="168" t="s">
        <v>98</v>
      </c>
      <c r="F19" s="123">
        <v>105</v>
      </c>
      <c r="G19" s="26">
        <v>1635</v>
      </c>
      <c r="H19" s="168" t="s">
        <v>99</v>
      </c>
      <c r="I19" s="161"/>
      <c r="J19" s="28">
        <v>85184681</v>
      </c>
      <c r="K19" s="29">
        <v>11024842</v>
      </c>
    </row>
    <row r="20" spans="1:11" ht="21" customHeight="1">
      <c r="A20" s="248" t="s">
        <v>86</v>
      </c>
      <c r="B20" s="249"/>
      <c r="C20" s="249"/>
      <c r="D20" s="46">
        <v>2512</v>
      </c>
      <c r="E20" s="168"/>
      <c r="F20" s="161"/>
      <c r="G20" s="26">
        <v>4813</v>
      </c>
      <c r="H20" s="168"/>
      <c r="I20" s="161"/>
      <c r="J20" s="28">
        <v>43680157</v>
      </c>
      <c r="K20" s="29">
        <v>3609521</v>
      </c>
    </row>
    <row r="21" spans="1:11" ht="21" customHeight="1">
      <c r="A21" s="248" t="s">
        <v>46</v>
      </c>
      <c r="B21" s="249"/>
      <c r="C21" s="249"/>
      <c r="D21" s="46">
        <v>47</v>
      </c>
      <c r="E21" s="168" t="s">
        <v>98</v>
      </c>
      <c r="F21" s="123">
        <v>3</v>
      </c>
      <c r="G21" s="26">
        <v>96</v>
      </c>
      <c r="H21" s="168" t="s">
        <v>99</v>
      </c>
      <c r="I21" s="161"/>
      <c r="J21" s="28">
        <v>314490</v>
      </c>
      <c r="K21" s="29">
        <v>20744</v>
      </c>
    </row>
    <row r="22" spans="1:11" ht="21" customHeight="1" thickBot="1">
      <c r="A22" s="250" t="s">
        <v>47</v>
      </c>
      <c r="B22" s="251"/>
      <c r="C22" s="251"/>
      <c r="D22" s="47">
        <v>95</v>
      </c>
      <c r="E22" s="170"/>
      <c r="F22" s="210"/>
      <c r="G22" s="32">
        <v>245</v>
      </c>
      <c r="H22" s="170"/>
      <c r="I22" s="210"/>
      <c r="J22" s="34">
        <v>1733239</v>
      </c>
      <c r="K22" s="35">
        <v>42516</v>
      </c>
    </row>
    <row r="23" spans="1:11" s="7" customFormat="1" ht="24" customHeight="1" thickBot="1" thickTop="1">
      <c r="A23" s="237" t="s">
        <v>67</v>
      </c>
      <c r="B23" s="238"/>
      <c r="C23" s="238"/>
      <c r="D23" s="48">
        <v>230558</v>
      </c>
      <c r="E23" s="171"/>
      <c r="F23" s="125">
        <v>8602</v>
      </c>
      <c r="G23" s="38">
        <v>152879</v>
      </c>
      <c r="H23" s="171"/>
      <c r="I23" s="54">
        <v>9935931</v>
      </c>
      <c r="J23" s="40">
        <v>1063531355</v>
      </c>
      <c r="K23" s="41">
        <v>54178551</v>
      </c>
    </row>
    <row r="24" spans="1:11" ht="11.25">
      <c r="A24" s="6" t="s">
        <v>119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1.25">
      <c r="A25" s="6" t="s">
        <v>120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1.25">
      <c r="A26" s="6" t="s">
        <v>121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6" t="s">
        <v>122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1.25">
      <c r="A28" s="6" t="s">
        <v>123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ht="11.25">
      <c r="A29" s="1" t="s">
        <v>124</v>
      </c>
    </row>
  </sheetData>
  <mergeCells count="25">
    <mergeCell ref="A3:C4"/>
    <mergeCell ref="A1:K1"/>
    <mergeCell ref="A9:C9"/>
    <mergeCell ref="A10:C10"/>
    <mergeCell ref="K3:K4"/>
    <mergeCell ref="B7:C7"/>
    <mergeCell ref="B8:C8"/>
    <mergeCell ref="B6:C6"/>
    <mergeCell ref="A6:A8"/>
    <mergeCell ref="D3:G3"/>
    <mergeCell ref="A18:C18"/>
    <mergeCell ref="A11:C11"/>
    <mergeCell ref="A12:C12"/>
    <mergeCell ref="A13:C13"/>
    <mergeCell ref="A14:C14"/>
    <mergeCell ref="A23:C23"/>
    <mergeCell ref="H3:J4"/>
    <mergeCell ref="E4:G4"/>
    <mergeCell ref="A19:C19"/>
    <mergeCell ref="A20:C20"/>
    <mergeCell ref="A21:C21"/>
    <mergeCell ref="A22:C22"/>
    <mergeCell ref="A15:C15"/>
    <mergeCell ref="A16:C16"/>
    <mergeCell ref="A17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&amp;R&amp;10高松国税局
申告所得税３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5.625" style="1" customWidth="1"/>
    <col min="2" max="2" width="17.625" style="1" customWidth="1"/>
    <col min="3" max="3" width="3.625" style="1" customWidth="1"/>
    <col min="4" max="4" width="8.625" style="1" customWidth="1"/>
    <col min="5" max="5" width="3.625" style="1" customWidth="1"/>
    <col min="6" max="6" width="8.625" style="1" customWidth="1"/>
    <col min="7" max="7" width="3.625" style="1" customWidth="1"/>
    <col min="8" max="8" width="8.625" style="1" customWidth="1"/>
    <col min="9" max="9" width="3.625" style="1" customWidth="1"/>
    <col min="10" max="10" width="8.625" style="1" customWidth="1"/>
    <col min="11" max="11" width="3.625" style="1" customWidth="1"/>
    <col min="12" max="12" width="8.625" style="1" customWidth="1"/>
    <col min="13" max="16384" width="5.875" style="1" customWidth="1"/>
  </cols>
  <sheetData>
    <row r="1" spans="1:12" ht="12" thickBot="1">
      <c r="A1" s="6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3.5" customHeight="1">
      <c r="A2" s="305" t="s">
        <v>88</v>
      </c>
      <c r="B2" s="306"/>
      <c r="C2" s="298" t="s">
        <v>68</v>
      </c>
      <c r="D2" s="298"/>
      <c r="E2" s="298"/>
      <c r="F2" s="298"/>
      <c r="G2" s="298"/>
      <c r="H2" s="298"/>
      <c r="I2" s="298"/>
      <c r="J2" s="298"/>
      <c r="K2" s="298"/>
      <c r="L2" s="299"/>
    </row>
    <row r="3" spans="1:12" ht="18" customHeight="1">
      <c r="A3" s="307"/>
      <c r="B3" s="308"/>
      <c r="C3" s="245" t="s">
        <v>104</v>
      </c>
      <c r="D3" s="246"/>
      <c r="E3" s="302" t="s">
        <v>105</v>
      </c>
      <c r="F3" s="303"/>
      <c r="G3" s="302" t="s">
        <v>106</v>
      </c>
      <c r="H3" s="303"/>
      <c r="I3" s="302" t="s">
        <v>107</v>
      </c>
      <c r="J3" s="303"/>
      <c r="K3" s="247" t="s">
        <v>108</v>
      </c>
      <c r="L3" s="304"/>
    </row>
    <row r="4" spans="1:12" s="5" customFormat="1" ht="11.25" customHeight="1">
      <c r="A4" s="130"/>
      <c r="B4" s="133"/>
      <c r="C4" s="131"/>
      <c r="D4" s="134" t="s">
        <v>6</v>
      </c>
      <c r="E4" s="216"/>
      <c r="F4" s="119" t="s">
        <v>6</v>
      </c>
      <c r="G4" s="216"/>
      <c r="H4" s="119" t="s">
        <v>6</v>
      </c>
      <c r="I4" s="216"/>
      <c r="J4" s="119" t="s">
        <v>6</v>
      </c>
      <c r="K4" s="215"/>
      <c r="L4" s="135" t="s">
        <v>6</v>
      </c>
    </row>
    <row r="5" spans="1:12" ht="21" customHeight="1">
      <c r="A5" s="300" t="s">
        <v>69</v>
      </c>
      <c r="B5" s="282" t="s">
        <v>70</v>
      </c>
      <c r="C5" s="172" t="s">
        <v>59</v>
      </c>
      <c r="D5" s="211">
        <v>1186</v>
      </c>
      <c r="E5" s="188" t="s">
        <v>59</v>
      </c>
      <c r="F5" s="59">
        <v>1288</v>
      </c>
      <c r="G5" s="188" t="s">
        <v>59</v>
      </c>
      <c r="H5" s="59">
        <v>1318</v>
      </c>
      <c r="I5" s="188" t="s">
        <v>59</v>
      </c>
      <c r="J5" s="59">
        <v>1468</v>
      </c>
      <c r="K5" s="181" t="s">
        <v>59</v>
      </c>
      <c r="L5" s="74">
        <v>1606</v>
      </c>
    </row>
    <row r="6" spans="1:12" ht="24" customHeight="1">
      <c r="A6" s="301"/>
      <c r="B6" s="283"/>
      <c r="C6" s="225"/>
      <c r="D6" s="226">
        <v>67206</v>
      </c>
      <c r="E6" s="227"/>
      <c r="F6" s="228">
        <v>61829</v>
      </c>
      <c r="G6" s="227"/>
      <c r="H6" s="228">
        <v>59112</v>
      </c>
      <c r="I6" s="227"/>
      <c r="J6" s="228">
        <v>59680</v>
      </c>
      <c r="K6" s="229"/>
      <c r="L6" s="230">
        <v>61069</v>
      </c>
    </row>
    <row r="7" spans="1:12" ht="21" customHeight="1">
      <c r="A7" s="301"/>
      <c r="B7" s="282" t="s">
        <v>32</v>
      </c>
      <c r="C7" s="172" t="s">
        <v>59</v>
      </c>
      <c r="D7" s="211">
        <v>2364</v>
      </c>
      <c r="E7" s="188" t="s">
        <v>59</v>
      </c>
      <c r="F7" s="59">
        <v>2926</v>
      </c>
      <c r="G7" s="188" t="s">
        <v>59</v>
      </c>
      <c r="H7" s="59">
        <v>3292</v>
      </c>
      <c r="I7" s="188" t="s">
        <v>59</v>
      </c>
      <c r="J7" s="59">
        <v>4429</v>
      </c>
      <c r="K7" s="181" t="s">
        <v>59</v>
      </c>
      <c r="L7" s="74">
        <v>5561</v>
      </c>
    </row>
    <row r="8" spans="1:12" ht="24" customHeight="1">
      <c r="A8" s="301"/>
      <c r="B8" s="283"/>
      <c r="C8" s="225"/>
      <c r="D8" s="226">
        <v>18908</v>
      </c>
      <c r="E8" s="227"/>
      <c r="F8" s="228">
        <v>18295</v>
      </c>
      <c r="G8" s="227"/>
      <c r="H8" s="228">
        <v>17765</v>
      </c>
      <c r="I8" s="227"/>
      <c r="J8" s="228">
        <v>16516</v>
      </c>
      <c r="K8" s="229"/>
      <c r="L8" s="230">
        <v>17186</v>
      </c>
    </row>
    <row r="9" spans="1:12" s="7" customFormat="1" ht="21" customHeight="1">
      <c r="A9" s="301"/>
      <c r="B9" s="296" t="s">
        <v>31</v>
      </c>
      <c r="C9" s="180" t="s">
        <v>59</v>
      </c>
      <c r="D9" s="222">
        <v>3550</v>
      </c>
      <c r="E9" s="191" t="s">
        <v>59</v>
      </c>
      <c r="F9" s="223">
        <v>4214</v>
      </c>
      <c r="G9" s="191" t="s">
        <v>59</v>
      </c>
      <c r="H9" s="223">
        <v>4610</v>
      </c>
      <c r="I9" s="191" t="s">
        <v>59</v>
      </c>
      <c r="J9" s="223">
        <v>5897</v>
      </c>
      <c r="K9" s="199" t="s">
        <v>59</v>
      </c>
      <c r="L9" s="224">
        <v>7167</v>
      </c>
    </row>
    <row r="10" spans="1:12" s="7" customFormat="1" ht="24" customHeight="1">
      <c r="A10" s="301"/>
      <c r="B10" s="297"/>
      <c r="C10" s="175"/>
      <c r="D10" s="214">
        <v>86114</v>
      </c>
      <c r="E10" s="193"/>
      <c r="F10" s="218">
        <v>80124</v>
      </c>
      <c r="G10" s="193"/>
      <c r="H10" s="218">
        <v>76877</v>
      </c>
      <c r="I10" s="193"/>
      <c r="J10" s="218">
        <v>76196</v>
      </c>
      <c r="K10" s="184"/>
      <c r="L10" s="69">
        <v>78255</v>
      </c>
    </row>
    <row r="11" spans="1:12" ht="24" customHeight="1">
      <c r="A11" s="252" t="s">
        <v>33</v>
      </c>
      <c r="B11" s="254"/>
      <c r="C11" s="176"/>
      <c r="D11" s="123">
        <v>266</v>
      </c>
      <c r="E11" s="194"/>
      <c r="F11" s="219">
        <v>191</v>
      </c>
      <c r="G11" s="194"/>
      <c r="H11" s="219">
        <v>217</v>
      </c>
      <c r="I11" s="194"/>
      <c r="J11" s="219">
        <v>211</v>
      </c>
      <c r="K11" s="185"/>
      <c r="L11" s="70">
        <v>208</v>
      </c>
    </row>
    <row r="12" spans="1:12" ht="24" customHeight="1">
      <c r="A12" s="252" t="s">
        <v>35</v>
      </c>
      <c r="B12" s="254"/>
      <c r="C12" s="176"/>
      <c r="D12" s="123">
        <v>9098</v>
      </c>
      <c r="E12" s="194"/>
      <c r="F12" s="219">
        <v>9424</v>
      </c>
      <c r="G12" s="194"/>
      <c r="H12" s="219">
        <v>9216</v>
      </c>
      <c r="I12" s="194"/>
      <c r="J12" s="219">
        <v>9063</v>
      </c>
      <c r="K12" s="185"/>
      <c r="L12" s="70">
        <v>9316</v>
      </c>
    </row>
    <row r="13" spans="1:12" ht="21" customHeight="1">
      <c r="A13" s="252" t="s">
        <v>36</v>
      </c>
      <c r="B13" s="254"/>
      <c r="C13" s="173" t="s">
        <v>59</v>
      </c>
      <c r="D13" s="212">
        <v>919</v>
      </c>
      <c r="E13" s="192" t="s">
        <v>59</v>
      </c>
      <c r="F13" s="217">
        <v>890</v>
      </c>
      <c r="G13" s="192" t="s">
        <v>59</v>
      </c>
      <c r="H13" s="217">
        <v>883</v>
      </c>
      <c r="I13" s="192" t="s">
        <v>59</v>
      </c>
      <c r="J13" s="217">
        <v>988</v>
      </c>
      <c r="K13" s="182" t="s">
        <v>59</v>
      </c>
      <c r="L13" s="67">
        <v>1091</v>
      </c>
    </row>
    <row r="14" spans="1:12" ht="24" customHeight="1">
      <c r="A14" s="252"/>
      <c r="B14" s="254"/>
      <c r="C14" s="174"/>
      <c r="D14" s="213">
        <v>63325</v>
      </c>
      <c r="E14" s="189"/>
      <c r="F14" s="58">
        <v>62130</v>
      </c>
      <c r="G14" s="189"/>
      <c r="H14" s="58">
        <v>61239</v>
      </c>
      <c r="I14" s="189"/>
      <c r="J14" s="58">
        <v>61147</v>
      </c>
      <c r="K14" s="183"/>
      <c r="L14" s="68">
        <v>65769</v>
      </c>
    </row>
    <row r="15" spans="1:12" ht="24" customHeight="1">
      <c r="A15" s="252" t="s">
        <v>37</v>
      </c>
      <c r="B15" s="254"/>
      <c r="C15" s="176"/>
      <c r="D15" s="123">
        <v>101512</v>
      </c>
      <c r="E15" s="194"/>
      <c r="F15" s="219">
        <v>98916</v>
      </c>
      <c r="G15" s="194"/>
      <c r="H15" s="219">
        <v>98933</v>
      </c>
      <c r="I15" s="194"/>
      <c r="J15" s="219">
        <v>97310</v>
      </c>
      <c r="K15" s="185"/>
      <c r="L15" s="70">
        <v>101760</v>
      </c>
    </row>
    <row r="16" spans="1:12" ht="21" customHeight="1">
      <c r="A16" s="288" t="s">
        <v>89</v>
      </c>
      <c r="B16" s="289"/>
      <c r="C16" s="173" t="s">
        <v>59</v>
      </c>
      <c r="D16" s="212">
        <v>197</v>
      </c>
      <c r="E16" s="192" t="s">
        <v>59</v>
      </c>
      <c r="F16" s="217">
        <v>229</v>
      </c>
      <c r="G16" s="192" t="s">
        <v>59</v>
      </c>
      <c r="H16" s="217">
        <v>179</v>
      </c>
      <c r="I16" s="192" t="s">
        <v>59</v>
      </c>
      <c r="J16" s="217">
        <v>211</v>
      </c>
      <c r="K16" s="182" t="s">
        <v>59</v>
      </c>
      <c r="L16" s="67">
        <v>204</v>
      </c>
    </row>
    <row r="17" spans="1:12" ht="24" customHeight="1">
      <c r="A17" s="288"/>
      <c r="B17" s="289"/>
      <c r="C17" s="174"/>
      <c r="D17" s="213">
        <v>540</v>
      </c>
      <c r="E17" s="189"/>
      <c r="F17" s="58">
        <v>400</v>
      </c>
      <c r="G17" s="189"/>
      <c r="H17" s="58">
        <v>315</v>
      </c>
      <c r="I17" s="189"/>
      <c r="J17" s="58">
        <v>285</v>
      </c>
      <c r="K17" s="183"/>
      <c r="L17" s="68">
        <v>321</v>
      </c>
    </row>
    <row r="18" spans="1:12" ht="24" customHeight="1">
      <c r="A18" s="288" t="s">
        <v>90</v>
      </c>
      <c r="B18" s="289"/>
      <c r="C18" s="176"/>
      <c r="D18" s="123">
        <v>8908</v>
      </c>
      <c r="E18" s="194"/>
      <c r="F18" s="219">
        <v>11027</v>
      </c>
      <c r="G18" s="194"/>
      <c r="H18" s="219">
        <v>11484</v>
      </c>
      <c r="I18" s="194"/>
      <c r="J18" s="219">
        <v>8805</v>
      </c>
      <c r="K18" s="185"/>
      <c r="L18" s="70">
        <v>8044</v>
      </c>
    </row>
    <row r="19" spans="1:12" ht="24" customHeight="1">
      <c r="A19" s="294" t="s">
        <v>91</v>
      </c>
      <c r="B19" s="295"/>
      <c r="C19" s="172"/>
      <c r="D19" s="122">
        <v>69589</v>
      </c>
      <c r="E19" s="220"/>
      <c r="F19" s="221">
        <v>69235</v>
      </c>
      <c r="G19" s="220"/>
      <c r="H19" s="221">
        <v>69142</v>
      </c>
      <c r="I19" s="220"/>
      <c r="J19" s="221">
        <v>81138</v>
      </c>
      <c r="K19" s="181"/>
      <c r="L19" s="71">
        <v>103673</v>
      </c>
    </row>
    <row r="20" spans="1:12" s="7" customFormat="1" ht="21" customHeight="1">
      <c r="A20" s="290" t="s">
        <v>92</v>
      </c>
      <c r="B20" s="291"/>
      <c r="C20" s="177" t="s">
        <v>59</v>
      </c>
      <c r="D20" s="55">
        <v>4666</v>
      </c>
      <c r="E20" s="186" t="s">
        <v>59</v>
      </c>
      <c r="F20" s="63">
        <v>5333</v>
      </c>
      <c r="G20" s="186" t="s">
        <v>59</v>
      </c>
      <c r="H20" s="63">
        <v>5672</v>
      </c>
      <c r="I20" s="186" t="s">
        <v>59</v>
      </c>
      <c r="J20" s="63">
        <v>7096</v>
      </c>
      <c r="K20" s="196" t="s">
        <v>59</v>
      </c>
      <c r="L20" s="72">
        <v>8462</v>
      </c>
    </row>
    <row r="21" spans="1:12" s="7" customFormat="1" ht="24" customHeight="1">
      <c r="A21" s="292"/>
      <c r="B21" s="293"/>
      <c r="C21" s="178"/>
      <c r="D21" s="56">
        <v>339352</v>
      </c>
      <c r="E21" s="187"/>
      <c r="F21" s="64">
        <v>331447</v>
      </c>
      <c r="G21" s="187"/>
      <c r="H21" s="64">
        <v>327423</v>
      </c>
      <c r="I21" s="187"/>
      <c r="J21" s="64">
        <v>334155</v>
      </c>
      <c r="K21" s="197"/>
      <c r="L21" s="73">
        <v>367346</v>
      </c>
    </row>
    <row r="22" spans="1:12" ht="21" customHeight="1">
      <c r="A22" s="278" t="s">
        <v>93</v>
      </c>
      <c r="B22" s="279"/>
      <c r="C22" s="172" t="s">
        <v>59</v>
      </c>
      <c r="D22" s="57">
        <v>30</v>
      </c>
      <c r="E22" s="188" t="s">
        <v>59</v>
      </c>
      <c r="F22" s="57">
        <v>21</v>
      </c>
      <c r="G22" s="188" t="s">
        <v>59</v>
      </c>
      <c r="H22" s="57">
        <v>17</v>
      </c>
      <c r="I22" s="188" t="s">
        <v>59</v>
      </c>
      <c r="J22" s="57">
        <v>19</v>
      </c>
      <c r="K22" s="181" t="s">
        <v>59</v>
      </c>
      <c r="L22" s="66">
        <v>32</v>
      </c>
    </row>
    <row r="23" spans="1:12" ht="24" customHeight="1">
      <c r="A23" s="280"/>
      <c r="B23" s="281"/>
      <c r="C23" s="174"/>
      <c r="D23" s="58">
        <v>252</v>
      </c>
      <c r="E23" s="189"/>
      <c r="F23" s="58">
        <v>239</v>
      </c>
      <c r="G23" s="189"/>
      <c r="H23" s="58">
        <v>221</v>
      </c>
      <c r="I23" s="189"/>
      <c r="J23" s="58">
        <v>275</v>
      </c>
      <c r="K23" s="183"/>
      <c r="L23" s="68">
        <v>274</v>
      </c>
    </row>
    <row r="24" spans="1:12" ht="21" customHeight="1">
      <c r="A24" s="278" t="s">
        <v>94</v>
      </c>
      <c r="B24" s="279"/>
      <c r="C24" s="172" t="s">
        <v>59</v>
      </c>
      <c r="D24" s="59">
        <v>84</v>
      </c>
      <c r="E24" s="188" t="s">
        <v>59</v>
      </c>
      <c r="F24" s="59">
        <v>51</v>
      </c>
      <c r="G24" s="188" t="s">
        <v>59</v>
      </c>
      <c r="H24" s="59">
        <v>34</v>
      </c>
      <c r="I24" s="188" t="s">
        <v>59</v>
      </c>
      <c r="J24" s="59">
        <v>80</v>
      </c>
      <c r="K24" s="181" t="s">
        <v>59</v>
      </c>
      <c r="L24" s="74">
        <v>105</v>
      </c>
    </row>
    <row r="25" spans="1:12" ht="24" customHeight="1">
      <c r="A25" s="280"/>
      <c r="B25" s="281"/>
      <c r="C25" s="174"/>
      <c r="D25" s="58">
        <v>6965</v>
      </c>
      <c r="E25" s="189"/>
      <c r="F25" s="58">
        <v>6232</v>
      </c>
      <c r="G25" s="189"/>
      <c r="H25" s="58">
        <v>6155</v>
      </c>
      <c r="I25" s="189"/>
      <c r="J25" s="58">
        <v>7620</v>
      </c>
      <c r="K25" s="183"/>
      <c r="L25" s="68">
        <v>8009</v>
      </c>
    </row>
    <row r="26" spans="1:12" ht="24" customHeight="1">
      <c r="A26" s="280" t="s">
        <v>86</v>
      </c>
      <c r="B26" s="281"/>
      <c r="C26" s="174"/>
      <c r="D26" s="60">
        <v>452</v>
      </c>
      <c r="E26" s="189"/>
      <c r="F26" s="60">
        <v>682</v>
      </c>
      <c r="G26" s="189"/>
      <c r="H26" s="60">
        <v>5266</v>
      </c>
      <c r="I26" s="189"/>
      <c r="J26" s="60">
        <v>4514</v>
      </c>
      <c r="K26" s="183"/>
      <c r="L26" s="71">
        <v>7325</v>
      </c>
    </row>
    <row r="27" spans="1:12" ht="21" customHeight="1">
      <c r="A27" s="278" t="s">
        <v>95</v>
      </c>
      <c r="B27" s="279"/>
      <c r="C27" s="172" t="s">
        <v>59</v>
      </c>
      <c r="D27" s="59">
        <v>4</v>
      </c>
      <c r="E27" s="188" t="s">
        <v>59</v>
      </c>
      <c r="F27" s="59">
        <v>3</v>
      </c>
      <c r="G27" s="188" t="s">
        <v>59</v>
      </c>
      <c r="H27" s="59" t="s">
        <v>109</v>
      </c>
      <c r="I27" s="188" t="s">
        <v>59</v>
      </c>
      <c r="J27" s="59">
        <v>8</v>
      </c>
      <c r="K27" s="181" t="s">
        <v>59</v>
      </c>
      <c r="L27" s="74">
        <v>3</v>
      </c>
    </row>
    <row r="28" spans="1:12" ht="24" customHeight="1">
      <c r="A28" s="280"/>
      <c r="B28" s="281"/>
      <c r="C28" s="174"/>
      <c r="D28" s="58">
        <v>247</v>
      </c>
      <c r="E28" s="189"/>
      <c r="F28" s="58">
        <v>183</v>
      </c>
      <c r="G28" s="189"/>
      <c r="H28" s="58">
        <v>198</v>
      </c>
      <c r="I28" s="189"/>
      <c r="J28" s="58">
        <v>187</v>
      </c>
      <c r="K28" s="183"/>
      <c r="L28" s="68">
        <v>143</v>
      </c>
    </row>
    <row r="29" spans="1:12" ht="24" customHeight="1" thickBot="1">
      <c r="A29" s="284" t="s">
        <v>96</v>
      </c>
      <c r="B29" s="285"/>
      <c r="C29" s="179"/>
      <c r="D29" s="61">
        <v>338</v>
      </c>
      <c r="E29" s="190"/>
      <c r="F29" s="61">
        <v>501</v>
      </c>
      <c r="G29" s="190"/>
      <c r="H29" s="61">
        <v>402</v>
      </c>
      <c r="I29" s="190"/>
      <c r="J29" s="61">
        <v>365</v>
      </c>
      <c r="K29" s="198"/>
      <c r="L29" s="75">
        <v>340</v>
      </c>
    </row>
    <row r="30" spans="1:12" s="7" customFormat="1" ht="21" customHeight="1" thickTop="1">
      <c r="A30" s="13"/>
      <c r="B30" s="14"/>
      <c r="C30" s="180" t="s">
        <v>59</v>
      </c>
      <c r="D30" s="62">
        <v>4784</v>
      </c>
      <c r="E30" s="191" t="s">
        <v>59</v>
      </c>
      <c r="F30" s="65">
        <v>5408</v>
      </c>
      <c r="G30" s="191" t="s">
        <v>59</v>
      </c>
      <c r="H30" s="65">
        <v>5723</v>
      </c>
      <c r="I30" s="191" t="s">
        <v>59</v>
      </c>
      <c r="J30" s="65">
        <v>7203</v>
      </c>
      <c r="K30" s="199" t="s">
        <v>59</v>
      </c>
      <c r="L30" s="76">
        <v>8602</v>
      </c>
    </row>
    <row r="31" spans="1:12" s="7" customFormat="1" ht="24" customHeight="1" thickBot="1">
      <c r="A31" s="286" t="s">
        <v>97</v>
      </c>
      <c r="B31" s="287"/>
      <c r="C31" s="9"/>
      <c r="D31" s="110">
        <v>347606</v>
      </c>
      <c r="E31" s="11"/>
      <c r="F31" s="111">
        <v>339284</v>
      </c>
      <c r="G31" s="195"/>
      <c r="H31" s="111">
        <v>339665</v>
      </c>
      <c r="I31" s="11"/>
      <c r="J31" s="111">
        <v>347116</v>
      </c>
      <c r="K31" s="200"/>
      <c r="L31" s="112">
        <v>383437</v>
      </c>
    </row>
    <row r="32" spans="1:12" ht="11.25">
      <c r="A32" s="6" t="s">
        <v>125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</row>
  </sheetData>
  <mergeCells count="25">
    <mergeCell ref="C2:L2"/>
    <mergeCell ref="A5:A10"/>
    <mergeCell ref="I3:J3"/>
    <mergeCell ref="K3:L3"/>
    <mergeCell ref="C3:D3"/>
    <mergeCell ref="B5:B6"/>
    <mergeCell ref="E3:F3"/>
    <mergeCell ref="G3:H3"/>
    <mergeCell ref="A2:B3"/>
    <mergeCell ref="A19:B19"/>
    <mergeCell ref="B9:B10"/>
    <mergeCell ref="A13:B14"/>
    <mergeCell ref="A11:B11"/>
    <mergeCell ref="A12:B12"/>
    <mergeCell ref="A15:B15"/>
    <mergeCell ref="A22:B23"/>
    <mergeCell ref="B7:B8"/>
    <mergeCell ref="A29:B29"/>
    <mergeCell ref="A31:B31"/>
    <mergeCell ref="A16:B17"/>
    <mergeCell ref="A27:B28"/>
    <mergeCell ref="A26:B26"/>
    <mergeCell ref="A20:B21"/>
    <mergeCell ref="A18:B18"/>
    <mergeCell ref="A24:B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&amp;R&amp;10高松国税局
申告所得税３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workbookViewId="0" topLeftCell="A1">
      <selection activeCell="A1" sqref="A1:K1"/>
    </sheetView>
  </sheetViews>
  <sheetFormatPr defaultColWidth="9.00390625" defaultRowHeight="13.5"/>
  <cols>
    <col min="1" max="1" width="5.625" style="1" customWidth="1"/>
    <col min="2" max="2" width="17.625" style="1" customWidth="1"/>
    <col min="3" max="3" width="3.00390625" style="1" bestFit="1" customWidth="1"/>
    <col min="4" max="4" width="15.625" style="1" customWidth="1"/>
    <col min="5" max="5" width="3.00390625" style="1" bestFit="1" customWidth="1"/>
    <col min="6" max="6" width="15.625" style="1" customWidth="1"/>
    <col min="7" max="7" width="3.00390625" style="1" bestFit="1" customWidth="1"/>
    <col min="8" max="8" width="15.625" style="1" customWidth="1"/>
    <col min="9" max="9" width="3.00390625" style="1" bestFit="1" customWidth="1"/>
    <col min="10" max="10" width="15.625" style="1" customWidth="1"/>
    <col min="11" max="11" width="3.00390625" style="1" bestFit="1" customWidth="1"/>
    <col min="12" max="12" width="15.625" style="1" customWidth="1"/>
    <col min="13" max="16384" width="5.875" style="1" customWidth="1"/>
  </cols>
  <sheetData>
    <row r="1" spans="1:11" ht="12" thickBot="1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3.5" customHeight="1">
      <c r="A2" s="305" t="s">
        <v>71</v>
      </c>
      <c r="B2" s="306"/>
      <c r="C2" s="298" t="s">
        <v>72</v>
      </c>
      <c r="D2" s="298"/>
      <c r="E2" s="298"/>
      <c r="F2" s="298"/>
      <c r="G2" s="298"/>
      <c r="H2" s="298"/>
      <c r="I2" s="298"/>
      <c r="J2" s="298"/>
      <c r="K2" s="298"/>
      <c r="L2" s="299"/>
    </row>
    <row r="3" spans="1:12" ht="15" customHeight="1">
      <c r="A3" s="307"/>
      <c r="B3" s="308"/>
      <c r="C3" s="324" t="s">
        <v>104</v>
      </c>
      <c r="D3" s="245"/>
      <c r="E3" s="324" t="s">
        <v>132</v>
      </c>
      <c r="F3" s="324"/>
      <c r="G3" s="324" t="s">
        <v>133</v>
      </c>
      <c r="H3" s="324"/>
      <c r="I3" s="324" t="s">
        <v>134</v>
      </c>
      <c r="J3" s="324"/>
      <c r="K3" s="247" t="s">
        <v>135</v>
      </c>
      <c r="L3" s="304"/>
    </row>
    <row r="4" spans="1:12" s="5" customFormat="1" ht="11.25" customHeight="1">
      <c r="A4" s="130"/>
      <c r="B4" s="133"/>
      <c r="C4" s="131"/>
      <c r="D4" s="136" t="s">
        <v>118</v>
      </c>
      <c r="E4" s="131"/>
      <c r="F4" s="136" t="s">
        <v>118</v>
      </c>
      <c r="G4" s="131"/>
      <c r="H4" s="136" t="s">
        <v>118</v>
      </c>
      <c r="I4" s="131"/>
      <c r="J4" s="137" t="s">
        <v>118</v>
      </c>
      <c r="K4" s="132"/>
      <c r="L4" s="138" t="s">
        <v>118</v>
      </c>
    </row>
    <row r="5" spans="1:12" ht="21" customHeight="1">
      <c r="A5" s="300" t="s">
        <v>69</v>
      </c>
      <c r="B5" s="282" t="s">
        <v>70</v>
      </c>
      <c r="C5" s="181" t="s">
        <v>59</v>
      </c>
      <c r="D5" s="100">
        <v>1237764</v>
      </c>
      <c r="E5" s="172" t="s">
        <v>59</v>
      </c>
      <c r="F5" s="89">
        <v>1284763</v>
      </c>
      <c r="G5" s="172" t="s">
        <v>59</v>
      </c>
      <c r="H5" s="89">
        <v>1391827</v>
      </c>
      <c r="I5" s="172" t="s">
        <v>59</v>
      </c>
      <c r="J5" s="89">
        <v>1775353</v>
      </c>
      <c r="K5" s="181" t="s">
        <v>59</v>
      </c>
      <c r="L5" s="78">
        <v>1544020</v>
      </c>
    </row>
    <row r="6" spans="1:12" ht="24" customHeight="1">
      <c r="A6" s="301"/>
      <c r="B6" s="254"/>
      <c r="C6" s="183"/>
      <c r="D6" s="99">
        <v>214523168</v>
      </c>
      <c r="E6" s="174"/>
      <c r="F6" s="88">
        <v>191414396</v>
      </c>
      <c r="G6" s="174"/>
      <c r="H6" s="88">
        <v>178338214</v>
      </c>
      <c r="I6" s="174"/>
      <c r="J6" s="88">
        <v>178831061</v>
      </c>
      <c r="K6" s="183"/>
      <c r="L6" s="77">
        <v>175276984</v>
      </c>
    </row>
    <row r="7" spans="1:12" ht="21" customHeight="1">
      <c r="A7" s="301"/>
      <c r="B7" s="282" t="s">
        <v>32</v>
      </c>
      <c r="C7" s="181" t="s">
        <v>59</v>
      </c>
      <c r="D7" s="100">
        <v>1236128</v>
      </c>
      <c r="E7" s="172" t="s">
        <v>59</v>
      </c>
      <c r="F7" s="89">
        <v>1369061</v>
      </c>
      <c r="G7" s="172" t="s">
        <v>59</v>
      </c>
      <c r="H7" s="89">
        <v>1468103</v>
      </c>
      <c r="I7" s="172" t="s">
        <v>59</v>
      </c>
      <c r="J7" s="89">
        <v>1877382</v>
      </c>
      <c r="K7" s="181" t="s">
        <v>59</v>
      </c>
      <c r="L7" s="78">
        <v>2341488</v>
      </c>
    </row>
    <row r="8" spans="1:12" ht="24" customHeight="1">
      <c r="A8" s="301"/>
      <c r="B8" s="254"/>
      <c r="C8" s="183"/>
      <c r="D8" s="99">
        <v>27906636</v>
      </c>
      <c r="E8" s="174"/>
      <c r="F8" s="88">
        <v>29884674</v>
      </c>
      <c r="G8" s="174"/>
      <c r="H8" s="88">
        <v>30480018</v>
      </c>
      <c r="I8" s="174"/>
      <c r="J8" s="88">
        <v>27097429</v>
      </c>
      <c r="K8" s="183"/>
      <c r="L8" s="77">
        <v>22836969</v>
      </c>
    </row>
    <row r="9" spans="1:12" s="7" customFormat="1" ht="21" customHeight="1">
      <c r="A9" s="301"/>
      <c r="B9" s="296" t="s">
        <v>31</v>
      </c>
      <c r="C9" s="199" t="s">
        <v>59</v>
      </c>
      <c r="D9" s="101">
        <v>2473892</v>
      </c>
      <c r="E9" s="180" t="s">
        <v>59</v>
      </c>
      <c r="F9" s="90">
        <v>2653823</v>
      </c>
      <c r="G9" s="180" t="s">
        <v>59</v>
      </c>
      <c r="H9" s="90">
        <v>2859930</v>
      </c>
      <c r="I9" s="180" t="s">
        <v>59</v>
      </c>
      <c r="J9" s="90">
        <v>3652735</v>
      </c>
      <c r="K9" s="199" t="s">
        <v>59</v>
      </c>
      <c r="L9" s="79">
        <v>3885505</v>
      </c>
    </row>
    <row r="10" spans="1:12" s="7" customFormat="1" ht="24" customHeight="1">
      <c r="A10" s="301"/>
      <c r="B10" s="297"/>
      <c r="C10" s="184"/>
      <c r="D10" s="102">
        <v>242429805</v>
      </c>
      <c r="E10" s="175"/>
      <c r="F10" s="91">
        <v>221299069</v>
      </c>
      <c r="G10" s="175"/>
      <c r="H10" s="91">
        <v>208818232</v>
      </c>
      <c r="I10" s="175"/>
      <c r="J10" s="91">
        <v>205928490</v>
      </c>
      <c r="K10" s="184"/>
      <c r="L10" s="80">
        <v>198113952</v>
      </c>
    </row>
    <row r="11" spans="1:15" ht="24" customHeight="1">
      <c r="A11" s="252" t="s">
        <v>33</v>
      </c>
      <c r="B11" s="282"/>
      <c r="C11" s="183"/>
      <c r="D11" s="103">
        <v>191475</v>
      </c>
      <c r="E11" s="174"/>
      <c r="F11" s="92">
        <v>120074</v>
      </c>
      <c r="G11" s="174"/>
      <c r="H11" s="92">
        <v>196580</v>
      </c>
      <c r="I11" s="174"/>
      <c r="J11" s="92">
        <v>143675</v>
      </c>
      <c r="K11" s="183"/>
      <c r="L11" s="81">
        <v>96670</v>
      </c>
      <c r="O11" s="17"/>
    </row>
    <row r="12" spans="1:12" ht="24" customHeight="1">
      <c r="A12" s="325" t="s">
        <v>35</v>
      </c>
      <c r="B12" s="282"/>
      <c r="C12" s="183"/>
      <c r="D12" s="103">
        <v>8425532</v>
      </c>
      <c r="E12" s="174"/>
      <c r="F12" s="92">
        <v>7990280</v>
      </c>
      <c r="G12" s="174"/>
      <c r="H12" s="92">
        <v>8303046</v>
      </c>
      <c r="I12" s="174"/>
      <c r="J12" s="92">
        <v>8111201</v>
      </c>
      <c r="K12" s="183"/>
      <c r="L12" s="81">
        <v>8904864</v>
      </c>
    </row>
    <row r="13" spans="1:12" ht="21" customHeight="1">
      <c r="A13" s="325" t="s">
        <v>36</v>
      </c>
      <c r="B13" s="282"/>
      <c r="C13" s="181" t="s">
        <v>59</v>
      </c>
      <c r="D13" s="100">
        <v>545116</v>
      </c>
      <c r="E13" s="172" t="s">
        <v>59</v>
      </c>
      <c r="F13" s="89">
        <v>557694</v>
      </c>
      <c r="G13" s="172" t="s">
        <v>59</v>
      </c>
      <c r="H13" s="89">
        <v>468968</v>
      </c>
      <c r="I13" s="172" t="s">
        <v>59</v>
      </c>
      <c r="J13" s="89">
        <v>649810</v>
      </c>
      <c r="K13" s="181" t="s">
        <v>59</v>
      </c>
      <c r="L13" s="78">
        <v>603974</v>
      </c>
    </row>
    <row r="14" spans="1:12" ht="24" customHeight="1">
      <c r="A14" s="252"/>
      <c r="B14" s="254"/>
      <c r="C14" s="183"/>
      <c r="D14" s="99">
        <v>137429466</v>
      </c>
      <c r="E14" s="174"/>
      <c r="F14" s="88">
        <v>137416636</v>
      </c>
      <c r="G14" s="174"/>
      <c r="H14" s="88">
        <v>136725764</v>
      </c>
      <c r="I14" s="174"/>
      <c r="J14" s="88">
        <v>135147458</v>
      </c>
      <c r="K14" s="183"/>
      <c r="L14" s="77">
        <v>140441619</v>
      </c>
    </row>
    <row r="15" spans="1:12" ht="24" customHeight="1">
      <c r="A15" s="325" t="s">
        <v>37</v>
      </c>
      <c r="B15" s="282"/>
      <c r="C15" s="183"/>
      <c r="D15" s="103">
        <v>472485120</v>
      </c>
      <c r="E15" s="174"/>
      <c r="F15" s="92">
        <v>458222888</v>
      </c>
      <c r="G15" s="174"/>
      <c r="H15" s="92">
        <v>448772617</v>
      </c>
      <c r="I15" s="174"/>
      <c r="J15" s="92">
        <v>433428503</v>
      </c>
      <c r="K15" s="183"/>
      <c r="L15" s="81">
        <v>437631435</v>
      </c>
    </row>
    <row r="16" spans="1:12" ht="21" customHeight="1">
      <c r="A16" s="311" t="s">
        <v>73</v>
      </c>
      <c r="B16" s="312"/>
      <c r="C16" s="181" t="s">
        <v>59</v>
      </c>
      <c r="D16" s="100">
        <v>103880</v>
      </c>
      <c r="E16" s="172" t="s">
        <v>59</v>
      </c>
      <c r="F16" s="89">
        <v>161179</v>
      </c>
      <c r="G16" s="172" t="s">
        <v>59</v>
      </c>
      <c r="H16" s="89">
        <v>147967</v>
      </c>
      <c r="I16" s="172" t="s">
        <v>59</v>
      </c>
      <c r="J16" s="89">
        <v>197733</v>
      </c>
      <c r="K16" s="181" t="s">
        <v>59</v>
      </c>
      <c r="L16" s="78">
        <v>180125</v>
      </c>
    </row>
    <row r="17" spans="1:12" ht="24" customHeight="1">
      <c r="A17" s="288"/>
      <c r="B17" s="289"/>
      <c r="C17" s="183"/>
      <c r="D17" s="99">
        <v>697419</v>
      </c>
      <c r="E17" s="174"/>
      <c r="F17" s="88">
        <v>790968</v>
      </c>
      <c r="G17" s="174"/>
      <c r="H17" s="88">
        <v>515257</v>
      </c>
      <c r="I17" s="174"/>
      <c r="J17" s="88">
        <v>863471</v>
      </c>
      <c r="K17" s="183"/>
      <c r="L17" s="77">
        <v>874687</v>
      </c>
    </row>
    <row r="18" spans="1:12" ht="24" customHeight="1">
      <c r="A18" s="311" t="s">
        <v>74</v>
      </c>
      <c r="B18" s="312"/>
      <c r="C18" s="183"/>
      <c r="D18" s="103">
        <v>10164018</v>
      </c>
      <c r="E18" s="174"/>
      <c r="F18" s="92">
        <v>11648127</v>
      </c>
      <c r="G18" s="174"/>
      <c r="H18" s="92">
        <v>12021657</v>
      </c>
      <c r="I18" s="174"/>
      <c r="J18" s="92">
        <v>10097548</v>
      </c>
      <c r="K18" s="183"/>
      <c r="L18" s="81">
        <v>9179245</v>
      </c>
    </row>
    <row r="19" spans="1:12" ht="24" customHeight="1">
      <c r="A19" s="311" t="s">
        <v>75</v>
      </c>
      <c r="B19" s="312"/>
      <c r="C19" s="183"/>
      <c r="D19" s="103">
        <v>87895023</v>
      </c>
      <c r="E19" s="174"/>
      <c r="F19" s="92">
        <v>84613262</v>
      </c>
      <c r="G19" s="174"/>
      <c r="H19" s="92">
        <v>83308351</v>
      </c>
      <c r="I19" s="174"/>
      <c r="J19" s="92">
        <v>102672677</v>
      </c>
      <c r="K19" s="183"/>
      <c r="L19" s="81">
        <v>135546230</v>
      </c>
    </row>
    <row r="20" spans="1:12" ht="21" customHeight="1">
      <c r="A20" s="311" t="s">
        <v>76</v>
      </c>
      <c r="B20" s="312"/>
      <c r="C20" s="181" t="s">
        <v>59</v>
      </c>
      <c r="D20" s="100">
        <v>3253744</v>
      </c>
      <c r="E20" s="172" t="s">
        <v>59</v>
      </c>
      <c r="F20" s="89">
        <v>2540840</v>
      </c>
      <c r="G20" s="172" t="s">
        <v>59</v>
      </c>
      <c r="H20" s="89">
        <v>2373211</v>
      </c>
      <c r="I20" s="172" t="s">
        <v>59</v>
      </c>
      <c r="J20" s="89">
        <v>3487369</v>
      </c>
      <c r="K20" s="181" t="s">
        <v>59</v>
      </c>
      <c r="L20" s="78">
        <v>5266324</v>
      </c>
    </row>
    <row r="21" spans="1:12" ht="24" customHeight="1">
      <c r="A21" s="294"/>
      <c r="B21" s="295"/>
      <c r="C21" s="181"/>
      <c r="D21" s="104">
        <v>1091238</v>
      </c>
      <c r="E21" s="172"/>
      <c r="F21" s="93">
        <v>901318</v>
      </c>
      <c r="G21" s="172"/>
      <c r="H21" s="93">
        <v>961129</v>
      </c>
      <c r="I21" s="172"/>
      <c r="J21" s="93">
        <v>1315239</v>
      </c>
      <c r="K21" s="181"/>
      <c r="L21" s="82">
        <v>1047459</v>
      </c>
    </row>
    <row r="22" spans="1:12" s="7" customFormat="1" ht="21" customHeight="1">
      <c r="A22" s="316" t="s">
        <v>82</v>
      </c>
      <c r="B22" s="317"/>
      <c r="C22" s="196" t="s">
        <v>59</v>
      </c>
      <c r="D22" s="105">
        <v>6376632</v>
      </c>
      <c r="E22" s="177" t="s">
        <v>59</v>
      </c>
      <c r="F22" s="94">
        <v>5913537</v>
      </c>
      <c r="G22" s="177" t="s">
        <v>59</v>
      </c>
      <c r="H22" s="94">
        <v>5850076</v>
      </c>
      <c r="I22" s="177" t="s">
        <v>59</v>
      </c>
      <c r="J22" s="94">
        <v>7987647</v>
      </c>
      <c r="K22" s="196" t="s">
        <v>59</v>
      </c>
      <c r="L22" s="83">
        <v>9935931</v>
      </c>
    </row>
    <row r="23" spans="1:12" s="7" customFormat="1" ht="24" customHeight="1">
      <c r="A23" s="318"/>
      <c r="B23" s="319"/>
      <c r="C23" s="197"/>
      <c r="D23" s="106">
        <v>960809097</v>
      </c>
      <c r="E23" s="178"/>
      <c r="F23" s="95">
        <v>923002623</v>
      </c>
      <c r="G23" s="178"/>
      <c r="H23" s="95">
        <v>899622633</v>
      </c>
      <c r="I23" s="178"/>
      <c r="J23" s="95">
        <v>897708261</v>
      </c>
      <c r="K23" s="197"/>
      <c r="L23" s="84">
        <v>931836162</v>
      </c>
    </row>
    <row r="24" spans="1:12" ht="21" customHeight="1">
      <c r="A24" s="322" t="s">
        <v>77</v>
      </c>
      <c r="B24" s="323"/>
      <c r="C24" s="201" t="s">
        <v>59</v>
      </c>
      <c r="D24" s="206"/>
      <c r="E24" s="201" t="s">
        <v>59</v>
      </c>
      <c r="F24" s="207"/>
      <c r="G24" s="201" t="s">
        <v>59</v>
      </c>
      <c r="H24" s="207"/>
      <c r="I24" s="201" t="s">
        <v>59</v>
      </c>
      <c r="J24" s="207"/>
      <c r="K24" s="202" t="s">
        <v>59</v>
      </c>
      <c r="L24" s="208"/>
    </row>
    <row r="25" spans="1:12" ht="24" customHeight="1">
      <c r="A25" s="309"/>
      <c r="B25" s="310"/>
      <c r="C25" s="174"/>
      <c r="D25" s="99">
        <v>621282</v>
      </c>
      <c r="E25" s="174"/>
      <c r="F25" s="88">
        <v>672405</v>
      </c>
      <c r="G25" s="174"/>
      <c r="H25" s="88">
        <v>518102</v>
      </c>
      <c r="I25" s="174"/>
      <c r="J25" s="88">
        <v>824220</v>
      </c>
      <c r="K25" s="183"/>
      <c r="L25" s="77">
        <v>782626</v>
      </c>
    </row>
    <row r="26" spans="1:12" ht="21" customHeight="1">
      <c r="A26" s="309" t="s">
        <v>78</v>
      </c>
      <c r="B26" s="310"/>
      <c r="C26" s="202" t="s">
        <v>59</v>
      </c>
      <c r="D26" s="206"/>
      <c r="E26" s="201" t="s">
        <v>59</v>
      </c>
      <c r="F26" s="207"/>
      <c r="G26" s="201" t="s">
        <v>59</v>
      </c>
      <c r="H26" s="207"/>
      <c r="I26" s="201" t="s">
        <v>59</v>
      </c>
      <c r="J26" s="207"/>
      <c r="K26" s="202" t="s">
        <v>59</v>
      </c>
      <c r="L26" s="208"/>
    </row>
    <row r="27" spans="1:12" ht="24" customHeight="1">
      <c r="A27" s="309"/>
      <c r="B27" s="310"/>
      <c r="C27" s="174"/>
      <c r="D27" s="99">
        <v>89126294</v>
      </c>
      <c r="E27" s="174"/>
      <c r="F27" s="88">
        <v>72591667</v>
      </c>
      <c r="G27" s="174"/>
      <c r="H27" s="88">
        <v>67979464</v>
      </c>
      <c r="I27" s="174"/>
      <c r="J27" s="88">
        <v>83245313</v>
      </c>
      <c r="K27" s="183"/>
      <c r="L27" s="77">
        <v>85184681</v>
      </c>
    </row>
    <row r="28" spans="1:12" ht="24" customHeight="1">
      <c r="A28" s="309" t="s">
        <v>86</v>
      </c>
      <c r="B28" s="310"/>
      <c r="C28" s="174"/>
      <c r="D28" s="103">
        <v>6162331</v>
      </c>
      <c r="E28" s="174"/>
      <c r="F28" s="92">
        <v>5074753</v>
      </c>
      <c r="G28" s="174"/>
      <c r="H28" s="92">
        <v>24299289</v>
      </c>
      <c r="I28" s="174"/>
      <c r="J28" s="92">
        <v>20460842</v>
      </c>
      <c r="K28" s="183"/>
      <c r="L28" s="81">
        <v>43680157</v>
      </c>
    </row>
    <row r="29" spans="1:12" ht="21" customHeight="1">
      <c r="A29" s="309" t="s">
        <v>79</v>
      </c>
      <c r="B29" s="310"/>
      <c r="C29" s="202" t="s">
        <v>59</v>
      </c>
      <c r="D29" s="206"/>
      <c r="E29" s="201" t="s">
        <v>59</v>
      </c>
      <c r="F29" s="207"/>
      <c r="G29" s="201" t="s">
        <v>59</v>
      </c>
      <c r="H29" s="207"/>
      <c r="I29" s="201" t="s">
        <v>59</v>
      </c>
      <c r="J29" s="207"/>
      <c r="K29" s="202" t="s">
        <v>59</v>
      </c>
      <c r="L29" s="208"/>
    </row>
    <row r="30" spans="1:12" ht="24" customHeight="1">
      <c r="A30" s="309"/>
      <c r="B30" s="310"/>
      <c r="C30" s="174"/>
      <c r="D30" s="99">
        <v>595313</v>
      </c>
      <c r="E30" s="174"/>
      <c r="F30" s="88">
        <v>390518</v>
      </c>
      <c r="G30" s="174"/>
      <c r="H30" s="88">
        <v>467152</v>
      </c>
      <c r="I30" s="174"/>
      <c r="J30" s="88">
        <v>402822</v>
      </c>
      <c r="K30" s="183"/>
      <c r="L30" s="77">
        <v>314490</v>
      </c>
    </row>
    <row r="31" spans="1:16" ht="24" customHeight="1" thickBot="1">
      <c r="A31" s="320" t="s">
        <v>80</v>
      </c>
      <c r="B31" s="321"/>
      <c r="C31" s="198"/>
      <c r="D31" s="107">
        <v>1734351</v>
      </c>
      <c r="E31" s="179"/>
      <c r="F31" s="96">
        <v>2292317</v>
      </c>
      <c r="G31" s="179"/>
      <c r="H31" s="96">
        <v>2472503</v>
      </c>
      <c r="I31" s="179"/>
      <c r="J31" s="96">
        <v>2238386</v>
      </c>
      <c r="K31" s="198"/>
      <c r="L31" s="85">
        <v>1733239</v>
      </c>
      <c r="P31" s="16"/>
    </row>
    <row r="32" spans="1:12" s="7" customFormat="1" ht="21" customHeight="1" thickTop="1">
      <c r="A32" s="313" t="s">
        <v>81</v>
      </c>
      <c r="B32" s="314"/>
      <c r="C32" s="203" t="s">
        <v>59</v>
      </c>
      <c r="D32" s="108">
        <v>6376632</v>
      </c>
      <c r="E32" s="204" t="s">
        <v>59</v>
      </c>
      <c r="F32" s="97">
        <v>5913537</v>
      </c>
      <c r="G32" s="204" t="s">
        <v>59</v>
      </c>
      <c r="H32" s="97">
        <v>5850076</v>
      </c>
      <c r="I32" s="204" t="s">
        <v>59</v>
      </c>
      <c r="J32" s="97">
        <v>7987647</v>
      </c>
      <c r="K32" s="203" t="s">
        <v>59</v>
      </c>
      <c r="L32" s="86">
        <v>9935931</v>
      </c>
    </row>
    <row r="33" spans="1:12" s="7" customFormat="1" ht="24" customHeight="1" thickBot="1">
      <c r="A33" s="286"/>
      <c r="B33" s="315"/>
      <c r="C33" s="10"/>
      <c r="D33" s="109">
        <v>1059048666</v>
      </c>
      <c r="E33" s="205"/>
      <c r="F33" s="98">
        <v>1004024282</v>
      </c>
      <c r="G33" s="205"/>
      <c r="H33" s="98">
        <v>995359143</v>
      </c>
      <c r="I33" s="205"/>
      <c r="J33" s="98">
        <v>1004879844</v>
      </c>
      <c r="K33" s="200"/>
      <c r="L33" s="87">
        <v>1063531355</v>
      </c>
    </row>
    <row r="34" spans="1:12" s="7" customFormat="1" ht="21" customHeight="1">
      <c r="A34" s="6" t="s">
        <v>126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1" ht="11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1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26">
    <mergeCell ref="K3:L3"/>
    <mergeCell ref="C2:L2"/>
    <mergeCell ref="A13:B14"/>
    <mergeCell ref="A15:B15"/>
    <mergeCell ref="A11:B11"/>
    <mergeCell ref="A12:B12"/>
    <mergeCell ref="A5:A10"/>
    <mergeCell ref="C3:D3"/>
    <mergeCell ref="I3:J3"/>
    <mergeCell ref="B5:B6"/>
    <mergeCell ref="E3:F3"/>
    <mergeCell ref="G3:H3"/>
    <mergeCell ref="B7:B8"/>
    <mergeCell ref="A2:B3"/>
    <mergeCell ref="B9:B10"/>
    <mergeCell ref="A16:B17"/>
    <mergeCell ref="A18:B18"/>
    <mergeCell ref="A24:B25"/>
    <mergeCell ref="A26:B27"/>
    <mergeCell ref="A19:B19"/>
    <mergeCell ref="A20:B21"/>
    <mergeCell ref="A32:B33"/>
    <mergeCell ref="A29:B30"/>
    <mergeCell ref="A28:B28"/>
    <mergeCell ref="A22:B23"/>
    <mergeCell ref="A31:B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&amp;R&amp;10高松国税局
申告所得税３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="85" zoomScaleNormal="85" workbookViewId="0" topLeftCell="A1">
      <selection activeCell="A1" sqref="A1:K1"/>
    </sheetView>
  </sheetViews>
  <sheetFormatPr defaultColWidth="9.00390625" defaultRowHeight="13.5"/>
  <cols>
    <col min="1" max="1" width="23.25390625" style="1" customWidth="1"/>
    <col min="2" max="2" width="13.75390625" style="1" customWidth="1"/>
    <col min="3" max="3" width="3.125" style="1" bestFit="1" customWidth="1"/>
    <col min="4" max="5" width="9.625" style="1" customWidth="1"/>
    <col min="6" max="6" width="3.125" style="1" bestFit="1" customWidth="1"/>
    <col min="7" max="7" width="11.375" style="1" customWidth="1"/>
    <col min="8" max="8" width="13.625" style="1" customWidth="1"/>
    <col min="9" max="9" width="15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spans="1:11" ht="12" thickBot="1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" ht="15" customHeight="1">
      <c r="A2" s="327" t="s">
        <v>111</v>
      </c>
      <c r="B2" s="275" t="s">
        <v>112</v>
      </c>
      <c r="C2" s="276"/>
      <c r="D2" s="276"/>
      <c r="E2" s="277"/>
      <c r="F2" s="239" t="s">
        <v>113</v>
      </c>
      <c r="G2" s="240"/>
      <c r="H2" s="241"/>
      <c r="I2" s="265" t="s">
        <v>114</v>
      </c>
    </row>
    <row r="3" spans="1:9" ht="13.5" customHeight="1">
      <c r="A3" s="328"/>
      <c r="B3" s="15" t="s">
        <v>4</v>
      </c>
      <c r="C3" s="330" t="s">
        <v>115</v>
      </c>
      <c r="D3" s="331"/>
      <c r="E3" s="332"/>
      <c r="F3" s="333"/>
      <c r="G3" s="334"/>
      <c r="H3" s="335"/>
      <c r="I3" s="329"/>
    </row>
    <row r="4" spans="1:9" s="5" customFormat="1" ht="11.25" customHeight="1">
      <c r="A4" s="140"/>
      <c r="B4" s="141" t="s">
        <v>6</v>
      </c>
      <c r="C4" s="231"/>
      <c r="D4" s="118" t="s">
        <v>116</v>
      </c>
      <c r="E4" s="126" t="s">
        <v>6</v>
      </c>
      <c r="F4" s="231"/>
      <c r="G4" s="142" t="s">
        <v>117</v>
      </c>
      <c r="H4" s="121" t="s">
        <v>8</v>
      </c>
      <c r="I4" s="120" t="s">
        <v>8</v>
      </c>
    </row>
    <row r="5" spans="1:9" ht="21" customHeight="1">
      <c r="A5" s="139" t="s">
        <v>9</v>
      </c>
      <c r="B5" s="18">
        <v>15</v>
      </c>
      <c r="C5" s="232" t="s">
        <v>110</v>
      </c>
      <c r="D5" s="19" t="s">
        <v>109</v>
      </c>
      <c r="E5" s="20">
        <v>6</v>
      </c>
      <c r="F5" s="232" t="s">
        <v>110</v>
      </c>
      <c r="G5" s="21" t="s">
        <v>109</v>
      </c>
      <c r="H5" s="22">
        <v>30464</v>
      </c>
      <c r="I5" s="23">
        <v>1293</v>
      </c>
    </row>
    <row r="6" spans="1:9" ht="21" customHeight="1">
      <c r="A6" s="49" t="s">
        <v>12</v>
      </c>
      <c r="B6" s="24">
        <v>1775</v>
      </c>
      <c r="C6" s="233" t="s">
        <v>110</v>
      </c>
      <c r="D6" s="25">
        <v>194</v>
      </c>
      <c r="E6" s="26">
        <v>487</v>
      </c>
      <c r="F6" s="233" t="s">
        <v>110</v>
      </c>
      <c r="G6" s="27">
        <v>166064</v>
      </c>
      <c r="H6" s="28">
        <v>4321987</v>
      </c>
      <c r="I6" s="29">
        <v>181022</v>
      </c>
    </row>
    <row r="7" spans="1:9" ht="21" customHeight="1">
      <c r="A7" s="49" t="s">
        <v>13</v>
      </c>
      <c r="B7" s="24">
        <v>543</v>
      </c>
      <c r="C7" s="233" t="s">
        <v>110</v>
      </c>
      <c r="D7" s="25">
        <v>46</v>
      </c>
      <c r="E7" s="26">
        <v>94</v>
      </c>
      <c r="F7" s="233" t="s">
        <v>110</v>
      </c>
      <c r="G7" s="27">
        <v>59370</v>
      </c>
      <c r="H7" s="28">
        <v>1181990</v>
      </c>
      <c r="I7" s="29">
        <v>52363</v>
      </c>
    </row>
    <row r="8" spans="1:9" ht="21" customHeight="1">
      <c r="A8" s="49" t="s">
        <v>14</v>
      </c>
      <c r="B8" s="24">
        <v>36</v>
      </c>
      <c r="C8" s="233" t="s">
        <v>110</v>
      </c>
      <c r="D8" s="25">
        <v>4</v>
      </c>
      <c r="E8" s="26">
        <v>2</v>
      </c>
      <c r="F8" s="233" t="s">
        <v>110</v>
      </c>
      <c r="G8" s="27">
        <v>5348</v>
      </c>
      <c r="H8" s="28">
        <v>113083</v>
      </c>
      <c r="I8" s="29">
        <v>7428</v>
      </c>
    </row>
    <row r="9" spans="1:9" ht="21" customHeight="1">
      <c r="A9" s="49" t="s">
        <v>15</v>
      </c>
      <c r="B9" s="24">
        <v>1259</v>
      </c>
      <c r="C9" s="233" t="s">
        <v>110</v>
      </c>
      <c r="D9" s="25">
        <v>89</v>
      </c>
      <c r="E9" s="26">
        <v>219</v>
      </c>
      <c r="F9" s="233" t="s">
        <v>110</v>
      </c>
      <c r="G9" s="27">
        <v>79166</v>
      </c>
      <c r="H9" s="28">
        <v>3988170</v>
      </c>
      <c r="I9" s="29">
        <v>205830</v>
      </c>
    </row>
    <row r="10" spans="1:9" ht="21" customHeight="1">
      <c r="A10" s="49" t="s">
        <v>16</v>
      </c>
      <c r="B10" s="24">
        <v>813</v>
      </c>
      <c r="C10" s="233" t="s">
        <v>110</v>
      </c>
      <c r="D10" s="25">
        <v>31</v>
      </c>
      <c r="E10" s="26">
        <v>84</v>
      </c>
      <c r="F10" s="233" t="s">
        <v>110</v>
      </c>
      <c r="G10" s="27">
        <v>17964</v>
      </c>
      <c r="H10" s="28">
        <v>2089133</v>
      </c>
      <c r="I10" s="29">
        <v>80641</v>
      </c>
    </row>
    <row r="11" spans="1:9" ht="21" customHeight="1">
      <c r="A11" s="49" t="s">
        <v>17</v>
      </c>
      <c r="B11" s="24">
        <v>1093</v>
      </c>
      <c r="C11" s="233" t="s">
        <v>110</v>
      </c>
      <c r="D11" s="25">
        <v>113</v>
      </c>
      <c r="E11" s="26">
        <v>664</v>
      </c>
      <c r="F11" s="233" t="s">
        <v>110</v>
      </c>
      <c r="G11" s="27">
        <v>106700</v>
      </c>
      <c r="H11" s="28">
        <v>2895469</v>
      </c>
      <c r="I11" s="29">
        <v>133601</v>
      </c>
    </row>
    <row r="12" spans="1:9" ht="21" customHeight="1">
      <c r="A12" s="49" t="s">
        <v>18</v>
      </c>
      <c r="B12" s="24">
        <v>4414</v>
      </c>
      <c r="C12" s="233" t="s">
        <v>110</v>
      </c>
      <c r="D12" s="25">
        <v>178</v>
      </c>
      <c r="E12" s="26">
        <v>470</v>
      </c>
      <c r="F12" s="233" t="s">
        <v>110</v>
      </c>
      <c r="G12" s="27">
        <v>203218</v>
      </c>
      <c r="H12" s="28">
        <v>9161845</v>
      </c>
      <c r="I12" s="29">
        <v>368644</v>
      </c>
    </row>
    <row r="13" spans="1:9" ht="21" customHeight="1">
      <c r="A13" s="49" t="s">
        <v>19</v>
      </c>
      <c r="B13" s="24">
        <v>1304</v>
      </c>
      <c r="C13" s="233" t="s">
        <v>110</v>
      </c>
      <c r="D13" s="25">
        <v>51</v>
      </c>
      <c r="E13" s="26">
        <v>145</v>
      </c>
      <c r="F13" s="233" t="s">
        <v>110</v>
      </c>
      <c r="G13" s="27">
        <v>66342</v>
      </c>
      <c r="H13" s="28">
        <v>4418094</v>
      </c>
      <c r="I13" s="29">
        <v>311572</v>
      </c>
    </row>
    <row r="14" spans="1:9" ht="21" customHeight="1">
      <c r="A14" s="49" t="s">
        <v>20</v>
      </c>
      <c r="B14" s="24">
        <v>1214</v>
      </c>
      <c r="C14" s="233" t="s">
        <v>110</v>
      </c>
      <c r="D14" s="25">
        <v>25</v>
      </c>
      <c r="E14" s="26">
        <v>86</v>
      </c>
      <c r="F14" s="233" t="s">
        <v>110</v>
      </c>
      <c r="G14" s="27">
        <v>16934</v>
      </c>
      <c r="H14" s="28">
        <v>3422360</v>
      </c>
      <c r="I14" s="29">
        <v>173466</v>
      </c>
    </row>
    <row r="15" spans="1:9" ht="21" customHeight="1">
      <c r="A15" s="49" t="s">
        <v>21</v>
      </c>
      <c r="B15" s="24">
        <v>1372</v>
      </c>
      <c r="C15" s="233" t="s">
        <v>110</v>
      </c>
      <c r="D15" s="25">
        <v>44</v>
      </c>
      <c r="E15" s="26">
        <v>133</v>
      </c>
      <c r="F15" s="233" t="s">
        <v>110</v>
      </c>
      <c r="G15" s="27">
        <v>43521</v>
      </c>
      <c r="H15" s="28">
        <v>3825719</v>
      </c>
      <c r="I15" s="29">
        <v>192560</v>
      </c>
    </row>
    <row r="16" spans="1:9" ht="21" customHeight="1">
      <c r="A16" s="49" t="s">
        <v>22</v>
      </c>
      <c r="B16" s="24">
        <v>1980</v>
      </c>
      <c r="C16" s="233" t="s">
        <v>110</v>
      </c>
      <c r="D16" s="25">
        <v>19</v>
      </c>
      <c r="E16" s="26">
        <v>177</v>
      </c>
      <c r="F16" s="233" t="s">
        <v>110</v>
      </c>
      <c r="G16" s="27">
        <v>11001</v>
      </c>
      <c r="H16" s="28">
        <v>6338924</v>
      </c>
      <c r="I16" s="29">
        <v>368095</v>
      </c>
    </row>
    <row r="17" spans="1:9" ht="21" customHeight="1">
      <c r="A17" s="49" t="s">
        <v>23</v>
      </c>
      <c r="B17" s="24">
        <v>2068</v>
      </c>
      <c r="C17" s="233" t="s">
        <v>110</v>
      </c>
      <c r="D17" s="25">
        <v>25</v>
      </c>
      <c r="E17" s="26">
        <v>112</v>
      </c>
      <c r="F17" s="233" t="s">
        <v>110</v>
      </c>
      <c r="G17" s="27">
        <v>19073</v>
      </c>
      <c r="H17" s="28">
        <v>6122804</v>
      </c>
      <c r="I17" s="29">
        <v>279736</v>
      </c>
    </row>
    <row r="18" spans="1:9" ht="21" customHeight="1">
      <c r="A18" s="49" t="s">
        <v>24</v>
      </c>
      <c r="B18" s="24">
        <v>5839</v>
      </c>
      <c r="C18" s="233" t="s">
        <v>110</v>
      </c>
      <c r="D18" s="25">
        <v>143</v>
      </c>
      <c r="E18" s="26">
        <v>537</v>
      </c>
      <c r="F18" s="233" t="s">
        <v>110</v>
      </c>
      <c r="G18" s="27">
        <v>138950</v>
      </c>
      <c r="H18" s="28">
        <v>13325302</v>
      </c>
      <c r="I18" s="29">
        <v>814389</v>
      </c>
    </row>
    <row r="19" spans="1:9" ht="21" customHeight="1">
      <c r="A19" s="49" t="s">
        <v>25</v>
      </c>
      <c r="B19" s="24">
        <v>13246</v>
      </c>
      <c r="C19" s="233" t="s">
        <v>110</v>
      </c>
      <c r="D19" s="25">
        <v>90</v>
      </c>
      <c r="E19" s="26">
        <v>541</v>
      </c>
      <c r="F19" s="233" t="s">
        <v>110</v>
      </c>
      <c r="G19" s="27">
        <v>81000</v>
      </c>
      <c r="H19" s="28">
        <v>38674042</v>
      </c>
      <c r="I19" s="29">
        <v>1677866</v>
      </c>
    </row>
    <row r="20" spans="1:9" ht="21" customHeight="1">
      <c r="A20" s="49" t="s">
        <v>26</v>
      </c>
      <c r="B20" s="24">
        <v>4379</v>
      </c>
      <c r="C20" s="233" t="s">
        <v>110</v>
      </c>
      <c r="D20" s="25">
        <v>275</v>
      </c>
      <c r="E20" s="26">
        <v>1538</v>
      </c>
      <c r="F20" s="233" t="s">
        <v>110</v>
      </c>
      <c r="G20" s="27">
        <v>258912</v>
      </c>
      <c r="H20" s="28">
        <v>12100916</v>
      </c>
      <c r="I20" s="29">
        <v>605500</v>
      </c>
    </row>
    <row r="21" spans="1:9" ht="21" customHeight="1">
      <c r="A21" s="49" t="s">
        <v>27</v>
      </c>
      <c r="B21" s="24">
        <v>2229</v>
      </c>
      <c r="C21" s="233" t="s">
        <v>110</v>
      </c>
      <c r="D21" s="25">
        <v>61</v>
      </c>
      <c r="E21" s="26">
        <v>481</v>
      </c>
      <c r="F21" s="233" t="s">
        <v>110</v>
      </c>
      <c r="G21" s="27">
        <v>85059</v>
      </c>
      <c r="H21" s="28">
        <v>7877791</v>
      </c>
      <c r="I21" s="29">
        <v>500475</v>
      </c>
    </row>
    <row r="22" spans="1:9" ht="21" customHeight="1">
      <c r="A22" s="49" t="s">
        <v>28</v>
      </c>
      <c r="B22" s="24">
        <v>2406</v>
      </c>
      <c r="C22" s="233" t="s">
        <v>110</v>
      </c>
      <c r="D22" s="25">
        <v>27</v>
      </c>
      <c r="E22" s="26">
        <v>182</v>
      </c>
      <c r="F22" s="233" t="s">
        <v>110</v>
      </c>
      <c r="G22" s="27">
        <v>55218</v>
      </c>
      <c r="H22" s="28">
        <v>29904595</v>
      </c>
      <c r="I22" s="29">
        <v>3661203</v>
      </c>
    </row>
    <row r="23" spans="1:9" ht="21" customHeight="1">
      <c r="A23" s="49" t="s">
        <v>29</v>
      </c>
      <c r="B23" s="24">
        <v>1021</v>
      </c>
      <c r="C23" s="233" t="s">
        <v>110</v>
      </c>
      <c r="D23" s="25">
        <v>52</v>
      </c>
      <c r="E23" s="26">
        <v>298</v>
      </c>
      <c r="F23" s="233" t="s">
        <v>110</v>
      </c>
      <c r="G23" s="27">
        <v>44714</v>
      </c>
      <c r="H23" s="28">
        <v>9309377</v>
      </c>
      <c r="I23" s="29">
        <v>900675</v>
      </c>
    </row>
    <row r="24" spans="1:9" ht="21" customHeight="1" thickBot="1">
      <c r="A24" s="50" t="s">
        <v>30</v>
      </c>
      <c r="B24" s="30">
        <v>6594</v>
      </c>
      <c r="C24" s="234" t="s">
        <v>110</v>
      </c>
      <c r="D24" s="31">
        <v>139</v>
      </c>
      <c r="E24" s="32">
        <v>1213</v>
      </c>
      <c r="F24" s="234" t="s">
        <v>110</v>
      </c>
      <c r="G24" s="33">
        <v>85467</v>
      </c>
      <c r="H24" s="34">
        <v>16174919</v>
      </c>
      <c r="I24" s="35">
        <v>600334</v>
      </c>
    </row>
    <row r="25" spans="1:9" s="7" customFormat="1" ht="27" customHeight="1" thickBot="1" thickTop="1">
      <c r="A25" s="12" t="s">
        <v>31</v>
      </c>
      <c r="B25" s="36">
        <v>53600</v>
      </c>
      <c r="C25" s="235" t="s">
        <v>110</v>
      </c>
      <c r="D25" s="37">
        <f>SUM(D6:D24)</f>
        <v>1606</v>
      </c>
      <c r="E25" s="38">
        <f>SUM(E5:E24)</f>
        <v>7469</v>
      </c>
      <c r="F25" s="235" t="s">
        <v>110</v>
      </c>
      <c r="G25" s="39">
        <v>1544020</v>
      </c>
      <c r="H25" s="40">
        <f>SUM(H5:H24)</f>
        <v>175276984</v>
      </c>
      <c r="I25" s="41">
        <v>11166690</v>
      </c>
    </row>
    <row r="26" spans="1:11" ht="11.25">
      <c r="A26" s="6" t="s">
        <v>127</v>
      </c>
      <c r="B26" s="236"/>
      <c r="C26" s="236"/>
      <c r="D26" s="236"/>
      <c r="E26" s="236"/>
      <c r="F26" s="236"/>
      <c r="G26" s="236"/>
      <c r="H26" s="236"/>
      <c r="I26" s="236"/>
      <c r="J26" s="236"/>
      <c r="K26" s="6"/>
    </row>
    <row r="27" spans="1:11" ht="11.25">
      <c r="A27" s="326" t="s">
        <v>128</v>
      </c>
      <c r="B27" s="326"/>
      <c r="C27" s="326"/>
      <c r="D27" s="326"/>
      <c r="E27" s="326"/>
      <c r="F27" s="326"/>
      <c r="G27" s="326"/>
      <c r="H27" s="326"/>
      <c r="I27" s="326"/>
      <c r="J27" s="326"/>
      <c r="K27" s="6"/>
    </row>
    <row r="28" spans="1:11" ht="11.25" customHeight="1">
      <c r="A28" s="6" t="s">
        <v>129</v>
      </c>
      <c r="B28" s="236"/>
      <c r="C28" s="236"/>
      <c r="D28" s="236"/>
      <c r="E28" s="236"/>
      <c r="F28" s="236"/>
      <c r="G28" s="236"/>
      <c r="H28" s="236"/>
      <c r="I28" s="236"/>
      <c r="J28" s="236"/>
      <c r="K28" s="6"/>
    </row>
    <row r="29" spans="1:11" ht="11.25">
      <c r="A29" s="6" t="s">
        <v>130</v>
      </c>
      <c r="B29" s="236"/>
      <c r="C29" s="236"/>
      <c r="D29" s="236"/>
      <c r="E29" s="236"/>
      <c r="F29" s="236"/>
      <c r="G29" s="236"/>
      <c r="H29" s="236"/>
      <c r="I29" s="236"/>
      <c r="J29" s="236"/>
      <c r="K29" s="6"/>
    </row>
    <row r="30" spans="1:11" ht="11.25">
      <c r="A30" s="6" t="s">
        <v>131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6"/>
    </row>
    <row r="31" spans="1:10" ht="11.25">
      <c r="A31" s="1" t="s">
        <v>124</v>
      </c>
      <c r="B31" s="236"/>
      <c r="C31" s="236"/>
      <c r="D31" s="236"/>
      <c r="E31" s="236"/>
      <c r="F31" s="236"/>
      <c r="G31" s="236"/>
      <c r="H31" s="236"/>
      <c r="I31" s="236"/>
      <c r="J31" s="236"/>
    </row>
  </sheetData>
  <mergeCells count="6">
    <mergeCell ref="A27:J27"/>
    <mergeCell ref="A2:A3"/>
    <mergeCell ref="I2:I3"/>
    <mergeCell ref="B2:E2"/>
    <mergeCell ref="C3:E3"/>
    <mergeCell ref="F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&amp;R&amp;10高松国税局
申告所得税３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H5" sqref="H5"/>
    </sheetView>
  </sheetViews>
  <sheetFormatPr defaultColWidth="9.0039062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336" t="s">
        <v>1</v>
      </c>
      <c r="B3" s="336"/>
      <c r="C3" s="336"/>
      <c r="D3" s="336" t="s">
        <v>2</v>
      </c>
      <c r="E3" s="336"/>
      <c r="F3" s="336"/>
      <c r="G3" s="336"/>
      <c r="H3" s="4"/>
      <c r="I3" s="336" t="s">
        <v>3</v>
      </c>
      <c r="J3" s="336"/>
      <c r="K3" s="337" t="s">
        <v>60</v>
      </c>
    </row>
    <row r="4" spans="1:11" ht="11.25">
      <c r="A4" s="336"/>
      <c r="B4" s="336"/>
      <c r="C4" s="336"/>
      <c r="D4" s="1" t="s">
        <v>4</v>
      </c>
      <c r="F4" s="336" t="s">
        <v>5</v>
      </c>
      <c r="G4" s="336"/>
      <c r="H4" s="4"/>
      <c r="I4" s="336"/>
      <c r="J4" s="336"/>
      <c r="K4" s="337"/>
    </row>
    <row r="5" spans="4:10" s="5" customFormat="1" ht="11.25">
      <c r="D5" s="5" t="s">
        <v>6</v>
      </c>
      <c r="E5" s="5" t="s">
        <v>59</v>
      </c>
      <c r="F5" s="5" t="s">
        <v>61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申告所得税</dc:subject>
  <dc:creator>国税庁企画課</dc:creator>
  <cp:keywords/>
  <dc:description/>
  <cp:lastModifiedBy>行政情報化プロジェクト</cp:lastModifiedBy>
  <cp:lastPrinted>2007-06-25T04:50:38Z</cp:lastPrinted>
  <dcterms:created xsi:type="dcterms:W3CDTF">2003-07-09T01:05:10Z</dcterms:created>
  <dcterms:modified xsi:type="dcterms:W3CDTF">2007-06-26T04:40:50Z</dcterms:modified>
  <cp:category/>
  <cp:version/>
  <cp:contentType/>
  <cp:contentStatus/>
</cp:coreProperties>
</file>